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4EDFABB8-C30F-435D-9E39-96412523899B}" xr6:coauthVersionLast="36" xr6:coauthVersionMax="36" xr10:uidLastSave="{00000000-0000-0000-0000-000000000000}"/>
  <bookViews>
    <workbookView xWindow="0" yWindow="0" windowWidth="10215" windowHeight="7620" tabRatio="871" firstSheet="1" activeTab="5" xr2:uid="{00000000-000D-0000-FFFF-FFFF00000000}"/>
  </bookViews>
  <sheets>
    <sheet name="(1)現事業年度分の課税状況" sheetId="1" r:id="rId1"/>
    <sheet name="(2)課税状況の累年比較" sheetId="6" r:id="rId2"/>
    <sheet name="(3)既往事業年度分の課税状況" sheetId="2" r:id="rId3"/>
    <sheet name="(4)法人数等の状況" sheetId="3" r:id="rId4"/>
    <sheet name="(5)税務署別課税状況" sheetId="33" r:id="rId5"/>
    <sheet name="(6)税務署別法人数" sheetId="34" r:id="rId6"/>
  </sheets>
  <definedNames>
    <definedName name="_xlnm.Print_Area" localSheetId="0">'(1)現事業年度分の課税状況'!$A$1:$Q$22</definedName>
    <definedName name="_xlnm.Print_Area" localSheetId="1">'(2)課税状況の累年比較'!$A$1:$J$14</definedName>
    <definedName name="_xlnm.Print_Area" localSheetId="2">'(3)既往事業年度分の課税状況'!$A$1:$V$18</definedName>
    <definedName name="_xlnm.Print_Area" localSheetId="3">'(4)法人数等の状況'!$A$1:$H$25</definedName>
    <definedName name="_xlnm.Print_Area" localSheetId="4">'(5)税務署別課税状況'!$A$1:$K$53</definedName>
    <definedName name="_xlnm.Print_Area" localSheetId="5">'(6)税務署別法人数'!$A$1:$L$53</definedName>
    <definedName name="_xlnm.Print_Titles" localSheetId="4">'(5)税務署別課税状況'!$1:$5</definedName>
    <definedName name="_xlnm.Print_Titles" localSheetId="5">'(6)税務署別法人数'!$1:$6</definedName>
  </definedNames>
  <calcPr calcId="191029"/>
</workbook>
</file>

<file path=xl/calcChain.xml><?xml version="1.0" encoding="utf-8"?>
<calcChain xmlns="http://schemas.openxmlformats.org/spreadsheetml/2006/main">
  <c r="B49" i="34" l="1"/>
  <c r="B36" i="34"/>
  <c r="B28" i="34"/>
  <c r="B17" i="34"/>
</calcChain>
</file>

<file path=xl/sharedStrings.xml><?xml version="1.0" encoding="utf-8"?>
<sst xmlns="http://schemas.openxmlformats.org/spreadsheetml/2006/main" count="669" uniqueCount="177">
  <si>
    <t>(1)　現事業年度分の課税状況</t>
    <phoneticPr fontId="3"/>
  </si>
  <si>
    <t>区　　分</t>
    <phoneticPr fontId="3"/>
  </si>
  <si>
    <t>内国法人</t>
    <rPh sb="0" eb="2">
      <t>ナイコク</t>
    </rPh>
    <rPh sb="2" eb="4">
      <t>ホウジン</t>
    </rPh>
    <phoneticPr fontId="3"/>
  </si>
  <si>
    <t>外　国　法　人</t>
    <phoneticPr fontId="3"/>
  </si>
  <si>
    <t>合　　計</t>
    <phoneticPr fontId="3"/>
  </si>
  <si>
    <t>普通法人</t>
    <phoneticPr fontId="3"/>
  </si>
  <si>
    <t>人格のない社団等</t>
  </si>
  <si>
    <t>協同組合等</t>
  </si>
  <si>
    <t>公益法人等</t>
    <phoneticPr fontId="3"/>
  </si>
  <si>
    <t>事業
年度数</t>
    <rPh sb="3" eb="5">
      <t>ネンド</t>
    </rPh>
    <phoneticPr fontId="3"/>
  </si>
  <si>
    <t>金　　　額</t>
    <phoneticPr fontId="3"/>
  </si>
  <si>
    <t>年度分
法定事業</t>
    <phoneticPr fontId="3"/>
  </si>
  <si>
    <t>千円</t>
  </si>
  <si>
    <t>所得金額</t>
  </si>
  <si>
    <t>年度分
法定事業</t>
    <phoneticPr fontId="3"/>
  </si>
  <si>
    <t>確定分
清算</t>
    <rPh sb="4" eb="6">
      <t>セイサン</t>
    </rPh>
    <phoneticPr fontId="3"/>
  </si>
  <si>
    <t>確定分
清算</t>
    <phoneticPr fontId="3"/>
  </si>
  <si>
    <t>税額合計</t>
  </si>
  <si>
    <t>無申告加算税</t>
  </si>
  <si>
    <t>過少申告加算税</t>
  </si>
  <si>
    <t>重加算税</t>
  </si>
  <si>
    <t>税額総計</t>
  </si>
  <si>
    <t>(3)　既往事業年度分の課税状況</t>
    <phoneticPr fontId="3"/>
  </si>
  <si>
    <t>区　　　　分</t>
    <phoneticPr fontId="3"/>
  </si>
  <si>
    <t>外　国　法　人</t>
    <phoneticPr fontId="3"/>
  </si>
  <si>
    <t>合　　　　　計</t>
    <phoneticPr fontId="3"/>
  </si>
  <si>
    <t>区　　　　　分</t>
    <phoneticPr fontId="3"/>
  </si>
  <si>
    <t>普　　通　　法　　人</t>
    <phoneticPr fontId="3"/>
  </si>
  <si>
    <t>協　同　組　合　等</t>
    <phoneticPr fontId="3"/>
  </si>
  <si>
    <t>公　益　法　人　等</t>
    <phoneticPr fontId="3"/>
  </si>
  <si>
    <t>税　　額</t>
    <phoneticPr fontId="3"/>
  </si>
  <si>
    <t>申告額</t>
  </si>
  <si>
    <t>処理による増差　税額のあるもの</t>
    <phoneticPr fontId="3"/>
  </si>
  <si>
    <t>処理による減差　税額のあるもの</t>
    <phoneticPr fontId="3"/>
  </si>
  <si>
    <t>(4)　法人数等の状況</t>
    <rPh sb="7" eb="8">
      <t>トウ</t>
    </rPh>
    <rPh sb="9" eb="11">
      <t>ジョウキョウ</t>
    </rPh>
    <phoneticPr fontId="3"/>
  </si>
  <si>
    <t>区　 　　　　　　分</t>
    <phoneticPr fontId="3"/>
  </si>
  <si>
    <t>申告法人数</t>
    <rPh sb="0" eb="2">
      <t>シンコク</t>
    </rPh>
    <rPh sb="2" eb="5">
      <t>ホウジンスウ</t>
    </rPh>
    <phoneticPr fontId="3"/>
  </si>
  <si>
    <t>利　　　　　　益</t>
    <phoneticPr fontId="3"/>
  </si>
  <si>
    <t>欠　　　　　　損</t>
    <phoneticPr fontId="3"/>
  </si>
  <si>
    <t>事業年度数</t>
  </si>
  <si>
    <t>社</t>
  </si>
  <si>
    <t>内国法人</t>
    <rPh sb="0" eb="1">
      <t>ナイ</t>
    </rPh>
    <phoneticPr fontId="3"/>
  </si>
  <si>
    <t>会社等</t>
  </si>
  <si>
    <t>うち特定目的会社</t>
  </si>
  <si>
    <t>企業組合</t>
  </si>
  <si>
    <t>医療法人</t>
  </si>
  <si>
    <t>小　　　　　　計</t>
    <phoneticPr fontId="3"/>
  </si>
  <si>
    <t>農業協同組合及び同連合会</t>
  </si>
  <si>
    <t>消費生活協同組合及び同連合会</t>
  </si>
  <si>
    <t>中小企業等協同組合
（企業組合を除く）</t>
    <phoneticPr fontId="3"/>
  </si>
  <si>
    <t>漁業生産組合、
漁業協同組合及び同連合会</t>
    <phoneticPr fontId="3"/>
  </si>
  <si>
    <t>森林組合及び同連合会</t>
  </si>
  <si>
    <t>その他</t>
  </si>
  <si>
    <t>公益法人等</t>
  </si>
  <si>
    <t>外国法人</t>
  </si>
  <si>
    <t>合　　　　　　　　　　　　計</t>
    <phoneticPr fontId="3"/>
  </si>
  <si>
    <t>法定事業年度分</t>
    <phoneticPr fontId="3"/>
  </si>
  <si>
    <t>税務署名</t>
    <rPh sb="0" eb="2">
      <t>ゼイム</t>
    </rPh>
    <phoneticPr fontId="3"/>
  </si>
  <si>
    <t>税務署名</t>
  </si>
  <si>
    <t>法人数</t>
    <rPh sb="0" eb="2">
      <t>ホウジン</t>
    </rPh>
    <rPh sb="2" eb="3">
      <t>スウ</t>
    </rPh>
    <phoneticPr fontId="3"/>
  </si>
  <si>
    <t>医療法人</t>
    <rPh sb="0" eb="2">
      <t>イリョウ</t>
    </rPh>
    <rPh sb="2" eb="4">
      <t>ホウジン</t>
    </rPh>
    <phoneticPr fontId="3"/>
  </si>
  <si>
    <t>特定目的会社</t>
    <rPh sb="0" eb="2">
      <t>トクテイ</t>
    </rPh>
    <rPh sb="2" eb="4">
      <t>モクテキ</t>
    </rPh>
    <rPh sb="4" eb="6">
      <t>カイシャ</t>
    </rPh>
    <phoneticPr fontId="3"/>
  </si>
  <si>
    <t>社</t>
    <rPh sb="0" eb="1">
      <t>シャ</t>
    </rPh>
    <phoneticPr fontId="3"/>
  </si>
  <si>
    <t>年分</t>
  </si>
  <si>
    <t>法定事業年度分</t>
  </si>
  <si>
    <t>清算確定分</t>
    <rPh sb="0" eb="2">
      <t>セイサン</t>
    </rPh>
    <rPh sb="2" eb="4">
      <t>カクテイ</t>
    </rPh>
    <rPh sb="4" eb="5">
      <t>ブン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</si>
  <si>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</si>
  <si>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所得金額</t>
    <rPh sb="0" eb="2">
      <t>ショトク</t>
    </rPh>
    <rPh sb="2" eb="4">
      <t>キンガク</t>
    </rPh>
    <phoneticPr fontId="3"/>
  </si>
  <si>
    <t>千円</t>
    <rPh sb="0" eb="2">
      <t>センエン</t>
    </rPh>
    <phoneticPr fontId="3"/>
  </si>
  <si>
    <t>年度分 　　   法定事業</t>
    <phoneticPr fontId="3"/>
  </si>
  <si>
    <t>４－１　課　税　状　況</t>
    <phoneticPr fontId="3"/>
  </si>
  <si>
    <t>清算確定分</t>
    <phoneticPr fontId="3"/>
  </si>
  <si>
    <t>所得金額</t>
    <phoneticPr fontId="3"/>
  </si>
  <si>
    <t>年度分 　　   法定事業</t>
  </si>
  <si>
    <t>処理による増差
税額のあるもの</t>
  </si>
  <si>
    <t>処理による減差
税額のあるもの</t>
  </si>
  <si>
    <t>確定分
清算</t>
  </si>
  <si>
    <t>合　　　　　計</t>
  </si>
  <si>
    <t>金額</t>
    <phoneticPr fontId="3"/>
  </si>
  <si>
    <t>税　額　合　計　① ＋ ②</t>
    <phoneticPr fontId="3"/>
  </si>
  <si>
    <t>(5)　税務署別課税状況</t>
    <phoneticPr fontId="3"/>
  </si>
  <si>
    <t>税務署名</t>
    <phoneticPr fontId="3"/>
  </si>
  <si>
    <t>(6)　税務署別法人数</t>
    <phoneticPr fontId="3"/>
  </si>
  <si>
    <t>内国法人</t>
    <phoneticPr fontId="3"/>
  </si>
  <si>
    <t>外国法人</t>
    <phoneticPr fontId="3"/>
  </si>
  <si>
    <t>人格のない
社団等</t>
    <phoneticPr fontId="3"/>
  </si>
  <si>
    <t>協同組合等</t>
    <phoneticPr fontId="3"/>
  </si>
  <si>
    <t>会 社 等</t>
    <phoneticPr fontId="3"/>
  </si>
  <si>
    <t>事業
年度数</t>
    <phoneticPr fontId="3"/>
  </si>
  <si>
    <t>熊本西　　</t>
  </si>
  <si>
    <t>熊本東　　</t>
  </si>
  <si>
    <t>八代　　　</t>
  </si>
  <si>
    <t>人吉　　　</t>
  </si>
  <si>
    <t>玉名　　　</t>
  </si>
  <si>
    <t>天草　　　</t>
  </si>
  <si>
    <t>山鹿　　　</t>
  </si>
  <si>
    <t>菊池　　　</t>
  </si>
  <si>
    <t>宇土　　　</t>
  </si>
  <si>
    <t>阿蘇　　　</t>
  </si>
  <si>
    <t>熊本県計</t>
  </si>
  <si>
    <t>大分　　　</t>
  </si>
  <si>
    <t>別府　　　</t>
  </si>
  <si>
    <t>中津　　　</t>
  </si>
  <si>
    <t>日田　　　</t>
  </si>
  <si>
    <t>佐伯　　　</t>
  </si>
  <si>
    <t>臼杵　　　</t>
  </si>
  <si>
    <t>竹田　　　</t>
  </si>
  <si>
    <t>宇佐　　　</t>
  </si>
  <si>
    <t>三重　　　</t>
  </si>
  <si>
    <t>大分県計　　</t>
    <rPh sb="0" eb="2">
      <t>オオイタ</t>
    </rPh>
    <rPh sb="2" eb="3">
      <t>ケン</t>
    </rPh>
    <rPh sb="3" eb="4">
      <t>ケイ</t>
    </rPh>
    <phoneticPr fontId="3"/>
  </si>
  <si>
    <t>大分県計　　</t>
  </si>
  <si>
    <t>宮崎　　　</t>
  </si>
  <si>
    <t>都城　　　</t>
  </si>
  <si>
    <t>延岡　　　</t>
  </si>
  <si>
    <t>日南　　　</t>
  </si>
  <si>
    <t>小林　　　</t>
  </si>
  <si>
    <t>高鍋　　　</t>
  </si>
  <si>
    <t>宮崎県計</t>
    <rPh sb="0" eb="3">
      <t>ミヤザキケン</t>
    </rPh>
    <rPh sb="3" eb="4">
      <t>ケイ</t>
    </rPh>
    <phoneticPr fontId="3"/>
  </si>
  <si>
    <t>宮崎県計</t>
  </si>
  <si>
    <t>鹿児島　　</t>
  </si>
  <si>
    <t>川内　　　</t>
  </si>
  <si>
    <t>鹿屋　　　</t>
  </si>
  <si>
    <t>大島　　　</t>
  </si>
  <si>
    <t>出水　　　</t>
  </si>
  <si>
    <t>指宿　　　</t>
  </si>
  <si>
    <t>種子島　　</t>
  </si>
  <si>
    <t>知覧　　　</t>
  </si>
  <si>
    <t>伊集院　　</t>
  </si>
  <si>
    <t>加治木　　</t>
  </si>
  <si>
    <t>大隅　　　</t>
  </si>
  <si>
    <t>鹿児島県計　　　</t>
    <rPh sb="0" eb="3">
      <t>カゴシマ</t>
    </rPh>
    <rPh sb="3" eb="4">
      <t>ケン</t>
    </rPh>
    <rPh sb="4" eb="5">
      <t>ケイ</t>
    </rPh>
    <phoneticPr fontId="3"/>
  </si>
  <si>
    <t>鹿児島県計　　　</t>
  </si>
  <si>
    <t>(注)　この表は、「(1)現事業年度分の課税状況」を税務署別に示したものである。</t>
    <phoneticPr fontId="3"/>
  </si>
  <si>
    <t>熊本県計</t>
    <rPh sb="0" eb="2">
      <t>クマモト</t>
    </rPh>
    <rPh sb="2" eb="3">
      <t>ケン</t>
    </rPh>
    <rPh sb="3" eb="4">
      <t>ケイ</t>
    </rPh>
    <phoneticPr fontId="3"/>
  </si>
  <si>
    <t>大分県計</t>
    <rPh sb="2" eb="3">
      <t>ケン</t>
    </rPh>
    <rPh sb="3" eb="4">
      <t>ケイ</t>
    </rPh>
    <phoneticPr fontId="3"/>
  </si>
  <si>
    <t>大分県計</t>
  </si>
  <si>
    <t>鹿児島県計</t>
    <rPh sb="3" eb="4">
      <t>ケン</t>
    </rPh>
    <rPh sb="4" eb="5">
      <t>ケイ</t>
    </rPh>
    <phoneticPr fontId="3"/>
  </si>
  <si>
    <t>鹿児島県計</t>
  </si>
  <si>
    <t>(2)　課税状況の累年比較</t>
    <rPh sb="4" eb="6">
      <t>カゼイ</t>
    </rPh>
    <rPh sb="6" eb="8">
      <t>ジョウキョウ</t>
    </rPh>
    <phoneticPr fontId="3"/>
  </si>
  <si>
    <t>総　　計</t>
    <rPh sb="0" eb="1">
      <t>ソウ</t>
    </rPh>
    <rPh sb="3" eb="4">
      <t>ケイ</t>
    </rPh>
    <phoneticPr fontId="3"/>
  </si>
  <si>
    <t>税　額　総　計</t>
    <phoneticPr fontId="3"/>
  </si>
  <si>
    <t>税　額　合　計</t>
    <phoneticPr fontId="3"/>
  </si>
  <si>
    <t xml:space="preserve">調査対象等：　各年の４月１日から翌年３月31日までの間に終了した事業年度分について、翌年７月31日までに申告のあった事績及び各年の７月１日から翌年６月
            </t>
    <rPh sb="0" eb="2">
      <t>チョウサ</t>
    </rPh>
    <rPh sb="2" eb="4">
      <t>タイショウ</t>
    </rPh>
    <rPh sb="4" eb="5">
      <t>トウ</t>
    </rPh>
    <rPh sb="7" eb="8">
      <t>カク</t>
    </rPh>
    <rPh sb="8" eb="9">
      <t>ネン</t>
    </rPh>
    <rPh sb="62" eb="64">
      <t>カクネン</t>
    </rPh>
    <phoneticPr fontId="3"/>
  </si>
  <si>
    <t>　　　　　　30日までの間に処理した事績を示した。</t>
    <phoneticPr fontId="3"/>
  </si>
  <si>
    <t>（参考）
地方法人税額合計</t>
    <rPh sb="1" eb="3">
      <t>サンコウ</t>
    </rPh>
    <rPh sb="5" eb="6">
      <t>チ</t>
    </rPh>
    <rPh sb="6" eb="7">
      <t>カタ</t>
    </rPh>
    <rPh sb="7" eb="8">
      <t>ホウ</t>
    </rPh>
    <rPh sb="8" eb="9">
      <t>ニン</t>
    </rPh>
    <rPh sb="9" eb="10">
      <t>ゼイ</t>
    </rPh>
    <rPh sb="10" eb="11">
      <t>ガク</t>
    </rPh>
    <rPh sb="11" eb="12">
      <t>ゴウ</t>
    </rPh>
    <rPh sb="12" eb="13">
      <t>ケイ</t>
    </rPh>
    <phoneticPr fontId="3"/>
  </si>
  <si>
    <t>用語の説明：</t>
    <phoneticPr fontId="3"/>
  </si>
  <si>
    <t>税額</t>
    <phoneticPr fontId="3"/>
  </si>
  <si>
    <t>現　　事　　業　　年　　度　　分　　の　　課　　税　　状　　況</t>
    <phoneticPr fontId="3"/>
  </si>
  <si>
    <t>税額</t>
    <rPh sb="0" eb="2">
      <t>ゼイガク</t>
    </rPh>
    <phoneticPr fontId="3"/>
  </si>
  <si>
    <t>税　　額</t>
    <phoneticPr fontId="3"/>
  </si>
  <si>
    <t>金額</t>
    <phoneticPr fontId="3"/>
  </si>
  <si>
    <t>金額</t>
    <rPh sb="0" eb="2">
      <t>キンガク</t>
    </rPh>
    <phoneticPr fontId="3"/>
  </si>
  <si>
    <t>税　額　総　計
 加算税を含む。</t>
    <phoneticPr fontId="3"/>
  </si>
  <si>
    <t>２　「地方法人税額合計」には、法定事業年度分と清算確定分を合算したものを記載している。</t>
    <rPh sb="3" eb="5">
      <t>チホウ</t>
    </rPh>
    <rPh sb="5" eb="8">
      <t>ホウジンゼイ</t>
    </rPh>
    <rPh sb="8" eb="9">
      <t>ガク</t>
    </rPh>
    <rPh sb="9" eb="11">
      <t>ゴウケイ</t>
    </rPh>
    <rPh sb="15" eb="17">
      <t>ホウテイ</t>
    </rPh>
    <rPh sb="17" eb="19">
      <t>ジギョウ</t>
    </rPh>
    <rPh sb="19" eb="21">
      <t>ネンド</t>
    </rPh>
    <rPh sb="21" eb="22">
      <t>ブン</t>
    </rPh>
    <rPh sb="23" eb="25">
      <t>セイサン</t>
    </rPh>
    <rPh sb="25" eb="27">
      <t>カクテイ</t>
    </rPh>
    <rPh sb="27" eb="28">
      <t>ブン</t>
    </rPh>
    <rPh sb="29" eb="31">
      <t>ガッサン</t>
    </rPh>
    <rPh sb="36" eb="38">
      <t>キサイ</t>
    </rPh>
    <phoneticPr fontId="3"/>
  </si>
  <si>
    <t>金   額</t>
    <phoneticPr fontId="3"/>
  </si>
  <si>
    <t>金額</t>
    <rPh sb="0" eb="1">
      <t>キン</t>
    </rPh>
    <rPh sb="1" eb="2">
      <t>ガク</t>
    </rPh>
    <phoneticPr fontId="3"/>
  </si>
  <si>
    <t>税額①</t>
    <phoneticPr fontId="3"/>
  </si>
  <si>
    <t>税　　額　②</t>
    <phoneticPr fontId="3"/>
  </si>
  <si>
    <t>税　額　総　計
加算税を含む。</t>
    <phoneticPr fontId="3"/>
  </si>
  <si>
    <t>社</t>
    <rPh sb="0" eb="1">
      <t>シャ</t>
    </rPh>
    <phoneticPr fontId="2"/>
  </si>
  <si>
    <t>平成30年度分</t>
    <rPh sb="4" eb="6">
      <t>ネンド</t>
    </rPh>
    <phoneticPr fontId="3"/>
  </si>
  <si>
    <t>令和元年度分</t>
    <rPh sb="0" eb="2">
      <t>レイワ</t>
    </rPh>
    <rPh sb="2" eb="3">
      <t>ガン</t>
    </rPh>
    <rPh sb="3" eb="5">
      <t>ネンド</t>
    </rPh>
    <phoneticPr fontId="3"/>
  </si>
  <si>
    <t>１　「税額」とは、所得、留保及び土地譲渡利益に対する税額から、所得税額、外国税額などの控除額を差し引いた税額をいう。</t>
    <rPh sb="20" eb="21">
      <t>リ</t>
    </rPh>
    <rPh sb="52" eb="54">
      <t>ゼイガク</t>
    </rPh>
    <phoneticPr fontId="3"/>
  </si>
  <si>
    <t>令和２年度分</t>
    <rPh sb="0" eb="2">
      <t>レイワ</t>
    </rPh>
    <rPh sb="3" eb="5">
      <t>ネンド</t>
    </rPh>
    <phoneticPr fontId="3"/>
  </si>
  <si>
    <t>令和３年度分</t>
    <rPh sb="0" eb="2">
      <t>レイワ</t>
    </rPh>
    <rPh sb="3" eb="5">
      <t>ネンド</t>
    </rPh>
    <phoneticPr fontId="3"/>
  </si>
  <si>
    <t>令和４年度分</t>
    <rPh sb="0" eb="2">
      <t>レイワ</t>
    </rPh>
    <rPh sb="3" eb="5">
      <t>ネンド</t>
    </rPh>
    <phoneticPr fontId="3"/>
  </si>
  <si>
    <t>調査対象等：　令和４年３月31日以前に終了した事業年度分について、令和４年８月１日から令和５年７月31日までに申告のあった事績及び令和４年７月１日から令和５年６月30日までの間に処理した事績を、「法人税事務整理表（申告書及び決議書）」に基づいて
            作成した（提出期限の延長等による期限内申告分については、現事業年度分の課税状況に含めている。）。</t>
    <phoneticPr fontId="3"/>
  </si>
  <si>
    <t>調査対象等：　令和４年４月１日から令和５年３月31日までの間に終了した事業年度分について、令和５年７月31日までに申告のあった
　　　　　　</t>
    <rPh sb="7" eb="9">
      <t>レイワ</t>
    </rPh>
    <rPh sb="10" eb="11">
      <t>ネン</t>
    </rPh>
    <rPh sb="17" eb="19">
      <t>レイワ</t>
    </rPh>
    <rPh sb="35" eb="37">
      <t>ジギョウ</t>
    </rPh>
    <rPh sb="45" eb="47">
      <t>レイワ</t>
    </rPh>
    <rPh sb="48" eb="49">
      <t>ネン</t>
    </rPh>
    <phoneticPr fontId="3"/>
  </si>
  <si>
    <t>　　　　　　事績及び令和４年７月１日から令和５年６月30日までの間に処理した事績を示した。</t>
    <rPh sb="10" eb="12">
      <t>レイワ</t>
    </rPh>
    <rPh sb="13" eb="14">
      <t>ネン</t>
    </rPh>
    <rPh sb="20" eb="22">
      <t>レイワ</t>
    </rPh>
    <rPh sb="23" eb="24">
      <t>ネン</t>
    </rPh>
    <phoneticPr fontId="3"/>
  </si>
  <si>
    <t>調査対象等：法人数については令和５年６月30日時点、申告法人数は、「(4)法人数等の状況」を税務署別に示したものである。</t>
    <rPh sb="14" eb="16">
      <t>レイワ</t>
    </rPh>
    <rPh sb="17" eb="18">
      <t>ネン</t>
    </rPh>
    <rPh sb="37" eb="40">
      <t>ホウジンスウ</t>
    </rPh>
    <rPh sb="40" eb="41">
      <t>トウ</t>
    </rPh>
    <rPh sb="42" eb="44">
      <t>ジョウキョウ</t>
    </rPh>
    <rPh sb="46" eb="49">
      <t>ゼイムショ</t>
    </rPh>
    <rPh sb="49" eb="50">
      <t>ベツ</t>
    </rPh>
    <rPh sb="51" eb="52">
      <t>シメ</t>
    </rPh>
    <phoneticPr fontId="3"/>
  </si>
  <si>
    <t>-</t>
  </si>
  <si>
    <t xml:space="preserve">調査対象等：
</t>
    <phoneticPr fontId="3"/>
  </si>
  <si>
    <t>　令和４年４月１日から令和５年３月31日までの間に終了した事業年度分について、令和５年７月31日までに申告のあった事績及び令和４年７月１日から令和５年６月30日までの間に処理した事績を「法人税事務整理表（申告書及び決議書）」に基づき、８月末現在でとりまとめている。（令和４年３月31日までに終了した事業年度分のうち、災害等（新型コロナウイルス感染症の影響を含む。）による申告期限の延長（国税通則法第11条）に基づく申請を行い、令和４年度の集計対象期間中に提出された期限内申告を含む。）</t>
    <phoneticPr fontId="3"/>
  </si>
  <si>
    <t>X</t>
  </si>
  <si>
    <t>X</t>
    <phoneticPr fontId="3"/>
  </si>
  <si>
    <t>ｘ</t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</si>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</sst>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;\-#,##0;&quot;-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3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 diagonalUp="1"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 style="thin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medium">
        <color indexed="64"/>
      </right>
      <top/>
      <bottom style="dotted">
        <color indexed="55"/>
      </bottom>
      <diagonal/>
    </border>
    <border>
      <left style="hair">
        <color indexed="64"/>
      </left>
      <right style="thin">
        <color indexed="64"/>
      </right>
      <top style="dotted">
        <color indexed="55"/>
      </top>
      <bottom style="hair">
        <color indexed="55"/>
      </bottom>
      <diagonal/>
    </border>
    <border>
      <left style="thin">
        <color indexed="64"/>
      </left>
      <right/>
      <top style="dotted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dotted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55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hair">
        <color indexed="23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23"/>
      </top>
      <bottom style="thin">
        <color indexed="55"/>
      </bottom>
      <diagonal style="hair">
        <color indexed="64"/>
      </diagonal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dotted">
        <color indexed="55"/>
      </top>
      <bottom style="hair">
        <color indexed="55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3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distributed" vertical="distributed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7" xfId="0" applyFont="1" applyBorder="1" applyAlignment="1">
      <alignment horizontal="distributed" vertical="center"/>
    </xf>
    <xf numFmtId="0" fontId="4" fillId="0" borderId="51" xfId="0" applyFont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0" fontId="4" fillId="0" borderId="68" xfId="0" applyFont="1" applyBorder="1" applyAlignment="1"/>
    <xf numFmtId="0" fontId="7" fillId="0" borderId="0" xfId="0" applyFont="1" applyAlignment="1">
      <alignment horizontal="justify"/>
    </xf>
    <xf numFmtId="0" fontId="4" fillId="0" borderId="7" xfId="0" applyFont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right" vertical="top" wrapText="1"/>
    </xf>
    <xf numFmtId="0" fontId="5" fillId="3" borderId="45" xfId="0" applyFont="1" applyFill="1" applyBorder="1" applyAlignment="1">
      <alignment horizontal="right" vertical="top" wrapText="1"/>
    </xf>
    <xf numFmtId="0" fontId="4" fillId="0" borderId="69" xfId="5" applyFont="1" applyBorder="1" applyAlignment="1">
      <alignment horizontal="center" vertical="center" wrapText="1"/>
    </xf>
    <xf numFmtId="0" fontId="5" fillId="0" borderId="70" xfId="5" applyFont="1" applyBorder="1" applyAlignment="1">
      <alignment horizontal="center" vertical="center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75" xfId="5" applyFont="1" applyBorder="1" applyAlignment="1">
      <alignment horizontal="distributed" vertical="center"/>
    </xf>
    <xf numFmtId="3" fontId="4" fillId="2" borderId="19" xfId="5" applyNumberFormat="1" applyFont="1" applyFill="1" applyBorder="1" applyAlignment="1">
      <alignment horizontal="right" vertical="center"/>
    </xf>
    <xf numFmtId="3" fontId="4" fillId="3" borderId="20" xfId="5" applyNumberFormat="1" applyFont="1" applyFill="1" applyBorder="1" applyAlignment="1">
      <alignment horizontal="right" vertical="center"/>
    </xf>
    <xf numFmtId="3" fontId="4" fillId="2" borderId="76" xfId="5" applyNumberFormat="1" applyFont="1" applyFill="1" applyBorder="1" applyAlignment="1">
      <alignment horizontal="right" vertical="center"/>
    </xf>
    <xf numFmtId="3" fontId="4" fillId="3" borderId="77" xfId="5" applyNumberFormat="1" applyFont="1" applyFill="1" applyBorder="1" applyAlignment="1">
      <alignment horizontal="right" vertical="center"/>
    </xf>
    <xf numFmtId="3" fontId="4" fillId="3" borderId="78" xfId="5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79" xfId="5" applyFont="1" applyBorder="1" applyAlignment="1">
      <alignment horizontal="distributed" vertical="center"/>
    </xf>
    <xf numFmtId="3" fontId="4" fillId="2" borderId="21" xfId="5" applyNumberFormat="1" applyFont="1" applyFill="1" applyBorder="1" applyAlignment="1">
      <alignment horizontal="right" vertical="center"/>
    </xf>
    <xf numFmtId="3" fontId="4" fillId="3" borderId="22" xfId="5" applyNumberFormat="1" applyFont="1" applyFill="1" applyBorder="1" applyAlignment="1">
      <alignment horizontal="right" vertical="center"/>
    </xf>
    <xf numFmtId="3" fontId="4" fillId="2" borderId="80" xfId="5" applyNumberFormat="1" applyFont="1" applyFill="1" applyBorder="1" applyAlignment="1">
      <alignment horizontal="right" vertical="center"/>
    </xf>
    <xf numFmtId="3" fontId="4" fillId="3" borderId="60" xfId="5" applyNumberFormat="1" applyFont="1" applyFill="1" applyBorder="1" applyAlignment="1">
      <alignment horizontal="right" vertical="center"/>
    </xf>
    <xf numFmtId="3" fontId="4" fillId="3" borderId="81" xfId="5" applyNumberFormat="1" applyFont="1" applyFill="1" applyBorder="1" applyAlignment="1">
      <alignment horizontal="right" vertical="center"/>
    </xf>
    <xf numFmtId="0" fontId="4" fillId="0" borderId="82" xfId="0" applyFont="1" applyBorder="1" applyAlignment="1">
      <alignment horizontal="distributed" vertical="center"/>
    </xf>
    <xf numFmtId="3" fontId="4" fillId="2" borderId="67" xfId="0" applyNumberFormat="1" applyFont="1" applyFill="1" applyBorder="1" applyAlignment="1">
      <alignment horizontal="right" vertical="center"/>
    </xf>
    <xf numFmtId="3" fontId="4" fillId="3" borderId="26" xfId="0" applyNumberFormat="1" applyFont="1" applyFill="1" applyBorder="1" applyAlignment="1">
      <alignment horizontal="right" vertical="center"/>
    </xf>
    <xf numFmtId="3" fontId="4" fillId="2" borderId="83" xfId="0" applyNumberFormat="1" applyFont="1" applyFill="1" applyBorder="1" applyAlignment="1">
      <alignment horizontal="right" vertical="center"/>
    </xf>
    <xf numFmtId="3" fontId="4" fillId="3" borderId="66" xfId="0" applyNumberFormat="1" applyFont="1" applyFill="1" applyBorder="1" applyAlignment="1">
      <alignment horizontal="right" vertical="center"/>
    </xf>
    <xf numFmtId="3" fontId="4" fillId="3" borderId="84" xfId="0" applyNumberFormat="1" applyFont="1" applyFill="1" applyBorder="1" applyAlignment="1">
      <alignment horizontal="right" vertical="center"/>
    </xf>
    <xf numFmtId="0" fontId="4" fillId="0" borderId="8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/>
    </xf>
    <xf numFmtId="0" fontId="4" fillId="0" borderId="0" xfId="5" applyFont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1" fillId="0" borderId="0" xfId="5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89" xfId="0" applyFont="1" applyFill="1" applyBorder="1" applyAlignment="1">
      <alignment horizontal="distributed" vertical="center" wrapText="1"/>
    </xf>
    <xf numFmtId="0" fontId="8" fillId="0" borderId="81" xfId="0" applyFont="1" applyFill="1" applyBorder="1" applyAlignment="1">
      <alignment horizontal="distributed" vertical="center" wrapText="1"/>
    </xf>
    <xf numFmtId="3" fontId="9" fillId="0" borderId="0" xfId="0" applyNumberFormat="1" applyFont="1" applyAlignment="1">
      <alignment vertical="center"/>
    </xf>
    <xf numFmtId="0" fontId="8" fillId="0" borderId="91" xfId="0" applyFont="1" applyFill="1" applyBorder="1" applyAlignment="1">
      <alignment horizontal="distributed" vertical="center" wrapText="1"/>
    </xf>
    <xf numFmtId="0" fontId="8" fillId="0" borderId="93" xfId="0" applyFont="1" applyFill="1" applyBorder="1" applyAlignment="1">
      <alignment horizontal="distributed" vertical="center" wrapText="1"/>
    </xf>
    <xf numFmtId="179" fontId="0" fillId="0" borderId="0" xfId="0" applyNumberFormat="1"/>
    <xf numFmtId="0" fontId="9" fillId="0" borderId="0" xfId="0" applyFont="1" applyFill="1" applyAlignment="1">
      <alignment vertical="center"/>
    </xf>
    <xf numFmtId="0" fontId="8" fillId="0" borderId="91" xfId="0" applyFont="1" applyBorder="1" applyAlignment="1">
      <alignment horizontal="distributed" vertical="center" wrapText="1"/>
    </xf>
    <xf numFmtId="0" fontId="4" fillId="5" borderId="96" xfId="0" applyFont="1" applyFill="1" applyBorder="1" applyAlignment="1">
      <alignment horizontal="distributed" vertical="center" wrapText="1"/>
    </xf>
    <xf numFmtId="0" fontId="4" fillId="5" borderId="97" xfId="0" applyFont="1" applyFill="1" applyBorder="1" applyAlignment="1">
      <alignment horizontal="distributed" vertical="center" wrapText="1"/>
    </xf>
    <xf numFmtId="0" fontId="4" fillId="4" borderId="97" xfId="0" applyFont="1" applyFill="1" applyBorder="1" applyAlignment="1">
      <alignment horizontal="distributed" vertical="center" wrapText="1"/>
    </xf>
    <xf numFmtId="0" fontId="4" fillId="4" borderId="98" xfId="0" applyFont="1" applyFill="1" applyBorder="1" applyAlignment="1">
      <alignment horizontal="distributed" vertical="center" wrapText="1"/>
    </xf>
    <xf numFmtId="0" fontId="4" fillId="4" borderId="99" xfId="0" applyFont="1" applyFill="1" applyBorder="1" applyAlignment="1">
      <alignment horizontal="distributed" vertical="center" wrapText="1"/>
    </xf>
    <xf numFmtId="0" fontId="4" fillId="4" borderId="100" xfId="0" applyFont="1" applyFill="1" applyBorder="1" applyAlignment="1">
      <alignment horizontal="distributed" vertical="center" wrapText="1"/>
    </xf>
    <xf numFmtId="0" fontId="4" fillId="4" borderId="101" xfId="0" applyFont="1" applyFill="1" applyBorder="1" applyAlignment="1">
      <alignment horizontal="distributed" vertical="center" wrapText="1"/>
    </xf>
    <xf numFmtId="0" fontId="4" fillId="4" borderId="96" xfId="0" applyFont="1" applyFill="1" applyBorder="1" applyAlignment="1">
      <alignment horizontal="distributed" vertical="center" wrapText="1"/>
    </xf>
    <xf numFmtId="0" fontId="6" fillId="5" borderId="102" xfId="0" applyFont="1" applyFill="1" applyBorder="1" applyAlignment="1">
      <alignment horizontal="distributed" vertical="center" wrapText="1"/>
    </xf>
    <xf numFmtId="0" fontId="6" fillId="4" borderId="103" xfId="0" applyFont="1" applyFill="1" applyBorder="1" applyAlignment="1">
      <alignment horizontal="distributed" vertical="center" wrapText="1"/>
    </xf>
    <xf numFmtId="0" fontId="6" fillId="6" borderId="84" xfId="0" applyFont="1" applyFill="1" applyBorder="1" applyAlignment="1">
      <alignment horizontal="center" vertical="center" wrapText="1"/>
    </xf>
    <xf numFmtId="0" fontId="6" fillId="6" borderId="104" xfId="0" applyFont="1" applyFill="1" applyBorder="1" applyAlignment="1">
      <alignment horizontal="center" vertical="center" wrapText="1"/>
    </xf>
    <xf numFmtId="0" fontId="6" fillId="4" borderId="105" xfId="0" applyFont="1" applyFill="1" applyBorder="1" applyAlignment="1">
      <alignment horizontal="distributed" vertical="center" wrapText="1"/>
    </xf>
    <xf numFmtId="0" fontId="4" fillId="0" borderId="89" xfId="0" applyFont="1" applyFill="1" applyBorder="1" applyAlignment="1">
      <alignment horizontal="distributed" vertical="center" wrapText="1"/>
    </xf>
    <xf numFmtId="0" fontId="4" fillId="0" borderId="81" xfId="0" applyFont="1" applyFill="1" applyBorder="1" applyAlignment="1">
      <alignment horizontal="distributed" vertical="center" wrapText="1"/>
    </xf>
    <xf numFmtId="0" fontId="6" fillId="0" borderId="113" xfId="0" applyFont="1" applyBorder="1" applyAlignment="1">
      <alignment horizontal="distributed" vertical="center" wrapText="1"/>
    </xf>
    <xf numFmtId="0" fontId="6" fillId="6" borderId="1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41" fontId="0" fillId="0" borderId="0" xfId="0" applyNumberFormat="1"/>
    <xf numFmtId="177" fontId="0" fillId="0" borderId="0" xfId="0" applyNumberFormat="1"/>
    <xf numFmtId="0" fontId="6" fillId="6" borderId="115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4" xfId="0" applyFont="1" applyBorder="1" applyAlignment="1">
      <alignment horizontal="distributed" vertical="center" wrapText="1" shrinkToFit="1"/>
    </xf>
    <xf numFmtId="0" fontId="5" fillId="0" borderId="37" xfId="0" applyFont="1" applyBorder="1" applyAlignment="1">
      <alignment horizontal="distributed" vertical="center" wrapText="1" shrinkToFit="1"/>
    </xf>
    <xf numFmtId="0" fontId="5" fillId="0" borderId="34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5" fillId="0" borderId="127" xfId="0" applyFont="1" applyBorder="1" applyAlignment="1">
      <alignment horizontal="distributed" vertical="center" wrapText="1"/>
    </xf>
    <xf numFmtId="0" fontId="5" fillId="0" borderId="87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177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distributed" vertical="top"/>
    </xf>
    <xf numFmtId="176" fontId="4" fillId="0" borderId="121" xfId="2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 wrapText="1"/>
    </xf>
    <xf numFmtId="176" fontId="4" fillId="3" borderId="10" xfId="0" applyNumberFormat="1" applyFont="1" applyFill="1" applyBorder="1" applyAlignment="1">
      <alignment horizontal="right" vertical="center" wrapText="1"/>
    </xf>
    <xf numFmtId="176" fontId="4" fillId="8" borderId="10" xfId="0" applyNumberFormat="1" applyFont="1" applyFill="1" applyBorder="1" applyAlignment="1">
      <alignment horizontal="right" vertical="center" wrapText="1"/>
    </xf>
    <xf numFmtId="176" fontId="4" fillId="8" borderId="95" xfId="0" applyNumberFormat="1" applyFont="1" applyFill="1" applyBorder="1" applyAlignment="1">
      <alignment horizontal="right" vertical="center" wrapText="1"/>
    </xf>
    <xf numFmtId="176" fontId="4" fillId="3" borderId="95" xfId="0" applyNumberFormat="1" applyFont="1" applyFill="1" applyBorder="1" applyAlignment="1">
      <alignment horizontal="right" vertical="center" wrapText="1"/>
    </xf>
    <xf numFmtId="176" fontId="6" fillId="2" borderId="9" xfId="0" applyNumberFormat="1" applyFont="1" applyFill="1" applyBorder="1" applyAlignment="1">
      <alignment horizontal="right" vertical="center" wrapText="1"/>
    </xf>
    <xf numFmtId="176" fontId="6" fillId="3" borderId="10" xfId="0" applyNumberFormat="1" applyFont="1" applyFill="1" applyBorder="1" applyAlignment="1">
      <alignment horizontal="right" vertical="center" wrapText="1"/>
    </xf>
    <xf numFmtId="176" fontId="6" fillId="8" borderId="10" xfId="0" applyNumberFormat="1" applyFont="1" applyFill="1" applyBorder="1" applyAlignment="1">
      <alignment horizontal="right" vertical="center" wrapText="1"/>
    </xf>
    <xf numFmtId="176" fontId="6" fillId="8" borderId="95" xfId="0" applyNumberFormat="1" applyFont="1" applyFill="1" applyBorder="1" applyAlignment="1">
      <alignment horizontal="right" vertical="center" wrapText="1"/>
    </xf>
    <xf numFmtId="176" fontId="6" fillId="3" borderId="95" xfId="0" applyNumberFormat="1" applyFont="1" applyFill="1" applyBorder="1" applyAlignment="1">
      <alignment horizontal="right" vertical="center" wrapText="1"/>
    </xf>
    <xf numFmtId="176" fontId="8" fillId="0" borderId="21" xfId="0" applyNumberFormat="1" applyFont="1" applyFill="1" applyBorder="1" applyAlignment="1">
      <alignment horizontal="right" vertical="center" wrapText="1"/>
    </xf>
    <xf numFmtId="176" fontId="8" fillId="0" borderId="80" xfId="0" applyNumberFormat="1" applyFont="1" applyFill="1" applyBorder="1" applyAlignment="1">
      <alignment horizontal="right" vertical="center" wrapText="1"/>
    </xf>
    <xf numFmtId="176" fontId="8" fillId="0" borderId="22" xfId="0" applyNumberFormat="1" applyFont="1" applyFill="1" applyBorder="1" applyAlignment="1">
      <alignment horizontal="right" vertical="center" wrapText="1"/>
    </xf>
    <xf numFmtId="176" fontId="8" fillId="0" borderId="90" xfId="0" applyNumberFormat="1" applyFont="1" applyFill="1" applyBorder="1" applyAlignment="1">
      <alignment horizontal="right" vertical="center" wrapText="1"/>
    </xf>
    <xf numFmtId="176" fontId="8" fillId="0" borderId="23" xfId="0" applyNumberFormat="1" applyFont="1" applyFill="1" applyBorder="1" applyAlignment="1">
      <alignment horizontal="right" vertical="center" wrapText="1"/>
    </xf>
    <xf numFmtId="176" fontId="8" fillId="0" borderId="24" xfId="0" applyNumberFormat="1" applyFont="1" applyFill="1" applyBorder="1" applyAlignment="1">
      <alignment horizontal="right" vertical="center" wrapText="1"/>
    </xf>
    <xf numFmtId="176" fontId="8" fillId="0" borderId="92" xfId="0" applyNumberFormat="1" applyFont="1" applyFill="1" applyBorder="1" applyAlignment="1">
      <alignment horizontal="right" vertical="center" wrapText="1"/>
    </xf>
    <xf numFmtId="176" fontId="6" fillId="2" borderId="106" xfId="0" applyNumberFormat="1" applyFont="1" applyFill="1" applyBorder="1" applyAlignment="1">
      <alignment horizontal="right" vertical="center" wrapText="1"/>
    </xf>
    <xf numFmtId="176" fontId="6" fillId="3" borderId="107" xfId="0" applyNumberFormat="1" applyFont="1" applyFill="1" applyBorder="1" applyAlignment="1">
      <alignment horizontal="right" vertical="center" wrapText="1"/>
    </xf>
    <xf numFmtId="176" fontId="6" fillId="3" borderId="10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76" fontId="4" fillId="2" borderId="95" xfId="0" applyNumberFormat="1" applyFont="1" applyFill="1" applyBorder="1" applyAlignment="1">
      <alignment horizontal="right" vertical="center" wrapText="1"/>
    </xf>
    <xf numFmtId="176" fontId="4" fillId="2" borderId="110" xfId="0" applyNumberFormat="1" applyFont="1" applyFill="1" applyBorder="1" applyAlignment="1">
      <alignment horizontal="right" vertical="center" wrapText="1"/>
    </xf>
    <xf numFmtId="176" fontId="4" fillId="2" borderId="10" xfId="0" applyNumberFormat="1" applyFont="1" applyFill="1" applyBorder="1" applyAlignment="1">
      <alignment horizontal="right" vertical="center" wrapText="1"/>
    </xf>
    <xf numFmtId="176" fontId="6" fillId="2" borderId="109" xfId="0" applyNumberFormat="1" applyFont="1" applyFill="1" applyBorder="1" applyAlignment="1">
      <alignment horizontal="righ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 wrapText="1"/>
    </xf>
    <xf numFmtId="176" fontId="4" fillId="0" borderId="90" xfId="0" applyNumberFormat="1" applyFont="1" applyFill="1" applyBorder="1" applyAlignment="1">
      <alignment horizontal="right" vertical="center" wrapText="1"/>
    </xf>
    <xf numFmtId="176" fontId="8" fillId="0" borderId="94" xfId="0" applyNumberFormat="1" applyFont="1" applyFill="1" applyBorder="1" applyAlignment="1">
      <alignment horizontal="right" vertical="center" wrapText="1"/>
    </xf>
    <xf numFmtId="176" fontId="4" fillId="0" borderId="94" xfId="0" applyNumberFormat="1" applyFont="1" applyFill="1" applyBorder="1" applyAlignment="1">
      <alignment horizontal="right" vertical="center" wrapText="1"/>
    </xf>
    <xf numFmtId="176" fontId="4" fillId="0" borderId="22" xfId="0" applyNumberFormat="1" applyFont="1" applyFill="1" applyBorder="1" applyAlignment="1">
      <alignment horizontal="right" vertical="center" wrapText="1"/>
    </xf>
    <xf numFmtId="176" fontId="4" fillId="0" borderId="92" xfId="0" applyNumberFormat="1" applyFont="1" applyBorder="1" applyAlignment="1">
      <alignment horizontal="right" vertical="center" wrapText="1"/>
    </xf>
    <xf numFmtId="176" fontId="6" fillId="0" borderId="92" xfId="0" applyNumberFormat="1" applyFont="1" applyBorder="1" applyAlignment="1">
      <alignment horizontal="right" vertical="center" wrapText="1"/>
    </xf>
    <xf numFmtId="176" fontId="6" fillId="0" borderId="111" xfId="0" applyNumberFormat="1" applyFont="1" applyBorder="1" applyAlignment="1">
      <alignment horizontal="right" vertical="center" wrapText="1"/>
    </xf>
    <xf numFmtId="176" fontId="6" fillId="0" borderId="24" xfId="0" applyNumberFormat="1" applyFont="1" applyBorder="1" applyAlignment="1">
      <alignment horizontal="right" vertical="center" wrapText="1"/>
    </xf>
    <xf numFmtId="176" fontId="6" fillId="0" borderId="112" xfId="0" applyNumberFormat="1" applyFont="1" applyBorder="1" applyAlignment="1">
      <alignment horizontal="right" vertical="center" wrapText="1"/>
    </xf>
    <xf numFmtId="176" fontId="4" fillId="7" borderId="108" xfId="0" applyNumberFormat="1" applyFont="1" applyFill="1" applyBorder="1" applyAlignment="1">
      <alignment horizontal="right" vertical="center" wrapText="1"/>
    </xf>
    <xf numFmtId="176" fontId="6" fillId="7" borderId="116" xfId="0" applyNumberFormat="1" applyFont="1" applyFill="1" applyBorder="1" applyAlignment="1">
      <alignment horizontal="right" vertical="center" wrapText="1"/>
    </xf>
    <xf numFmtId="176" fontId="6" fillId="7" borderId="106" xfId="0" applyNumberFormat="1" applyFont="1" applyFill="1" applyBorder="1" applyAlignment="1">
      <alignment horizontal="right" vertical="center" wrapText="1"/>
    </xf>
    <xf numFmtId="176" fontId="6" fillId="7" borderId="117" xfId="0" applyNumberFormat="1" applyFont="1" applyFill="1" applyBorder="1" applyAlignment="1">
      <alignment horizontal="right" vertical="center" wrapText="1"/>
    </xf>
    <xf numFmtId="0" fontId="5" fillId="4" borderId="44" xfId="0" applyFont="1" applyFill="1" applyBorder="1" applyAlignment="1">
      <alignment horizontal="distributed" vertical="top" wrapText="1"/>
    </xf>
    <xf numFmtId="0" fontId="5" fillId="2" borderId="45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71" xfId="0" applyFont="1" applyFill="1" applyBorder="1" applyAlignment="1">
      <alignment horizontal="right" vertical="top" wrapText="1"/>
    </xf>
    <xf numFmtId="0" fontId="5" fillId="6" borderId="88" xfId="0" applyFont="1" applyFill="1" applyBorder="1" applyAlignment="1">
      <alignment horizontal="distributed" vertical="top" wrapText="1"/>
    </xf>
    <xf numFmtId="0" fontId="0" fillId="0" borderId="0" xfId="0" applyAlignment="1">
      <alignment vertical="top"/>
    </xf>
    <xf numFmtId="0" fontId="5" fillId="6" borderId="74" xfId="0" applyFont="1" applyFill="1" applyBorder="1" applyAlignment="1">
      <alignment horizontal="distributed" vertical="top" wrapText="1"/>
    </xf>
    <xf numFmtId="0" fontId="5" fillId="0" borderId="44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2" borderId="45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right" vertical="top"/>
    </xf>
    <xf numFmtId="0" fontId="5" fillId="3" borderId="46" xfId="0" applyFont="1" applyFill="1" applyBorder="1" applyAlignment="1">
      <alignment horizontal="right" vertical="top"/>
    </xf>
    <xf numFmtId="177" fontId="4" fillId="0" borderId="0" xfId="0" applyNumberFormat="1" applyFont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3" borderId="28" xfId="0" applyFont="1" applyFill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73" xfId="0" applyFont="1" applyBorder="1" applyAlignment="1">
      <alignment horizontal="center" vertical="top"/>
    </xf>
    <xf numFmtId="0" fontId="5" fillId="2" borderId="72" xfId="0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right" vertical="top"/>
    </xf>
    <xf numFmtId="0" fontId="5" fillId="3" borderId="7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177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3" borderId="10" xfId="1" applyNumberFormat="1" applyFont="1" applyFill="1" applyBorder="1" applyAlignment="1">
      <alignment horizontal="right" vertical="center" shrinkToFit="1"/>
    </xf>
    <xf numFmtId="176" fontId="4" fillId="7" borderId="9" xfId="1" applyNumberFormat="1" applyFont="1" applyFill="1" applyBorder="1" applyAlignment="1">
      <alignment horizontal="right" vertical="center" shrinkToFit="1"/>
    </xf>
    <xf numFmtId="176" fontId="4" fillId="8" borderId="10" xfId="1" applyNumberFormat="1" applyFont="1" applyFill="1" applyBorder="1" applyAlignment="1">
      <alignment horizontal="right" vertical="center" shrinkToFit="1"/>
    </xf>
    <xf numFmtId="176" fontId="4" fillId="2" borderId="11" xfId="1" applyNumberFormat="1" applyFont="1" applyFill="1" applyBorder="1" applyAlignment="1">
      <alignment horizontal="right" vertical="center" shrinkToFit="1"/>
    </xf>
    <xf numFmtId="176" fontId="4" fillId="8" borderId="12" xfId="1" applyNumberFormat="1" applyFont="1" applyFill="1" applyBorder="1" applyAlignment="1">
      <alignment horizontal="right" vertical="center" shrinkToFit="1"/>
    </xf>
    <xf numFmtId="176" fontId="4" fillId="7" borderId="11" xfId="1" applyNumberFormat="1" applyFont="1" applyFill="1" applyBorder="1" applyAlignment="1">
      <alignment horizontal="right" vertical="center" shrinkToFit="1"/>
    </xf>
    <xf numFmtId="176" fontId="4" fillId="3" borderId="12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>
      <alignment horizontal="right" vertical="center" shrinkToFit="1"/>
    </xf>
    <xf numFmtId="176" fontId="4" fillId="8" borderId="14" xfId="1" applyNumberFormat="1" applyFont="1" applyFill="1" applyBorder="1" applyAlignment="1">
      <alignment horizontal="right" vertical="center" shrinkToFit="1"/>
    </xf>
    <xf numFmtId="176" fontId="6" fillId="0" borderId="234" xfId="1" applyNumberFormat="1" applyFont="1" applyFill="1" applyBorder="1" applyAlignment="1">
      <alignment horizontal="right" vertical="center" shrinkToFit="1"/>
    </xf>
    <xf numFmtId="176" fontId="6" fillId="0" borderId="130" xfId="1" applyNumberFormat="1" applyFont="1" applyFill="1" applyBorder="1" applyAlignment="1">
      <alignment horizontal="right" vertical="center" shrinkToFit="1"/>
    </xf>
    <xf numFmtId="176" fontId="6" fillId="0" borderId="133" xfId="1" applyNumberFormat="1" applyFont="1" applyFill="1" applyBorder="1" applyAlignment="1">
      <alignment horizontal="right" vertical="center" shrinkToFit="1"/>
    </xf>
    <xf numFmtId="176" fontId="4" fillId="3" borderId="14" xfId="1" applyNumberFormat="1" applyFont="1" applyFill="1" applyBorder="1" applyAlignment="1">
      <alignment horizontal="right" vertical="center" shrinkToFit="1"/>
    </xf>
    <xf numFmtId="176" fontId="4" fillId="2" borderId="15" xfId="1" applyNumberFormat="1" applyFont="1" applyFill="1" applyBorder="1" applyAlignment="1">
      <alignment horizontal="right" vertical="center" shrinkToFit="1"/>
    </xf>
    <xf numFmtId="176" fontId="4" fillId="8" borderId="16" xfId="1" applyNumberFormat="1" applyFont="1" applyFill="1" applyBorder="1" applyAlignment="1">
      <alignment horizontal="right" vertical="center" shrinkToFit="1"/>
    </xf>
    <xf numFmtId="176" fontId="6" fillId="0" borderId="131" xfId="1" applyNumberFormat="1" applyFont="1" applyFill="1" applyBorder="1" applyAlignment="1">
      <alignment horizontal="right" vertical="center" shrinkToFit="1"/>
    </xf>
    <xf numFmtId="176" fontId="6" fillId="0" borderId="132" xfId="1" applyNumberFormat="1" applyFont="1" applyFill="1" applyBorder="1" applyAlignment="1">
      <alignment horizontal="right" vertical="center" shrinkToFit="1"/>
    </xf>
    <xf numFmtId="176" fontId="6" fillId="0" borderId="134" xfId="1" applyNumberFormat="1" applyFont="1" applyFill="1" applyBorder="1" applyAlignment="1">
      <alignment horizontal="right" vertical="center" shrinkToFit="1"/>
    </xf>
    <xf numFmtId="176" fontId="4" fillId="3" borderId="16" xfId="1" applyNumberFormat="1" applyFont="1" applyFill="1" applyBorder="1" applyAlignment="1">
      <alignment horizontal="right" vertical="center" shrinkToFit="1"/>
    </xf>
    <xf numFmtId="176" fontId="6" fillId="2" borderId="17" xfId="1" applyNumberFormat="1" applyFont="1" applyFill="1" applyBorder="1" applyAlignment="1">
      <alignment horizontal="right" vertical="center" shrinkToFit="1"/>
    </xf>
    <xf numFmtId="176" fontId="4" fillId="8" borderId="18" xfId="1" applyNumberFormat="1" applyFont="1" applyFill="1" applyBorder="1" applyAlignment="1">
      <alignment horizontal="right" vertical="center" shrinkToFit="1"/>
    </xf>
    <xf numFmtId="176" fontId="6" fillId="7" borderId="17" xfId="1" applyNumberFormat="1" applyFont="1" applyFill="1" applyBorder="1" applyAlignment="1">
      <alignment horizontal="right" vertical="center" shrinkToFit="1"/>
    </xf>
    <xf numFmtId="176" fontId="6" fillId="3" borderId="18" xfId="1" applyNumberFormat="1" applyFont="1" applyFill="1" applyBorder="1" applyAlignment="1">
      <alignment horizontal="right" vertical="center" shrinkToFit="1"/>
    </xf>
    <xf numFmtId="176" fontId="4" fillId="2" borderId="19" xfId="1" applyNumberFormat="1" applyFont="1" applyFill="1" applyBorder="1" applyAlignment="1">
      <alignment horizontal="right" vertical="center" shrinkToFit="1"/>
    </xf>
    <xf numFmtId="176" fontId="4" fillId="8" borderId="20" xfId="1" applyNumberFormat="1" applyFont="1" applyFill="1" applyBorder="1" applyAlignment="1">
      <alignment horizontal="right" vertical="center" shrinkToFit="1"/>
    </xf>
    <xf numFmtId="176" fontId="4" fillId="3" borderId="20" xfId="1" applyNumberFormat="1" applyFont="1" applyFill="1" applyBorder="1" applyAlignment="1">
      <alignment horizontal="right" vertical="center" shrinkToFit="1"/>
    </xf>
    <xf numFmtId="176" fontId="4" fillId="2" borderId="21" xfId="1" applyNumberFormat="1" applyFont="1" applyFill="1" applyBorder="1" applyAlignment="1">
      <alignment horizontal="right" vertical="center" shrinkToFit="1"/>
    </xf>
    <xf numFmtId="176" fontId="4" fillId="8" borderId="22" xfId="1" applyNumberFormat="1" applyFont="1" applyFill="1" applyBorder="1" applyAlignment="1">
      <alignment horizontal="right" vertical="center" shrinkToFit="1"/>
    </xf>
    <xf numFmtId="176" fontId="4" fillId="3" borderId="22" xfId="1" applyNumberFormat="1" applyFont="1" applyFill="1" applyBorder="1" applyAlignment="1">
      <alignment horizontal="right" vertical="center" shrinkToFit="1"/>
    </xf>
    <xf numFmtId="176" fontId="4" fillId="2" borderId="23" xfId="1" applyNumberFormat="1" applyFont="1" applyFill="1" applyBorder="1" applyAlignment="1">
      <alignment horizontal="right" vertical="center" shrinkToFit="1"/>
    </xf>
    <xf numFmtId="176" fontId="4" fillId="8" borderId="24" xfId="1" applyNumberFormat="1" applyFont="1" applyFill="1" applyBorder="1" applyAlignment="1">
      <alignment horizontal="right" vertical="center" shrinkToFit="1"/>
    </xf>
    <xf numFmtId="176" fontId="4" fillId="3" borderId="24" xfId="1" applyNumberFormat="1" applyFont="1" applyFill="1" applyBorder="1" applyAlignment="1">
      <alignment horizontal="right" vertical="center" shrinkToFit="1"/>
    </xf>
    <xf numFmtId="176" fontId="6" fillId="0" borderId="25" xfId="0" applyNumberFormat="1" applyFont="1" applyFill="1" applyBorder="1" applyAlignment="1">
      <alignment horizontal="right" vertical="center" shrinkToFit="1"/>
    </xf>
    <xf numFmtId="176" fontId="4" fillId="8" borderId="26" xfId="1" applyNumberFormat="1" applyFont="1" applyFill="1" applyBorder="1" applyAlignment="1">
      <alignment horizontal="right" vertical="center" shrinkToFit="1"/>
    </xf>
    <xf numFmtId="176" fontId="6" fillId="3" borderId="26" xfId="1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Alignment="1">
      <alignment horizontal="left" vertical="center"/>
    </xf>
    <xf numFmtId="176" fontId="6" fillId="0" borderId="128" xfId="0" applyNumberFormat="1" applyFont="1" applyFill="1" applyBorder="1" applyAlignment="1">
      <alignment horizontal="right" vertical="center" shrinkToFit="1"/>
    </xf>
    <xf numFmtId="176" fontId="6" fillId="3" borderId="129" xfId="1" applyNumberFormat="1" applyFont="1" applyFill="1" applyBorder="1" applyAlignment="1">
      <alignment horizontal="right" vertical="center" shrinkToFit="1"/>
    </xf>
    <xf numFmtId="176" fontId="4" fillId="2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3" borderId="29" xfId="0" applyNumberFormat="1" applyFont="1" applyFill="1" applyBorder="1" applyAlignment="1">
      <alignment horizontal="right" vertical="center"/>
    </xf>
    <xf numFmtId="176" fontId="4" fillId="2" borderId="30" xfId="2" applyNumberFormat="1" applyFont="1" applyFill="1" applyBorder="1" applyAlignment="1">
      <alignment horizontal="right" vertical="center"/>
    </xf>
    <xf numFmtId="176" fontId="4" fillId="3" borderId="31" xfId="1" applyNumberFormat="1" applyFont="1" applyFill="1" applyBorder="1" applyAlignment="1">
      <alignment horizontal="right" vertical="center"/>
    </xf>
    <xf numFmtId="176" fontId="4" fillId="3" borderId="29" xfId="2" applyNumberFormat="1" applyFont="1" applyFill="1" applyBorder="1" applyAlignment="1">
      <alignment horizontal="right" vertical="center"/>
    </xf>
    <xf numFmtId="176" fontId="4" fillId="2" borderId="32" xfId="0" applyNumberFormat="1" applyFont="1" applyFill="1" applyBorder="1" applyAlignment="1">
      <alignment horizontal="right" vertical="center"/>
    </xf>
    <xf numFmtId="176" fontId="4" fillId="3" borderId="33" xfId="0" applyNumberFormat="1" applyFont="1" applyFill="1" applyBorder="1" applyAlignment="1">
      <alignment horizontal="right" vertical="center"/>
    </xf>
    <xf numFmtId="176" fontId="4" fillId="3" borderId="34" xfId="0" applyNumberFormat="1" applyFont="1" applyFill="1" applyBorder="1" applyAlignment="1">
      <alignment horizontal="right" vertical="center"/>
    </xf>
    <xf numFmtId="176" fontId="4" fillId="2" borderId="32" xfId="2" applyNumberFormat="1" applyFont="1" applyFill="1" applyBorder="1" applyAlignment="1">
      <alignment horizontal="right" vertical="center"/>
    </xf>
    <xf numFmtId="176" fontId="4" fillId="3" borderId="33" xfId="2" applyNumberFormat="1" applyFont="1" applyFill="1" applyBorder="1" applyAlignment="1">
      <alignment horizontal="right" vertical="center"/>
    </xf>
    <xf numFmtId="176" fontId="4" fillId="3" borderId="34" xfId="2" applyNumberFormat="1" applyFont="1" applyFill="1" applyBorder="1" applyAlignment="1">
      <alignment horizontal="right" vertical="center"/>
    </xf>
    <xf numFmtId="176" fontId="4" fillId="2" borderId="32" xfId="1" applyNumberFormat="1" applyFont="1" applyFill="1" applyBorder="1" applyAlignment="1">
      <alignment horizontal="right" vertical="center"/>
    </xf>
    <xf numFmtId="176" fontId="4" fillId="3" borderId="33" xfId="1" applyNumberFormat="1" applyFont="1" applyFill="1" applyBorder="1" applyAlignment="1">
      <alignment horizontal="right" vertical="center"/>
    </xf>
    <xf numFmtId="176" fontId="4" fillId="3" borderId="34" xfId="1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3" borderId="36" xfId="0" applyNumberFormat="1" applyFont="1" applyFill="1" applyBorder="1" applyAlignment="1">
      <alignment vertical="center"/>
    </xf>
    <xf numFmtId="176" fontId="4" fillId="3" borderId="36" xfId="0" applyNumberFormat="1" applyFont="1" applyFill="1" applyBorder="1" applyAlignment="1">
      <alignment horizontal="right" vertical="center"/>
    </xf>
    <xf numFmtId="176" fontId="4" fillId="2" borderId="35" xfId="2" applyNumberFormat="1" applyFont="1" applyFill="1" applyBorder="1" applyAlignment="1">
      <alignment horizontal="right" vertical="center"/>
    </xf>
    <xf numFmtId="176" fontId="4" fillId="3" borderId="36" xfId="2" applyNumberFormat="1" applyFont="1" applyFill="1" applyBorder="1" applyAlignment="1">
      <alignment horizontal="right" vertical="center"/>
    </xf>
    <xf numFmtId="176" fontId="4" fillId="3" borderId="37" xfId="2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3" borderId="85" xfId="0" applyNumberFormat="1" applyFont="1" applyFill="1" applyBorder="1" applyAlignment="1">
      <alignment horizontal="right" vertical="center"/>
    </xf>
    <xf numFmtId="176" fontId="4" fillId="3" borderId="38" xfId="0" applyNumberFormat="1" applyFont="1" applyFill="1" applyBorder="1" applyAlignment="1">
      <alignment horizontal="right" vertical="center"/>
    </xf>
    <xf numFmtId="176" fontId="4" fillId="0" borderId="118" xfId="2" applyNumberFormat="1" applyFont="1" applyFill="1" applyBorder="1" applyAlignment="1">
      <alignment horizontal="right" vertical="center"/>
    </xf>
    <xf numFmtId="176" fontId="4" fillId="0" borderId="119" xfId="2" applyNumberFormat="1" applyFont="1" applyFill="1" applyBorder="1" applyAlignment="1">
      <alignment horizontal="right" vertical="center"/>
    </xf>
    <xf numFmtId="176" fontId="4" fillId="0" borderId="120" xfId="2" applyNumberFormat="1" applyFont="1" applyFill="1" applyBorder="1" applyAlignment="1">
      <alignment horizontal="right" vertical="center"/>
    </xf>
    <xf numFmtId="176" fontId="4" fillId="2" borderId="39" xfId="2" applyNumberFormat="1" applyFont="1" applyFill="1" applyBorder="1" applyAlignment="1">
      <alignment horizontal="right" vertical="center"/>
    </xf>
    <xf numFmtId="176" fontId="4" fillId="3" borderId="85" xfId="2" applyNumberFormat="1" applyFont="1" applyFill="1" applyBorder="1" applyAlignment="1">
      <alignment horizontal="right" vertical="center"/>
    </xf>
    <xf numFmtId="176" fontId="4" fillId="3" borderId="38" xfId="2" applyNumberFormat="1" applyFont="1" applyFill="1" applyBorder="1" applyAlignment="1">
      <alignment horizontal="right" vertical="center"/>
    </xf>
    <xf numFmtId="176" fontId="4" fillId="8" borderId="33" xfId="0" applyNumberFormat="1" applyFont="1" applyFill="1" applyBorder="1" applyAlignment="1">
      <alignment horizontal="right" vertical="center"/>
    </xf>
    <xf numFmtId="176" fontId="4" fillId="0" borderId="122" xfId="2" applyNumberFormat="1" applyFont="1" applyFill="1" applyBorder="1" applyAlignment="1">
      <alignment horizontal="right" vertical="center"/>
    </xf>
    <xf numFmtId="176" fontId="4" fillId="0" borderId="123" xfId="2" applyNumberFormat="1" applyFont="1" applyFill="1" applyBorder="1" applyAlignment="1">
      <alignment horizontal="right" vertical="center"/>
    </xf>
    <xf numFmtId="176" fontId="4" fillId="2" borderId="87" xfId="0" applyNumberFormat="1" applyFont="1" applyFill="1" applyBorder="1" applyAlignment="1">
      <alignment horizontal="right" vertical="center"/>
    </xf>
    <xf numFmtId="176" fontId="4" fillId="8" borderId="36" xfId="0" applyNumberFormat="1" applyFont="1" applyFill="1" applyBorder="1" applyAlignment="1">
      <alignment horizontal="right" vertical="center"/>
    </xf>
    <xf numFmtId="176" fontId="4" fillId="8" borderId="37" xfId="0" applyNumberFormat="1" applyFont="1" applyFill="1" applyBorder="1" applyAlignment="1">
      <alignment horizontal="right" vertical="center"/>
    </xf>
    <xf numFmtId="176" fontId="4" fillId="0" borderId="124" xfId="2" applyNumberFormat="1" applyFont="1" applyFill="1" applyBorder="1" applyAlignment="1">
      <alignment horizontal="right" vertical="center"/>
    </xf>
    <xf numFmtId="176" fontId="4" fillId="0" borderId="125" xfId="2" applyNumberFormat="1" applyFont="1" applyFill="1" applyBorder="1" applyAlignment="1">
      <alignment horizontal="right" vertical="center"/>
    </xf>
    <xf numFmtId="176" fontId="4" fillId="0" borderId="126" xfId="2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2" borderId="21" xfId="2" applyNumberFormat="1" applyFont="1" applyFill="1" applyBorder="1" applyAlignment="1">
      <alignment horizontal="right" vertical="center"/>
    </xf>
    <xf numFmtId="176" fontId="4" fillId="0" borderId="40" xfId="2" applyNumberFormat="1" applyFont="1" applyFill="1" applyBorder="1" applyAlignment="1">
      <alignment horizontal="right" vertical="center"/>
    </xf>
    <xf numFmtId="176" fontId="4" fillId="3" borderId="22" xfId="2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right" vertical="center"/>
    </xf>
    <xf numFmtId="176" fontId="4" fillId="0" borderId="41" xfId="1" applyNumberFormat="1" applyFont="1" applyFill="1" applyBorder="1" applyAlignment="1">
      <alignment horizontal="right" vertical="center"/>
    </xf>
    <xf numFmtId="176" fontId="4" fillId="3" borderId="24" xfId="1" applyNumberFormat="1" applyFont="1" applyFill="1" applyBorder="1" applyAlignment="1">
      <alignment horizontal="right" vertical="center"/>
    </xf>
    <xf numFmtId="176" fontId="4" fillId="2" borderId="23" xfId="2" applyNumberFormat="1" applyFont="1" applyFill="1" applyBorder="1" applyAlignment="1">
      <alignment horizontal="right" vertical="center"/>
    </xf>
    <xf numFmtId="176" fontId="4" fillId="0" borderId="41" xfId="2" applyNumberFormat="1" applyFont="1" applyFill="1" applyBorder="1" applyAlignment="1">
      <alignment horizontal="right" vertical="center"/>
    </xf>
    <xf numFmtId="176" fontId="4" fillId="3" borderId="24" xfId="2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3" borderId="26" xfId="0" applyNumberFormat="1" applyFont="1" applyFill="1" applyBorder="1" applyAlignment="1">
      <alignment horizontal="right" vertical="center"/>
    </xf>
    <xf numFmtId="176" fontId="6" fillId="0" borderId="42" xfId="2" applyNumberFormat="1" applyFont="1" applyFill="1" applyBorder="1" applyAlignment="1">
      <alignment horizontal="right" vertical="center"/>
    </xf>
    <xf numFmtId="176" fontId="6" fillId="3" borderId="26" xfId="2" applyNumberFormat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right" vertical="center"/>
    </xf>
    <xf numFmtId="176" fontId="4" fillId="2" borderId="48" xfId="1" applyNumberFormat="1" applyFont="1" applyFill="1" applyBorder="1" applyAlignment="1">
      <alignment horizontal="right" vertical="center"/>
    </xf>
    <xf numFmtId="176" fontId="4" fillId="2" borderId="49" xfId="1" applyNumberFormat="1" applyFont="1" applyFill="1" applyBorder="1" applyAlignment="1">
      <alignment horizontal="right" vertical="center"/>
    </xf>
    <xf numFmtId="176" fontId="4" fillId="3" borderId="47" xfId="1" applyNumberFormat="1" applyFont="1" applyFill="1" applyBorder="1" applyAlignment="1">
      <alignment horizontal="right" vertical="center"/>
    </xf>
    <xf numFmtId="176" fontId="4" fillId="3" borderId="50" xfId="1" applyNumberFormat="1" applyFont="1" applyFill="1" applyBorder="1" applyAlignment="1">
      <alignment horizontal="right" vertical="center"/>
    </xf>
    <xf numFmtId="176" fontId="4" fillId="2" borderId="52" xfId="1" applyNumberFormat="1" applyFont="1" applyFill="1" applyBorder="1" applyAlignment="1">
      <alignment horizontal="right" vertical="center"/>
    </xf>
    <xf numFmtId="176" fontId="4" fillId="2" borderId="55" xfId="1" applyNumberFormat="1" applyFont="1" applyFill="1" applyBorder="1" applyAlignment="1">
      <alignment horizontal="right" vertical="center"/>
    </xf>
    <xf numFmtId="176" fontId="4" fillId="2" borderId="56" xfId="1" applyNumberFormat="1" applyFont="1" applyFill="1" applyBorder="1" applyAlignment="1">
      <alignment horizontal="right" vertical="center"/>
    </xf>
    <xf numFmtId="176" fontId="4" fillId="3" borderId="54" xfId="1" applyNumberFormat="1" applyFont="1" applyFill="1" applyBorder="1" applyAlignment="1">
      <alignment horizontal="right" vertical="center"/>
    </xf>
    <xf numFmtId="176" fontId="4" fillId="3" borderId="57" xfId="1" applyNumberFormat="1" applyFont="1" applyFill="1" applyBorder="1" applyAlignment="1">
      <alignment horizontal="right" vertical="center"/>
    </xf>
    <xf numFmtId="176" fontId="6" fillId="2" borderId="58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3" borderId="12" xfId="1" applyNumberFormat="1" applyFont="1" applyFill="1" applyBorder="1" applyAlignment="1">
      <alignment horizontal="right" vertical="center"/>
    </xf>
    <xf numFmtId="176" fontId="6" fillId="3" borderId="59" xfId="1" applyNumberFormat="1" applyFont="1" applyFill="1" applyBorder="1" applyAlignment="1">
      <alignment horizontal="right" vertical="center"/>
    </xf>
    <xf numFmtId="176" fontId="4" fillId="2" borderId="60" xfId="1" applyNumberFormat="1" applyFont="1" applyFill="1" applyBorder="1" applyAlignment="1">
      <alignment horizontal="right" vertical="center"/>
    </xf>
    <xf numFmtId="176" fontId="4" fillId="7" borderId="21" xfId="1" applyNumberFormat="1" applyFont="1" applyFill="1" applyBorder="1" applyAlignment="1">
      <alignment horizontal="right" vertical="center"/>
    </xf>
    <xf numFmtId="176" fontId="4" fillId="8" borderId="22" xfId="1" applyNumberFormat="1" applyFont="1" applyFill="1" applyBorder="1" applyAlignment="1">
      <alignment horizontal="right" vertical="center"/>
    </xf>
    <xf numFmtId="176" fontId="4" fillId="8" borderId="61" xfId="1" applyNumberFormat="1" applyFont="1" applyFill="1" applyBorder="1" applyAlignment="1">
      <alignment horizontal="right" vertical="center"/>
    </xf>
    <xf numFmtId="176" fontId="4" fillId="2" borderId="62" xfId="1" applyNumberFormat="1" applyFont="1" applyFill="1" applyBorder="1" applyAlignment="1">
      <alignment horizontal="right" vertical="center"/>
    </xf>
    <xf numFmtId="176" fontId="4" fillId="2" borderId="13" xfId="1" applyNumberFormat="1" applyFont="1" applyFill="1" applyBorder="1" applyAlignment="1">
      <alignment horizontal="right" vertical="center"/>
    </xf>
    <xf numFmtId="176" fontId="4" fillId="8" borderId="14" xfId="1" applyNumberFormat="1" applyFont="1" applyFill="1" applyBorder="1" applyAlignment="1">
      <alignment horizontal="right" vertical="center"/>
    </xf>
    <xf numFmtId="176" fontId="4" fillId="8" borderId="63" xfId="1" applyNumberFormat="1" applyFont="1" applyFill="1" applyBorder="1" applyAlignment="1">
      <alignment horizontal="right" vertical="center"/>
    </xf>
    <xf numFmtId="176" fontId="4" fillId="8" borderId="54" xfId="1" applyNumberFormat="1" applyFont="1" applyFill="1" applyBorder="1" applyAlignment="1">
      <alignment horizontal="right" vertical="center"/>
    </xf>
    <xf numFmtId="176" fontId="4" fillId="8" borderId="57" xfId="1" applyNumberFormat="1" applyFont="1" applyFill="1" applyBorder="1" applyAlignment="1">
      <alignment horizontal="right" vertical="center"/>
    </xf>
    <xf numFmtId="176" fontId="4" fillId="2" borderId="21" xfId="1" applyNumberFormat="1" applyFont="1" applyFill="1" applyBorder="1" applyAlignment="1">
      <alignment horizontal="right" vertical="center"/>
    </xf>
    <xf numFmtId="176" fontId="4" fillId="3" borderId="22" xfId="1" applyNumberFormat="1" applyFont="1" applyFill="1" applyBorder="1" applyAlignment="1">
      <alignment horizontal="right" vertical="center"/>
    </xf>
    <xf numFmtId="176" fontId="4" fillId="3" borderId="61" xfId="1" applyNumberFormat="1" applyFont="1" applyFill="1" applyBorder="1" applyAlignment="1">
      <alignment horizontal="right" vertical="center"/>
    </xf>
    <xf numFmtId="176" fontId="4" fillId="2" borderId="64" xfId="1" applyNumberFormat="1" applyFont="1" applyFill="1" applyBorder="1" applyAlignment="1">
      <alignment horizontal="right" vertical="center"/>
    </xf>
    <xf numFmtId="176" fontId="4" fillId="7" borderId="23" xfId="1" applyNumberFormat="1" applyFont="1" applyFill="1" applyBorder="1" applyAlignment="1">
      <alignment horizontal="right" vertical="center"/>
    </xf>
    <xf numFmtId="176" fontId="4" fillId="8" borderId="24" xfId="1" applyNumberFormat="1" applyFont="1" applyFill="1" applyBorder="1" applyAlignment="1">
      <alignment horizontal="right" vertical="center"/>
    </xf>
    <xf numFmtId="176" fontId="4" fillId="8" borderId="65" xfId="1" applyNumberFormat="1" applyFont="1" applyFill="1" applyBorder="1" applyAlignment="1">
      <alignment horizontal="right" vertical="center"/>
    </xf>
    <xf numFmtId="176" fontId="6" fillId="2" borderId="66" xfId="1" applyNumberFormat="1" applyFont="1" applyFill="1" applyBorder="1" applyAlignment="1">
      <alignment horizontal="right" vertical="center"/>
    </xf>
    <xf numFmtId="176" fontId="6" fillId="2" borderId="67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176" fontId="6" fillId="3" borderId="135" xfId="1" applyNumberFormat="1" applyFont="1" applyFill="1" applyBorder="1" applyAlignment="1">
      <alignment horizontal="right" vertical="center"/>
    </xf>
    <xf numFmtId="41" fontId="4" fillId="8" borderId="12" xfId="1" applyNumberFormat="1" applyFont="1" applyFill="1" applyBorder="1" applyAlignment="1">
      <alignment horizontal="right" vertical="center" shrinkToFit="1"/>
    </xf>
    <xf numFmtId="41" fontId="6" fillId="8" borderId="26" xfId="1" applyNumberFormat="1" applyFont="1" applyFill="1" applyBorder="1" applyAlignment="1">
      <alignment horizontal="right" vertical="center" shrinkToFit="1"/>
    </xf>
    <xf numFmtId="41" fontId="6" fillId="8" borderId="18" xfId="1" applyNumberFormat="1" applyFont="1" applyFill="1" applyBorder="1" applyAlignment="1">
      <alignment horizontal="right" vertical="center" shrinkToFit="1"/>
    </xf>
    <xf numFmtId="41" fontId="4" fillId="7" borderId="53" xfId="1" applyNumberFormat="1" applyFont="1" applyFill="1" applyBorder="1" applyAlignment="1">
      <alignment horizontal="right" vertical="center"/>
    </xf>
    <xf numFmtId="41" fontId="4" fillId="8" borderId="51" xfId="1" applyNumberFormat="1" applyFont="1" applyFill="1" applyBorder="1" applyAlignment="1">
      <alignment horizontal="right" vertical="center"/>
    </xf>
    <xf numFmtId="41" fontId="4" fillId="8" borderId="235" xfId="1" applyNumberFormat="1" applyFont="1" applyFill="1" applyBorder="1" applyAlignment="1">
      <alignment horizontal="right" vertical="center"/>
    </xf>
    <xf numFmtId="41" fontId="9" fillId="0" borderId="0" xfId="0" applyNumberFormat="1" applyFont="1" applyAlignment="1">
      <alignment vertical="center"/>
    </xf>
    <xf numFmtId="0" fontId="4" fillId="3" borderId="10" xfId="0" applyNumberFormat="1" applyFont="1" applyFill="1" applyBorder="1" applyAlignment="1">
      <alignment horizontal="right" vertical="center" wrapText="1"/>
    </xf>
    <xf numFmtId="0" fontId="4" fillId="8" borderId="10" xfId="0" applyNumberFormat="1" applyFont="1" applyFill="1" applyBorder="1" applyAlignment="1">
      <alignment horizontal="right" vertical="center" wrapText="1"/>
    </xf>
    <xf numFmtId="0" fontId="4" fillId="8" borderId="95" xfId="0" applyNumberFormat="1" applyFont="1" applyFill="1" applyBorder="1" applyAlignment="1">
      <alignment horizontal="right" vertical="center" wrapText="1"/>
    </xf>
    <xf numFmtId="41" fontId="4" fillId="8" borderId="10" xfId="0" applyNumberFormat="1" applyFont="1" applyFill="1" applyBorder="1" applyAlignment="1">
      <alignment horizontal="right" vertical="center" wrapText="1"/>
    </xf>
    <xf numFmtId="179" fontId="4" fillId="2" borderId="109" xfId="0" applyNumberFormat="1" applyFont="1" applyFill="1" applyBorder="1" applyAlignment="1">
      <alignment horizontal="right" vertical="center" wrapText="1"/>
    </xf>
    <xf numFmtId="179" fontId="4" fillId="2" borderId="95" xfId="0" applyNumberFormat="1" applyFont="1" applyFill="1" applyBorder="1" applyAlignment="1">
      <alignment horizontal="right" vertical="center" wrapText="1"/>
    </xf>
    <xf numFmtId="179" fontId="4" fillId="7" borderId="109" xfId="0" applyNumberFormat="1" applyFont="1" applyFill="1" applyBorder="1" applyAlignment="1">
      <alignment horizontal="right" vertical="center" wrapText="1"/>
    </xf>
    <xf numFmtId="0" fontId="4" fillId="0" borderId="160" xfId="0" applyFont="1" applyFill="1" applyBorder="1" applyAlignment="1">
      <alignment horizontal="distributed" vertical="center"/>
    </xf>
    <xf numFmtId="0" fontId="4" fillId="0" borderId="161" xfId="0" applyFont="1" applyFill="1" applyBorder="1" applyAlignment="1">
      <alignment horizontal="distributed" vertical="center"/>
    </xf>
    <xf numFmtId="0" fontId="4" fillId="0" borderId="162" xfId="0" applyFont="1" applyFill="1" applyBorder="1" applyAlignment="1">
      <alignment horizontal="distributed" vertical="center"/>
    </xf>
    <xf numFmtId="0" fontId="4" fillId="0" borderId="163" xfId="0" applyFont="1" applyFill="1" applyBorder="1" applyAlignment="1">
      <alignment horizontal="distributed" vertical="center"/>
    </xf>
    <xf numFmtId="0" fontId="4" fillId="0" borderId="164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distributed" vertical="top"/>
    </xf>
    <xf numFmtId="0" fontId="4" fillId="0" borderId="136" xfId="0" applyFont="1" applyFill="1" applyBorder="1" applyAlignment="1">
      <alignment horizontal="distributed" vertical="center"/>
    </xf>
    <xf numFmtId="0" fontId="4" fillId="0" borderId="137" xfId="0" applyFont="1" applyFill="1" applyBorder="1" applyAlignment="1">
      <alignment horizontal="distributed" vertical="center"/>
    </xf>
    <xf numFmtId="0" fontId="4" fillId="0" borderId="138" xfId="0" applyFont="1" applyFill="1" applyBorder="1" applyAlignment="1">
      <alignment horizontal="distributed" vertical="center"/>
    </xf>
    <xf numFmtId="0" fontId="4" fillId="0" borderId="139" xfId="0" applyFont="1" applyFill="1" applyBorder="1" applyAlignment="1">
      <alignment horizontal="distributed" vertical="center"/>
    </xf>
    <xf numFmtId="0" fontId="4" fillId="0" borderId="140" xfId="0" applyFont="1" applyFill="1" applyBorder="1" applyAlignment="1">
      <alignment horizontal="distributed" vertical="center"/>
    </xf>
    <xf numFmtId="0" fontId="6" fillId="0" borderId="104" xfId="0" applyFont="1" applyFill="1" applyBorder="1" applyAlignment="1">
      <alignment horizontal="distributed" vertical="center"/>
    </xf>
    <xf numFmtId="0" fontId="6" fillId="0" borderId="141" xfId="0" applyFont="1" applyFill="1" applyBorder="1" applyAlignment="1">
      <alignment horizontal="distributed" vertical="center"/>
    </xf>
    <xf numFmtId="0" fontId="6" fillId="0" borderId="142" xfId="0" applyFont="1" applyFill="1" applyBorder="1" applyAlignment="1">
      <alignment horizontal="distributed" vertical="center"/>
    </xf>
    <xf numFmtId="0" fontId="6" fillId="0" borderId="143" xfId="0" applyFont="1" applyFill="1" applyBorder="1" applyAlignment="1">
      <alignment horizontal="distributed" vertical="center"/>
    </xf>
    <xf numFmtId="0" fontId="6" fillId="0" borderId="144" xfId="0" applyFont="1" applyFill="1" applyBorder="1" applyAlignment="1">
      <alignment horizontal="distributed" vertical="center"/>
    </xf>
    <xf numFmtId="0" fontId="6" fillId="0" borderId="145" xfId="0" applyFont="1" applyFill="1" applyBorder="1" applyAlignment="1">
      <alignment horizontal="distributed" vertical="center" wrapText="1"/>
    </xf>
    <xf numFmtId="0" fontId="6" fillId="0" borderId="146" xfId="0" applyFont="1" applyFill="1" applyBorder="1" applyAlignment="1">
      <alignment horizontal="distributed" vertical="center" wrapText="1"/>
    </xf>
    <xf numFmtId="0" fontId="6" fillId="0" borderId="147" xfId="0" applyFont="1" applyFill="1" applyBorder="1" applyAlignment="1">
      <alignment horizontal="distributed" vertical="center" wrapText="1"/>
    </xf>
    <xf numFmtId="0" fontId="6" fillId="0" borderId="148" xfId="0" applyFont="1" applyFill="1" applyBorder="1" applyAlignment="1">
      <alignment horizontal="distributed" vertical="center" wrapText="1"/>
    </xf>
    <xf numFmtId="0" fontId="6" fillId="0" borderId="149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172" xfId="0" applyFont="1" applyFill="1" applyBorder="1" applyAlignment="1">
      <alignment horizontal="center" vertical="distributed" textRotation="255" wrapText="1"/>
    </xf>
    <xf numFmtId="0" fontId="4" fillId="0" borderId="173" xfId="0" applyFont="1" applyFill="1" applyBorder="1" applyAlignment="1">
      <alignment horizontal="center" vertical="distributed" textRotation="255" wrapText="1"/>
    </xf>
    <xf numFmtId="0" fontId="4" fillId="0" borderId="174" xfId="0" applyFont="1" applyFill="1" applyBorder="1" applyAlignment="1">
      <alignment horizontal="distributed" vertical="center"/>
    </xf>
    <xf numFmtId="0" fontId="4" fillId="0" borderId="175" xfId="0" applyFont="1" applyFill="1" applyBorder="1" applyAlignment="1">
      <alignment horizontal="distributed" vertical="center"/>
    </xf>
    <xf numFmtId="0" fontId="6" fillId="0" borderId="150" xfId="0" applyFont="1" applyFill="1" applyBorder="1" applyAlignment="1">
      <alignment horizontal="distributed" vertical="center"/>
    </xf>
    <xf numFmtId="0" fontId="6" fillId="0" borderId="151" xfId="0" applyFont="1" applyFill="1" applyBorder="1" applyAlignment="1">
      <alignment horizontal="distributed" vertical="center"/>
    </xf>
    <xf numFmtId="0" fontId="6" fillId="0" borderId="152" xfId="0" applyFont="1" applyFill="1" applyBorder="1" applyAlignment="1">
      <alignment horizontal="distributed" vertical="center"/>
    </xf>
    <xf numFmtId="0" fontId="6" fillId="0" borderId="153" xfId="0" applyFont="1" applyFill="1" applyBorder="1" applyAlignment="1">
      <alignment horizontal="distributed" vertical="center"/>
    </xf>
    <xf numFmtId="0" fontId="6" fillId="0" borderId="154" xfId="0" applyFont="1" applyFill="1" applyBorder="1" applyAlignment="1">
      <alignment horizontal="distributed" vertical="center"/>
    </xf>
    <xf numFmtId="0" fontId="4" fillId="0" borderId="155" xfId="0" applyFont="1" applyFill="1" applyBorder="1" applyAlignment="1">
      <alignment horizontal="distributed" vertical="center"/>
    </xf>
    <xf numFmtId="0" fontId="4" fillId="0" borderId="156" xfId="0" applyFont="1" applyFill="1" applyBorder="1" applyAlignment="1">
      <alignment horizontal="distributed" vertical="center"/>
    </xf>
    <xf numFmtId="0" fontId="4" fillId="0" borderId="157" xfId="0" applyFont="1" applyFill="1" applyBorder="1" applyAlignment="1">
      <alignment horizontal="distributed" vertical="center"/>
    </xf>
    <xf numFmtId="0" fontId="4" fillId="0" borderId="158" xfId="0" applyFont="1" applyFill="1" applyBorder="1" applyAlignment="1">
      <alignment horizontal="distributed" vertical="center"/>
    </xf>
    <xf numFmtId="0" fontId="4" fillId="0" borderId="159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center" vertical="distributed" textRotation="255" wrapText="1"/>
    </xf>
    <xf numFmtId="0" fontId="4" fillId="0" borderId="176" xfId="0" applyFont="1" applyFill="1" applyBorder="1" applyAlignment="1">
      <alignment horizontal="center" vertical="distributed" textRotation="255" wrapText="1"/>
    </xf>
    <xf numFmtId="0" fontId="4" fillId="0" borderId="177" xfId="0" applyFont="1" applyFill="1" applyBorder="1" applyAlignment="1">
      <alignment horizontal="distributed" vertical="center"/>
    </xf>
    <xf numFmtId="0" fontId="4" fillId="0" borderId="178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center" vertical="distributed" textRotation="255" wrapText="1"/>
    </xf>
    <xf numFmtId="0" fontId="0" fillId="0" borderId="43" xfId="0" applyBorder="1" applyAlignment="1">
      <alignment horizontal="center"/>
    </xf>
    <xf numFmtId="0" fontId="0" fillId="0" borderId="179" xfId="0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180" xfId="0" applyFont="1" applyFill="1" applyBorder="1" applyAlignment="1">
      <alignment horizontal="center" vertical="center"/>
    </xf>
    <xf numFmtId="0" fontId="4" fillId="0" borderId="181" xfId="0" applyFont="1" applyFill="1" applyBorder="1" applyAlignment="1">
      <alignment horizontal="center" vertical="center"/>
    </xf>
    <xf numFmtId="0" fontId="4" fillId="0" borderId="182" xfId="0" applyFont="1" applyFill="1" applyBorder="1" applyAlignment="1">
      <alignment horizontal="center" vertical="center"/>
    </xf>
    <xf numFmtId="0" fontId="4" fillId="0" borderId="18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distributed" vertical="center" indent="4"/>
    </xf>
    <xf numFmtId="0" fontId="4" fillId="0" borderId="185" xfId="0" applyFont="1" applyFill="1" applyBorder="1" applyAlignment="1">
      <alignment horizontal="distributed" vertical="center" indent="4"/>
    </xf>
    <xf numFmtId="0" fontId="4" fillId="0" borderId="186" xfId="0" applyFont="1" applyFill="1" applyBorder="1" applyAlignment="1">
      <alignment horizontal="distributed" vertical="center" indent="4"/>
    </xf>
    <xf numFmtId="0" fontId="4" fillId="0" borderId="187" xfId="0" applyFont="1" applyFill="1" applyBorder="1" applyAlignment="1">
      <alignment horizontal="center" vertical="center"/>
    </xf>
    <xf numFmtId="0" fontId="4" fillId="0" borderId="188" xfId="0" applyFont="1" applyFill="1" applyBorder="1" applyAlignment="1">
      <alignment horizontal="center" vertical="center"/>
    </xf>
    <xf numFmtId="0" fontId="4" fillId="0" borderId="189" xfId="0" applyFont="1" applyFill="1" applyBorder="1" applyAlignment="1">
      <alignment horizontal="center" vertical="center"/>
    </xf>
    <xf numFmtId="0" fontId="4" fillId="0" borderId="190" xfId="0" applyFont="1" applyFill="1" applyBorder="1" applyAlignment="1">
      <alignment horizontal="center" vertical="center"/>
    </xf>
    <xf numFmtId="0" fontId="4" fillId="0" borderId="191" xfId="0" applyFont="1" applyFill="1" applyBorder="1" applyAlignment="1">
      <alignment horizontal="center" vertical="center"/>
    </xf>
    <xf numFmtId="0" fontId="4" fillId="0" borderId="192" xfId="0" applyFont="1" applyFill="1" applyBorder="1" applyAlignment="1">
      <alignment horizontal="center" vertical="center"/>
    </xf>
    <xf numFmtId="0" fontId="4" fillId="0" borderId="193" xfId="0" applyFont="1" applyFill="1" applyBorder="1" applyAlignment="1">
      <alignment horizontal="center" vertical="center"/>
    </xf>
    <xf numFmtId="0" fontId="4" fillId="0" borderId="188" xfId="0" applyFont="1" applyFill="1" applyBorder="1" applyAlignment="1">
      <alignment horizontal="distributed" vertical="center" indent="1"/>
    </xf>
    <xf numFmtId="0" fontId="4" fillId="0" borderId="190" xfId="0" applyFont="1" applyFill="1" applyBorder="1" applyAlignment="1">
      <alignment horizontal="distributed" vertical="center" indent="1"/>
    </xf>
    <xf numFmtId="0" fontId="4" fillId="0" borderId="165" xfId="0" applyFont="1" applyFill="1" applyBorder="1" applyAlignment="1">
      <alignment horizontal="center" vertical="distributed" textRotation="255" wrapText="1"/>
    </xf>
    <xf numFmtId="0" fontId="4" fillId="0" borderId="166" xfId="0" applyFont="1" applyFill="1" applyBorder="1" applyAlignment="1">
      <alignment horizontal="center" vertical="distributed" textRotation="255" wrapText="1"/>
    </xf>
    <xf numFmtId="0" fontId="4" fillId="0" borderId="167" xfId="0" applyFont="1" applyFill="1" applyBorder="1" applyAlignment="1">
      <alignment horizontal="center" vertical="distributed" textRotation="255" wrapText="1"/>
    </xf>
    <xf numFmtId="0" fontId="4" fillId="0" borderId="168" xfId="0" applyFont="1" applyFill="1" applyBorder="1" applyAlignment="1">
      <alignment horizontal="distributed" vertical="center"/>
    </xf>
    <xf numFmtId="0" fontId="4" fillId="0" borderId="169" xfId="0" applyFont="1" applyFill="1" applyBorder="1" applyAlignment="1">
      <alignment horizontal="distributed" vertical="center"/>
    </xf>
    <xf numFmtId="0" fontId="4" fillId="0" borderId="170" xfId="0" applyFont="1" applyFill="1" applyBorder="1" applyAlignment="1">
      <alignment horizontal="distributed" vertical="center"/>
    </xf>
    <xf numFmtId="0" fontId="4" fillId="0" borderId="171" xfId="0" applyFont="1" applyFill="1" applyBorder="1" applyAlignment="1">
      <alignment horizontal="distributed" vertical="center"/>
    </xf>
    <xf numFmtId="0" fontId="4" fillId="0" borderId="45" xfId="0" applyFont="1" applyBorder="1" applyAlignment="1">
      <alignment horizontal="center" vertical="center" wrapText="1" justifyLastLine="1"/>
    </xf>
    <xf numFmtId="0" fontId="4" fillId="0" borderId="198" xfId="0" applyFont="1" applyBorder="1" applyAlignment="1">
      <alignment horizontal="center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99" xfId="0" applyFont="1" applyBorder="1" applyAlignment="1">
      <alignment horizontal="distributed" vertical="center" indent="1"/>
    </xf>
    <xf numFmtId="0" fontId="4" fillId="0" borderId="200" xfId="0" applyFont="1" applyBorder="1" applyAlignment="1">
      <alignment horizontal="distributed" vertical="center" indent="1"/>
    </xf>
    <xf numFmtId="0" fontId="4" fillId="0" borderId="201" xfId="0" applyFont="1" applyBorder="1" applyAlignment="1">
      <alignment horizontal="distributed" vertical="center" indent="1"/>
    </xf>
    <xf numFmtId="0" fontId="4" fillId="0" borderId="184" xfId="0" applyFont="1" applyBorder="1" applyAlignment="1">
      <alignment horizontal="center" vertical="center"/>
    </xf>
    <xf numFmtId="0" fontId="4" fillId="0" borderId="185" xfId="0" applyFon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0" fontId="4" fillId="0" borderId="196" xfId="0" applyFont="1" applyBorder="1" applyAlignment="1">
      <alignment horizontal="distributed" vertical="center" indent="3"/>
    </xf>
    <xf numFmtId="0" fontId="4" fillId="0" borderId="203" xfId="0" applyFont="1" applyBorder="1" applyAlignment="1">
      <alignment horizontal="distributed" vertical="center" indent="3"/>
    </xf>
    <xf numFmtId="0" fontId="4" fillId="0" borderId="197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wrapText="1" indent="3"/>
    </xf>
    <xf numFmtId="0" fontId="4" fillId="0" borderId="5" xfId="0" applyFont="1" applyBorder="1" applyAlignment="1">
      <alignment horizontal="distributed" vertical="center" wrapText="1" indent="3"/>
    </xf>
    <xf numFmtId="0" fontId="4" fillId="0" borderId="71" xfId="0" applyFont="1" applyBorder="1" applyAlignment="1">
      <alignment horizontal="distributed" vertical="center" wrapText="1" indent="3"/>
    </xf>
    <xf numFmtId="0" fontId="4" fillId="0" borderId="8" xfId="0" applyFont="1" applyBorder="1" applyAlignment="1">
      <alignment horizontal="distributed" vertical="center" justifyLastLine="1"/>
    </xf>
    <xf numFmtId="0" fontId="4" fillId="0" borderId="192" xfId="0" applyFont="1" applyBorder="1" applyAlignment="1">
      <alignment horizontal="distributed" vertical="center" justifyLastLine="1"/>
    </xf>
    <xf numFmtId="0" fontId="4" fillId="0" borderId="194" xfId="0" applyFont="1" applyBorder="1" applyAlignment="1">
      <alignment horizontal="center" vertical="center" wrapText="1"/>
    </xf>
    <xf numFmtId="0" fontId="0" fillId="0" borderId="194" xfId="0" applyFont="1" applyBorder="1"/>
    <xf numFmtId="0" fontId="0" fillId="0" borderId="195" xfId="0" applyFont="1" applyBorder="1"/>
    <xf numFmtId="0" fontId="4" fillId="0" borderId="196" xfId="0" applyFont="1" applyBorder="1" applyAlignment="1">
      <alignment horizontal="distributed" vertical="center" indent="1"/>
    </xf>
    <xf numFmtId="0" fontId="4" fillId="0" borderId="197" xfId="0" applyFont="1" applyBorder="1" applyAlignment="1">
      <alignment horizontal="distributed" vertical="center" indent="1"/>
    </xf>
    <xf numFmtId="0" fontId="4" fillId="0" borderId="160" xfId="0" applyFont="1" applyBorder="1" applyAlignment="1">
      <alignment horizontal="distributed" vertical="center"/>
    </xf>
    <xf numFmtId="0" fontId="4" fillId="0" borderId="162" xfId="0" applyFont="1" applyBorder="1" applyAlignment="1">
      <alignment horizontal="distributed" vertical="center"/>
    </xf>
    <xf numFmtId="0" fontId="4" fillId="0" borderId="163" xfId="0" applyFont="1" applyBorder="1" applyAlignment="1">
      <alignment horizontal="distributed" vertical="center" wrapText="1"/>
    </xf>
    <xf numFmtId="0" fontId="4" fillId="0" borderId="164" xfId="0" applyFont="1" applyBorder="1" applyAlignment="1">
      <alignment horizontal="distributed" vertical="center" wrapText="1"/>
    </xf>
    <xf numFmtId="0" fontId="4" fillId="0" borderId="136" xfId="0" applyFont="1" applyBorder="1" applyAlignment="1">
      <alignment horizontal="distributed" vertical="center"/>
    </xf>
    <xf numFmtId="0" fontId="4" fillId="0" borderId="138" xfId="0" applyFont="1" applyBorder="1" applyAlignment="1">
      <alignment horizontal="distributed" vertical="center"/>
    </xf>
    <xf numFmtId="0" fontId="4" fillId="0" borderId="139" xfId="0" applyFont="1" applyBorder="1" applyAlignment="1">
      <alignment horizontal="distributed" vertical="center" wrapText="1"/>
    </xf>
    <xf numFmtId="0" fontId="4" fillId="0" borderId="140" xfId="0" applyFont="1" applyBorder="1" applyAlignment="1">
      <alignment horizontal="distributed" vertical="center" wrapText="1"/>
    </xf>
    <xf numFmtId="0" fontId="6" fillId="0" borderId="104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204" xfId="0" applyFont="1" applyBorder="1" applyAlignment="1">
      <alignment horizontal="center" vertical="center" wrapText="1"/>
    </xf>
    <xf numFmtId="0" fontId="6" fillId="0" borderId="20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180" xfId="0" applyFont="1" applyBorder="1" applyAlignment="1">
      <alignment horizontal="center" vertical="center"/>
    </xf>
    <xf numFmtId="0" fontId="4" fillId="0" borderId="182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84" xfId="0" applyFont="1" applyBorder="1" applyAlignment="1">
      <alignment horizontal="distributed" vertical="center" indent="7"/>
    </xf>
    <xf numFmtId="0" fontId="4" fillId="0" borderId="185" xfId="0" applyFont="1" applyBorder="1" applyAlignment="1">
      <alignment horizontal="distributed" vertical="center" indent="7"/>
    </xf>
    <xf numFmtId="0" fontId="4" fillId="0" borderId="186" xfId="0" applyFont="1" applyBorder="1" applyAlignment="1">
      <alignment horizontal="distributed" vertical="center" indent="7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212" xfId="0" applyFont="1" applyBorder="1" applyAlignment="1">
      <alignment horizontal="center" vertical="center"/>
    </xf>
    <xf numFmtId="0" fontId="4" fillId="0" borderId="213" xfId="0" applyFon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vertical="center"/>
    </xf>
    <xf numFmtId="0" fontId="4" fillId="0" borderId="191" xfId="0" applyFont="1" applyBorder="1" applyAlignment="1">
      <alignment horizontal="center" vertical="center"/>
    </xf>
    <xf numFmtId="0" fontId="4" fillId="0" borderId="192" xfId="0" applyFont="1" applyBorder="1" applyAlignment="1">
      <alignment horizontal="center" vertical="center"/>
    </xf>
    <xf numFmtId="0" fontId="4" fillId="0" borderId="193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217" xfId="0" applyFont="1" applyBorder="1" applyAlignment="1">
      <alignment horizontal="center" vertical="center"/>
    </xf>
    <xf numFmtId="0" fontId="4" fillId="0" borderId="218" xfId="0" applyFont="1" applyBorder="1" applyAlignment="1">
      <alignment horizontal="center" vertical="center"/>
    </xf>
    <xf numFmtId="0" fontId="4" fillId="0" borderId="206" xfId="0" applyFont="1" applyBorder="1" applyAlignment="1">
      <alignment horizontal="center" vertical="distributed" textRotation="255" wrapText="1"/>
    </xf>
    <xf numFmtId="0" fontId="4" fillId="0" borderId="207" xfId="0" applyFont="1" applyBorder="1" applyAlignment="1">
      <alignment horizontal="center" vertical="distributed" textRotation="255"/>
    </xf>
    <xf numFmtId="0" fontId="4" fillId="0" borderId="208" xfId="0" applyFont="1" applyBorder="1" applyAlignment="1">
      <alignment horizontal="center" vertical="distributed" textRotation="255"/>
    </xf>
    <xf numFmtId="0" fontId="4" fillId="0" borderId="61" xfId="0" applyFont="1" applyBorder="1" applyAlignment="1">
      <alignment horizontal="center" vertical="distributed" textRotation="255" wrapText="1"/>
    </xf>
    <xf numFmtId="0" fontId="4" fillId="0" borderId="165" xfId="3" applyFont="1" applyFill="1" applyBorder="1" applyAlignment="1">
      <alignment horizontal="center" vertical="distributed" textRotation="255" wrapText="1"/>
    </xf>
    <xf numFmtId="0" fontId="4" fillId="0" borderId="166" xfId="3" applyFont="1" applyFill="1" applyBorder="1" applyAlignment="1">
      <alignment horizontal="center" vertical="distributed" textRotation="255" wrapText="1"/>
    </xf>
    <xf numFmtId="0" fontId="4" fillId="0" borderId="167" xfId="3" applyFont="1" applyFill="1" applyBorder="1" applyAlignment="1">
      <alignment horizontal="center" vertical="distributed" textRotation="255" wrapText="1"/>
    </xf>
    <xf numFmtId="0" fontId="4" fillId="0" borderId="46" xfId="3" applyFont="1" applyFill="1" applyBorder="1" applyAlignment="1">
      <alignment horizontal="center" vertical="distributed" textRotation="255" wrapText="1"/>
    </xf>
    <xf numFmtId="0" fontId="4" fillId="0" borderId="43" xfId="3" applyFont="1" applyFill="1" applyBorder="1" applyAlignment="1">
      <alignment horizontal="center" vertical="distributed" textRotation="255" wrapText="1"/>
    </xf>
    <xf numFmtId="0" fontId="4" fillId="0" borderId="179" xfId="3" applyFont="1" applyFill="1" applyBorder="1" applyAlignment="1">
      <alignment horizontal="center" vertical="distributed" textRotation="255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66" xfId="0" applyFont="1" applyBorder="1" applyAlignment="1">
      <alignment horizontal="center" vertical="distributed" textRotation="255" indent="5"/>
    </xf>
    <xf numFmtId="0" fontId="4" fillId="0" borderId="167" xfId="0" applyFont="1" applyBorder="1" applyAlignment="1">
      <alignment horizontal="center" vertical="distributed" textRotation="255" indent="5"/>
    </xf>
    <xf numFmtId="0" fontId="4" fillId="0" borderId="27" xfId="0" applyFont="1" applyBorder="1" applyAlignment="1">
      <alignment horizontal="center" vertical="distributed" textRotation="255" indent="2"/>
    </xf>
    <xf numFmtId="0" fontId="4" fillId="0" borderId="219" xfId="0" applyFont="1" applyBorder="1" applyAlignment="1">
      <alignment horizontal="center" vertical="distributed" textRotation="255" indent="2"/>
    </xf>
    <xf numFmtId="0" fontId="4" fillId="0" borderId="22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21" xfId="0" applyFont="1" applyBorder="1" applyAlignment="1">
      <alignment horizontal="center" vertical="distributed" textRotation="255" indent="2"/>
    </xf>
    <xf numFmtId="0" fontId="4" fillId="0" borderId="222" xfId="0" applyFont="1" applyBorder="1" applyAlignment="1">
      <alignment horizontal="center" vertical="distributed" textRotation="255" indent="2"/>
    </xf>
    <xf numFmtId="0" fontId="4" fillId="0" borderId="223" xfId="0" applyFont="1" applyBorder="1" applyAlignment="1">
      <alignment horizontal="center" vertical="distributed" textRotation="255" indent="2"/>
    </xf>
    <xf numFmtId="0" fontId="4" fillId="0" borderId="137" xfId="0" applyFont="1" applyBorder="1" applyAlignment="1">
      <alignment horizontal="distributed" vertical="center"/>
    </xf>
    <xf numFmtId="0" fontId="4" fillId="0" borderId="224" xfId="0" applyFont="1" applyBorder="1" applyAlignment="1">
      <alignment horizontal="distributed" vertical="center"/>
    </xf>
    <xf numFmtId="0" fontId="6" fillId="0" borderId="141" xfId="0" applyFont="1" applyBorder="1" applyAlignment="1">
      <alignment horizontal="center" vertical="center"/>
    </xf>
    <xf numFmtId="0" fontId="4" fillId="0" borderId="225" xfId="0" applyFont="1" applyBorder="1" applyAlignment="1">
      <alignment horizontal="center" vertical="center"/>
    </xf>
    <xf numFmtId="0" fontId="4" fillId="0" borderId="226" xfId="0" applyFont="1" applyBorder="1" applyAlignment="1">
      <alignment horizontal="center" vertical="center"/>
    </xf>
    <xf numFmtId="0" fontId="4" fillId="0" borderId="227" xfId="0" applyFont="1" applyBorder="1" applyAlignment="1">
      <alignment horizontal="center" vertical="center"/>
    </xf>
    <xf numFmtId="0" fontId="4" fillId="0" borderId="228" xfId="0" applyFont="1" applyBorder="1" applyAlignment="1">
      <alignment horizontal="center" vertical="center"/>
    </xf>
    <xf numFmtId="0" fontId="4" fillId="0" borderId="19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198" xfId="0" applyFont="1" applyBorder="1" applyAlignment="1">
      <alignment horizontal="center" vertical="center" wrapText="1"/>
    </xf>
    <xf numFmtId="0" fontId="4" fillId="0" borderId="185" xfId="0" applyFont="1" applyBorder="1" applyAlignment="1">
      <alignment horizontal="distributed" vertical="center" indent="5"/>
    </xf>
    <xf numFmtId="0" fontId="4" fillId="0" borderId="202" xfId="0" applyFont="1" applyBorder="1" applyAlignment="1">
      <alignment horizontal="distributed" vertical="center" indent="5"/>
    </xf>
    <xf numFmtId="0" fontId="4" fillId="0" borderId="229" xfId="0" applyFont="1" applyBorder="1" applyAlignment="1">
      <alignment horizontal="center" vertical="center"/>
    </xf>
    <xf numFmtId="0" fontId="4" fillId="0" borderId="230" xfId="0" applyFont="1" applyBorder="1" applyAlignment="1">
      <alignment horizontal="center" vertical="center"/>
    </xf>
    <xf numFmtId="0" fontId="4" fillId="0" borderId="231" xfId="0" applyFont="1" applyBorder="1" applyAlignment="1">
      <alignment horizontal="center" vertical="center"/>
    </xf>
    <xf numFmtId="0" fontId="4" fillId="0" borderId="199" xfId="0" applyFont="1" applyBorder="1" applyAlignment="1">
      <alignment horizontal="distributed" vertical="center" wrapText="1" justifyLastLine="1"/>
    </xf>
    <xf numFmtId="0" fontId="4" fillId="0" borderId="200" xfId="0" applyFont="1" applyBorder="1" applyAlignment="1">
      <alignment horizontal="distributed" vertical="center" wrapText="1" justifyLastLine="1"/>
    </xf>
    <xf numFmtId="0" fontId="4" fillId="0" borderId="201" xfId="0" applyFont="1" applyBorder="1" applyAlignment="1">
      <alignment horizontal="distributed" vertical="center" wrapText="1" justifyLastLine="1"/>
    </xf>
    <xf numFmtId="0" fontId="4" fillId="0" borderId="184" xfId="0" applyFont="1" applyBorder="1" applyAlignment="1">
      <alignment horizontal="distributed" vertical="center" wrapText="1" indent="5"/>
    </xf>
    <xf numFmtId="0" fontId="4" fillId="0" borderId="185" xfId="0" applyFont="1" applyBorder="1" applyAlignment="1">
      <alignment horizontal="distributed" vertical="center" wrapText="1" indent="5"/>
    </xf>
    <xf numFmtId="0" fontId="4" fillId="0" borderId="186" xfId="0" applyFont="1" applyBorder="1" applyAlignment="1">
      <alignment horizontal="distributed" vertical="center" wrapText="1" indent="5"/>
    </xf>
    <xf numFmtId="0" fontId="4" fillId="0" borderId="184" xfId="0" applyFont="1" applyBorder="1" applyAlignment="1">
      <alignment horizontal="distributed" vertical="center" wrapText="1" indent="3"/>
    </xf>
    <xf numFmtId="0" fontId="4" fillId="0" borderId="185" xfId="0" applyFont="1" applyBorder="1" applyAlignment="1">
      <alignment horizontal="distributed" vertical="center" wrapText="1" indent="3"/>
    </xf>
    <xf numFmtId="0" fontId="4" fillId="0" borderId="186" xfId="0" applyFont="1" applyBorder="1" applyAlignment="1">
      <alignment horizontal="distributed" vertical="center" wrapText="1" indent="3"/>
    </xf>
    <xf numFmtId="0" fontId="4" fillId="0" borderId="232" xfId="0" applyFont="1" applyBorder="1" applyAlignment="1">
      <alignment horizontal="center" vertical="center" wrapText="1"/>
    </xf>
    <xf numFmtId="0" fontId="4" fillId="0" borderId="233" xfId="0" applyFont="1" applyBorder="1" applyAlignment="1">
      <alignment horizontal="distributed" vertical="center" wrapText="1" justifyLastLine="1"/>
    </xf>
    <xf numFmtId="0" fontId="4" fillId="0" borderId="194" xfId="0" applyFont="1" applyBorder="1" applyAlignment="1">
      <alignment horizontal="distributed" vertical="center" wrapText="1" justifyLastLine="1"/>
    </xf>
    <xf numFmtId="0" fontId="4" fillId="0" borderId="195" xfId="0" applyFont="1" applyBorder="1" applyAlignment="1">
      <alignment horizontal="distributed" vertical="center" wrapText="1" justifyLastLine="1"/>
    </xf>
    <xf numFmtId="0" fontId="4" fillId="0" borderId="196" xfId="0" applyFont="1" applyBorder="1" applyAlignment="1">
      <alignment horizontal="distributed" vertical="center" wrapText="1" indent="2"/>
    </xf>
    <xf numFmtId="0" fontId="4" fillId="0" borderId="197" xfId="0" applyFont="1" applyBorder="1" applyAlignment="1">
      <alignment horizontal="distributed" vertical="center" wrapText="1" indent="2"/>
    </xf>
    <xf numFmtId="0" fontId="4" fillId="0" borderId="17" xfId="0" applyFont="1" applyBorder="1" applyAlignment="1">
      <alignment horizontal="distributed" vertical="center" wrapText="1" indent="2"/>
    </xf>
    <xf numFmtId="0" fontId="4" fillId="0" borderId="18" xfId="0" applyFont="1" applyBorder="1" applyAlignment="1">
      <alignment horizontal="distributed" vertical="center" wrapText="1" indent="2"/>
    </xf>
    <xf numFmtId="0" fontId="4" fillId="0" borderId="45" xfId="0" applyFont="1" applyBorder="1" applyAlignment="1">
      <alignment horizontal="center" vertical="center" shrinkToFit="1"/>
    </xf>
    <xf numFmtId="0" fontId="0" fillId="0" borderId="109" xfId="0" applyBorder="1" applyAlignment="1">
      <alignment shrinkToFit="1"/>
    </xf>
    <xf numFmtId="0" fontId="4" fillId="0" borderId="233" xfId="5" applyFont="1" applyBorder="1" applyAlignment="1">
      <alignment horizontal="distributed" vertical="center" wrapText="1" justifyLastLine="1"/>
    </xf>
    <xf numFmtId="0" fontId="4" fillId="0" borderId="194" xfId="5" applyFont="1" applyBorder="1" applyAlignment="1">
      <alignment horizontal="distributed" vertical="center" wrapText="1" justifyLastLine="1"/>
    </xf>
    <xf numFmtId="0" fontId="4" fillId="0" borderId="195" xfId="5" applyFont="1" applyBorder="1" applyAlignment="1">
      <alignment horizontal="distributed" vertical="center" wrapText="1" justifyLastLine="1"/>
    </xf>
    <xf numFmtId="0" fontId="4" fillId="0" borderId="203" xfId="5" applyFont="1" applyBorder="1" applyAlignment="1">
      <alignment horizontal="distributed" vertical="center" wrapText="1" indent="5"/>
    </xf>
    <xf numFmtId="0" fontId="4" fillId="0" borderId="45" xfId="5" applyFont="1" applyBorder="1" applyAlignment="1">
      <alignment horizontal="distributed" vertical="center" wrapText="1"/>
    </xf>
    <xf numFmtId="0" fontId="4" fillId="0" borderId="109" xfId="5" applyFont="1" applyBorder="1" applyAlignment="1">
      <alignment horizontal="distributed" vertical="center" wrapText="1"/>
    </xf>
    <xf numFmtId="0" fontId="4" fillId="0" borderId="198" xfId="5" applyFont="1" applyBorder="1" applyAlignment="1">
      <alignment horizontal="distributed" vertical="center" wrapText="1"/>
    </xf>
    <xf numFmtId="0" fontId="4" fillId="0" borderId="5" xfId="5" applyFont="1" applyBorder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4" fillId="0" borderId="45" xfId="5" applyFont="1" applyBorder="1" applyAlignment="1">
      <alignment horizontal="center" vertical="center" wrapText="1"/>
    </xf>
    <xf numFmtId="0" fontId="1" fillId="0" borderId="109" xfId="5" applyBorder="1" applyAlignment="1">
      <alignment horizontal="center" vertical="center" wrapText="1"/>
    </xf>
    <xf numFmtId="0" fontId="4" fillId="0" borderId="199" xfId="5" applyFont="1" applyBorder="1" applyAlignment="1">
      <alignment horizontal="distributed" vertical="center" wrapText="1" justifyLastLine="1"/>
    </xf>
    <xf numFmtId="0" fontId="4" fillId="0" borderId="200" xfId="5" applyFont="1" applyBorder="1" applyAlignment="1">
      <alignment horizontal="distributed" vertical="center" wrapText="1" justifyLastLine="1"/>
    </xf>
    <xf numFmtId="0" fontId="4" fillId="0" borderId="201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distributed" vertical="center" wrapText="1" justifyLastLine="1"/>
    </xf>
    <xf numFmtId="0" fontId="4" fillId="0" borderId="109" xfId="5" applyFont="1" applyBorder="1" applyAlignment="1">
      <alignment horizontal="distributed" vertical="center" wrapText="1" justifyLastLine="1"/>
    </xf>
    <xf numFmtId="0" fontId="4" fillId="0" borderId="198" xfId="5" applyFont="1" applyBorder="1" applyAlignment="1">
      <alignment horizontal="distributed" vertical="center" wrapText="1" justifyLastLine="1"/>
    </xf>
    <xf numFmtId="0" fontId="4" fillId="0" borderId="232" xfId="5" applyFont="1" applyBorder="1" applyAlignment="1">
      <alignment horizontal="center" vertical="center" wrapText="1" justifyLastLine="1"/>
    </xf>
    <xf numFmtId="0" fontId="4" fillId="0" borderId="109" xfId="5" applyFont="1" applyBorder="1" applyAlignment="1">
      <alignment horizontal="center" vertical="center" wrapText="1" justifyLastLine="1"/>
    </xf>
    <xf numFmtId="0" fontId="4" fillId="0" borderId="198" xfId="5" applyFont="1" applyBorder="1" applyAlignment="1">
      <alignment horizontal="center" vertical="center" wrapText="1" justifyLastLine="1"/>
    </xf>
    <xf numFmtId="0" fontId="4" fillId="0" borderId="185" xfId="5" applyFont="1" applyBorder="1" applyAlignment="1">
      <alignment horizontal="distributed" vertical="center" wrapText="1" indent="10"/>
    </xf>
    <xf numFmtId="0" fontId="1" fillId="0" borderId="185" xfId="5" applyBorder="1" applyAlignment="1">
      <alignment horizontal="distributed" vertical="center" wrapText="1" indent="10"/>
    </xf>
    <xf numFmtId="0" fontId="4" fillId="0" borderId="232" xfId="5" applyFont="1" applyBorder="1" applyAlignment="1">
      <alignment horizontal="distributed" vertical="center" wrapTex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_法人税-1（課税状況）" xfId="5" xr:uid="{00000000-0005-0000-0000-000005000000}"/>
  </cellStyles>
  <dxfs count="0"/>
  <tableStyles count="0" defaultTableStyle="TableStyleMedium9" defaultPivotStyle="PivotStyleLight16"/>
  <colors>
    <mruColors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180975</xdr:rowOff>
    </xdr:from>
    <xdr:to>
      <xdr:col>9</xdr:col>
      <xdr:colOff>942975</xdr:colOff>
      <xdr:row>4</xdr:row>
      <xdr:rowOff>95250</xdr:rowOff>
    </xdr:to>
    <xdr:sp macro="" textlink="">
      <xdr:nvSpPr>
        <xdr:cNvPr id="11290" name="AutoShape 1">
          <a:extLst>
            <a:ext uri="{FF2B5EF4-FFF2-40B4-BE49-F238E27FC236}">
              <a16:creationId xmlns:a16="http://schemas.microsoft.com/office/drawing/2014/main" id="{00000000-0008-0000-0100-00001A2C0000}"/>
            </a:ext>
          </a:extLst>
        </xdr:cNvPr>
        <xdr:cNvSpPr>
          <a:spLocks noChangeArrowheads="1"/>
        </xdr:cNvSpPr>
      </xdr:nvSpPr>
      <xdr:spPr bwMode="auto">
        <a:xfrm>
          <a:off x="8391525" y="809625"/>
          <a:ext cx="904875" cy="142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114300</xdr:rowOff>
    </xdr:from>
    <xdr:to>
      <xdr:col>9</xdr:col>
      <xdr:colOff>1038225</xdr:colOff>
      <xdr:row>3</xdr:row>
      <xdr:rowOff>161925</xdr:rowOff>
    </xdr:to>
    <xdr:sp macro="" textlink="">
      <xdr:nvSpPr>
        <xdr:cNvPr id="32861" name="AutoShape 1">
          <a:extLst>
            <a:ext uri="{FF2B5EF4-FFF2-40B4-BE49-F238E27FC236}">
              <a16:creationId xmlns:a16="http://schemas.microsoft.com/office/drawing/2014/main" id="{00000000-0008-0000-0400-00005D800000}"/>
            </a:ext>
          </a:extLst>
        </xdr:cNvPr>
        <xdr:cNvSpPr>
          <a:spLocks noChangeArrowheads="1"/>
        </xdr:cNvSpPr>
      </xdr:nvSpPr>
      <xdr:spPr bwMode="auto">
        <a:xfrm>
          <a:off x="7591425" y="466725"/>
          <a:ext cx="952500" cy="219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opLeftCell="D1" zoomScale="85" zoomScaleNormal="85" zoomScaleSheetLayoutView="100" workbookViewId="0">
      <selection activeCell="M12" sqref="M12"/>
    </sheetView>
  </sheetViews>
  <sheetFormatPr defaultColWidth="9.625" defaultRowHeight="11.25" x14ac:dyDescent="0.15"/>
  <cols>
    <col min="1" max="1" width="4.625" style="16" customWidth="1"/>
    <col min="2" max="2" width="6.5" style="16" customWidth="1"/>
    <col min="3" max="3" width="4.375" style="16" customWidth="1"/>
    <col min="4" max="4" width="8.25" style="16" bestFit="1" customWidth="1"/>
    <col min="5" max="5" width="13" style="16" bestFit="1" customWidth="1"/>
    <col min="6" max="6" width="8.375" style="16" bestFit="1" customWidth="1"/>
    <col min="7" max="7" width="9.75" style="16" bestFit="1" customWidth="1"/>
    <col min="8" max="8" width="7.75" style="16" bestFit="1" customWidth="1"/>
    <col min="9" max="9" width="11.375" style="16" bestFit="1" customWidth="1"/>
    <col min="10" max="10" width="7.75" style="16" bestFit="1" customWidth="1"/>
    <col min="11" max="11" width="10.875" style="16" customWidth="1"/>
    <col min="12" max="12" width="7.75" style="16" bestFit="1" customWidth="1"/>
    <col min="13" max="13" width="10.875" style="16" customWidth="1"/>
    <col min="14" max="14" width="8.25" style="16" bestFit="1" customWidth="1"/>
    <col min="15" max="15" width="13" style="16" bestFit="1" customWidth="1"/>
    <col min="16" max="16" width="10.875" style="16" customWidth="1"/>
    <col min="17" max="17" width="4.625" style="16" customWidth="1"/>
    <col min="18" max="18" width="3.5" style="16" customWidth="1"/>
    <col min="19" max="19" width="7.625" style="16" bestFit="1" customWidth="1"/>
    <col min="20" max="20" width="9.625" style="74" customWidth="1"/>
    <col min="21" max="21" width="13.875" style="74" bestFit="1" customWidth="1"/>
    <col min="22" max="22" width="10" style="74" bestFit="1" customWidth="1"/>
    <col min="23" max="23" width="14.125" style="74" customWidth="1"/>
    <col min="24" max="24" width="4.625" style="16" customWidth="1"/>
    <col min="25" max="16384" width="9.625" style="16"/>
  </cols>
  <sheetData>
    <row r="1" spans="1:27" s="1" customFormat="1" ht="15" x14ac:dyDescent="0.15">
      <c r="A1" s="400" t="s">
        <v>70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T1" s="71"/>
      <c r="U1" s="71"/>
      <c r="V1" s="71"/>
      <c r="W1" s="71"/>
    </row>
    <row r="2" spans="1:27" s="1" customFormat="1" ht="12" thickBot="1" x14ac:dyDescent="0.2">
      <c r="A2" s="1" t="s">
        <v>0</v>
      </c>
      <c r="T2" s="71"/>
      <c r="U2" s="71"/>
      <c r="V2" s="71"/>
      <c r="W2" s="71"/>
    </row>
    <row r="3" spans="1:27" s="1" customFormat="1" ht="19.5" customHeight="1" x14ac:dyDescent="0.15">
      <c r="A3" s="401" t="s">
        <v>1</v>
      </c>
      <c r="B3" s="402"/>
      <c r="C3" s="403"/>
      <c r="D3" s="407" t="s">
        <v>2</v>
      </c>
      <c r="E3" s="408"/>
      <c r="F3" s="408"/>
      <c r="G3" s="408"/>
      <c r="H3" s="408"/>
      <c r="I3" s="408"/>
      <c r="J3" s="408"/>
      <c r="K3" s="409"/>
      <c r="L3" s="410" t="s">
        <v>3</v>
      </c>
      <c r="M3" s="402"/>
      <c r="N3" s="410" t="s">
        <v>4</v>
      </c>
      <c r="O3" s="403"/>
      <c r="P3" s="410" t="s">
        <v>1</v>
      </c>
      <c r="Q3" s="414"/>
      <c r="T3" s="71"/>
      <c r="U3" s="71"/>
      <c r="V3" s="71"/>
      <c r="W3" s="71"/>
    </row>
    <row r="4" spans="1:27" s="1" customFormat="1" ht="18.75" customHeight="1" x14ac:dyDescent="0.15">
      <c r="A4" s="404"/>
      <c r="B4" s="405"/>
      <c r="C4" s="406"/>
      <c r="D4" s="417" t="s">
        <v>5</v>
      </c>
      <c r="E4" s="418"/>
      <c r="F4" s="411" t="s">
        <v>6</v>
      </c>
      <c r="G4" s="413"/>
      <c r="H4" s="417" t="s">
        <v>7</v>
      </c>
      <c r="I4" s="418"/>
      <c r="J4" s="417" t="s">
        <v>8</v>
      </c>
      <c r="K4" s="418"/>
      <c r="L4" s="411"/>
      <c r="M4" s="412"/>
      <c r="N4" s="411"/>
      <c r="O4" s="413"/>
      <c r="P4" s="415"/>
      <c r="Q4" s="416"/>
      <c r="R4" s="2"/>
      <c r="S4" s="2"/>
      <c r="T4" s="75"/>
      <c r="U4" s="72"/>
      <c r="V4" s="72"/>
      <c r="W4" s="72"/>
      <c r="X4" s="2"/>
      <c r="Y4" s="2"/>
      <c r="Z4" s="2"/>
      <c r="AA4" s="2"/>
    </row>
    <row r="5" spans="1:27" s="1" customFormat="1" ht="22.5" x14ac:dyDescent="0.15">
      <c r="A5" s="404"/>
      <c r="B5" s="405"/>
      <c r="C5" s="406"/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5" t="s">
        <v>10</v>
      </c>
      <c r="P5" s="415"/>
      <c r="Q5" s="416"/>
      <c r="R5" s="2"/>
      <c r="S5" s="2"/>
      <c r="T5" s="75"/>
      <c r="U5" s="72"/>
      <c r="V5" s="72"/>
      <c r="W5" s="72"/>
      <c r="X5" s="2"/>
      <c r="Y5" s="2"/>
      <c r="Z5" s="2"/>
      <c r="AA5" s="2"/>
    </row>
    <row r="6" spans="1:27" s="206" customFormat="1" x14ac:dyDescent="0.15">
      <c r="A6" s="419" t="s">
        <v>11</v>
      </c>
      <c r="B6" s="200"/>
      <c r="C6" s="201"/>
      <c r="D6" s="189"/>
      <c r="E6" s="190" t="s">
        <v>12</v>
      </c>
      <c r="F6" s="189"/>
      <c r="G6" s="190" t="s">
        <v>12</v>
      </c>
      <c r="H6" s="189"/>
      <c r="I6" s="190" t="s">
        <v>12</v>
      </c>
      <c r="J6" s="189"/>
      <c r="K6" s="190" t="s">
        <v>12</v>
      </c>
      <c r="L6" s="189"/>
      <c r="M6" s="190" t="s">
        <v>12</v>
      </c>
      <c r="N6" s="189"/>
      <c r="O6" s="202" t="s">
        <v>12</v>
      </c>
      <c r="P6" s="203"/>
      <c r="Q6" s="397" t="s">
        <v>14</v>
      </c>
      <c r="R6" s="204"/>
      <c r="S6" s="204"/>
      <c r="T6" s="205"/>
      <c r="U6" s="205"/>
      <c r="V6" s="205"/>
      <c r="W6" s="205"/>
      <c r="X6" s="204"/>
      <c r="Y6" s="204"/>
      <c r="Z6" s="204"/>
      <c r="AA6" s="204"/>
    </row>
    <row r="7" spans="1:27" s="1" customFormat="1" ht="30" customHeight="1" x14ac:dyDescent="0.15">
      <c r="A7" s="420"/>
      <c r="B7" s="422" t="s">
        <v>13</v>
      </c>
      <c r="C7" s="423"/>
      <c r="D7" s="207">
        <v>39488</v>
      </c>
      <c r="E7" s="208">
        <v>926465441</v>
      </c>
      <c r="F7" s="209">
        <v>464</v>
      </c>
      <c r="G7" s="210">
        <v>540103</v>
      </c>
      <c r="H7" s="207">
        <v>1466</v>
      </c>
      <c r="I7" s="208">
        <v>24090766</v>
      </c>
      <c r="J7" s="207">
        <v>882</v>
      </c>
      <c r="K7" s="208">
        <v>4229753</v>
      </c>
      <c r="L7" s="209">
        <v>3</v>
      </c>
      <c r="M7" s="210">
        <v>6478</v>
      </c>
      <c r="N7" s="207">
        <v>42303</v>
      </c>
      <c r="O7" s="208">
        <v>955332541</v>
      </c>
      <c r="P7" s="7" t="s">
        <v>13</v>
      </c>
      <c r="Q7" s="398"/>
      <c r="T7" s="71"/>
      <c r="U7" s="71"/>
      <c r="V7" s="72"/>
      <c r="W7" s="71"/>
    </row>
    <row r="8" spans="1:27" s="1" customFormat="1" ht="33.75" customHeight="1" x14ac:dyDescent="0.15">
      <c r="A8" s="421"/>
      <c r="B8" s="424" t="s">
        <v>146</v>
      </c>
      <c r="C8" s="425"/>
      <c r="D8" s="211">
        <v>39124</v>
      </c>
      <c r="E8" s="212">
        <v>182474713</v>
      </c>
      <c r="F8" s="213">
        <v>460</v>
      </c>
      <c r="G8" s="340" t="s">
        <v>174</v>
      </c>
      <c r="H8" s="211">
        <v>1414</v>
      </c>
      <c r="I8" s="212">
        <v>3321587</v>
      </c>
      <c r="J8" s="211">
        <v>872</v>
      </c>
      <c r="K8" s="214">
        <v>750652</v>
      </c>
      <c r="L8" s="209">
        <v>2</v>
      </c>
      <c r="M8" s="340" t="s">
        <v>173</v>
      </c>
      <c r="N8" s="211">
        <v>41872</v>
      </c>
      <c r="O8" s="214">
        <v>186636374</v>
      </c>
      <c r="P8" s="8" t="s">
        <v>146</v>
      </c>
      <c r="Q8" s="399"/>
      <c r="T8" s="71"/>
      <c r="U8" s="71"/>
      <c r="V8" s="72"/>
      <c r="W8" s="71"/>
    </row>
    <row r="9" spans="1:27" s="1" customFormat="1" ht="33.75" customHeight="1" x14ac:dyDescent="0.15">
      <c r="A9" s="379" t="s">
        <v>15</v>
      </c>
      <c r="B9" s="381" t="s">
        <v>13</v>
      </c>
      <c r="C9" s="382"/>
      <c r="D9" s="215">
        <v>21</v>
      </c>
      <c r="E9" s="216">
        <v>64509</v>
      </c>
      <c r="F9" s="217"/>
      <c r="G9" s="218"/>
      <c r="H9" s="215" t="s">
        <v>170</v>
      </c>
      <c r="I9" s="216" t="s">
        <v>170</v>
      </c>
      <c r="J9" s="217"/>
      <c r="K9" s="219"/>
      <c r="L9" s="217"/>
      <c r="M9" s="218"/>
      <c r="N9" s="215">
        <v>21</v>
      </c>
      <c r="O9" s="220">
        <v>64509</v>
      </c>
      <c r="P9" s="9" t="s">
        <v>13</v>
      </c>
      <c r="Q9" s="393" t="s">
        <v>16</v>
      </c>
      <c r="T9" s="71"/>
      <c r="U9" s="71"/>
      <c r="V9" s="71"/>
      <c r="W9" s="71"/>
    </row>
    <row r="10" spans="1:27" s="1" customFormat="1" ht="33.75" customHeight="1" x14ac:dyDescent="0.15">
      <c r="A10" s="380"/>
      <c r="B10" s="395" t="s">
        <v>146</v>
      </c>
      <c r="C10" s="396"/>
      <c r="D10" s="221">
        <v>19</v>
      </c>
      <c r="E10" s="222">
        <v>12433</v>
      </c>
      <c r="F10" s="223"/>
      <c r="G10" s="224"/>
      <c r="H10" s="221" t="s">
        <v>170</v>
      </c>
      <c r="I10" s="222" t="s">
        <v>170</v>
      </c>
      <c r="J10" s="223"/>
      <c r="K10" s="225"/>
      <c r="L10" s="223"/>
      <c r="M10" s="224"/>
      <c r="N10" s="221">
        <v>19</v>
      </c>
      <c r="O10" s="226">
        <v>12433</v>
      </c>
      <c r="P10" s="10" t="s">
        <v>146</v>
      </c>
      <c r="Q10" s="394"/>
      <c r="T10" s="71"/>
      <c r="U10" s="71"/>
      <c r="V10" s="71"/>
      <c r="W10" s="71"/>
    </row>
    <row r="11" spans="1:27" s="11" customFormat="1" ht="33.75" customHeight="1" x14ac:dyDescent="0.15">
      <c r="A11" s="383" t="s">
        <v>141</v>
      </c>
      <c r="B11" s="384"/>
      <c r="C11" s="385"/>
      <c r="D11" s="227">
        <v>39143</v>
      </c>
      <c r="E11" s="228">
        <v>182487146</v>
      </c>
      <c r="F11" s="229">
        <v>460</v>
      </c>
      <c r="G11" s="342" t="s">
        <v>173</v>
      </c>
      <c r="H11" s="227">
        <v>1414</v>
      </c>
      <c r="I11" s="228">
        <v>3321587</v>
      </c>
      <c r="J11" s="227">
        <v>872</v>
      </c>
      <c r="K11" s="230">
        <v>750652</v>
      </c>
      <c r="L11" s="227">
        <v>2</v>
      </c>
      <c r="M11" s="342" t="s">
        <v>174</v>
      </c>
      <c r="N11" s="227">
        <v>41891</v>
      </c>
      <c r="O11" s="230">
        <v>186648807</v>
      </c>
      <c r="P11" s="386" t="s">
        <v>17</v>
      </c>
      <c r="Q11" s="387"/>
      <c r="T11" s="73"/>
      <c r="U11" s="73"/>
      <c r="V11" s="73"/>
      <c r="W11" s="73"/>
    </row>
    <row r="12" spans="1:27" s="1" customFormat="1" ht="33.75" customHeight="1" x14ac:dyDescent="0.15">
      <c r="A12" s="388" t="s">
        <v>18</v>
      </c>
      <c r="B12" s="389"/>
      <c r="C12" s="390"/>
      <c r="D12" s="231">
        <v>61</v>
      </c>
      <c r="E12" s="232">
        <v>3483</v>
      </c>
      <c r="F12" s="231">
        <v>3</v>
      </c>
      <c r="G12" s="233">
        <v>24</v>
      </c>
      <c r="H12" s="231">
        <v>1</v>
      </c>
      <c r="I12" s="232">
        <v>117</v>
      </c>
      <c r="J12" s="231">
        <v>1</v>
      </c>
      <c r="K12" s="233">
        <v>20</v>
      </c>
      <c r="L12" s="231" t="s">
        <v>170</v>
      </c>
      <c r="M12" s="233" t="s">
        <v>170</v>
      </c>
      <c r="N12" s="231">
        <v>66</v>
      </c>
      <c r="O12" s="233">
        <v>3642</v>
      </c>
      <c r="P12" s="391" t="s">
        <v>18</v>
      </c>
      <c r="Q12" s="392"/>
      <c r="T12" s="71"/>
      <c r="U12" s="71"/>
      <c r="V12" s="71"/>
      <c r="W12" s="71"/>
    </row>
    <row r="13" spans="1:27" s="1" customFormat="1" ht="33.75" customHeight="1" x14ac:dyDescent="0.15">
      <c r="A13" s="354" t="s">
        <v>19</v>
      </c>
      <c r="B13" s="355"/>
      <c r="C13" s="356"/>
      <c r="D13" s="234">
        <v>352</v>
      </c>
      <c r="E13" s="235">
        <v>33833</v>
      </c>
      <c r="F13" s="234" t="s">
        <v>170</v>
      </c>
      <c r="G13" s="236" t="s">
        <v>170</v>
      </c>
      <c r="H13" s="234">
        <v>3</v>
      </c>
      <c r="I13" s="235">
        <v>3678</v>
      </c>
      <c r="J13" s="234">
        <v>1</v>
      </c>
      <c r="K13" s="236">
        <v>7</v>
      </c>
      <c r="L13" s="234" t="s">
        <v>170</v>
      </c>
      <c r="M13" s="236" t="s">
        <v>170</v>
      </c>
      <c r="N13" s="234">
        <v>356</v>
      </c>
      <c r="O13" s="236">
        <v>37518</v>
      </c>
      <c r="P13" s="357" t="s">
        <v>19</v>
      </c>
      <c r="Q13" s="358"/>
      <c r="T13" s="71"/>
      <c r="U13" s="71"/>
      <c r="V13" s="71"/>
      <c r="W13" s="71"/>
    </row>
    <row r="14" spans="1:27" s="1" customFormat="1" ht="33.75" customHeight="1" thickBot="1" x14ac:dyDescent="0.2">
      <c r="A14" s="362" t="s">
        <v>20</v>
      </c>
      <c r="B14" s="363"/>
      <c r="C14" s="364"/>
      <c r="D14" s="237">
        <v>74</v>
      </c>
      <c r="E14" s="238">
        <v>26175</v>
      </c>
      <c r="F14" s="237" t="s">
        <v>170</v>
      </c>
      <c r="G14" s="239" t="s">
        <v>170</v>
      </c>
      <c r="H14" s="237" t="s">
        <v>170</v>
      </c>
      <c r="I14" s="238" t="s">
        <v>170</v>
      </c>
      <c r="J14" s="237" t="s">
        <v>170</v>
      </c>
      <c r="K14" s="239" t="s">
        <v>170</v>
      </c>
      <c r="L14" s="237" t="s">
        <v>170</v>
      </c>
      <c r="M14" s="239" t="s">
        <v>170</v>
      </c>
      <c r="N14" s="237">
        <v>74</v>
      </c>
      <c r="O14" s="239">
        <v>26175</v>
      </c>
      <c r="P14" s="365" t="s">
        <v>20</v>
      </c>
      <c r="Q14" s="366"/>
      <c r="T14" s="71"/>
      <c r="U14" s="71"/>
      <c r="V14" s="71"/>
      <c r="W14" s="71"/>
    </row>
    <row r="15" spans="1:27" s="11" customFormat="1" ht="33.75" customHeight="1" thickTop="1" thickBot="1" x14ac:dyDescent="0.2">
      <c r="A15" s="367" t="s">
        <v>140</v>
      </c>
      <c r="B15" s="368"/>
      <c r="C15" s="369"/>
      <c r="D15" s="240"/>
      <c r="E15" s="241">
        <v>182550637</v>
      </c>
      <c r="F15" s="240"/>
      <c r="G15" s="341" t="s">
        <v>173</v>
      </c>
      <c r="H15" s="240"/>
      <c r="I15" s="241">
        <v>3325382</v>
      </c>
      <c r="J15" s="240"/>
      <c r="K15" s="242">
        <v>750679</v>
      </c>
      <c r="L15" s="240"/>
      <c r="M15" s="341" t="s">
        <v>173</v>
      </c>
      <c r="N15" s="240"/>
      <c r="O15" s="242">
        <v>186716142</v>
      </c>
      <c r="P15" s="370" t="s">
        <v>21</v>
      </c>
      <c r="Q15" s="371"/>
      <c r="R15" s="12"/>
      <c r="T15" s="73"/>
      <c r="U15" s="73"/>
      <c r="V15" s="73"/>
      <c r="W15" s="73"/>
    </row>
    <row r="16" spans="1:27" s="11" customFormat="1" ht="3" customHeight="1" thickBot="1" x14ac:dyDescent="0.2">
      <c r="A16" s="15"/>
      <c r="B16" s="15"/>
      <c r="C16" s="14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1"/>
      <c r="Q16" s="1"/>
      <c r="R16" s="12"/>
      <c r="T16" s="73"/>
      <c r="U16" s="73"/>
      <c r="V16" s="73"/>
      <c r="W16" s="73"/>
    </row>
    <row r="17" spans="1:23" s="11" customFormat="1" ht="33.75" customHeight="1" thickBot="1" x14ac:dyDescent="0.2">
      <c r="A17" s="372" t="s">
        <v>144</v>
      </c>
      <c r="B17" s="373"/>
      <c r="C17" s="374"/>
      <c r="D17" s="244"/>
      <c r="E17" s="245">
        <v>19771718</v>
      </c>
      <c r="F17" s="244"/>
      <c r="G17" s="245">
        <v>9035</v>
      </c>
      <c r="H17" s="244"/>
      <c r="I17" s="245">
        <v>434753</v>
      </c>
      <c r="J17" s="244"/>
      <c r="K17" s="245">
        <v>77648</v>
      </c>
      <c r="L17" s="244"/>
      <c r="M17" s="245">
        <v>114</v>
      </c>
      <c r="N17" s="244"/>
      <c r="O17" s="245">
        <v>20293269</v>
      </c>
      <c r="P17" s="375" t="s">
        <v>144</v>
      </c>
      <c r="Q17" s="376"/>
      <c r="R17" s="12"/>
      <c r="T17" s="73"/>
      <c r="U17" s="73"/>
      <c r="V17" s="73"/>
      <c r="W17" s="73"/>
    </row>
    <row r="18" spans="1:23" s="6" customFormat="1" ht="42.95" customHeight="1" x14ac:dyDescent="0.15">
      <c r="A18" s="377" t="s">
        <v>171</v>
      </c>
      <c r="B18" s="378"/>
      <c r="C18" s="359" t="s">
        <v>172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T18" s="133"/>
      <c r="U18" s="133"/>
      <c r="V18" s="133"/>
      <c r="W18" s="133"/>
    </row>
    <row r="19" spans="1:23" s="1" customFormat="1" ht="11.25" customHeight="1" x14ac:dyDescent="0.15">
      <c r="A19" s="361" t="s">
        <v>145</v>
      </c>
      <c r="B19" s="361"/>
      <c r="C19" s="14" t="s">
        <v>162</v>
      </c>
      <c r="T19" s="71"/>
      <c r="U19" s="71"/>
      <c r="V19" s="71"/>
      <c r="W19" s="71"/>
    </row>
    <row r="20" spans="1:23" s="1" customFormat="1" ht="11.25" customHeight="1" x14ac:dyDescent="0.15">
      <c r="A20" s="134"/>
      <c r="B20" s="134"/>
      <c r="C20" s="14" t="s">
        <v>153</v>
      </c>
      <c r="T20" s="71"/>
      <c r="U20" s="71"/>
      <c r="V20" s="71"/>
      <c r="W20" s="71"/>
    </row>
    <row r="22" spans="1:23" ht="13.5" x14ac:dyDescent="0.15">
      <c r="D22"/>
      <c r="E22"/>
      <c r="F22"/>
      <c r="G22"/>
      <c r="H22"/>
    </row>
    <row r="23" spans="1:23" ht="13.5" x14ac:dyDescent="0.15">
      <c r="D23"/>
      <c r="E23"/>
      <c r="F23"/>
      <c r="G23"/>
      <c r="H23"/>
    </row>
    <row r="24" spans="1:23" ht="13.5" x14ac:dyDescent="0.15">
      <c r="D24"/>
      <c r="E24"/>
      <c r="F24"/>
      <c r="G24"/>
      <c r="H24"/>
    </row>
    <row r="25" spans="1:23" ht="13.5" x14ac:dyDescent="0.15">
      <c r="D25"/>
      <c r="E25"/>
      <c r="F25"/>
      <c r="G25"/>
      <c r="H25"/>
    </row>
    <row r="26" spans="1:23" ht="13.5" x14ac:dyDescent="0.15">
      <c r="D26"/>
      <c r="E26"/>
      <c r="F26"/>
      <c r="G26"/>
      <c r="H26"/>
    </row>
    <row r="27" spans="1:23" ht="13.5" x14ac:dyDescent="0.15">
      <c r="D27"/>
      <c r="E27"/>
      <c r="F27"/>
      <c r="G27"/>
      <c r="H27"/>
    </row>
    <row r="28" spans="1:23" ht="13.5" x14ac:dyDescent="0.15">
      <c r="D28"/>
      <c r="E28"/>
      <c r="F28"/>
      <c r="G28"/>
      <c r="H28"/>
    </row>
    <row r="29" spans="1:23" ht="13.5" x14ac:dyDescent="0.15">
      <c r="D29"/>
      <c r="E29"/>
      <c r="F29"/>
      <c r="G29"/>
      <c r="H29"/>
    </row>
    <row r="30" spans="1:23" ht="13.5" x14ac:dyDescent="0.15">
      <c r="D30"/>
      <c r="E30"/>
      <c r="F30"/>
      <c r="G30"/>
      <c r="H30"/>
    </row>
    <row r="31" spans="1:23" ht="13.5" x14ac:dyDescent="0.15">
      <c r="D31"/>
      <c r="E31"/>
      <c r="F31"/>
      <c r="G31"/>
      <c r="H31"/>
    </row>
    <row r="32" spans="1:23" ht="13.5" x14ac:dyDescent="0.15">
      <c r="D32"/>
      <c r="E32"/>
      <c r="F32"/>
      <c r="G32"/>
      <c r="H32"/>
    </row>
    <row r="33" spans="4:8" ht="13.5" x14ac:dyDescent="0.15">
      <c r="D33"/>
      <c r="E33"/>
      <c r="F33"/>
      <c r="G33"/>
      <c r="H33"/>
    </row>
    <row r="34" spans="4:8" ht="13.5" x14ac:dyDescent="0.15">
      <c r="D34"/>
      <c r="E34"/>
      <c r="F34"/>
      <c r="G34"/>
      <c r="H34"/>
    </row>
  </sheetData>
  <mergeCells count="33">
    <mergeCell ref="Q6:Q8"/>
    <mergeCell ref="A1:Q1"/>
    <mergeCell ref="A3:C5"/>
    <mergeCell ref="D3:K3"/>
    <mergeCell ref="L3:M4"/>
    <mergeCell ref="N3:O4"/>
    <mergeCell ref="P3:Q5"/>
    <mergeCell ref="D4:E4"/>
    <mergeCell ref="F4:G4"/>
    <mergeCell ref="H4:I4"/>
    <mergeCell ref="J4:K4"/>
    <mergeCell ref="A6:A8"/>
    <mergeCell ref="B7:C7"/>
    <mergeCell ref="B8:C8"/>
    <mergeCell ref="A9:A10"/>
    <mergeCell ref="B9:C9"/>
    <mergeCell ref="A11:C11"/>
    <mergeCell ref="P11:Q11"/>
    <mergeCell ref="A12:C12"/>
    <mergeCell ref="P12:Q12"/>
    <mergeCell ref="Q9:Q10"/>
    <mergeCell ref="B10:C10"/>
    <mergeCell ref="A13:C13"/>
    <mergeCell ref="P13:Q13"/>
    <mergeCell ref="C18:Q18"/>
    <mergeCell ref="A19:B19"/>
    <mergeCell ref="A14:C14"/>
    <mergeCell ref="P14:Q14"/>
    <mergeCell ref="A15:C15"/>
    <mergeCell ref="P15:Q15"/>
    <mergeCell ref="A17:C17"/>
    <mergeCell ref="P17:Q17"/>
    <mergeCell ref="A18:B1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&amp;R&amp;10熊本国税局
法人税１
（R04）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showGridLines="0" zoomScaleNormal="100" zoomScaleSheetLayoutView="85" workbookViewId="0">
      <selection activeCell="M11" sqref="M11"/>
    </sheetView>
  </sheetViews>
  <sheetFormatPr defaultColWidth="5.875" defaultRowHeight="11.25" x14ac:dyDescent="0.15"/>
  <cols>
    <col min="1" max="1" width="13.375" style="17" customWidth="1"/>
    <col min="2" max="2" width="11.25" style="17" customWidth="1"/>
    <col min="3" max="3" width="12.5" style="17" customWidth="1"/>
    <col min="4" max="4" width="11.25" style="17" customWidth="1"/>
    <col min="5" max="5" width="12.5" style="17" customWidth="1"/>
    <col min="6" max="6" width="11.25" style="17" customWidth="1"/>
    <col min="7" max="9" width="12.5" style="17" customWidth="1"/>
    <col min="10" max="10" width="13.375" style="17" customWidth="1"/>
    <col min="11" max="16384" width="5.875" style="17"/>
  </cols>
  <sheetData>
    <row r="1" spans="1:22" ht="13.5" customHeight="1" thickBot="1" x14ac:dyDescent="0.2">
      <c r="A1" s="17" t="s">
        <v>138</v>
      </c>
    </row>
    <row r="2" spans="1:22" ht="18" customHeight="1" x14ac:dyDescent="0.15">
      <c r="A2" s="429" t="s">
        <v>63</v>
      </c>
      <c r="B2" s="432" t="s">
        <v>147</v>
      </c>
      <c r="C2" s="433"/>
      <c r="D2" s="433"/>
      <c r="E2" s="433"/>
      <c r="F2" s="433"/>
      <c r="G2" s="433"/>
      <c r="H2" s="433"/>
      <c r="I2" s="433"/>
      <c r="J2" s="434"/>
    </row>
    <row r="3" spans="1:22" ht="18" customHeight="1" x14ac:dyDescent="0.15">
      <c r="A3" s="430"/>
      <c r="B3" s="435" t="s">
        <v>64</v>
      </c>
      <c r="C3" s="436"/>
      <c r="D3" s="436"/>
      <c r="E3" s="437"/>
      <c r="F3" s="438" t="s">
        <v>65</v>
      </c>
      <c r="G3" s="439"/>
      <c r="H3" s="440"/>
      <c r="I3" s="441" t="s">
        <v>17</v>
      </c>
      <c r="J3" s="443" t="s">
        <v>152</v>
      </c>
    </row>
    <row r="4" spans="1:22" ht="18" customHeight="1" x14ac:dyDescent="0.15">
      <c r="A4" s="430"/>
      <c r="B4" s="446" t="s">
        <v>67</v>
      </c>
      <c r="C4" s="447"/>
      <c r="D4" s="435" t="s">
        <v>148</v>
      </c>
      <c r="E4" s="437"/>
      <c r="F4" s="446" t="s">
        <v>67</v>
      </c>
      <c r="G4" s="447"/>
      <c r="H4" s="426" t="s">
        <v>149</v>
      </c>
      <c r="I4" s="442"/>
      <c r="J4" s="444"/>
    </row>
    <row r="5" spans="1:22" ht="18.75" customHeight="1" x14ac:dyDescent="0.15">
      <c r="A5" s="431"/>
      <c r="B5" s="44" t="s">
        <v>66</v>
      </c>
      <c r="C5" s="45" t="s">
        <v>150</v>
      </c>
      <c r="D5" s="46" t="s">
        <v>66</v>
      </c>
      <c r="E5" s="45" t="s">
        <v>151</v>
      </c>
      <c r="F5" s="47" t="s">
        <v>66</v>
      </c>
      <c r="G5" s="48" t="s">
        <v>151</v>
      </c>
      <c r="H5" s="427"/>
      <c r="I5" s="442"/>
      <c r="J5" s="445"/>
    </row>
    <row r="6" spans="1:22" s="156" customFormat="1" x14ac:dyDescent="0.15">
      <c r="A6" s="196"/>
      <c r="B6" s="189"/>
      <c r="C6" s="190" t="s">
        <v>68</v>
      </c>
      <c r="D6" s="197"/>
      <c r="E6" s="190" t="s">
        <v>68</v>
      </c>
      <c r="F6" s="189"/>
      <c r="G6" s="190" t="s">
        <v>68</v>
      </c>
      <c r="H6" s="190" t="s">
        <v>68</v>
      </c>
      <c r="I6" s="198" t="s">
        <v>68</v>
      </c>
      <c r="J6" s="199" t="s">
        <v>68</v>
      </c>
      <c r="V6" s="157"/>
    </row>
    <row r="7" spans="1:22" s="55" customFormat="1" ht="30" customHeight="1" x14ac:dyDescent="0.15">
      <c r="A7" s="49" t="s">
        <v>160</v>
      </c>
      <c r="B7" s="50">
        <v>39103</v>
      </c>
      <c r="C7" s="51">
        <v>788947135</v>
      </c>
      <c r="D7" s="52">
        <v>38738</v>
      </c>
      <c r="E7" s="51">
        <v>155954956</v>
      </c>
      <c r="F7" s="50">
        <v>16</v>
      </c>
      <c r="G7" s="51">
        <v>75342</v>
      </c>
      <c r="H7" s="51">
        <v>14822</v>
      </c>
      <c r="I7" s="53">
        <v>155969778</v>
      </c>
      <c r="J7" s="54">
        <v>156083713</v>
      </c>
      <c r="V7" s="70"/>
    </row>
    <row r="8" spans="1:22" s="55" customFormat="1" ht="30" customHeight="1" x14ac:dyDescent="0.15">
      <c r="A8" s="56" t="s">
        <v>161</v>
      </c>
      <c r="B8" s="57">
        <v>39472</v>
      </c>
      <c r="C8" s="58">
        <v>762719585</v>
      </c>
      <c r="D8" s="59">
        <v>39085</v>
      </c>
      <c r="E8" s="58">
        <v>149386978</v>
      </c>
      <c r="F8" s="57">
        <v>19</v>
      </c>
      <c r="G8" s="58">
        <v>132818</v>
      </c>
      <c r="H8" s="58">
        <v>28958</v>
      </c>
      <c r="I8" s="60">
        <v>149415936</v>
      </c>
      <c r="J8" s="61">
        <v>149517471</v>
      </c>
      <c r="V8" s="70"/>
    </row>
    <row r="9" spans="1:22" s="55" customFormat="1" ht="30" customHeight="1" x14ac:dyDescent="0.15">
      <c r="A9" s="56" t="s">
        <v>163</v>
      </c>
      <c r="B9" s="57">
        <v>40381</v>
      </c>
      <c r="C9" s="58">
        <v>791495696</v>
      </c>
      <c r="D9" s="59">
        <v>40034</v>
      </c>
      <c r="E9" s="58">
        <v>156417033</v>
      </c>
      <c r="F9" s="57">
        <v>29</v>
      </c>
      <c r="G9" s="58">
        <v>222472</v>
      </c>
      <c r="H9" s="58">
        <v>48527</v>
      </c>
      <c r="I9" s="60">
        <v>156465560</v>
      </c>
      <c r="J9" s="61">
        <v>156544374</v>
      </c>
      <c r="V9" s="70"/>
    </row>
    <row r="10" spans="1:22" s="55" customFormat="1" ht="30" customHeight="1" x14ac:dyDescent="0.15">
      <c r="A10" s="56" t="s">
        <v>164</v>
      </c>
      <c r="B10" s="57">
        <v>41642</v>
      </c>
      <c r="C10" s="58">
        <v>929587857</v>
      </c>
      <c r="D10" s="59">
        <v>41218</v>
      </c>
      <c r="E10" s="58">
        <v>184430639</v>
      </c>
      <c r="F10" s="57">
        <v>16</v>
      </c>
      <c r="G10" s="58">
        <v>29256</v>
      </c>
      <c r="H10" s="58">
        <v>5886</v>
      </c>
      <c r="I10" s="60">
        <v>184436524</v>
      </c>
      <c r="J10" s="61">
        <v>184500868</v>
      </c>
    </row>
    <row r="11" spans="1:22" ht="30" customHeight="1" thickBot="1" x14ac:dyDescent="0.2">
      <c r="A11" s="62" t="s">
        <v>165</v>
      </c>
      <c r="B11" s="63">
        <v>42303</v>
      </c>
      <c r="C11" s="64">
        <v>955332541</v>
      </c>
      <c r="D11" s="65">
        <v>41872</v>
      </c>
      <c r="E11" s="64">
        <v>186636374</v>
      </c>
      <c r="F11" s="63">
        <v>21</v>
      </c>
      <c r="G11" s="64">
        <v>64509</v>
      </c>
      <c r="H11" s="64">
        <v>12433</v>
      </c>
      <c r="I11" s="66">
        <v>186648807</v>
      </c>
      <c r="J11" s="67">
        <v>186716142</v>
      </c>
    </row>
    <row r="12" spans="1:22" ht="6" customHeight="1" x14ac:dyDescent="0.15"/>
    <row r="13" spans="1:22" ht="11.25" customHeight="1" x14ac:dyDescent="0.15">
      <c r="A13" s="428" t="s">
        <v>142</v>
      </c>
      <c r="B13" s="428"/>
      <c r="C13" s="428"/>
      <c r="D13" s="428"/>
      <c r="E13" s="428"/>
      <c r="F13" s="428"/>
      <c r="G13" s="428"/>
      <c r="H13" s="428"/>
      <c r="I13" s="428"/>
      <c r="J13" s="428"/>
    </row>
    <row r="14" spans="1:22" x14ac:dyDescent="0.15">
      <c r="A14" s="16" t="s">
        <v>143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22" ht="13.5" x14ac:dyDescent="0.15">
      <c r="B15"/>
      <c r="C15"/>
      <c r="D15"/>
      <c r="E15"/>
      <c r="F15"/>
      <c r="G15"/>
      <c r="H15"/>
      <c r="I15"/>
      <c r="J15"/>
    </row>
    <row r="16" spans="1:22" ht="13.5" x14ac:dyDescent="0.15">
      <c r="B16"/>
      <c r="C16"/>
      <c r="D16"/>
      <c r="E16"/>
      <c r="F16"/>
      <c r="G16"/>
      <c r="H16"/>
      <c r="I16"/>
      <c r="J16"/>
    </row>
    <row r="17" spans="2:10" ht="13.5" x14ac:dyDescent="0.15">
      <c r="B17"/>
      <c r="C17"/>
      <c r="D17"/>
      <c r="E17"/>
      <c r="F17"/>
      <c r="G17"/>
      <c r="H17"/>
      <c r="I17"/>
      <c r="J17"/>
    </row>
    <row r="18" spans="2:10" ht="13.5" x14ac:dyDescent="0.15">
      <c r="B18"/>
      <c r="C18"/>
      <c r="D18"/>
      <c r="E18" s="124"/>
      <c r="F18"/>
      <c r="G18"/>
      <c r="H18"/>
      <c r="I18"/>
      <c r="J18"/>
    </row>
    <row r="19" spans="2:10" ht="13.5" x14ac:dyDescent="0.15">
      <c r="B19"/>
      <c r="C19"/>
      <c r="D19"/>
      <c r="E19"/>
      <c r="F19"/>
      <c r="G19"/>
      <c r="H19"/>
      <c r="I19"/>
      <c r="J19"/>
    </row>
    <row r="20" spans="2:10" ht="13.5" x14ac:dyDescent="0.15">
      <c r="B20"/>
      <c r="C20"/>
      <c r="D20"/>
      <c r="E20"/>
      <c r="F20"/>
      <c r="G20"/>
      <c r="H20"/>
      <c r="I20"/>
      <c r="J20"/>
    </row>
    <row r="21" spans="2:10" ht="13.5" x14ac:dyDescent="0.15">
      <c r="B21"/>
      <c r="C21"/>
      <c r="D21"/>
      <c r="E21"/>
      <c r="F21"/>
      <c r="G21"/>
      <c r="H21"/>
      <c r="I21"/>
      <c r="J21"/>
    </row>
    <row r="22" spans="2:10" ht="13.5" x14ac:dyDescent="0.15">
      <c r="B22"/>
      <c r="C22"/>
      <c r="D22"/>
      <c r="E22"/>
      <c r="F22"/>
      <c r="G22"/>
      <c r="H22"/>
      <c r="I22"/>
      <c r="J22"/>
    </row>
    <row r="23" spans="2:10" ht="13.5" x14ac:dyDescent="0.15">
      <c r="B23"/>
      <c r="C23"/>
      <c r="D23"/>
      <c r="E23"/>
      <c r="F23"/>
      <c r="G23"/>
      <c r="H23"/>
      <c r="I23"/>
      <c r="J23"/>
    </row>
    <row r="24" spans="2:10" ht="13.5" x14ac:dyDescent="0.15">
      <c r="B24"/>
      <c r="C24"/>
      <c r="D24"/>
      <c r="E24"/>
      <c r="F24"/>
      <c r="G24"/>
      <c r="H24"/>
      <c r="I24"/>
      <c r="J24"/>
    </row>
    <row r="25" spans="2:10" ht="13.5" x14ac:dyDescent="0.15">
      <c r="B25"/>
      <c r="C25"/>
      <c r="D25"/>
      <c r="E25"/>
      <c r="F25"/>
      <c r="G25"/>
      <c r="H25"/>
      <c r="I25"/>
      <c r="J25"/>
    </row>
    <row r="26" spans="2:10" ht="13.5" x14ac:dyDescent="0.15">
      <c r="B26"/>
      <c r="C26"/>
      <c r="D26"/>
      <c r="E26"/>
      <c r="F26"/>
      <c r="G26"/>
      <c r="H26"/>
      <c r="I26"/>
      <c r="J26"/>
    </row>
    <row r="27" spans="2:10" ht="13.5" x14ac:dyDescent="0.15">
      <c r="B27"/>
      <c r="C27"/>
      <c r="D27"/>
      <c r="E27"/>
      <c r="F27"/>
      <c r="G27"/>
      <c r="H27"/>
      <c r="I27"/>
      <c r="J27"/>
    </row>
  </sheetData>
  <mergeCells count="11">
    <mergeCell ref="H4:H5"/>
    <mergeCell ref="A13:J13"/>
    <mergeCell ref="A2:A5"/>
    <mergeCell ref="B2:J2"/>
    <mergeCell ref="B3:E3"/>
    <mergeCell ref="F3:H3"/>
    <mergeCell ref="I3:I5"/>
    <mergeCell ref="J3:J5"/>
    <mergeCell ref="B4:C4"/>
    <mergeCell ref="D4:E4"/>
    <mergeCell ref="F4:G4"/>
  </mergeCells>
  <phoneticPr fontId="3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&amp;R&amp;10熊本国税局
法人税１
（R04）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showGridLines="0" zoomScale="70" zoomScaleNormal="70" zoomScaleSheetLayoutView="98" workbookViewId="0"/>
  </sheetViews>
  <sheetFormatPr defaultColWidth="9.625" defaultRowHeight="11.25" x14ac:dyDescent="0.15"/>
  <cols>
    <col min="1" max="1" width="5" style="16" customWidth="1"/>
    <col min="2" max="2" width="12.5" style="16" customWidth="1"/>
    <col min="3" max="3" width="7.875" style="18" customWidth="1"/>
    <col min="4" max="4" width="13.5" style="18" customWidth="1"/>
    <col min="5" max="5" width="13.75" style="18" customWidth="1"/>
    <col min="6" max="6" width="7.875" style="18" customWidth="1"/>
    <col min="7" max="8" width="10" style="18" customWidth="1"/>
    <col min="9" max="9" width="7.875" style="18" customWidth="1"/>
    <col min="10" max="10" width="10" style="16" customWidth="1"/>
    <col min="11" max="11" width="12.5" style="16" customWidth="1"/>
    <col min="12" max="12" width="7.875" style="16" customWidth="1"/>
    <col min="13" max="14" width="10.25" style="16" bestFit="1" customWidth="1"/>
    <col min="15" max="15" width="7.875" style="16" customWidth="1"/>
    <col min="16" max="16" width="12.375" style="16" customWidth="1"/>
    <col min="17" max="17" width="12.25" style="16" customWidth="1"/>
    <col min="18" max="18" width="7.875" style="16" customWidth="1"/>
    <col min="19" max="19" width="13.25" style="16" customWidth="1"/>
    <col min="20" max="20" width="13.125" style="16" customWidth="1"/>
    <col min="21" max="21" width="12.5" style="16" customWidth="1"/>
    <col min="22" max="22" width="5" style="16" customWidth="1"/>
    <col min="23" max="24" width="9.625" style="16"/>
    <col min="25" max="26" width="14.75" style="16" bestFit="1" customWidth="1"/>
    <col min="27" max="16384" width="9.625" style="16"/>
  </cols>
  <sheetData>
    <row r="1" spans="1:26" s="17" customFormat="1" ht="14.25" customHeight="1" thickBot="1" x14ac:dyDescent="0.2">
      <c r="A1" s="17" t="s">
        <v>22</v>
      </c>
      <c r="C1" s="18"/>
      <c r="D1" s="18"/>
      <c r="E1" s="18"/>
      <c r="F1" s="18"/>
      <c r="G1" s="18"/>
      <c r="H1" s="18"/>
      <c r="I1" s="18"/>
    </row>
    <row r="2" spans="1:26" s="17" customFormat="1" ht="21" customHeight="1" x14ac:dyDescent="0.15">
      <c r="A2" s="461" t="s">
        <v>23</v>
      </c>
      <c r="B2" s="462"/>
      <c r="C2" s="465" t="s">
        <v>2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7"/>
      <c r="O2" s="468" t="s">
        <v>24</v>
      </c>
      <c r="P2" s="469"/>
      <c r="Q2" s="470"/>
      <c r="R2" s="468" t="s">
        <v>25</v>
      </c>
      <c r="S2" s="469"/>
      <c r="T2" s="470"/>
      <c r="U2" s="474" t="s">
        <v>26</v>
      </c>
      <c r="V2" s="475"/>
    </row>
    <row r="3" spans="1:26" s="18" customFormat="1" ht="18" customHeight="1" x14ac:dyDescent="0.15">
      <c r="A3" s="463"/>
      <c r="B3" s="464"/>
      <c r="C3" s="478" t="s">
        <v>27</v>
      </c>
      <c r="D3" s="479"/>
      <c r="E3" s="480"/>
      <c r="F3" s="478" t="s">
        <v>6</v>
      </c>
      <c r="G3" s="479"/>
      <c r="H3" s="480"/>
      <c r="I3" s="478" t="s">
        <v>28</v>
      </c>
      <c r="J3" s="479"/>
      <c r="K3" s="480"/>
      <c r="L3" s="478" t="s">
        <v>29</v>
      </c>
      <c r="M3" s="479"/>
      <c r="N3" s="481"/>
      <c r="O3" s="471"/>
      <c r="P3" s="472"/>
      <c r="Q3" s="473"/>
      <c r="R3" s="471"/>
      <c r="S3" s="472"/>
      <c r="T3" s="473"/>
      <c r="U3" s="476"/>
      <c r="V3" s="477"/>
    </row>
    <row r="4" spans="1:26" s="18" customFormat="1" ht="28.5" customHeight="1" x14ac:dyDescent="0.15">
      <c r="A4" s="463"/>
      <c r="B4" s="464"/>
      <c r="C4" s="19" t="s">
        <v>9</v>
      </c>
      <c r="D4" s="20" t="s">
        <v>13</v>
      </c>
      <c r="E4" s="21" t="s">
        <v>30</v>
      </c>
      <c r="F4" s="19" t="s">
        <v>9</v>
      </c>
      <c r="G4" s="20" t="s">
        <v>13</v>
      </c>
      <c r="H4" s="21" t="s">
        <v>30</v>
      </c>
      <c r="I4" s="19" t="s">
        <v>9</v>
      </c>
      <c r="J4" s="20" t="s">
        <v>13</v>
      </c>
      <c r="K4" s="21" t="s">
        <v>30</v>
      </c>
      <c r="L4" s="19" t="s">
        <v>9</v>
      </c>
      <c r="M4" s="20" t="s">
        <v>13</v>
      </c>
      <c r="N4" s="21" t="s">
        <v>30</v>
      </c>
      <c r="O4" s="19" t="s">
        <v>9</v>
      </c>
      <c r="P4" s="20" t="s">
        <v>13</v>
      </c>
      <c r="Q4" s="21" t="s">
        <v>30</v>
      </c>
      <c r="R4" s="19" t="s">
        <v>9</v>
      </c>
      <c r="S4" s="20" t="s">
        <v>13</v>
      </c>
      <c r="T4" s="21" t="s">
        <v>30</v>
      </c>
      <c r="U4" s="476"/>
      <c r="V4" s="477"/>
    </row>
    <row r="5" spans="1:26" s="156" customFormat="1" x14ac:dyDescent="0.15">
      <c r="A5" s="486" t="s">
        <v>69</v>
      </c>
      <c r="B5" s="193"/>
      <c r="C5" s="189"/>
      <c r="D5" s="194" t="s">
        <v>12</v>
      </c>
      <c r="E5" s="190" t="s">
        <v>12</v>
      </c>
      <c r="F5" s="189"/>
      <c r="G5" s="194" t="s">
        <v>12</v>
      </c>
      <c r="H5" s="190" t="s">
        <v>12</v>
      </c>
      <c r="I5" s="189"/>
      <c r="J5" s="194" t="s">
        <v>12</v>
      </c>
      <c r="K5" s="190" t="s">
        <v>12</v>
      </c>
      <c r="L5" s="189"/>
      <c r="M5" s="194" t="s">
        <v>12</v>
      </c>
      <c r="N5" s="190" t="s">
        <v>12</v>
      </c>
      <c r="O5" s="189"/>
      <c r="P5" s="194" t="s">
        <v>12</v>
      </c>
      <c r="Q5" s="190" t="s">
        <v>12</v>
      </c>
      <c r="R5" s="189"/>
      <c r="S5" s="194" t="s">
        <v>12</v>
      </c>
      <c r="T5" s="190" t="s">
        <v>12</v>
      </c>
      <c r="U5" s="195"/>
      <c r="V5" s="489" t="s">
        <v>73</v>
      </c>
    </row>
    <row r="6" spans="1:26" s="17" customFormat="1" ht="30" customHeight="1" x14ac:dyDescent="0.15">
      <c r="A6" s="487"/>
      <c r="B6" s="22" t="s">
        <v>31</v>
      </c>
      <c r="C6" s="246">
        <v>2327</v>
      </c>
      <c r="D6" s="247">
        <v>11757612</v>
      </c>
      <c r="E6" s="248">
        <v>2673822</v>
      </c>
      <c r="F6" s="246">
        <v>43</v>
      </c>
      <c r="G6" s="247">
        <v>35190</v>
      </c>
      <c r="H6" s="248">
        <v>5481</v>
      </c>
      <c r="I6" s="246">
        <v>46</v>
      </c>
      <c r="J6" s="247">
        <v>308370</v>
      </c>
      <c r="K6" s="248">
        <v>61737</v>
      </c>
      <c r="L6" s="246">
        <v>46</v>
      </c>
      <c r="M6" s="247">
        <v>62550</v>
      </c>
      <c r="N6" s="248">
        <v>10441</v>
      </c>
      <c r="O6" s="249" t="s">
        <v>170</v>
      </c>
      <c r="P6" s="250" t="s">
        <v>170</v>
      </c>
      <c r="Q6" s="251" t="s">
        <v>170</v>
      </c>
      <c r="R6" s="246">
        <v>2462</v>
      </c>
      <c r="S6" s="247">
        <v>12163723</v>
      </c>
      <c r="T6" s="248">
        <v>2751481</v>
      </c>
      <c r="U6" s="68" t="s">
        <v>31</v>
      </c>
      <c r="V6" s="490"/>
      <c r="X6" s="76"/>
      <c r="Y6" s="76"/>
      <c r="Z6" s="76"/>
    </row>
    <row r="7" spans="1:26" s="17" customFormat="1" ht="30" customHeight="1" x14ac:dyDescent="0.15">
      <c r="A7" s="487"/>
      <c r="B7" s="127" t="s">
        <v>32</v>
      </c>
      <c r="C7" s="252">
        <v>4</v>
      </c>
      <c r="D7" s="253">
        <v>16131</v>
      </c>
      <c r="E7" s="254">
        <v>2675</v>
      </c>
      <c r="F7" s="255" t="s">
        <v>170</v>
      </c>
      <c r="G7" s="256" t="s">
        <v>170</v>
      </c>
      <c r="H7" s="257" t="s">
        <v>170</v>
      </c>
      <c r="I7" s="258" t="s">
        <v>170</v>
      </c>
      <c r="J7" s="259" t="s">
        <v>170</v>
      </c>
      <c r="K7" s="260" t="s">
        <v>170</v>
      </c>
      <c r="L7" s="258">
        <v>4</v>
      </c>
      <c r="M7" s="259">
        <v>15086</v>
      </c>
      <c r="N7" s="260">
        <v>2263</v>
      </c>
      <c r="O7" s="255" t="s">
        <v>170</v>
      </c>
      <c r="P7" s="256" t="s">
        <v>170</v>
      </c>
      <c r="Q7" s="257" t="s">
        <v>170</v>
      </c>
      <c r="R7" s="255">
        <v>8</v>
      </c>
      <c r="S7" s="256">
        <v>31217</v>
      </c>
      <c r="T7" s="257">
        <v>4938</v>
      </c>
      <c r="U7" s="129" t="s">
        <v>74</v>
      </c>
      <c r="V7" s="490"/>
      <c r="X7" s="76"/>
      <c r="Y7" s="82"/>
      <c r="Z7" s="82"/>
    </row>
    <row r="8" spans="1:26" s="17" customFormat="1" ht="30" customHeight="1" x14ac:dyDescent="0.15">
      <c r="A8" s="488"/>
      <c r="B8" s="128" t="s">
        <v>33</v>
      </c>
      <c r="C8" s="261">
        <v>535</v>
      </c>
      <c r="D8" s="262">
        <v>-2724264</v>
      </c>
      <c r="E8" s="263">
        <v>-648838</v>
      </c>
      <c r="F8" s="264">
        <v>6</v>
      </c>
      <c r="G8" s="265">
        <v>-684</v>
      </c>
      <c r="H8" s="266">
        <v>-106</v>
      </c>
      <c r="I8" s="264">
        <v>21</v>
      </c>
      <c r="J8" s="265">
        <v>-104423</v>
      </c>
      <c r="K8" s="266">
        <v>-20212</v>
      </c>
      <c r="L8" s="264">
        <v>10</v>
      </c>
      <c r="M8" s="265">
        <v>-24926</v>
      </c>
      <c r="N8" s="266">
        <v>-4276</v>
      </c>
      <c r="O8" s="264" t="s">
        <v>170</v>
      </c>
      <c r="P8" s="265" t="s">
        <v>170</v>
      </c>
      <c r="Q8" s="266" t="s">
        <v>170</v>
      </c>
      <c r="R8" s="255">
        <v>572</v>
      </c>
      <c r="S8" s="256">
        <v>-2854298</v>
      </c>
      <c r="T8" s="257">
        <v>-673432</v>
      </c>
      <c r="U8" s="130" t="s">
        <v>75</v>
      </c>
      <c r="V8" s="491"/>
      <c r="X8" s="76"/>
      <c r="Y8" s="82"/>
      <c r="Z8" s="82"/>
    </row>
    <row r="9" spans="1:26" s="17" customFormat="1" ht="30" customHeight="1" x14ac:dyDescent="0.15">
      <c r="A9" s="482" t="s">
        <v>16</v>
      </c>
      <c r="B9" s="23" t="s">
        <v>31</v>
      </c>
      <c r="C9" s="267" t="s">
        <v>170</v>
      </c>
      <c r="D9" s="268" t="s">
        <v>170</v>
      </c>
      <c r="E9" s="269" t="s">
        <v>170</v>
      </c>
      <c r="F9" s="270"/>
      <c r="G9" s="271"/>
      <c r="H9" s="272"/>
      <c r="I9" s="273" t="s">
        <v>170</v>
      </c>
      <c r="J9" s="274" t="s">
        <v>170</v>
      </c>
      <c r="K9" s="275" t="s">
        <v>170</v>
      </c>
      <c r="L9" s="270"/>
      <c r="M9" s="271"/>
      <c r="N9" s="272"/>
      <c r="O9" s="270"/>
      <c r="P9" s="271"/>
      <c r="Q9" s="272"/>
      <c r="R9" s="273" t="s">
        <v>170</v>
      </c>
      <c r="S9" s="274" t="s">
        <v>170</v>
      </c>
      <c r="T9" s="275" t="s">
        <v>170</v>
      </c>
      <c r="U9" s="24" t="s">
        <v>31</v>
      </c>
      <c r="V9" s="485" t="s">
        <v>76</v>
      </c>
    </row>
    <row r="10" spans="1:26" s="17" customFormat="1" ht="30" customHeight="1" x14ac:dyDescent="0.15">
      <c r="A10" s="483"/>
      <c r="B10" s="125" t="s">
        <v>32</v>
      </c>
      <c r="C10" s="252" t="s">
        <v>170</v>
      </c>
      <c r="D10" s="276" t="s">
        <v>170</v>
      </c>
      <c r="E10" s="276" t="s">
        <v>170</v>
      </c>
      <c r="F10" s="135"/>
      <c r="G10" s="277"/>
      <c r="H10" s="278"/>
      <c r="I10" s="255" t="s">
        <v>170</v>
      </c>
      <c r="J10" s="256" t="s">
        <v>170</v>
      </c>
      <c r="K10" s="257" t="s">
        <v>170</v>
      </c>
      <c r="L10" s="135"/>
      <c r="M10" s="277"/>
      <c r="N10" s="278"/>
      <c r="O10" s="135"/>
      <c r="P10" s="277"/>
      <c r="Q10" s="278"/>
      <c r="R10" s="255" t="s">
        <v>170</v>
      </c>
      <c r="S10" s="256" t="s">
        <v>170</v>
      </c>
      <c r="T10" s="257" t="s">
        <v>170</v>
      </c>
      <c r="U10" s="131" t="s">
        <v>74</v>
      </c>
      <c r="V10" s="485"/>
    </row>
    <row r="11" spans="1:26" s="17" customFormat="1" ht="30" customHeight="1" x14ac:dyDescent="0.15">
      <c r="A11" s="484"/>
      <c r="B11" s="126" t="s">
        <v>33</v>
      </c>
      <c r="C11" s="279" t="s">
        <v>170</v>
      </c>
      <c r="D11" s="280" t="s">
        <v>170</v>
      </c>
      <c r="E11" s="281" t="s">
        <v>170</v>
      </c>
      <c r="F11" s="282"/>
      <c r="G11" s="283"/>
      <c r="H11" s="284"/>
      <c r="I11" s="264" t="s">
        <v>170</v>
      </c>
      <c r="J11" s="265" t="s">
        <v>170</v>
      </c>
      <c r="K11" s="266" t="s">
        <v>170</v>
      </c>
      <c r="L11" s="282"/>
      <c r="M11" s="283"/>
      <c r="N11" s="284"/>
      <c r="O11" s="282"/>
      <c r="P11" s="283"/>
      <c r="Q11" s="284"/>
      <c r="R11" s="264" t="s">
        <v>170</v>
      </c>
      <c r="S11" s="256" t="s">
        <v>170</v>
      </c>
      <c r="T11" s="257" t="s">
        <v>170</v>
      </c>
      <c r="U11" s="132" t="s">
        <v>75</v>
      </c>
      <c r="V11" s="485"/>
    </row>
    <row r="12" spans="1:26" s="17" customFormat="1" ht="30" customHeight="1" x14ac:dyDescent="0.15">
      <c r="A12" s="448" t="s">
        <v>18</v>
      </c>
      <c r="B12" s="449"/>
      <c r="C12" s="285">
        <v>104</v>
      </c>
      <c r="D12" s="286"/>
      <c r="E12" s="287">
        <v>11361</v>
      </c>
      <c r="F12" s="288">
        <v>12</v>
      </c>
      <c r="G12" s="289"/>
      <c r="H12" s="290">
        <v>116</v>
      </c>
      <c r="I12" s="288">
        <v>5</v>
      </c>
      <c r="J12" s="289"/>
      <c r="K12" s="290">
        <v>66</v>
      </c>
      <c r="L12" s="288">
        <v>14</v>
      </c>
      <c r="M12" s="289"/>
      <c r="N12" s="290">
        <v>609</v>
      </c>
      <c r="O12" s="288" t="s">
        <v>170</v>
      </c>
      <c r="P12" s="289"/>
      <c r="Q12" s="290" t="s">
        <v>170</v>
      </c>
      <c r="R12" s="288">
        <v>135</v>
      </c>
      <c r="S12" s="289"/>
      <c r="T12" s="290">
        <v>12151</v>
      </c>
      <c r="U12" s="450" t="s">
        <v>18</v>
      </c>
      <c r="V12" s="451"/>
      <c r="X12" s="76"/>
    </row>
    <row r="13" spans="1:26" s="17" customFormat="1" ht="30" customHeight="1" x14ac:dyDescent="0.15">
      <c r="A13" s="448" t="s">
        <v>19</v>
      </c>
      <c r="B13" s="449"/>
      <c r="C13" s="285">
        <v>1023</v>
      </c>
      <c r="D13" s="286"/>
      <c r="E13" s="287">
        <v>170326</v>
      </c>
      <c r="F13" s="288" t="s">
        <v>170</v>
      </c>
      <c r="G13" s="289"/>
      <c r="H13" s="290" t="s">
        <v>170</v>
      </c>
      <c r="I13" s="288">
        <v>25</v>
      </c>
      <c r="J13" s="289"/>
      <c r="K13" s="290">
        <v>6481</v>
      </c>
      <c r="L13" s="288">
        <v>7</v>
      </c>
      <c r="M13" s="289"/>
      <c r="N13" s="290">
        <v>334</v>
      </c>
      <c r="O13" s="288" t="s">
        <v>170</v>
      </c>
      <c r="P13" s="289"/>
      <c r="Q13" s="290" t="s">
        <v>170</v>
      </c>
      <c r="R13" s="288">
        <v>1055</v>
      </c>
      <c r="S13" s="289"/>
      <c r="T13" s="290">
        <v>177141</v>
      </c>
      <c r="U13" s="450" t="s">
        <v>19</v>
      </c>
      <c r="V13" s="451"/>
      <c r="X13" s="76"/>
    </row>
    <row r="14" spans="1:26" s="17" customFormat="1" ht="30" customHeight="1" thickBot="1" x14ac:dyDescent="0.2">
      <c r="A14" s="452" t="s">
        <v>20</v>
      </c>
      <c r="B14" s="453"/>
      <c r="C14" s="291">
        <v>685</v>
      </c>
      <c r="D14" s="292"/>
      <c r="E14" s="293">
        <v>312270</v>
      </c>
      <c r="F14" s="294">
        <v>5</v>
      </c>
      <c r="G14" s="295"/>
      <c r="H14" s="296">
        <v>767</v>
      </c>
      <c r="I14" s="297" t="s">
        <v>170</v>
      </c>
      <c r="J14" s="298"/>
      <c r="K14" s="299" t="s">
        <v>170</v>
      </c>
      <c r="L14" s="291" t="s">
        <v>170</v>
      </c>
      <c r="M14" s="292"/>
      <c r="N14" s="293" t="s">
        <v>170</v>
      </c>
      <c r="O14" s="297" t="s">
        <v>170</v>
      </c>
      <c r="P14" s="298"/>
      <c r="Q14" s="299" t="s">
        <v>170</v>
      </c>
      <c r="R14" s="297">
        <v>690</v>
      </c>
      <c r="S14" s="298"/>
      <c r="T14" s="299">
        <v>313036</v>
      </c>
      <c r="U14" s="454" t="s">
        <v>20</v>
      </c>
      <c r="V14" s="455"/>
      <c r="X14" s="76"/>
    </row>
    <row r="15" spans="1:26" s="25" customFormat="1" ht="30" customHeight="1" thickTop="1" thickBot="1" x14ac:dyDescent="0.2">
      <c r="A15" s="456" t="s">
        <v>25</v>
      </c>
      <c r="B15" s="457"/>
      <c r="C15" s="300"/>
      <c r="D15" s="301"/>
      <c r="E15" s="302">
        <v>2521615</v>
      </c>
      <c r="F15" s="300"/>
      <c r="G15" s="303"/>
      <c r="H15" s="304">
        <v>6257</v>
      </c>
      <c r="I15" s="305"/>
      <c r="J15" s="303"/>
      <c r="K15" s="304">
        <v>48072</v>
      </c>
      <c r="L15" s="305"/>
      <c r="M15" s="303"/>
      <c r="N15" s="304">
        <v>9371</v>
      </c>
      <c r="O15" s="305"/>
      <c r="P15" s="303"/>
      <c r="Q15" s="304" t="s">
        <v>170</v>
      </c>
      <c r="R15" s="305"/>
      <c r="S15" s="303"/>
      <c r="T15" s="304">
        <v>2585315</v>
      </c>
      <c r="U15" s="458" t="s">
        <v>77</v>
      </c>
      <c r="V15" s="459"/>
    </row>
    <row r="16" spans="1:26" ht="6" customHeight="1" x14ac:dyDescent="0.15">
      <c r="A16" s="14"/>
    </row>
    <row r="17" spans="1:22" ht="26.1" customHeight="1" x14ac:dyDescent="0.15">
      <c r="A17" s="428" t="s">
        <v>166</v>
      </c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</sheetData>
  <mergeCells count="22">
    <mergeCell ref="A17:V17"/>
    <mergeCell ref="A2:B4"/>
    <mergeCell ref="C2:N2"/>
    <mergeCell ref="O2:Q3"/>
    <mergeCell ref="R2:T3"/>
    <mergeCell ref="U2:V4"/>
    <mergeCell ref="C3:E3"/>
    <mergeCell ref="F3:H3"/>
    <mergeCell ref="I3:K3"/>
    <mergeCell ref="L3:N3"/>
    <mergeCell ref="A9:A11"/>
    <mergeCell ref="V9:V11"/>
    <mergeCell ref="A12:B12"/>
    <mergeCell ref="U12:V12"/>
    <mergeCell ref="A5:A8"/>
    <mergeCell ref="V5:V8"/>
    <mergeCell ref="A13:B13"/>
    <mergeCell ref="U13:V13"/>
    <mergeCell ref="A14:B14"/>
    <mergeCell ref="U14:V14"/>
    <mergeCell ref="A15:B15"/>
    <mergeCell ref="U15:V15"/>
  </mergeCells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&amp;R&amp;10熊本国税局
法人税１
（R04）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showGridLines="0" topLeftCell="A13" zoomScaleNormal="100" zoomScaleSheetLayoutView="85" workbookViewId="0">
      <selection activeCell="J12" sqref="J12"/>
    </sheetView>
  </sheetViews>
  <sheetFormatPr defaultColWidth="10.625" defaultRowHeight="11.25" x14ac:dyDescent="0.15"/>
  <cols>
    <col min="1" max="2" width="4.125" style="17" customWidth="1"/>
    <col min="3" max="3" width="26.5" style="17" customWidth="1"/>
    <col min="4" max="5" width="12.5" style="17" customWidth="1"/>
    <col min="6" max="6" width="15" style="17" customWidth="1"/>
    <col min="7" max="7" width="12.5" style="17" customWidth="1"/>
    <col min="8" max="8" width="15" style="17" customWidth="1"/>
    <col min="9" max="9" width="10.625" style="17"/>
    <col min="10" max="13" width="10.625" style="77"/>
    <col min="14" max="14" width="12.25" style="77" bestFit="1" customWidth="1"/>
    <col min="15" max="16384" width="10.625" style="17"/>
  </cols>
  <sheetData>
    <row r="1" spans="1:14" ht="13.5" customHeight="1" thickBot="1" x14ac:dyDescent="0.2">
      <c r="A1" s="17" t="s">
        <v>34</v>
      </c>
    </row>
    <row r="2" spans="1:14" s="18" customFormat="1" ht="14.25" customHeight="1" x14ac:dyDescent="0.15">
      <c r="A2" s="506" t="s">
        <v>35</v>
      </c>
      <c r="B2" s="507"/>
      <c r="C2" s="432"/>
      <c r="D2" s="514" t="s">
        <v>36</v>
      </c>
      <c r="E2" s="517"/>
      <c r="F2" s="517"/>
      <c r="G2" s="517"/>
      <c r="H2" s="518"/>
      <c r="J2" s="78"/>
      <c r="K2" s="78"/>
      <c r="L2" s="78"/>
      <c r="M2" s="78"/>
      <c r="N2" s="78"/>
    </row>
    <row r="3" spans="1:14" s="18" customFormat="1" ht="15" customHeight="1" x14ac:dyDescent="0.15">
      <c r="A3" s="508"/>
      <c r="B3" s="509"/>
      <c r="C3" s="510"/>
      <c r="D3" s="515"/>
      <c r="E3" s="519" t="s">
        <v>37</v>
      </c>
      <c r="F3" s="520"/>
      <c r="G3" s="519" t="s">
        <v>38</v>
      </c>
      <c r="H3" s="521"/>
      <c r="J3" s="78"/>
      <c r="K3" s="78"/>
      <c r="L3" s="78"/>
      <c r="M3" s="78"/>
      <c r="N3" s="78"/>
    </row>
    <row r="4" spans="1:14" s="18" customFormat="1" ht="15" customHeight="1" x14ac:dyDescent="0.15">
      <c r="A4" s="511"/>
      <c r="B4" s="512"/>
      <c r="C4" s="513"/>
      <c r="D4" s="516"/>
      <c r="E4" s="26" t="s">
        <v>39</v>
      </c>
      <c r="F4" s="21" t="s">
        <v>154</v>
      </c>
      <c r="G4" s="26" t="s">
        <v>39</v>
      </c>
      <c r="H4" s="27" t="s">
        <v>154</v>
      </c>
      <c r="J4" s="78"/>
      <c r="K4" s="78"/>
      <c r="L4" s="78"/>
      <c r="M4" s="78"/>
      <c r="N4" s="78"/>
    </row>
    <row r="5" spans="1:14" s="156" customFormat="1" x14ac:dyDescent="0.15">
      <c r="A5" s="185"/>
      <c r="B5" s="186"/>
      <c r="C5" s="187"/>
      <c r="D5" s="188" t="s">
        <v>40</v>
      </c>
      <c r="E5" s="189"/>
      <c r="F5" s="190" t="s">
        <v>12</v>
      </c>
      <c r="G5" s="189"/>
      <c r="H5" s="191" t="s">
        <v>12</v>
      </c>
      <c r="J5" s="192"/>
      <c r="K5" s="192"/>
      <c r="L5" s="192"/>
      <c r="M5" s="192"/>
      <c r="N5" s="192"/>
    </row>
    <row r="6" spans="1:14" ht="30" customHeight="1" x14ac:dyDescent="0.15">
      <c r="A6" s="494" t="s">
        <v>41</v>
      </c>
      <c r="B6" s="496" t="s">
        <v>5</v>
      </c>
      <c r="C6" s="28" t="s">
        <v>42</v>
      </c>
      <c r="D6" s="306">
        <v>110052</v>
      </c>
      <c r="E6" s="307">
        <v>37692</v>
      </c>
      <c r="F6" s="308">
        <v>864687822</v>
      </c>
      <c r="G6" s="307">
        <v>73151</v>
      </c>
      <c r="H6" s="309">
        <v>282281060</v>
      </c>
    </row>
    <row r="7" spans="1:14" ht="30" customHeight="1" x14ac:dyDescent="0.15">
      <c r="A7" s="494"/>
      <c r="B7" s="496"/>
      <c r="C7" s="29" t="s">
        <v>43</v>
      </c>
      <c r="D7" s="310">
        <v>1</v>
      </c>
      <c r="E7" s="343" t="s">
        <v>176</v>
      </c>
      <c r="F7" s="344" t="s">
        <v>175</v>
      </c>
      <c r="G7" s="343" t="s">
        <v>175</v>
      </c>
      <c r="H7" s="345" t="s">
        <v>175</v>
      </c>
    </row>
    <row r="8" spans="1:14" ht="30" customHeight="1" x14ac:dyDescent="0.15">
      <c r="A8" s="494"/>
      <c r="B8" s="496"/>
      <c r="C8" s="30" t="s">
        <v>44</v>
      </c>
      <c r="D8" s="311">
        <v>96</v>
      </c>
      <c r="E8" s="312">
        <v>30</v>
      </c>
      <c r="F8" s="313">
        <v>132037</v>
      </c>
      <c r="G8" s="312">
        <v>67</v>
      </c>
      <c r="H8" s="314">
        <v>303043</v>
      </c>
    </row>
    <row r="9" spans="1:14" ht="30" customHeight="1" x14ac:dyDescent="0.15">
      <c r="A9" s="494"/>
      <c r="B9" s="496"/>
      <c r="C9" s="30" t="s">
        <v>45</v>
      </c>
      <c r="D9" s="311">
        <v>3444</v>
      </c>
      <c r="E9" s="312">
        <v>1766</v>
      </c>
      <c r="F9" s="313">
        <v>61645582</v>
      </c>
      <c r="G9" s="312">
        <v>1703</v>
      </c>
      <c r="H9" s="314">
        <v>17028756</v>
      </c>
    </row>
    <row r="10" spans="1:14" ht="30" customHeight="1" x14ac:dyDescent="0.15">
      <c r="A10" s="494"/>
      <c r="B10" s="497"/>
      <c r="C10" s="31" t="s">
        <v>46</v>
      </c>
      <c r="D10" s="315">
        <v>113592</v>
      </c>
      <c r="E10" s="316">
        <v>39488</v>
      </c>
      <c r="F10" s="317">
        <v>926465441</v>
      </c>
      <c r="G10" s="316">
        <v>74921</v>
      </c>
      <c r="H10" s="318">
        <v>299612859</v>
      </c>
      <c r="I10" s="25"/>
      <c r="N10" s="81"/>
    </row>
    <row r="11" spans="1:14" ht="30" customHeight="1" x14ac:dyDescent="0.15">
      <c r="A11" s="494"/>
      <c r="B11" s="498" t="s">
        <v>6</v>
      </c>
      <c r="C11" s="499"/>
      <c r="D11" s="319">
        <v>992</v>
      </c>
      <c r="E11" s="320">
        <v>464</v>
      </c>
      <c r="F11" s="321">
        <v>540103</v>
      </c>
      <c r="G11" s="320">
        <v>531</v>
      </c>
      <c r="H11" s="322">
        <v>538605</v>
      </c>
    </row>
    <row r="12" spans="1:14" ht="30" customHeight="1" x14ac:dyDescent="0.15">
      <c r="A12" s="494"/>
      <c r="B12" s="500" t="s">
        <v>7</v>
      </c>
      <c r="C12" s="32" t="s">
        <v>47</v>
      </c>
      <c r="D12" s="323">
        <v>227</v>
      </c>
      <c r="E12" s="324">
        <v>113</v>
      </c>
      <c r="F12" s="325">
        <v>6529191</v>
      </c>
      <c r="G12" s="324">
        <v>114</v>
      </c>
      <c r="H12" s="326">
        <v>1513074</v>
      </c>
    </row>
    <row r="13" spans="1:14" ht="30" customHeight="1" x14ac:dyDescent="0.15">
      <c r="A13" s="494"/>
      <c r="B13" s="501"/>
      <c r="C13" s="30" t="s">
        <v>48</v>
      </c>
      <c r="D13" s="311">
        <v>30</v>
      </c>
      <c r="E13" s="312">
        <v>15</v>
      </c>
      <c r="F13" s="327">
        <v>1198231</v>
      </c>
      <c r="G13" s="312">
        <v>15</v>
      </c>
      <c r="H13" s="328">
        <v>199860</v>
      </c>
    </row>
    <row r="14" spans="1:14" ht="30" customHeight="1" x14ac:dyDescent="0.15">
      <c r="A14" s="494"/>
      <c r="B14" s="501"/>
      <c r="C14" s="33" t="s">
        <v>49</v>
      </c>
      <c r="D14" s="311">
        <v>887</v>
      </c>
      <c r="E14" s="312">
        <v>555</v>
      </c>
      <c r="F14" s="327">
        <v>3661695</v>
      </c>
      <c r="G14" s="312">
        <v>337</v>
      </c>
      <c r="H14" s="328">
        <v>351354</v>
      </c>
    </row>
    <row r="15" spans="1:14" ht="30" customHeight="1" x14ac:dyDescent="0.15">
      <c r="A15" s="494"/>
      <c r="B15" s="501"/>
      <c r="C15" s="33" t="s">
        <v>50</v>
      </c>
      <c r="D15" s="311">
        <v>193</v>
      </c>
      <c r="E15" s="312">
        <v>105</v>
      </c>
      <c r="F15" s="327">
        <v>2078784</v>
      </c>
      <c r="G15" s="312">
        <v>89</v>
      </c>
      <c r="H15" s="328">
        <v>457000</v>
      </c>
    </row>
    <row r="16" spans="1:14" ht="30" customHeight="1" x14ac:dyDescent="0.15">
      <c r="A16" s="494"/>
      <c r="B16" s="501"/>
      <c r="C16" s="30" t="s">
        <v>51</v>
      </c>
      <c r="D16" s="311">
        <v>184</v>
      </c>
      <c r="E16" s="312">
        <v>88</v>
      </c>
      <c r="F16" s="327">
        <v>3241744</v>
      </c>
      <c r="G16" s="312">
        <v>97</v>
      </c>
      <c r="H16" s="328">
        <v>68561</v>
      </c>
    </row>
    <row r="17" spans="1:14" ht="30" customHeight="1" x14ac:dyDescent="0.15">
      <c r="A17" s="494"/>
      <c r="B17" s="501"/>
      <c r="C17" s="30" t="s">
        <v>52</v>
      </c>
      <c r="D17" s="311">
        <v>1158</v>
      </c>
      <c r="E17" s="312">
        <v>590</v>
      </c>
      <c r="F17" s="327">
        <v>7381120</v>
      </c>
      <c r="G17" s="312">
        <v>573</v>
      </c>
      <c r="H17" s="314">
        <v>3338266</v>
      </c>
    </row>
    <row r="18" spans="1:14" ht="30" customHeight="1" x14ac:dyDescent="0.15">
      <c r="A18" s="494"/>
      <c r="B18" s="502"/>
      <c r="C18" s="31" t="s">
        <v>46</v>
      </c>
      <c r="D18" s="315">
        <v>2679</v>
      </c>
      <c r="E18" s="316">
        <v>1466</v>
      </c>
      <c r="F18" s="317">
        <v>24090766</v>
      </c>
      <c r="G18" s="316">
        <v>1225</v>
      </c>
      <c r="H18" s="318">
        <v>5928115</v>
      </c>
    </row>
    <row r="19" spans="1:14" ht="30" customHeight="1" x14ac:dyDescent="0.15">
      <c r="A19" s="495"/>
      <c r="B19" s="498" t="s">
        <v>53</v>
      </c>
      <c r="C19" s="499"/>
      <c r="D19" s="319">
        <v>2417</v>
      </c>
      <c r="E19" s="329">
        <v>882</v>
      </c>
      <c r="F19" s="330">
        <v>4229753</v>
      </c>
      <c r="G19" s="329">
        <v>1545</v>
      </c>
      <c r="H19" s="331">
        <v>6036175</v>
      </c>
    </row>
    <row r="20" spans="1:14" ht="30" customHeight="1" thickBot="1" x14ac:dyDescent="0.2">
      <c r="A20" s="452" t="s">
        <v>54</v>
      </c>
      <c r="B20" s="503"/>
      <c r="C20" s="504"/>
      <c r="D20" s="332">
        <v>14</v>
      </c>
      <c r="E20" s="333">
        <v>3</v>
      </c>
      <c r="F20" s="334">
        <v>6478</v>
      </c>
      <c r="G20" s="333">
        <v>11</v>
      </c>
      <c r="H20" s="335">
        <v>79985</v>
      </c>
    </row>
    <row r="21" spans="1:14" s="25" customFormat="1" ht="30" customHeight="1" thickTop="1" thickBot="1" x14ac:dyDescent="0.2">
      <c r="A21" s="456" t="s">
        <v>55</v>
      </c>
      <c r="B21" s="505"/>
      <c r="C21" s="457"/>
      <c r="D21" s="336">
        <v>119694</v>
      </c>
      <c r="E21" s="337">
        <v>42303</v>
      </c>
      <c r="F21" s="338">
        <v>955332541</v>
      </c>
      <c r="G21" s="337">
        <v>78233</v>
      </c>
      <c r="H21" s="339">
        <v>312195740</v>
      </c>
      <c r="J21" s="79"/>
      <c r="K21" s="79"/>
      <c r="L21" s="79"/>
      <c r="M21" s="79"/>
      <c r="N21" s="79"/>
    </row>
    <row r="22" spans="1:14" s="12" customFormat="1" ht="6" customHeight="1" x14ac:dyDescent="0.15">
      <c r="A22" s="34"/>
      <c r="B22" s="34"/>
      <c r="C22" s="34"/>
      <c r="D22" s="13"/>
      <c r="E22" s="13"/>
      <c r="F22" s="13"/>
      <c r="G22" s="13"/>
      <c r="H22" s="13"/>
      <c r="J22" s="80"/>
      <c r="K22" s="80"/>
      <c r="L22" s="80"/>
      <c r="M22" s="80"/>
      <c r="N22" s="80"/>
    </row>
    <row r="23" spans="1:14" ht="11.25" customHeight="1" x14ac:dyDescent="0.15">
      <c r="A23" s="492" t="s">
        <v>167</v>
      </c>
      <c r="B23" s="492"/>
      <c r="C23" s="492"/>
      <c r="D23" s="492"/>
      <c r="E23" s="492"/>
      <c r="F23" s="492"/>
      <c r="G23" s="492"/>
      <c r="H23" s="492"/>
    </row>
    <row r="24" spans="1:14" ht="11.25" customHeight="1" x14ac:dyDescent="0.15">
      <c r="A24" s="493" t="s">
        <v>168</v>
      </c>
      <c r="B24" s="493"/>
      <c r="C24" s="493"/>
      <c r="D24" s="493"/>
      <c r="E24" s="493"/>
      <c r="F24" s="493"/>
      <c r="G24" s="493"/>
      <c r="H24" s="493"/>
    </row>
    <row r="25" spans="1:14" x14ac:dyDescent="0.15">
      <c r="D25" s="14"/>
      <c r="E25" s="14"/>
      <c r="F25" s="14"/>
    </row>
    <row r="26" spans="1:14" x14ac:dyDescent="0.15">
      <c r="D26" s="14"/>
      <c r="E26" s="14"/>
      <c r="F26" s="14"/>
    </row>
    <row r="27" spans="1:14" x14ac:dyDescent="0.15">
      <c r="E27" s="14"/>
      <c r="F27" s="14"/>
    </row>
    <row r="28" spans="1:14" x14ac:dyDescent="0.15">
      <c r="E28" s="14"/>
      <c r="F28" s="14"/>
    </row>
    <row r="31" spans="1:14" x14ac:dyDescent="0.15">
      <c r="D31" s="35"/>
      <c r="E31" s="35"/>
      <c r="F31" s="35"/>
    </row>
    <row r="32" spans="1:14" x14ac:dyDescent="0.15">
      <c r="D32" s="14"/>
      <c r="E32" s="14"/>
      <c r="F32" s="14"/>
    </row>
    <row r="33" spans="4:6" x14ac:dyDescent="0.15">
      <c r="D33" s="14"/>
      <c r="E33" s="14"/>
      <c r="F33" s="35"/>
    </row>
    <row r="34" spans="4:6" x14ac:dyDescent="0.15">
      <c r="D34" s="14"/>
      <c r="E34" s="14"/>
      <c r="F34" s="14"/>
    </row>
    <row r="35" spans="4:6" x14ac:dyDescent="0.15">
      <c r="D35" s="35"/>
      <c r="E35" s="35"/>
      <c r="F35" s="35"/>
    </row>
    <row r="36" spans="4:6" x14ac:dyDescent="0.15">
      <c r="D36" s="14"/>
      <c r="E36" s="14"/>
      <c r="F36" s="14"/>
    </row>
    <row r="37" spans="4:6" x14ac:dyDescent="0.15">
      <c r="D37" s="14"/>
      <c r="E37" s="35"/>
      <c r="F37" s="35"/>
    </row>
    <row r="38" spans="4:6" x14ac:dyDescent="0.15">
      <c r="D38" s="14"/>
      <c r="E38" s="35"/>
      <c r="F38" s="35"/>
    </row>
    <row r="39" spans="4:6" x14ac:dyDescent="0.15">
      <c r="D39" s="14"/>
      <c r="E39" s="35"/>
      <c r="F39" s="35"/>
    </row>
    <row r="40" spans="4:6" x14ac:dyDescent="0.15">
      <c r="D40" s="14"/>
      <c r="E40" s="35"/>
      <c r="F40" s="35"/>
    </row>
    <row r="41" spans="4:6" x14ac:dyDescent="0.15">
      <c r="D41" s="14"/>
      <c r="E41" s="35"/>
      <c r="F41" s="35"/>
    </row>
    <row r="42" spans="4:6" x14ac:dyDescent="0.15">
      <c r="D42" s="14"/>
      <c r="E42" s="35"/>
      <c r="F42" s="35"/>
    </row>
    <row r="43" spans="4:6" x14ac:dyDescent="0.15">
      <c r="D43" s="14"/>
      <c r="E43" s="35"/>
      <c r="F43" s="35"/>
    </row>
    <row r="44" spans="4:6" x14ac:dyDescent="0.15">
      <c r="D44" s="14"/>
      <c r="E44" s="35"/>
      <c r="F44" s="35"/>
    </row>
    <row r="45" spans="4:6" x14ac:dyDescent="0.15">
      <c r="D45" s="14"/>
      <c r="E45" s="35"/>
      <c r="F45" s="35"/>
    </row>
    <row r="46" spans="4:6" x14ac:dyDescent="0.15">
      <c r="D46" s="14"/>
      <c r="E46" s="35"/>
      <c r="F46" s="35"/>
    </row>
    <row r="47" spans="4:6" x14ac:dyDescent="0.15">
      <c r="D47" s="14"/>
      <c r="E47" s="35"/>
      <c r="F47" s="35"/>
    </row>
    <row r="48" spans="4:6" x14ac:dyDescent="0.15">
      <c r="D48" s="14"/>
      <c r="E48" s="14"/>
      <c r="F48" s="35"/>
    </row>
  </sheetData>
  <mergeCells count="14">
    <mergeCell ref="A2:C4"/>
    <mergeCell ref="D2:D4"/>
    <mergeCell ref="E2:H2"/>
    <mergeCell ref="E3:F3"/>
    <mergeCell ref="G3:H3"/>
    <mergeCell ref="A23:H23"/>
    <mergeCell ref="A24:H24"/>
    <mergeCell ref="A6:A19"/>
    <mergeCell ref="B6:B10"/>
    <mergeCell ref="B11:C11"/>
    <mergeCell ref="B12:B18"/>
    <mergeCell ref="B19:C19"/>
    <mergeCell ref="A20:C20"/>
    <mergeCell ref="A21:C2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&amp;R&amp;10熊本国税局
法人税１
（R04）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showGridLines="0" zoomScaleNormal="100" zoomScaleSheetLayoutView="100" workbookViewId="0">
      <selection activeCell="L16" sqref="L16"/>
    </sheetView>
  </sheetViews>
  <sheetFormatPr defaultRowHeight="13.5" x14ac:dyDescent="0.15"/>
  <cols>
    <col min="1" max="1" width="10.125" customWidth="1"/>
    <col min="2" max="2" width="7.5" bestFit="1" customWidth="1"/>
    <col min="3" max="3" width="12.75" customWidth="1"/>
    <col min="4" max="4" width="7.5" bestFit="1" customWidth="1"/>
    <col min="5" max="5" width="12.75" customWidth="1"/>
    <col min="6" max="6" width="7.5" bestFit="1" customWidth="1"/>
    <col min="7" max="8" width="12.75" customWidth="1"/>
    <col min="9" max="9" width="13.75" customWidth="1"/>
    <col min="10" max="10" width="14.375" customWidth="1"/>
    <col min="11" max="11" width="10.125" customWidth="1"/>
    <col min="13" max="13" width="11.375" bestFit="1" customWidth="1"/>
  </cols>
  <sheetData>
    <row r="1" spans="1:12" ht="14.25" thickBot="1" x14ac:dyDescent="0.2">
      <c r="A1" s="36" t="s">
        <v>80</v>
      </c>
      <c r="B1" s="36"/>
      <c r="C1" s="36"/>
      <c r="D1" s="36"/>
      <c r="E1" s="36"/>
      <c r="F1" s="37"/>
    </row>
    <row r="2" spans="1:12" ht="13.5" customHeight="1" x14ac:dyDescent="0.15">
      <c r="A2" s="522" t="s">
        <v>81</v>
      </c>
      <c r="B2" s="525" t="s">
        <v>56</v>
      </c>
      <c r="C2" s="526"/>
      <c r="D2" s="526"/>
      <c r="E2" s="527"/>
      <c r="F2" s="528" t="s">
        <v>71</v>
      </c>
      <c r="G2" s="529"/>
      <c r="H2" s="530"/>
      <c r="I2" s="531" t="s">
        <v>79</v>
      </c>
      <c r="J2" s="531" t="s">
        <v>158</v>
      </c>
      <c r="K2" s="532" t="s">
        <v>57</v>
      </c>
    </row>
    <row r="3" spans="1:12" ht="13.5" customHeight="1" x14ac:dyDescent="0.15">
      <c r="A3" s="523"/>
      <c r="B3" s="535" t="s">
        <v>72</v>
      </c>
      <c r="C3" s="536"/>
      <c r="D3" s="537" t="s">
        <v>156</v>
      </c>
      <c r="E3" s="538"/>
      <c r="F3" s="537" t="s">
        <v>72</v>
      </c>
      <c r="G3" s="538"/>
      <c r="H3" s="539" t="s">
        <v>157</v>
      </c>
      <c r="I3" s="515"/>
      <c r="J3" s="515"/>
      <c r="K3" s="533"/>
    </row>
    <row r="4" spans="1:12" ht="22.5" x14ac:dyDescent="0.15">
      <c r="A4" s="524"/>
      <c r="B4" s="87" t="s">
        <v>88</v>
      </c>
      <c r="C4" s="38" t="s">
        <v>78</v>
      </c>
      <c r="D4" s="87" t="s">
        <v>88</v>
      </c>
      <c r="E4" s="38" t="s">
        <v>155</v>
      </c>
      <c r="F4" s="87" t="s">
        <v>88</v>
      </c>
      <c r="G4" s="38" t="s">
        <v>78</v>
      </c>
      <c r="H4" s="540"/>
      <c r="I4" s="515"/>
      <c r="J4" s="516"/>
      <c r="K4" s="534"/>
    </row>
    <row r="5" spans="1:12" s="183" customFormat="1" x14ac:dyDescent="0.15">
      <c r="A5" s="177"/>
      <c r="B5" s="39"/>
      <c r="C5" s="40" t="s">
        <v>12</v>
      </c>
      <c r="D5" s="39"/>
      <c r="E5" s="40" t="s">
        <v>12</v>
      </c>
      <c r="F5" s="39"/>
      <c r="G5" s="40" t="s">
        <v>12</v>
      </c>
      <c r="H5" s="41" t="s">
        <v>12</v>
      </c>
      <c r="I5" s="41" t="s">
        <v>12</v>
      </c>
      <c r="J5" s="41" t="s">
        <v>12</v>
      </c>
      <c r="K5" s="184"/>
    </row>
    <row r="6" spans="1:12" s="93" customFormat="1" ht="19.5" customHeight="1" x14ac:dyDescent="0.15">
      <c r="A6" s="103" t="s">
        <v>89</v>
      </c>
      <c r="B6" s="136">
        <v>5074</v>
      </c>
      <c r="C6" s="137">
        <v>156202602</v>
      </c>
      <c r="D6" s="136">
        <v>5019</v>
      </c>
      <c r="E6" s="138">
        <v>30343040</v>
      </c>
      <c r="F6" s="136">
        <v>5</v>
      </c>
      <c r="G6" s="138">
        <v>6475</v>
      </c>
      <c r="H6" s="139">
        <v>971</v>
      </c>
      <c r="I6" s="140">
        <v>30344011</v>
      </c>
      <c r="J6" s="140">
        <v>30354434</v>
      </c>
      <c r="K6" s="106" t="s">
        <v>89</v>
      </c>
    </row>
    <row r="7" spans="1:12" s="93" customFormat="1" ht="19.5" customHeight="1" x14ac:dyDescent="0.15">
      <c r="A7" s="104" t="s">
        <v>90</v>
      </c>
      <c r="B7" s="136">
        <v>2336</v>
      </c>
      <c r="C7" s="137">
        <v>56084798</v>
      </c>
      <c r="D7" s="136">
        <v>2312</v>
      </c>
      <c r="E7" s="350" t="s">
        <v>175</v>
      </c>
      <c r="F7" s="136">
        <v>2</v>
      </c>
      <c r="G7" s="348" t="s">
        <v>175</v>
      </c>
      <c r="H7" s="349" t="s">
        <v>175</v>
      </c>
      <c r="I7" s="140">
        <v>11214396</v>
      </c>
      <c r="J7" s="140">
        <v>11224596</v>
      </c>
      <c r="K7" s="107" t="s">
        <v>90</v>
      </c>
      <c r="L7" s="346"/>
    </row>
    <row r="8" spans="1:12" s="93" customFormat="1" ht="19.5" customHeight="1" x14ac:dyDescent="0.15">
      <c r="A8" s="104" t="s">
        <v>91</v>
      </c>
      <c r="B8" s="136">
        <v>1207</v>
      </c>
      <c r="C8" s="137">
        <v>21756717</v>
      </c>
      <c r="D8" s="136">
        <v>1197</v>
      </c>
      <c r="E8" s="138">
        <v>4298946</v>
      </c>
      <c r="F8" s="136" t="s">
        <v>170</v>
      </c>
      <c r="G8" s="138" t="s">
        <v>170</v>
      </c>
      <c r="H8" s="139" t="s">
        <v>170</v>
      </c>
      <c r="I8" s="140">
        <v>4298946</v>
      </c>
      <c r="J8" s="140">
        <v>4300086</v>
      </c>
      <c r="K8" s="107" t="s">
        <v>91</v>
      </c>
    </row>
    <row r="9" spans="1:12" s="93" customFormat="1" ht="19.5" customHeight="1" x14ac:dyDescent="0.15">
      <c r="A9" s="104" t="s">
        <v>92</v>
      </c>
      <c r="B9" s="136">
        <v>620</v>
      </c>
      <c r="C9" s="137">
        <v>12807069</v>
      </c>
      <c r="D9" s="136">
        <v>617</v>
      </c>
      <c r="E9" s="137">
        <v>2535378</v>
      </c>
      <c r="F9" s="136" t="s">
        <v>170</v>
      </c>
      <c r="G9" s="138" t="s">
        <v>170</v>
      </c>
      <c r="H9" s="139" t="s">
        <v>170</v>
      </c>
      <c r="I9" s="140">
        <v>2535378</v>
      </c>
      <c r="J9" s="140">
        <v>2536593</v>
      </c>
      <c r="K9" s="107" t="s">
        <v>92</v>
      </c>
    </row>
    <row r="10" spans="1:12" s="93" customFormat="1" ht="19.5" customHeight="1" x14ac:dyDescent="0.15">
      <c r="A10" s="104" t="s">
        <v>93</v>
      </c>
      <c r="B10" s="136">
        <v>875</v>
      </c>
      <c r="C10" s="137">
        <v>13348638</v>
      </c>
      <c r="D10" s="136">
        <v>869</v>
      </c>
      <c r="E10" s="347" t="s">
        <v>175</v>
      </c>
      <c r="F10" s="136">
        <v>1</v>
      </c>
      <c r="G10" s="348" t="s">
        <v>175</v>
      </c>
      <c r="H10" s="349" t="s">
        <v>175</v>
      </c>
      <c r="I10" s="140">
        <v>2616581</v>
      </c>
      <c r="J10" s="140">
        <v>2626213</v>
      </c>
      <c r="K10" s="107" t="s">
        <v>93</v>
      </c>
    </row>
    <row r="11" spans="1:12" s="93" customFormat="1" ht="19.5" customHeight="1" x14ac:dyDescent="0.15">
      <c r="A11" s="105" t="s">
        <v>94</v>
      </c>
      <c r="B11" s="136">
        <v>784</v>
      </c>
      <c r="C11" s="137">
        <v>9368266</v>
      </c>
      <c r="D11" s="136">
        <v>775</v>
      </c>
      <c r="E11" s="347" t="s">
        <v>175</v>
      </c>
      <c r="F11" s="136">
        <v>1</v>
      </c>
      <c r="G11" s="348" t="s">
        <v>175</v>
      </c>
      <c r="H11" s="349" t="s">
        <v>175</v>
      </c>
      <c r="I11" s="140">
        <v>1655324</v>
      </c>
      <c r="J11" s="140">
        <v>1656420</v>
      </c>
      <c r="K11" s="107" t="s">
        <v>94</v>
      </c>
    </row>
    <row r="12" spans="1:12" s="93" customFormat="1" ht="19.5" customHeight="1" x14ac:dyDescent="0.15">
      <c r="A12" s="104" t="s">
        <v>95</v>
      </c>
      <c r="B12" s="136">
        <v>313</v>
      </c>
      <c r="C12" s="137">
        <v>5206459</v>
      </c>
      <c r="D12" s="136">
        <v>310</v>
      </c>
      <c r="E12" s="347" t="s">
        <v>175</v>
      </c>
      <c r="F12" s="136">
        <v>2</v>
      </c>
      <c r="G12" s="348" t="s">
        <v>175</v>
      </c>
      <c r="H12" s="349" t="s">
        <v>175</v>
      </c>
      <c r="I12" s="140">
        <v>975355</v>
      </c>
      <c r="J12" s="140">
        <v>975484</v>
      </c>
      <c r="K12" s="107" t="s">
        <v>95</v>
      </c>
    </row>
    <row r="13" spans="1:12" s="93" customFormat="1" ht="19.5" customHeight="1" x14ac:dyDescent="0.15">
      <c r="A13" s="104" t="s">
        <v>96</v>
      </c>
      <c r="B13" s="136">
        <v>1225</v>
      </c>
      <c r="C13" s="137">
        <v>20663733</v>
      </c>
      <c r="D13" s="136">
        <v>1215</v>
      </c>
      <c r="E13" s="138">
        <v>4081789</v>
      </c>
      <c r="F13" s="136" t="s">
        <v>170</v>
      </c>
      <c r="G13" s="138" t="s">
        <v>170</v>
      </c>
      <c r="H13" s="139" t="s">
        <v>170</v>
      </c>
      <c r="I13" s="140">
        <v>4081789</v>
      </c>
      <c r="J13" s="140">
        <v>4082109</v>
      </c>
      <c r="K13" s="107" t="s">
        <v>96</v>
      </c>
    </row>
    <row r="14" spans="1:12" s="93" customFormat="1" ht="19.5" customHeight="1" x14ac:dyDescent="0.15">
      <c r="A14" s="104" t="s">
        <v>97</v>
      </c>
      <c r="B14" s="136">
        <v>629</v>
      </c>
      <c r="C14" s="137">
        <v>13271846</v>
      </c>
      <c r="D14" s="136">
        <v>625</v>
      </c>
      <c r="E14" s="347" t="s">
        <v>175</v>
      </c>
      <c r="F14" s="136">
        <v>1</v>
      </c>
      <c r="G14" s="348" t="s">
        <v>175</v>
      </c>
      <c r="H14" s="349" t="s">
        <v>175</v>
      </c>
      <c r="I14" s="140">
        <v>2692219</v>
      </c>
      <c r="J14" s="140">
        <v>2692327</v>
      </c>
      <c r="K14" s="107" t="s">
        <v>97</v>
      </c>
    </row>
    <row r="15" spans="1:12" s="93" customFormat="1" ht="19.5" customHeight="1" x14ac:dyDescent="0.15">
      <c r="A15" s="104" t="s">
        <v>98</v>
      </c>
      <c r="B15" s="136">
        <v>495</v>
      </c>
      <c r="C15" s="137">
        <v>6479673</v>
      </c>
      <c r="D15" s="136">
        <v>488</v>
      </c>
      <c r="E15" s="137">
        <v>1221549</v>
      </c>
      <c r="F15" s="136" t="s">
        <v>170</v>
      </c>
      <c r="G15" s="138" t="s">
        <v>170</v>
      </c>
      <c r="H15" s="139" t="s">
        <v>170</v>
      </c>
      <c r="I15" s="140">
        <v>1221549</v>
      </c>
      <c r="J15" s="140">
        <v>1222293</v>
      </c>
      <c r="K15" s="108" t="s">
        <v>98</v>
      </c>
    </row>
    <row r="16" spans="1:12" s="94" customFormat="1" ht="19.5" customHeight="1" x14ac:dyDescent="0.15">
      <c r="A16" s="115" t="s">
        <v>99</v>
      </c>
      <c r="B16" s="141">
        <v>13558</v>
      </c>
      <c r="C16" s="142">
        <v>315189801</v>
      </c>
      <c r="D16" s="141">
        <v>13427</v>
      </c>
      <c r="E16" s="142">
        <v>61626097</v>
      </c>
      <c r="F16" s="141">
        <v>12</v>
      </c>
      <c r="G16" s="143">
        <v>47687</v>
      </c>
      <c r="H16" s="144">
        <v>9451</v>
      </c>
      <c r="I16" s="145">
        <v>61635548</v>
      </c>
      <c r="J16" s="145">
        <v>61670554</v>
      </c>
      <c r="K16" s="112" t="s">
        <v>99</v>
      </c>
    </row>
    <row r="17" spans="1:13" s="93" customFormat="1" ht="19.5" customHeight="1" x14ac:dyDescent="0.15">
      <c r="A17" s="95"/>
      <c r="B17" s="146"/>
      <c r="C17" s="147"/>
      <c r="D17" s="146"/>
      <c r="E17" s="147"/>
      <c r="F17" s="146"/>
      <c r="G17" s="147"/>
      <c r="H17" s="146"/>
      <c r="I17" s="146"/>
      <c r="J17" s="146"/>
      <c r="K17" s="96"/>
    </row>
    <row r="18" spans="1:13" s="93" customFormat="1" ht="19.5" customHeight="1" x14ac:dyDescent="0.15">
      <c r="A18" s="103" t="s">
        <v>100</v>
      </c>
      <c r="B18" s="136">
        <v>4306</v>
      </c>
      <c r="C18" s="137">
        <v>102136826</v>
      </c>
      <c r="D18" s="136">
        <v>4261</v>
      </c>
      <c r="E18" s="137" t="s">
        <v>175</v>
      </c>
      <c r="F18" s="136">
        <v>1</v>
      </c>
      <c r="G18" s="137" t="s">
        <v>175</v>
      </c>
      <c r="H18" s="140" t="s">
        <v>175</v>
      </c>
      <c r="I18" s="140">
        <v>20147009</v>
      </c>
      <c r="J18" s="140">
        <v>20151486</v>
      </c>
      <c r="K18" s="109" t="s">
        <v>100</v>
      </c>
    </row>
    <row r="19" spans="1:13" s="93" customFormat="1" ht="19.5" customHeight="1" x14ac:dyDescent="0.15">
      <c r="A19" s="104" t="s">
        <v>101</v>
      </c>
      <c r="B19" s="136">
        <v>1355</v>
      </c>
      <c r="C19" s="137">
        <v>24169279</v>
      </c>
      <c r="D19" s="136">
        <v>1340</v>
      </c>
      <c r="E19" s="138" t="s">
        <v>175</v>
      </c>
      <c r="F19" s="136">
        <v>2</v>
      </c>
      <c r="G19" s="138" t="s">
        <v>175</v>
      </c>
      <c r="H19" s="139" t="s">
        <v>175</v>
      </c>
      <c r="I19" s="140">
        <v>4940770</v>
      </c>
      <c r="J19" s="140">
        <v>4945010</v>
      </c>
      <c r="K19" s="107" t="s">
        <v>101</v>
      </c>
    </row>
    <row r="20" spans="1:13" s="93" customFormat="1" ht="19.5" customHeight="1" x14ac:dyDescent="0.15">
      <c r="A20" s="104" t="s">
        <v>102</v>
      </c>
      <c r="B20" s="136">
        <v>562</v>
      </c>
      <c r="C20" s="137">
        <v>7516755</v>
      </c>
      <c r="D20" s="136">
        <v>551</v>
      </c>
      <c r="E20" s="138">
        <v>1460798</v>
      </c>
      <c r="F20" s="136" t="s">
        <v>170</v>
      </c>
      <c r="G20" s="138" t="s">
        <v>170</v>
      </c>
      <c r="H20" s="139" t="s">
        <v>170</v>
      </c>
      <c r="I20" s="140">
        <v>1460798</v>
      </c>
      <c r="J20" s="140">
        <v>1461524</v>
      </c>
      <c r="K20" s="107" t="s">
        <v>102</v>
      </c>
    </row>
    <row r="21" spans="1:13" s="93" customFormat="1" ht="19.5" customHeight="1" x14ac:dyDescent="0.15">
      <c r="A21" s="104" t="s">
        <v>103</v>
      </c>
      <c r="B21" s="136">
        <v>771</v>
      </c>
      <c r="C21" s="137">
        <v>16159680</v>
      </c>
      <c r="D21" s="136">
        <v>764</v>
      </c>
      <c r="E21" s="138">
        <v>3217266</v>
      </c>
      <c r="F21" s="136" t="s">
        <v>170</v>
      </c>
      <c r="G21" s="138" t="s">
        <v>170</v>
      </c>
      <c r="H21" s="139" t="s">
        <v>170</v>
      </c>
      <c r="I21" s="140">
        <v>3217266</v>
      </c>
      <c r="J21" s="140">
        <v>3217448</v>
      </c>
      <c r="K21" s="107" t="s">
        <v>103</v>
      </c>
    </row>
    <row r="22" spans="1:13" s="93" customFormat="1" ht="19.5" customHeight="1" x14ac:dyDescent="0.15">
      <c r="A22" s="104" t="s">
        <v>104</v>
      </c>
      <c r="B22" s="136">
        <v>514</v>
      </c>
      <c r="C22" s="137">
        <v>13323372</v>
      </c>
      <c r="D22" s="136">
        <v>508</v>
      </c>
      <c r="E22" s="138">
        <v>2758556</v>
      </c>
      <c r="F22" s="136" t="s">
        <v>170</v>
      </c>
      <c r="G22" s="138" t="s">
        <v>170</v>
      </c>
      <c r="H22" s="139" t="s">
        <v>170</v>
      </c>
      <c r="I22" s="140">
        <v>2758556</v>
      </c>
      <c r="J22" s="140">
        <v>2759259</v>
      </c>
      <c r="K22" s="107" t="s">
        <v>104</v>
      </c>
    </row>
    <row r="23" spans="1:13" s="93" customFormat="1" ht="19.5" customHeight="1" x14ac:dyDescent="0.15">
      <c r="A23" s="104" t="s">
        <v>105</v>
      </c>
      <c r="B23" s="136">
        <v>367</v>
      </c>
      <c r="C23" s="137">
        <v>10542006</v>
      </c>
      <c r="D23" s="136">
        <v>361</v>
      </c>
      <c r="E23" s="138">
        <v>2108681</v>
      </c>
      <c r="F23" s="136" t="s">
        <v>170</v>
      </c>
      <c r="G23" s="138" t="s">
        <v>170</v>
      </c>
      <c r="H23" s="139" t="s">
        <v>170</v>
      </c>
      <c r="I23" s="140">
        <v>2108681</v>
      </c>
      <c r="J23" s="140">
        <v>2109017</v>
      </c>
      <c r="K23" s="107" t="s">
        <v>105</v>
      </c>
    </row>
    <row r="24" spans="1:13" s="93" customFormat="1" ht="19.5" customHeight="1" x14ac:dyDescent="0.15">
      <c r="A24" s="104" t="s">
        <v>106</v>
      </c>
      <c r="B24" s="136">
        <v>202</v>
      </c>
      <c r="C24" s="137">
        <v>2572188</v>
      </c>
      <c r="D24" s="136">
        <v>199</v>
      </c>
      <c r="E24" s="138">
        <v>454254</v>
      </c>
      <c r="F24" s="136" t="s">
        <v>170</v>
      </c>
      <c r="G24" s="138" t="s">
        <v>170</v>
      </c>
      <c r="H24" s="139" t="s">
        <v>170</v>
      </c>
      <c r="I24" s="140">
        <v>454254</v>
      </c>
      <c r="J24" s="140">
        <v>454402</v>
      </c>
      <c r="K24" s="107" t="s">
        <v>106</v>
      </c>
    </row>
    <row r="25" spans="1:13" s="93" customFormat="1" ht="19.5" customHeight="1" x14ac:dyDescent="0.15">
      <c r="A25" s="104" t="s">
        <v>107</v>
      </c>
      <c r="B25" s="136">
        <v>593</v>
      </c>
      <c r="C25" s="137">
        <v>20206506</v>
      </c>
      <c r="D25" s="136">
        <v>583</v>
      </c>
      <c r="E25" s="138" t="s">
        <v>175</v>
      </c>
      <c r="F25" s="136">
        <v>1</v>
      </c>
      <c r="G25" s="138" t="s">
        <v>175</v>
      </c>
      <c r="H25" s="139" t="s">
        <v>175</v>
      </c>
      <c r="I25" s="140">
        <v>4219314</v>
      </c>
      <c r="J25" s="140">
        <v>4220233</v>
      </c>
      <c r="K25" s="107" t="s">
        <v>107</v>
      </c>
      <c r="M25" s="97"/>
    </row>
    <row r="26" spans="1:13" s="93" customFormat="1" ht="19.5" customHeight="1" x14ac:dyDescent="0.15">
      <c r="A26" s="104" t="s">
        <v>108</v>
      </c>
      <c r="B26" s="136">
        <v>246</v>
      </c>
      <c r="C26" s="137">
        <v>2763353</v>
      </c>
      <c r="D26" s="136">
        <v>245</v>
      </c>
      <c r="E26" s="138">
        <v>524939</v>
      </c>
      <c r="F26" s="136" t="s">
        <v>170</v>
      </c>
      <c r="G26" s="138" t="s">
        <v>170</v>
      </c>
      <c r="H26" s="139" t="s">
        <v>170</v>
      </c>
      <c r="I26" s="140">
        <v>524939</v>
      </c>
      <c r="J26" s="140">
        <v>524947</v>
      </c>
      <c r="K26" s="108" t="s">
        <v>108</v>
      </c>
    </row>
    <row r="27" spans="1:13" s="94" customFormat="1" ht="19.5" customHeight="1" x14ac:dyDescent="0.15">
      <c r="A27" s="111" t="s">
        <v>109</v>
      </c>
      <c r="B27" s="141">
        <v>8916</v>
      </c>
      <c r="C27" s="142">
        <v>199389965</v>
      </c>
      <c r="D27" s="141">
        <v>8812</v>
      </c>
      <c r="E27" s="143">
        <v>39831304</v>
      </c>
      <c r="F27" s="141">
        <v>4</v>
      </c>
      <c r="G27" s="143">
        <v>1900</v>
      </c>
      <c r="H27" s="144">
        <v>285</v>
      </c>
      <c r="I27" s="145">
        <v>39831588</v>
      </c>
      <c r="J27" s="145">
        <v>39843326</v>
      </c>
      <c r="K27" s="112" t="s">
        <v>110</v>
      </c>
    </row>
    <row r="28" spans="1:13" s="93" customFormat="1" ht="19.5" customHeight="1" x14ac:dyDescent="0.15">
      <c r="A28" s="95"/>
      <c r="B28" s="146"/>
      <c r="C28" s="148"/>
      <c r="D28" s="146"/>
      <c r="E28" s="148"/>
      <c r="F28" s="146"/>
      <c r="G28" s="148"/>
      <c r="H28" s="149"/>
      <c r="I28" s="149"/>
      <c r="J28" s="149"/>
      <c r="K28" s="96"/>
    </row>
    <row r="29" spans="1:13" s="93" customFormat="1" ht="19.5" customHeight="1" x14ac:dyDescent="0.15">
      <c r="A29" s="110" t="s">
        <v>111</v>
      </c>
      <c r="B29" s="136">
        <v>3472</v>
      </c>
      <c r="C29" s="137">
        <v>75314148</v>
      </c>
      <c r="D29" s="136">
        <v>3436</v>
      </c>
      <c r="E29" s="138" t="s">
        <v>175</v>
      </c>
      <c r="F29" s="136">
        <v>2</v>
      </c>
      <c r="G29" s="138" t="s">
        <v>175</v>
      </c>
      <c r="H29" s="139" t="s">
        <v>175</v>
      </c>
      <c r="I29" s="139">
        <v>13143713</v>
      </c>
      <c r="J29" s="140">
        <v>13146301</v>
      </c>
      <c r="K29" s="109" t="s">
        <v>111</v>
      </c>
    </row>
    <row r="30" spans="1:13" s="93" customFormat="1" ht="19.5" customHeight="1" x14ac:dyDescent="0.15">
      <c r="A30" s="104" t="s">
        <v>112</v>
      </c>
      <c r="B30" s="136">
        <v>1482</v>
      </c>
      <c r="C30" s="137">
        <v>42713965</v>
      </c>
      <c r="D30" s="136">
        <v>1465</v>
      </c>
      <c r="E30" s="138">
        <v>8817299</v>
      </c>
      <c r="F30" s="136" t="s">
        <v>170</v>
      </c>
      <c r="G30" s="138" t="s">
        <v>170</v>
      </c>
      <c r="H30" s="139" t="s">
        <v>170</v>
      </c>
      <c r="I30" s="139">
        <v>8817299</v>
      </c>
      <c r="J30" s="140">
        <v>8820217</v>
      </c>
      <c r="K30" s="107" t="s">
        <v>112</v>
      </c>
    </row>
    <row r="31" spans="1:13" s="93" customFormat="1" ht="19.5" customHeight="1" x14ac:dyDescent="0.15">
      <c r="A31" s="104" t="s">
        <v>113</v>
      </c>
      <c r="B31" s="136">
        <v>1636</v>
      </c>
      <c r="C31" s="137">
        <v>39077855</v>
      </c>
      <c r="D31" s="136">
        <v>1628</v>
      </c>
      <c r="E31" s="138">
        <v>7685976</v>
      </c>
      <c r="F31" s="136" t="s">
        <v>170</v>
      </c>
      <c r="G31" s="138" t="s">
        <v>170</v>
      </c>
      <c r="H31" s="139" t="s">
        <v>170</v>
      </c>
      <c r="I31" s="139">
        <v>7685976</v>
      </c>
      <c r="J31" s="140">
        <v>7686519</v>
      </c>
      <c r="K31" s="107" t="s">
        <v>113</v>
      </c>
    </row>
    <row r="32" spans="1:13" s="93" customFormat="1" ht="19.5" customHeight="1" x14ac:dyDescent="0.15">
      <c r="A32" s="104" t="s">
        <v>114</v>
      </c>
      <c r="B32" s="136">
        <v>446</v>
      </c>
      <c r="C32" s="137">
        <v>10326112</v>
      </c>
      <c r="D32" s="136">
        <v>444</v>
      </c>
      <c r="E32" s="138">
        <v>2128299</v>
      </c>
      <c r="F32" s="136" t="s">
        <v>170</v>
      </c>
      <c r="G32" s="138" t="s">
        <v>170</v>
      </c>
      <c r="H32" s="139" t="s">
        <v>170</v>
      </c>
      <c r="I32" s="139">
        <v>2128299</v>
      </c>
      <c r="J32" s="140">
        <v>2128916</v>
      </c>
      <c r="K32" s="107" t="s">
        <v>114</v>
      </c>
    </row>
    <row r="33" spans="1:13" s="93" customFormat="1" ht="19.5" customHeight="1" x14ac:dyDescent="0.15">
      <c r="A33" s="104" t="s">
        <v>115</v>
      </c>
      <c r="B33" s="136">
        <v>523</v>
      </c>
      <c r="C33" s="137">
        <v>9801343</v>
      </c>
      <c r="D33" s="136">
        <v>520</v>
      </c>
      <c r="E33" s="138">
        <v>1943189</v>
      </c>
      <c r="F33" s="136" t="s">
        <v>170</v>
      </c>
      <c r="G33" s="138" t="s">
        <v>170</v>
      </c>
      <c r="H33" s="139" t="s">
        <v>170</v>
      </c>
      <c r="I33" s="139">
        <v>1943189</v>
      </c>
      <c r="J33" s="140">
        <v>1943230</v>
      </c>
      <c r="K33" s="107" t="s">
        <v>115</v>
      </c>
    </row>
    <row r="34" spans="1:13" s="93" customFormat="1" ht="19.5" customHeight="1" x14ac:dyDescent="0.15">
      <c r="A34" s="104" t="s">
        <v>116</v>
      </c>
      <c r="B34" s="136">
        <v>606</v>
      </c>
      <c r="C34" s="137">
        <v>16184895</v>
      </c>
      <c r="D34" s="136">
        <v>599</v>
      </c>
      <c r="E34" s="138">
        <v>3372439</v>
      </c>
      <c r="F34" s="136" t="s">
        <v>170</v>
      </c>
      <c r="G34" s="138" t="s">
        <v>170</v>
      </c>
      <c r="H34" s="139" t="s">
        <v>170</v>
      </c>
      <c r="I34" s="139">
        <v>3372439</v>
      </c>
      <c r="J34" s="140">
        <v>3373167</v>
      </c>
      <c r="K34" s="107" t="s">
        <v>116</v>
      </c>
    </row>
    <row r="35" spans="1:13" s="94" customFormat="1" ht="19.5" customHeight="1" x14ac:dyDescent="0.15">
      <c r="A35" s="111" t="s">
        <v>117</v>
      </c>
      <c r="B35" s="141">
        <v>8165</v>
      </c>
      <c r="C35" s="142">
        <v>193418318</v>
      </c>
      <c r="D35" s="141">
        <v>8092</v>
      </c>
      <c r="E35" s="143" t="s">
        <v>175</v>
      </c>
      <c r="F35" s="141">
        <v>2</v>
      </c>
      <c r="G35" s="143" t="s">
        <v>175</v>
      </c>
      <c r="H35" s="144" t="s">
        <v>175</v>
      </c>
      <c r="I35" s="144">
        <v>37090914</v>
      </c>
      <c r="J35" s="145">
        <v>37098351</v>
      </c>
      <c r="K35" s="112" t="s">
        <v>118</v>
      </c>
    </row>
    <row r="36" spans="1:13" s="93" customFormat="1" ht="19.5" customHeight="1" x14ac:dyDescent="0.15">
      <c r="A36" s="95"/>
      <c r="B36" s="146"/>
      <c r="C36" s="148"/>
      <c r="D36" s="146"/>
      <c r="E36" s="148"/>
      <c r="F36" s="146"/>
      <c r="G36" s="148"/>
      <c r="H36" s="149"/>
      <c r="I36" s="149"/>
      <c r="J36" s="149"/>
      <c r="K36" s="96"/>
    </row>
    <row r="37" spans="1:13" s="93" customFormat="1" ht="19.5" customHeight="1" x14ac:dyDescent="0.15">
      <c r="A37" s="110" t="s">
        <v>119</v>
      </c>
      <c r="B37" s="136">
        <v>5155</v>
      </c>
      <c r="C37" s="137">
        <v>131701370</v>
      </c>
      <c r="D37" s="136">
        <v>5100</v>
      </c>
      <c r="E37" s="137" t="s">
        <v>175</v>
      </c>
      <c r="F37" s="136">
        <v>2</v>
      </c>
      <c r="G37" s="138" t="s">
        <v>175</v>
      </c>
      <c r="H37" s="139" t="s">
        <v>175</v>
      </c>
      <c r="I37" s="139">
        <v>25090938</v>
      </c>
      <c r="J37" s="140">
        <v>25097188</v>
      </c>
      <c r="K37" s="109" t="s">
        <v>119</v>
      </c>
    </row>
    <row r="38" spans="1:13" s="93" customFormat="1" ht="19.5" customHeight="1" x14ac:dyDescent="0.15">
      <c r="A38" s="104" t="s">
        <v>120</v>
      </c>
      <c r="B38" s="136">
        <v>774</v>
      </c>
      <c r="C38" s="137">
        <v>11205422</v>
      </c>
      <c r="D38" s="136">
        <v>757</v>
      </c>
      <c r="E38" s="138">
        <v>2203437</v>
      </c>
      <c r="F38" s="136" t="s">
        <v>170</v>
      </c>
      <c r="G38" s="138" t="s">
        <v>170</v>
      </c>
      <c r="H38" s="139" t="s">
        <v>170</v>
      </c>
      <c r="I38" s="139">
        <v>2203437</v>
      </c>
      <c r="J38" s="140">
        <v>2204260</v>
      </c>
      <c r="K38" s="107" t="s">
        <v>120</v>
      </c>
      <c r="M38" s="97"/>
    </row>
    <row r="39" spans="1:13" s="93" customFormat="1" ht="19.5" customHeight="1" x14ac:dyDescent="0.15">
      <c r="A39" s="104" t="s">
        <v>121</v>
      </c>
      <c r="B39" s="136">
        <v>987</v>
      </c>
      <c r="C39" s="137">
        <v>16985016</v>
      </c>
      <c r="D39" s="136">
        <v>973</v>
      </c>
      <c r="E39" s="138">
        <v>3395272</v>
      </c>
      <c r="F39" s="136" t="s">
        <v>170</v>
      </c>
      <c r="G39" s="138" t="s">
        <v>170</v>
      </c>
      <c r="H39" s="139" t="s">
        <v>170</v>
      </c>
      <c r="I39" s="139">
        <v>3395272</v>
      </c>
      <c r="J39" s="140">
        <v>3396616</v>
      </c>
      <c r="K39" s="108" t="s">
        <v>121</v>
      </c>
    </row>
    <row r="40" spans="1:13" s="93" customFormat="1" ht="19.5" customHeight="1" x14ac:dyDescent="0.15">
      <c r="A40" s="104" t="s">
        <v>122</v>
      </c>
      <c r="B40" s="136">
        <v>869</v>
      </c>
      <c r="C40" s="137">
        <v>11943141</v>
      </c>
      <c r="D40" s="136">
        <v>866</v>
      </c>
      <c r="E40" s="138">
        <v>2425759</v>
      </c>
      <c r="F40" s="136" t="s">
        <v>170</v>
      </c>
      <c r="G40" s="138" t="s">
        <v>170</v>
      </c>
      <c r="H40" s="139" t="s">
        <v>170</v>
      </c>
      <c r="I40" s="139">
        <v>2425759</v>
      </c>
      <c r="J40" s="140">
        <v>2426433</v>
      </c>
      <c r="K40" s="107" t="s">
        <v>122</v>
      </c>
    </row>
    <row r="41" spans="1:13" s="93" customFormat="1" ht="19.5" customHeight="1" x14ac:dyDescent="0.15">
      <c r="A41" s="104" t="s">
        <v>123</v>
      </c>
      <c r="B41" s="136">
        <v>554</v>
      </c>
      <c r="C41" s="137">
        <v>12337751</v>
      </c>
      <c r="D41" s="136">
        <v>552</v>
      </c>
      <c r="E41" s="138">
        <v>2468809</v>
      </c>
      <c r="F41" s="136" t="s">
        <v>170</v>
      </c>
      <c r="G41" s="138" t="s">
        <v>170</v>
      </c>
      <c r="H41" s="139" t="s">
        <v>170</v>
      </c>
      <c r="I41" s="139">
        <v>2468809</v>
      </c>
      <c r="J41" s="140">
        <v>2469329</v>
      </c>
      <c r="K41" s="107" t="s">
        <v>123</v>
      </c>
    </row>
    <row r="42" spans="1:13" s="93" customFormat="1" ht="19.5" customHeight="1" x14ac:dyDescent="0.15">
      <c r="A42" s="104" t="s">
        <v>124</v>
      </c>
      <c r="B42" s="136">
        <v>244</v>
      </c>
      <c r="C42" s="137">
        <v>4200604</v>
      </c>
      <c r="D42" s="136">
        <v>241</v>
      </c>
      <c r="E42" s="138">
        <v>812807</v>
      </c>
      <c r="F42" s="136" t="s">
        <v>170</v>
      </c>
      <c r="G42" s="138" t="s">
        <v>170</v>
      </c>
      <c r="H42" s="139" t="s">
        <v>170</v>
      </c>
      <c r="I42" s="139">
        <v>812807</v>
      </c>
      <c r="J42" s="140">
        <v>813751</v>
      </c>
      <c r="K42" s="107" t="s">
        <v>124</v>
      </c>
    </row>
    <row r="43" spans="1:13" s="93" customFormat="1" ht="19.5" customHeight="1" x14ac:dyDescent="0.15">
      <c r="A43" s="104" t="s">
        <v>125</v>
      </c>
      <c r="B43" s="136">
        <v>273</v>
      </c>
      <c r="C43" s="137">
        <v>3295871</v>
      </c>
      <c r="D43" s="136">
        <v>271</v>
      </c>
      <c r="E43" s="138">
        <v>643755</v>
      </c>
      <c r="F43" s="136" t="s">
        <v>170</v>
      </c>
      <c r="G43" s="138" t="s">
        <v>170</v>
      </c>
      <c r="H43" s="139" t="s">
        <v>170</v>
      </c>
      <c r="I43" s="139">
        <v>643755</v>
      </c>
      <c r="J43" s="140">
        <v>643833</v>
      </c>
      <c r="K43" s="107" t="s">
        <v>125</v>
      </c>
    </row>
    <row r="44" spans="1:13" s="93" customFormat="1" ht="19.5" customHeight="1" x14ac:dyDescent="0.15">
      <c r="A44" s="104" t="s">
        <v>126</v>
      </c>
      <c r="B44" s="136">
        <v>550</v>
      </c>
      <c r="C44" s="137">
        <v>7353276</v>
      </c>
      <c r="D44" s="136">
        <v>541</v>
      </c>
      <c r="E44" s="138" t="s">
        <v>175</v>
      </c>
      <c r="F44" s="136">
        <v>1</v>
      </c>
      <c r="G44" s="138" t="s">
        <v>175</v>
      </c>
      <c r="H44" s="139" t="s">
        <v>175</v>
      </c>
      <c r="I44" s="139">
        <v>1313145</v>
      </c>
      <c r="J44" s="140">
        <v>1313438</v>
      </c>
      <c r="K44" s="107" t="s">
        <v>126</v>
      </c>
    </row>
    <row r="45" spans="1:13" s="93" customFormat="1" ht="19.5" customHeight="1" x14ac:dyDescent="0.15">
      <c r="A45" s="104" t="s">
        <v>127</v>
      </c>
      <c r="B45" s="136">
        <v>436</v>
      </c>
      <c r="C45" s="137">
        <v>9567121</v>
      </c>
      <c r="D45" s="136">
        <v>432</v>
      </c>
      <c r="E45" s="138">
        <v>1843788</v>
      </c>
      <c r="F45" s="136" t="s">
        <v>170</v>
      </c>
      <c r="G45" s="138" t="s">
        <v>170</v>
      </c>
      <c r="H45" s="139" t="s">
        <v>170</v>
      </c>
      <c r="I45" s="139">
        <v>1843788</v>
      </c>
      <c r="J45" s="140">
        <v>1843934</v>
      </c>
      <c r="K45" s="107" t="s">
        <v>127</v>
      </c>
    </row>
    <row r="46" spans="1:13" s="93" customFormat="1" ht="19.5" customHeight="1" x14ac:dyDescent="0.15">
      <c r="A46" s="104" t="s">
        <v>128</v>
      </c>
      <c r="B46" s="136">
        <v>1259</v>
      </c>
      <c r="C46" s="137">
        <v>21215620</v>
      </c>
      <c r="D46" s="136">
        <v>1251</v>
      </c>
      <c r="E46" s="138">
        <v>4206990</v>
      </c>
      <c r="F46" s="136" t="s">
        <v>170</v>
      </c>
      <c r="G46" s="138" t="s">
        <v>170</v>
      </c>
      <c r="H46" s="139" t="s">
        <v>170</v>
      </c>
      <c r="I46" s="139">
        <v>4206990</v>
      </c>
      <c r="J46" s="140">
        <v>4208350</v>
      </c>
      <c r="K46" s="107" t="s">
        <v>128</v>
      </c>
    </row>
    <row r="47" spans="1:13" s="93" customFormat="1" ht="19.5" customHeight="1" x14ac:dyDescent="0.15">
      <c r="A47" s="104" t="s">
        <v>129</v>
      </c>
      <c r="B47" s="136">
        <v>563</v>
      </c>
      <c r="C47" s="137">
        <v>17529265</v>
      </c>
      <c r="D47" s="136">
        <v>557</v>
      </c>
      <c r="E47" s="138">
        <v>3686057</v>
      </c>
      <c r="F47" s="136" t="s">
        <v>170</v>
      </c>
      <c r="G47" s="138" t="s">
        <v>170</v>
      </c>
      <c r="H47" s="139" t="s">
        <v>170</v>
      </c>
      <c r="I47" s="139">
        <v>3686057</v>
      </c>
      <c r="J47" s="140">
        <v>3686779</v>
      </c>
      <c r="K47" s="107" t="s">
        <v>129</v>
      </c>
    </row>
    <row r="48" spans="1:13" s="94" customFormat="1" ht="19.5" customHeight="1" x14ac:dyDescent="0.15">
      <c r="A48" s="111" t="s">
        <v>130</v>
      </c>
      <c r="B48" s="141">
        <v>11664</v>
      </c>
      <c r="C48" s="142">
        <v>247334457</v>
      </c>
      <c r="D48" s="141">
        <v>11541</v>
      </c>
      <c r="E48" s="143" t="s">
        <v>175</v>
      </c>
      <c r="F48" s="141">
        <v>3</v>
      </c>
      <c r="G48" s="143" t="s">
        <v>175</v>
      </c>
      <c r="H48" s="144" t="s">
        <v>175</v>
      </c>
      <c r="I48" s="145">
        <v>48090756</v>
      </c>
      <c r="J48" s="145">
        <v>48103911</v>
      </c>
      <c r="K48" s="112" t="s">
        <v>131</v>
      </c>
    </row>
    <row r="49" spans="1:11" s="93" customFormat="1" ht="19.5" customHeight="1" thickBot="1" x14ac:dyDescent="0.2">
      <c r="A49" s="98"/>
      <c r="B49" s="150"/>
      <c r="C49" s="151"/>
      <c r="D49" s="150"/>
      <c r="E49" s="151"/>
      <c r="F49" s="150"/>
      <c r="G49" s="151"/>
      <c r="H49" s="152"/>
      <c r="I49" s="152"/>
      <c r="J49" s="152"/>
      <c r="K49" s="99"/>
    </row>
    <row r="50" spans="1:11" s="94" customFormat="1" ht="19.5" customHeight="1" thickTop="1" thickBot="1" x14ac:dyDescent="0.2">
      <c r="A50" s="114" t="s">
        <v>139</v>
      </c>
      <c r="B50" s="153">
        <v>42303</v>
      </c>
      <c r="C50" s="154">
        <v>955332541</v>
      </c>
      <c r="D50" s="153">
        <v>41872</v>
      </c>
      <c r="E50" s="154">
        <v>186636374</v>
      </c>
      <c r="F50" s="153">
        <v>21</v>
      </c>
      <c r="G50" s="154">
        <v>64509</v>
      </c>
      <c r="H50" s="155">
        <v>12433</v>
      </c>
      <c r="I50" s="155">
        <v>186648807</v>
      </c>
      <c r="J50" s="155">
        <v>186716142</v>
      </c>
      <c r="K50" s="113" t="s">
        <v>139</v>
      </c>
    </row>
    <row r="51" spans="1:11" s="88" customFormat="1" ht="6" customHeight="1" x14ac:dyDescent="0.15"/>
    <row r="52" spans="1:11" x14ac:dyDescent="0.15">
      <c r="A52" s="69" t="s">
        <v>132</v>
      </c>
      <c r="B52" s="69"/>
      <c r="C52" s="69"/>
      <c r="D52" s="69"/>
      <c r="E52" s="69"/>
      <c r="F52" s="69"/>
      <c r="G52" s="92"/>
      <c r="H52" s="92"/>
      <c r="I52" s="92"/>
      <c r="J52" s="92"/>
      <c r="K52" s="92"/>
    </row>
    <row r="54" spans="1:11" x14ac:dyDescent="0.15">
      <c r="C54" s="89"/>
    </row>
    <row r="55" spans="1:11" x14ac:dyDescent="0.15"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1" x14ac:dyDescent="0.15"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1" x14ac:dyDescent="0.15">
      <c r="B57" s="100"/>
      <c r="C57" s="100"/>
      <c r="D57" s="100"/>
      <c r="E57" s="100"/>
      <c r="F57" s="100"/>
      <c r="G57" s="100"/>
      <c r="H57" s="100"/>
      <c r="I57" s="100"/>
      <c r="J57" s="100"/>
    </row>
    <row r="58" spans="1:11" x14ac:dyDescent="0.15">
      <c r="B58" s="100"/>
      <c r="C58" s="100"/>
      <c r="D58" s="100"/>
      <c r="E58" s="100"/>
      <c r="F58" s="100"/>
      <c r="G58" s="100"/>
      <c r="H58" s="100"/>
      <c r="I58" s="100"/>
      <c r="J58" s="100"/>
    </row>
  </sheetData>
  <mergeCells count="10">
    <mergeCell ref="K2:K4"/>
    <mergeCell ref="B3:C3"/>
    <mergeCell ref="D3:E3"/>
    <mergeCell ref="F3:G3"/>
    <mergeCell ref="H3:H4"/>
    <mergeCell ref="A2:A4"/>
    <mergeCell ref="B2:E2"/>
    <mergeCell ref="F2:H2"/>
    <mergeCell ref="I2:I4"/>
    <mergeCell ref="J2:J4"/>
  </mergeCells>
  <phoneticPr fontId="3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&amp;R&amp;10熊本国税局
法人税１
（R04）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showGridLines="0" tabSelected="1" zoomScaleNormal="100" zoomScaleSheetLayoutView="100" workbookViewId="0">
      <selection activeCell="G1" sqref="G1"/>
    </sheetView>
  </sheetViews>
  <sheetFormatPr defaultRowHeight="13.5" x14ac:dyDescent="0.15"/>
  <cols>
    <col min="1" max="1" width="10.125" customWidth="1"/>
    <col min="2" max="5" width="10" customWidth="1"/>
    <col min="6" max="11" width="12.625" customWidth="1"/>
    <col min="12" max="12" width="10.125" customWidth="1"/>
    <col min="13" max="13" width="2.5" customWidth="1"/>
  </cols>
  <sheetData>
    <row r="1" spans="1:14" ht="14.25" thickBot="1" x14ac:dyDescent="0.2">
      <c r="A1" s="36" t="s">
        <v>82</v>
      </c>
      <c r="B1" s="36"/>
      <c r="C1" s="36"/>
      <c r="D1" s="36"/>
      <c r="E1" s="36"/>
      <c r="F1" s="36"/>
      <c r="G1" s="36"/>
      <c r="H1" s="37"/>
    </row>
    <row r="2" spans="1:14" s="90" customFormat="1" ht="16.5" customHeight="1" x14ac:dyDescent="0.15">
      <c r="A2" s="552" t="s">
        <v>58</v>
      </c>
      <c r="B2" s="555" t="s">
        <v>59</v>
      </c>
      <c r="C2" s="558" t="s">
        <v>36</v>
      </c>
      <c r="D2" s="561" t="s">
        <v>83</v>
      </c>
      <c r="E2" s="561"/>
      <c r="F2" s="561"/>
      <c r="G2" s="561"/>
      <c r="H2" s="562"/>
      <c r="I2" s="562"/>
      <c r="J2" s="562"/>
      <c r="K2" s="563" t="s">
        <v>84</v>
      </c>
      <c r="L2" s="541" t="s">
        <v>57</v>
      </c>
    </row>
    <row r="3" spans="1:14" s="90" customFormat="1" ht="16.5" customHeight="1" x14ac:dyDescent="0.15">
      <c r="A3" s="553"/>
      <c r="B3" s="556"/>
      <c r="C3" s="559"/>
      <c r="D3" s="544" t="s">
        <v>5</v>
      </c>
      <c r="E3" s="544"/>
      <c r="F3" s="544"/>
      <c r="G3" s="544"/>
      <c r="H3" s="545" t="s">
        <v>85</v>
      </c>
      <c r="I3" s="545" t="s">
        <v>86</v>
      </c>
      <c r="J3" s="545" t="s">
        <v>8</v>
      </c>
      <c r="K3" s="546"/>
      <c r="L3" s="542"/>
    </row>
    <row r="4" spans="1:14" s="90" customFormat="1" ht="16.5" customHeight="1" x14ac:dyDescent="0.15">
      <c r="A4" s="553"/>
      <c r="B4" s="556"/>
      <c r="C4" s="559"/>
      <c r="D4" s="548" t="s">
        <v>87</v>
      </c>
      <c r="E4" s="42"/>
      <c r="F4" s="550" t="s">
        <v>44</v>
      </c>
      <c r="G4" s="550" t="s">
        <v>60</v>
      </c>
      <c r="H4" s="546"/>
      <c r="I4" s="546"/>
      <c r="J4" s="546"/>
      <c r="K4" s="546"/>
      <c r="L4" s="542"/>
    </row>
    <row r="5" spans="1:14" s="90" customFormat="1" x14ac:dyDescent="0.15">
      <c r="A5" s="554"/>
      <c r="B5" s="557"/>
      <c r="C5" s="560"/>
      <c r="D5" s="549"/>
      <c r="E5" s="43" t="s">
        <v>61</v>
      </c>
      <c r="F5" s="551"/>
      <c r="G5" s="551"/>
      <c r="H5" s="547"/>
      <c r="I5" s="547"/>
      <c r="J5" s="547"/>
      <c r="K5" s="547"/>
      <c r="L5" s="543"/>
    </row>
    <row r="6" spans="1:14" s="183" customFormat="1" x14ac:dyDescent="0.15">
      <c r="A6" s="177"/>
      <c r="B6" s="178" t="s">
        <v>159</v>
      </c>
      <c r="C6" s="178" t="s">
        <v>62</v>
      </c>
      <c r="D6" s="179" t="s">
        <v>62</v>
      </c>
      <c r="E6" s="180" t="s">
        <v>62</v>
      </c>
      <c r="F6" s="178" t="s">
        <v>62</v>
      </c>
      <c r="G6" s="181" t="s">
        <v>62</v>
      </c>
      <c r="H6" s="178" t="s">
        <v>62</v>
      </c>
      <c r="I6" s="181" t="s">
        <v>62</v>
      </c>
      <c r="J6" s="181" t="s">
        <v>62</v>
      </c>
      <c r="K6" s="181" t="s">
        <v>62</v>
      </c>
      <c r="L6" s="182"/>
    </row>
    <row r="7" spans="1:14" s="93" customFormat="1" x14ac:dyDescent="0.15">
      <c r="A7" s="103" t="s">
        <v>89</v>
      </c>
      <c r="B7" s="158">
        <v>16755</v>
      </c>
      <c r="C7" s="158">
        <v>15076</v>
      </c>
      <c r="D7" s="159">
        <v>14093</v>
      </c>
      <c r="E7" s="160" t="s">
        <v>170</v>
      </c>
      <c r="F7" s="160">
        <v>2</v>
      </c>
      <c r="G7" s="160">
        <v>399</v>
      </c>
      <c r="H7" s="160">
        <v>78</v>
      </c>
      <c r="I7" s="160">
        <v>193</v>
      </c>
      <c r="J7" s="160">
        <v>308</v>
      </c>
      <c r="K7" s="160">
        <v>3</v>
      </c>
      <c r="L7" s="109" t="s">
        <v>89</v>
      </c>
      <c r="N7" s="97"/>
    </row>
    <row r="8" spans="1:14" s="93" customFormat="1" x14ac:dyDescent="0.15">
      <c r="A8" s="104" t="s">
        <v>90</v>
      </c>
      <c r="B8" s="158">
        <v>7011</v>
      </c>
      <c r="C8" s="158">
        <v>6383</v>
      </c>
      <c r="D8" s="159">
        <v>6004</v>
      </c>
      <c r="E8" s="160" t="s">
        <v>170</v>
      </c>
      <c r="F8" s="160">
        <v>1</v>
      </c>
      <c r="G8" s="160">
        <v>161</v>
      </c>
      <c r="H8" s="160">
        <v>25</v>
      </c>
      <c r="I8" s="160">
        <v>102</v>
      </c>
      <c r="J8" s="160">
        <v>89</v>
      </c>
      <c r="K8" s="160">
        <v>1</v>
      </c>
      <c r="L8" s="109" t="s">
        <v>90</v>
      </c>
    </row>
    <row r="9" spans="1:14" s="93" customFormat="1" x14ac:dyDescent="0.15">
      <c r="A9" s="104" t="s">
        <v>91</v>
      </c>
      <c r="B9" s="158">
        <v>3414</v>
      </c>
      <c r="C9" s="158">
        <v>3290</v>
      </c>
      <c r="D9" s="159">
        <v>3005</v>
      </c>
      <c r="E9" s="160">
        <v>1</v>
      </c>
      <c r="F9" s="160">
        <v>1</v>
      </c>
      <c r="G9" s="160">
        <v>112</v>
      </c>
      <c r="H9" s="160">
        <v>23</v>
      </c>
      <c r="I9" s="160">
        <v>91</v>
      </c>
      <c r="J9" s="160">
        <v>58</v>
      </c>
      <c r="K9" s="160" t="s">
        <v>170</v>
      </c>
      <c r="L9" s="107" t="s">
        <v>91</v>
      </c>
    </row>
    <row r="10" spans="1:14" s="93" customFormat="1" x14ac:dyDescent="0.15">
      <c r="A10" s="104" t="s">
        <v>92</v>
      </c>
      <c r="B10" s="158">
        <v>1668</v>
      </c>
      <c r="C10" s="158">
        <v>1587</v>
      </c>
      <c r="D10" s="159">
        <v>1422</v>
      </c>
      <c r="E10" s="160" t="s">
        <v>170</v>
      </c>
      <c r="F10" s="160">
        <v>1</v>
      </c>
      <c r="G10" s="160">
        <v>55</v>
      </c>
      <c r="H10" s="160">
        <v>18</v>
      </c>
      <c r="I10" s="160">
        <v>56</v>
      </c>
      <c r="J10" s="160">
        <v>35</v>
      </c>
      <c r="K10" s="160" t="s">
        <v>170</v>
      </c>
      <c r="L10" s="107" t="s">
        <v>92</v>
      </c>
    </row>
    <row r="11" spans="1:14" s="93" customFormat="1" x14ac:dyDescent="0.15">
      <c r="A11" s="104" t="s">
        <v>93</v>
      </c>
      <c r="B11" s="158">
        <v>2469</v>
      </c>
      <c r="C11" s="158">
        <v>2365</v>
      </c>
      <c r="D11" s="159">
        <v>2161</v>
      </c>
      <c r="E11" s="160" t="s">
        <v>170</v>
      </c>
      <c r="F11" s="160">
        <v>2</v>
      </c>
      <c r="G11" s="160">
        <v>98</v>
      </c>
      <c r="H11" s="160">
        <v>14</v>
      </c>
      <c r="I11" s="160">
        <v>45</v>
      </c>
      <c r="J11" s="160">
        <v>45</v>
      </c>
      <c r="K11" s="160" t="s">
        <v>170</v>
      </c>
      <c r="L11" s="107" t="s">
        <v>93</v>
      </c>
    </row>
    <row r="12" spans="1:14" s="93" customFormat="1" x14ac:dyDescent="0.15">
      <c r="A12" s="105" t="s">
        <v>94</v>
      </c>
      <c r="B12" s="158">
        <v>2215</v>
      </c>
      <c r="C12" s="158">
        <v>2148</v>
      </c>
      <c r="D12" s="159">
        <v>1885</v>
      </c>
      <c r="E12" s="160" t="s">
        <v>170</v>
      </c>
      <c r="F12" s="160">
        <v>1</v>
      </c>
      <c r="G12" s="160">
        <v>67</v>
      </c>
      <c r="H12" s="160">
        <v>83</v>
      </c>
      <c r="I12" s="160">
        <v>64</v>
      </c>
      <c r="J12" s="160">
        <v>48</v>
      </c>
      <c r="K12" s="160" t="s">
        <v>170</v>
      </c>
      <c r="L12" s="107" t="s">
        <v>94</v>
      </c>
    </row>
    <row r="13" spans="1:14" s="93" customFormat="1" x14ac:dyDescent="0.15">
      <c r="A13" s="104" t="s">
        <v>95</v>
      </c>
      <c r="B13" s="158">
        <v>1038</v>
      </c>
      <c r="C13" s="158">
        <v>965</v>
      </c>
      <c r="D13" s="159">
        <v>857</v>
      </c>
      <c r="E13" s="160" t="s">
        <v>170</v>
      </c>
      <c r="F13" s="160" t="s">
        <v>170</v>
      </c>
      <c r="G13" s="160">
        <v>41</v>
      </c>
      <c r="H13" s="160">
        <v>10</v>
      </c>
      <c r="I13" s="160">
        <v>35</v>
      </c>
      <c r="J13" s="160">
        <v>22</v>
      </c>
      <c r="K13" s="160" t="s">
        <v>170</v>
      </c>
      <c r="L13" s="107" t="s">
        <v>95</v>
      </c>
    </row>
    <row r="14" spans="1:14" s="93" customFormat="1" x14ac:dyDescent="0.15">
      <c r="A14" s="104" t="s">
        <v>96</v>
      </c>
      <c r="B14" s="158">
        <v>3752</v>
      </c>
      <c r="C14" s="158">
        <v>3392</v>
      </c>
      <c r="D14" s="159">
        <v>3198</v>
      </c>
      <c r="E14" s="160" t="s">
        <v>170</v>
      </c>
      <c r="F14" s="160" t="s">
        <v>170</v>
      </c>
      <c r="G14" s="160">
        <v>89</v>
      </c>
      <c r="H14" s="160">
        <v>14</v>
      </c>
      <c r="I14" s="160">
        <v>47</v>
      </c>
      <c r="J14" s="160">
        <v>41</v>
      </c>
      <c r="K14" s="160">
        <v>3</v>
      </c>
      <c r="L14" s="107" t="s">
        <v>96</v>
      </c>
    </row>
    <row r="15" spans="1:14" s="93" customFormat="1" x14ac:dyDescent="0.15">
      <c r="A15" s="104" t="s">
        <v>97</v>
      </c>
      <c r="B15" s="158">
        <v>1930</v>
      </c>
      <c r="C15" s="158">
        <v>1823</v>
      </c>
      <c r="D15" s="159">
        <v>1716</v>
      </c>
      <c r="E15" s="160" t="s">
        <v>170</v>
      </c>
      <c r="F15" s="160" t="s">
        <v>170</v>
      </c>
      <c r="G15" s="160">
        <v>47</v>
      </c>
      <c r="H15" s="160">
        <v>6</v>
      </c>
      <c r="I15" s="160">
        <v>24</v>
      </c>
      <c r="J15" s="160">
        <v>30</v>
      </c>
      <c r="K15" s="160" t="s">
        <v>170</v>
      </c>
      <c r="L15" s="107" t="s">
        <v>97</v>
      </c>
    </row>
    <row r="16" spans="1:14" s="101" customFormat="1" x14ac:dyDescent="0.15">
      <c r="A16" s="104" t="s">
        <v>98</v>
      </c>
      <c r="B16" s="158">
        <v>1640</v>
      </c>
      <c r="C16" s="158">
        <v>1545</v>
      </c>
      <c r="D16" s="159">
        <v>1402</v>
      </c>
      <c r="E16" s="160" t="s">
        <v>170</v>
      </c>
      <c r="F16" s="160">
        <v>1</v>
      </c>
      <c r="G16" s="160">
        <v>24</v>
      </c>
      <c r="H16" s="160">
        <v>13</v>
      </c>
      <c r="I16" s="160">
        <v>65</v>
      </c>
      <c r="J16" s="160">
        <v>39</v>
      </c>
      <c r="K16" s="160">
        <v>1</v>
      </c>
      <c r="L16" s="108" t="s">
        <v>98</v>
      </c>
    </row>
    <row r="17" spans="1:12" s="93" customFormat="1" x14ac:dyDescent="0.15">
      <c r="A17" s="111" t="s">
        <v>133</v>
      </c>
      <c r="B17" s="161">
        <f>SUM(B7:B16)</f>
        <v>41892</v>
      </c>
      <c r="C17" s="161">
        <v>38574</v>
      </c>
      <c r="D17" s="162">
        <v>35743</v>
      </c>
      <c r="E17" s="163">
        <v>1</v>
      </c>
      <c r="F17" s="163">
        <v>9</v>
      </c>
      <c r="G17" s="163">
        <v>1093</v>
      </c>
      <c r="H17" s="163">
        <v>284</v>
      </c>
      <c r="I17" s="163">
        <v>722</v>
      </c>
      <c r="J17" s="163">
        <v>715</v>
      </c>
      <c r="K17" s="163">
        <v>8</v>
      </c>
      <c r="L17" s="112" t="s">
        <v>99</v>
      </c>
    </row>
    <row r="18" spans="1:12" s="93" customFormat="1" x14ac:dyDescent="0.15">
      <c r="A18" s="116"/>
      <c r="B18" s="164"/>
      <c r="C18" s="149"/>
      <c r="D18" s="165"/>
      <c r="E18" s="148"/>
      <c r="F18" s="148"/>
      <c r="G18" s="148"/>
      <c r="H18" s="148"/>
      <c r="I18" s="148"/>
      <c r="J18" s="148"/>
      <c r="K18" s="148"/>
      <c r="L18" s="117"/>
    </row>
    <row r="19" spans="1:12" s="93" customFormat="1" x14ac:dyDescent="0.15">
      <c r="A19" s="103" t="s">
        <v>100</v>
      </c>
      <c r="B19" s="352">
        <v>13443</v>
      </c>
      <c r="C19" s="158">
        <v>12303</v>
      </c>
      <c r="D19" s="159">
        <v>11334</v>
      </c>
      <c r="E19" s="160" t="s">
        <v>170</v>
      </c>
      <c r="F19" s="160">
        <v>22</v>
      </c>
      <c r="G19" s="160">
        <v>343</v>
      </c>
      <c r="H19" s="160">
        <v>96</v>
      </c>
      <c r="I19" s="160">
        <v>234</v>
      </c>
      <c r="J19" s="160">
        <v>274</v>
      </c>
      <c r="K19" s="160" t="s">
        <v>170</v>
      </c>
      <c r="L19" s="109" t="s">
        <v>100</v>
      </c>
    </row>
    <row r="20" spans="1:12" s="93" customFormat="1" x14ac:dyDescent="0.15">
      <c r="A20" s="104" t="s">
        <v>101</v>
      </c>
      <c r="B20" s="352">
        <v>4654</v>
      </c>
      <c r="C20" s="158">
        <v>4296</v>
      </c>
      <c r="D20" s="159">
        <v>3937</v>
      </c>
      <c r="E20" s="160" t="s">
        <v>170</v>
      </c>
      <c r="F20" s="160">
        <v>9</v>
      </c>
      <c r="G20" s="160">
        <v>134</v>
      </c>
      <c r="H20" s="160">
        <v>33</v>
      </c>
      <c r="I20" s="160">
        <v>85</v>
      </c>
      <c r="J20" s="160">
        <v>98</v>
      </c>
      <c r="K20" s="160" t="s">
        <v>170</v>
      </c>
      <c r="L20" s="107" t="s">
        <v>101</v>
      </c>
    </row>
    <row r="21" spans="1:12" s="93" customFormat="1" x14ac:dyDescent="0.15">
      <c r="A21" s="104" t="s">
        <v>102</v>
      </c>
      <c r="B21" s="352">
        <v>1712</v>
      </c>
      <c r="C21" s="158">
        <v>1600</v>
      </c>
      <c r="D21" s="159">
        <v>1478</v>
      </c>
      <c r="E21" s="160" t="s">
        <v>170</v>
      </c>
      <c r="F21" s="160">
        <v>3</v>
      </c>
      <c r="G21" s="160">
        <v>45</v>
      </c>
      <c r="H21" s="160">
        <v>8</v>
      </c>
      <c r="I21" s="160">
        <v>40</v>
      </c>
      <c r="J21" s="160">
        <v>26</v>
      </c>
      <c r="K21" s="160" t="s">
        <v>170</v>
      </c>
      <c r="L21" s="107" t="s">
        <v>102</v>
      </c>
    </row>
    <row r="22" spans="1:12" s="93" customFormat="1" x14ac:dyDescent="0.15">
      <c r="A22" s="104" t="s">
        <v>103</v>
      </c>
      <c r="B22" s="352">
        <v>2182</v>
      </c>
      <c r="C22" s="158">
        <v>2058</v>
      </c>
      <c r="D22" s="159">
        <v>1810</v>
      </c>
      <c r="E22" s="160" t="s">
        <v>170</v>
      </c>
      <c r="F22" s="160">
        <v>3</v>
      </c>
      <c r="G22" s="160">
        <v>53</v>
      </c>
      <c r="H22" s="160">
        <v>21</v>
      </c>
      <c r="I22" s="160">
        <v>132</v>
      </c>
      <c r="J22" s="160">
        <v>39</v>
      </c>
      <c r="K22" s="160" t="s">
        <v>170</v>
      </c>
      <c r="L22" s="107" t="s">
        <v>103</v>
      </c>
    </row>
    <row r="23" spans="1:12" s="93" customFormat="1" x14ac:dyDescent="0.15">
      <c r="A23" s="104" t="s">
        <v>104</v>
      </c>
      <c r="B23" s="352">
        <v>1619</v>
      </c>
      <c r="C23" s="158">
        <v>1535</v>
      </c>
      <c r="D23" s="159">
        <v>1420</v>
      </c>
      <c r="E23" s="160" t="s">
        <v>170</v>
      </c>
      <c r="F23" s="160">
        <v>2</v>
      </c>
      <c r="G23" s="160">
        <v>35</v>
      </c>
      <c r="H23" s="160">
        <v>17</v>
      </c>
      <c r="I23" s="160">
        <v>40</v>
      </c>
      <c r="J23" s="160">
        <v>21</v>
      </c>
      <c r="K23" s="160" t="s">
        <v>170</v>
      </c>
      <c r="L23" s="107" t="s">
        <v>104</v>
      </c>
    </row>
    <row r="24" spans="1:12" s="93" customFormat="1" x14ac:dyDescent="0.15">
      <c r="A24" s="104" t="s">
        <v>105</v>
      </c>
      <c r="B24" s="352">
        <v>1203</v>
      </c>
      <c r="C24" s="158">
        <v>1167</v>
      </c>
      <c r="D24" s="159">
        <v>1056</v>
      </c>
      <c r="E24" s="160" t="s">
        <v>170</v>
      </c>
      <c r="F24" s="160">
        <v>7</v>
      </c>
      <c r="G24" s="160">
        <v>24</v>
      </c>
      <c r="H24" s="160">
        <v>17</v>
      </c>
      <c r="I24" s="160">
        <v>38</v>
      </c>
      <c r="J24" s="160">
        <v>24</v>
      </c>
      <c r="K24" s="160">
        <v>1</v>
      </c>
      <c r="L24" s="107" t="s">
        <v>105</v>
      </c>
    </row>
    <row r="25" spans="1:12" s="93" customFormat="1" x14ac:dyDescent="0.15">
      <c r="A25" s="104" t="s">
        <v>106</v>
      </c>
      <c r="B25" s="352">
        <v>612</v>
      </c>
      <c r="C25" s="158">
        <v>560</v>
      </c>
      <c r="D25" s="159">
        <v>475</v>
      </c>
      <c r="E25" s="160" t="s">
        <v>170</v>
      </c>
      <c r="F25" s="160">
        <v>1</v>
      </c>
      <c r="G25" s="160">
        <v>8</v>
      </c>
      <c r="H25" s="160">
        <v>18</v>
      </c>
      <c r="I25" s="160">
        <v>33</v>
      </c>
      <c r="J25" s="160">
        <v>25</v>
      </c>
      <c r="K25" s="160" t="s">
        <v>170</v>
      </c>
      <c r="L25" s="107" t="s">
        <v>106</v>
      </c>
    </row>
    <row r="26" spans="1:12" s="93" customFormat="1" x14ac:dyDescent="0.15">
      <c r="A26" s="105" t="s">
        <v>107</v>
      </c>
      <c r="B26" s="352">
        <v>1655</v>
      </c>
      <c r="C26" s="158">
        <v>1553</v>
      </c>
      <c r="D26" s="159">
        <v>1398</v>
      </c>
      <c r="E26" s="160" t="s">
        <v>170</v>
      </c>
      <c r="F26" s="160">
        <v>2</v>
      </c>
      <c r="G26" s="160">
        <v>38</v>
      </c>
      <c r="H26" s="160">
        <v>18</v>
      </c>
      <c r="I26" s="160">
        <v>68</v>
      </c>
      <c r="J26" s="160">
        <v>28</v>
      </c>
      <c r="K26" s="160">
        <v>1</v>
      </c>
      <c r="L26" s="107" t="s">
        <v>107</v>
      </c>
    </row>
    <row r="27" spans="1:12" s="101" customFormat="1" x14ac:dyDescent="0.15">
      <c r="A27" s="104" t="s">
        <v>108</v>
      </c>
      <c r="B27" s="352">
        <v>676</v>
      </c>
      <c r="C27" s="158">
        <v>652</v>
      </c>
      <c r="D27" s="159">
        <v>564</v>
      </c>
      <c r="E27" s="160" t="s">
        <v>170</v>
      </c>
      <c r="F27" s="160">
        <v>2</v>
      </c>
      <c r="G27" s="160">
        <v>20</v>
      </c>
      <c r="H27" s="160">
        <v>7</v>
      </c>
      <c r="I27" s="160">
        <v>41</v>
      </c>
      <c r="J27" s="160">
        <v>18</v>
      </c>
      <c r="K27" s="160" t="s">
        <v>170</v>
      </c>
      <c r="L27" s="108" t="s">
        <v>108</v>
      </c>
    </row>
    <row r="28" spans="1:12" s="93" customFormat="1" x14ac:dyDescent="0.15">
      <c r="A28" s="111" t="s">
        <v>134</v>
      </c>
      <c r="B28" s="351">
        <f>SUM(B19:B27)</f>
        <v>27756</v>
      </c>
      <c r="C28" s="161">
        <v>25724</v>
      </c>
      <c r="D28" s="162">
        <v>23472</v>
      </c>
      <c r="E28" s="160" t="s">
        <v>170</v>
      </c>
      <c r="F28" s="163">
        <v>51</v>
      </c>
      <c r="G28" s="163">
        <v>700</v>
      </c>
      <c r="H28" s="163">
        <v>235</v>
      </c>
      <c r="I28" s="163">
        <v>711</v>
      </c>
      <c r="J28" s="163">
        <v>553</v>
      </c>
      <c r="K28" s="163">
        <v>2</v>
      </c>
      <c r="L28" s="112" t="s">
        <v>135</v>
      </c>
    </row>
    <row r="29" spans="1:12" s="93" customFormat="1" x14ac:dyDescent="0.15">
      <c r="A29" s="116"/>
      <c r="B29" s="164"/>
      <c r="C29" s="164"/>
      <c r="D29" s="166"/>
      <c r="E29" s="167"/>
      <c r="F29" s="167"/>
      <c r="G29" s="167"/>
      <c r="H29" s="167"/>
      <c r="I29" s="167"/>
      <c r="J29" s="167"/>
      <c r="K29" s="167"/>
      <c r="L29" s="117"/>
    </row>
    <row r="30" spans="1:12" s="93" customFormat="1" x14ac:dyDescent="0.15">
      <c r="A30" s="103" t="s">
        <v>111</v>
      </c>
      <c r="B30" s="352">
        <v>10669</v>
      </c>
      <c r="C30" s="158">
        <v>9819</v>
      </c>
      <c r="D30" s="159">
        <v>9068</v>
      </c>
      <c r="E30" s="160" t="s">
        <v>170</v>
      </c>
      <c r="F30" s="160">
        <v>15</v>
      </c>
      <c r="G30" s="160">
        <v>266</v>
      </c>
      <c r="H30" s="160">
        <v>74</v>
      </c>
      <c r="I30" s="160">
        <v>178</v>
      </c>
      <c r="J30" s="160">
        <v>217</v>
      </c>
      <c r="K30" s="160">
        <v>1</v>
      </c>
      <c r="L30" s="109" t="s">
        <v>111</v>
      </c>
    </row>
    <row r="31" spans="1:12" s="93" customFormat="1" x14ac:dyDescent="0.15">
      <c r="A31" s="104" t="s">
        <v>112</v>
      </c>
      <c r="B31" s="352">
        <v>4044</v>
      </c>
      <c r="C31" s="158">
        <v>3798</v>
      </c>
      <c r="D31" s="159">
        <v>3538</v>
      </c>
      <c r="E31" s="160" t="s">
        <v>170</v>
      </c>
      <c r="F31" s="160">
        <v>4</v>
      </c>
      <c r="G31" s="160">
        <v>118</v>
      </c>
      <c r="H31" s="160">
        <v>22</v>
      </c>
      <c r="I31" s="160">
        <v>62</v>
      </c>
      <c r="J31" s="160">
        <v>54</v>
      </c>
      <c r="K31" s="160" t="s">
        <v>170</v>
      </c>
      <c r="L31" s="107" t="s">
        <v>112</v>
      </c>
    </row>
    <row r="32" spans="1:12" s="93" customFormat="1" x14ac:dyDescent="0.15">
      <c r="A32" s="104" t="s">
        <v>113</v>
      </c>
      <c r="B32" s="352">
        <v>4330</v>
      </c>
      <c r="C32" s="158">
        <v>4155</v>
      </c>
      <c r="D32" s="159">
        <v>3783</v>
      </c>
      <c r="E32" s="160" t="s">
        <v>170</v>
      </c>
      <c r="F32" s="160">
        <v>4</v>
      </c>
      <c r="G32" s="160">
        <v>99</v>
      </c>
      <c r="H32" s="160">
        <v>23</v>
      </c>
      <c r="I32" s="160">
        <v>160</v>
      </c>
      <c r="J32" s="160">
        <v>86</v>
      </c>
      <c r="K32" s="160" t="s">
        <v>170</v>
      </c>
      <c r="L32" s="107" t="s">
        <v>113</v>
      </c>
    </row>
    <row r="33" spans="1:12" s="93" customFormat="1" x14ac:dyDescent="0.15">
      <c r="A33" s="104" t="s">
        <v>114</v>
      </c>
      <c r="B33" s="352">
        <v>1419</v>
      </c>
      <c r="C33" s="158">
        <v>1382</v>
      </c>
      <c r="D33" s="159">
        <v>1247</v>
      </c>
      <c r="E33" s="160" t="s">
        <v>170</v>
      </c>
      <c r="F33" s="160" t="s">
        <v>170</v>
      </c>
      <c r="G33" s="160">
        <v>43</v>
      </c>
      <c r="H33" s="160">
        <v>19</v>
      </c>
      <c r="I33" s="160">
        <v>43</v>
      </c>
      <c r="J33" s="160">
        <v>30</v>
      </c>
      <c r="K33" s="160" t="s">
        <v>170</v>
      </c>
      <c r="L33" s="107" t="s">
        <v>114</v>
      </c>
    </row>
    <row r="34" spans="1:12" s="93" customFormat="1" x14ac:dyDescent="0.15">
      <c r="A34" s="104" t="s">
        <v>115</v>
      </c>
      <c r="B34" s="352">
        <v>1432</v>
      </c>
      <c r="C34" s="158">
        <v>1356</v>
      </c>
      <c r="D34" s="159">
        <v>1237</v>
      </c>
      <c r="E34" s="160" t="s">
        <v>170</v>
      </c>
      <c r="F34" s="160" t="s">
        <v>170</v>
      </c>
      <c r="G34" s="160">
        <v>46</v>
      </c>
      <c r="H34" s="160">
        <v>23</v>
      </c>
      <c r="I34" s="160">
        <v>28</v>
      </c>
      <c r="J34" s="160">
        <v>22</v>
      </c>
      <c r="K34" s="160" t="s">
        <v>170</v>
      </c>
      <c r="L34" s="107" t="s">
        <v>115</v>
      </c>
    </row>
    <row r="35" spans="1:12" s="93" customFormat="1" x14ac:dyDescent="0.15">
      <c r="A35" s="104" t="s">
        <v>116</v>
      </c>
      <c r="B35" s="352">
        <v>1806</v>
      </c>
      <c r="C35" s="158">
        <v>1736</v>
      </c>
      <c r="D35" s="159">
        <v>1577</v>
      </c>
      <c r="E35" s="160" t="s">
        <v>170</v>
      </c>
      <c r="F35" s="160">
        <v>3</v>
      </c>
      <c r="G35" s="160">
        <v>37</v>
      </c>
      <c r="H35" s="160">
        <v>21</v>
      </c>
      <c r="I35" s="160">
        <v>54</v>
      </c>
      <c r="J35" s="160">
        <v>44</v>
      </c>
      <c r="K35" s="160" t="s">
        <v>170</v>
      </c>
      <c r="L35" s="107" t="s">
        <v>116</v>
      </c>
    </row>
    <row r="36" spans="1:12" s="93" customFormat="1" x14ac:dyDescent="0.15">
      <c r="A36" s="111" t="s">
        <v>117</v>
      </c>
      <c r="B36" s="351">
        <f>SUM(B30:B35)</f>
        <v>23700</v>
      </c>
      <c r="C36" s="161">
        <v>22246</v>
      </c>
      <c r="D36" s="162">
        <v>20450</v>
      </c>
      <c r="E36" s="160" t="s">
        <v>170</v>
      </c>
      <c r="F36" s="163">
        <v>26</v>
      </c>
      <c r="G36" s="163">
        <v>609</v>
      </c>
      <c r="H36" s="163">
        <v>182</v>
      </c>
      <c r="I36" s="163">
        <v>525</v>
      </c>
      <c r="J36" s="163">
        <v>453</v>
      </c>
      <c r="K36" s="160">
        <v>1</v>
      </c>
      <c r="L36" s="112" t="s">
        <v>118</v>
      </c>
    </row>
    <row r="37" spans="1:12" s="93" customFormat="1" x14ac:dyDescent="0.15">
      <c r="A37" s="116"/>
      <c r="B37" s="164"/>
      <c r="C37" s="164"/>
      <c r="D37" s="166"/>
      <c r="E37" s="167"/>
      <c r="F37" s="167"/>
      <c r="G37" s="167"/>
      <c r="H37" s="167"/>
      <c r="I37" s="167"/>
      <c r="J37" s="167"/>
      <c r="K37" s="167"/>
      <c r="L37" s="117"/>
    </row>
    <row r="38" spans="1:12" s="93" customFormat="1" x14ac:dyDescent="0.15">
      <c r="A38" s="103" t="s">
        <v>119</v>
      </c>
      <c r="B38" s="352">
        <v>15597</v>
      </c>
      <c r="C38" s="158">
        <v>14527</v>
      </c>
      <c r="D38" s="159">
        <v>13457</v>
      </c>
      <c r="E38" s="160" t="s">
        <v>170</v>
      </c>
      <c r="F38" s="160">
        <v>4</v>
      </c>
      <c r="G38" s="160">
        <v>434</v>
      </c>
      <c r="H38" s="160">
        <v>87</v>
      </c>
      <c r="I38" s="160">
        <v>278</v>
      </c>
      <c r="J38" s="160">
        <v>265</v>
      </c>
      <c r="K38" s="160">
        <v>2</v>
      </c>
      <c r="L38" s="109" t="s">
        <v>119</v>
      </c>
    </row>
    <row r="39" spans="1:12" s="93" customFormat="1" x14ac:dyDescent="0.15">
      <c r="A39" s="104" t="s">
        <v>120</v>
      </c>
      <c r="B39" s="352">
        <v>2213</v>
      </c>
      <c r="C39" s="158">
        <v>2100</v>
      </c>
      <c r="D39" s="159">
        <v>1888</v>
      </c>
      <c r="E39" s="160" t="s">
        <v>170</v>
      </c>
      <c r="F39" s="160">
        <v>1</v>
      </c>
      <c r="G39" s="160">
        <v>73</v>
      </c>
      <c r="H39" s="160">
        <v>17</v>
      </c>
      <c r="I39" s="160">
        <v>51</v>
      </c>
      <c r="J39" s="160">
        <v>70</v>
      </c>
      <c r="K39" s="160" t="s">
        <v>170</v>
      </c>
      <c r="L39" s="107" t="s">
        <v>120</v>
      </c>
    </row>
    <row r="40" spans="1:12" s="101" customFormat="1" x14ac:dyDescent="0.15">
      <c r="A40" s="104" t="s">
        <v>121</v>
      </c>
      <c r="B40" s="352">
        <v>3114</v>
      </c>
      <c r="C40" s="158">
        <v>2904</v>
      </c>
      <c r="D40" s="159">
        <v>2658</v>
      </c>
      <c r="E40" s="160" t="s">
        <v>170</v>
      </c>
      <c r="F40" s="160" t="s">
        <v>170</v>
      </c>
      <c r="G40" s="160">
        <v>84</v>
      </c>
      <c r="H40" s="160">
        <v>29</v>
      </c>
      <c r="I40" s="160">
        <v>72</v>
      </c>
      <c r="J40" s="160">
        <v>61</v>
      </c>
      <c r="K40" s="160" t="s">
        <v>170</v>
      </c>
      <c r="L40" s="108" t="s">
        <v>121</v>
      </c>
    </row>
    <row r="41" spans="1:12" s="93" customFormat="1" x14ac:dyDescent="0.15">
      <c r="A41" s="104" t="s">
        <v>122</v>
      </c>
      <c r="B41" s="352">
        <v>2665</v>
      </c>
      <c r="C41" s="158">
        <v>2468</v>
      </c>
      <c r="D41" s="159">
        <v>2238</v>
      </c>
      <c r="E41" s="160" t="s">
        <v>170</v>
      </c>
      <c r="F41" s="160">
        <v>1</v>
      </c>
      <c r="G41" s="160">
        <v>42</v>
      </c>
      <c r="H41" s="160">
        <v>52</v>
      </c>
      <c r="I41" s="160">
        <v>54</v>
      </c>
      <c r="J41" s="160">
        <v>81</v>
      </c>
      <c r="K41" s="160" t="s">
        <v>170</v>
      </c>
      <c r="L41" s="107" t="s">
        <v>122</v>
      </c>
    </row>
    <row r="42" spans="1:12" s="93" customFormat="1" x14ac:dyDescent="0.15">
      <c r="A42" s="104" t="s">
        <v>123</v>
      </c>
      <c r="B42" s="352">
        <v>1605</v>
      </c>
      <c r="C42" s="158">
        <v>1540</v>
      </c>
      <c r="D42" s="159">
        <v>1399</v>
      </c>
      <c r="E42" s="160" t="s">
        <v>170</v>
      </c>
      <c r="F42" s="160" t="s">
        <v>170</v>
      </c>
      <c r="G42" s="160">
        <v>55</v>
      </c>
      <c r="H42" s="160">
        <v>17</v>
      </c>
      <c r="I42" s="160">
        <v>41</v>
      </c>
      <c r="J42" s="160">
        <v>28</v>
      </c>
      <c r="K42" s="160" t="s">
        <v>170</v>
      </c>
      <c r="L42" s="107" t="s">
        <v>123</v>
      </c>
    </row>
    <row r="43" spans="1:12" s="93" customFormat="1" x14ac:dyDescent="0.15">
      <c r="A43" s="104" t="s">
        <v>124</v>
      </c>
      <c r="B43" s="352">
        <v>787</v>
      </c>
      <c r="C43" s="158">
        <v>769</v>
      </c>
      <c r="D43" s="159">
        <v>700</v>
      </c>
      <c r="E43" s="160" t="s">
        <v>170</v>
      </c>
      <c r="F43" s="160" t="s">
        <v>170</v>
      </c>
      <c r="G43" s="160">
        <v>30</v>
      </c>
      <c r="H43" s="160">
        <v>9</v>
      </c>
      <c r="I43" s="160">
        <v>18</v>
      </c>
      <c r="J43" s="160">
        <v>12</v>
      </c>
      <c r="K43" s="160" t="s">
        <v>170</v>
      </c>
      <c r="L43" s="107" t="s">
        <v>124</v>
      </c>
    </row>
    <row r="44" spans="1:12" s="93" customFormat="1" x14ac:dyDescent="0.15">
      <c r="A44" s="105" t="s">
        <v>125</v>
      </c>
      <c r="B44" s="352">
        <v>886</v>
      </c>
      <c r="C44" s="158">
        <v>804</v>
      </c>
      <c r="D44" s="159">
        <v>731</v>
      </c>
      <c r="E44" s="160" t="s">
        <v>170</v>
      </c>
      <c r="F44" s="160">
        <v>1</v>
      </c>
      <c r="G44" s="160">
        <v>4</v>
      </c>
      <c r="H44" s="160">
        <v>18</v>
      </c>
      <c r="I44" s="160">
        <v>26</v>
      </c>
      <c r="J44" s="160">
        <v>24</v>
      </c>
      <c r="K44" s="160" t="s">
        <v>170</v>
      </c>
      <c r="L44" s="107" t="s">
        <v>125</v>
      </c>
    </row>
    <row r="45" spans="1:12" s="93" customFormat="1" x14ac:dyDescent="0.15">
      <c r="A45" s="104" t="s">
        <v>126</v>
      </c>
      <c r="B45" s="352">
        <v>1621</v>
      </c>
      <c r="C45" s="158">
        <v>1563</v>
      </c>
      <c r="D45" s="159">
        <v>1384</v>
      </c>
      <c r="E45" s="160" t="s">
        <v>170</v>
      </c>
      <c r="F45" s="160" t="s">
        <v>170</v>
      </c>
      <c r="G45" s="160">
        <v>57</v>
      </c>
      <c r="H45" s="160">
        <v>20</v>
      </c>
      <c r="I45" s="160">
        <v>66</v>
      </c>
      <c r="J45" s="160">
        <v>36</v>
      </c>
      <c r="K45" s="160" t="s">
        <v>170</v>
      </c>
      <c r="L45" s="107" t="s">
        <v>126</v>
      </c>
    </row>
    <row r="46" spans="1:12" s="93" customFormat="1" x14ac:dyDescent="0.15">
      <c r="A46" s="104" t="s">
        <v>127</v>
      </c>
      <c r="B46" s="352">
        <v>1378</v>
      </c>
      <c r="C46" s="158">
        <v>1294</v>
      </c>
      <c r="D46" s="159">
        <v>1180</v>
      </c>
      <c r="E46" s="160" t="s">
        <v>170</v>
      </c>
      <c r="F46" s="160" t="s">
        <v>170</v>
      </c>
      <c r="G46" s="160">
        <v>53</v>
      </c>
      <c r="H46" s="160">
        <v>12</v>
      </c>
      <c r="I46" s="160">
        <v>23</v>
      </c>
      <c r="J46" s="160">
        <v>26</v>
      </c>
      <c r="K46" s="160" t="s">
        <v>170</v>
      </c>
      <c r="L46" s="107" t="s">
        <v>127</v>
      </c>
    </row>
    <row r="47" spans="1:12" s="93" customFormat="1" x14ac:dyDescent="0.15">
      <c r="A47" s="104" t="s">
        <v>128</v>
      </c>
      <c r="B47" s="352">
        <v>4017</v>
      </c>
      <c r="C47" s="158">
        <v>3729</v>
      </c>
      <c r="D47" s="159">
        <v>3405</v>
      </c>
      <c r="E47" s="160" t="s">
        <v>170</v>
      </c>
      <c r="F47" s="160">
        <v>1</v>
      </c>
      <c r="G47" s="160">
        <v>168</v>
      </c>
      <c r="H47" s="160">
        <v>22</v>
      </c>
      <c r="I47" s="160">
        <v>68</v>
      </c>
      <c r="J47" s="160">
        <v>64</v>
      </c>
      <c r="K47" s="160">
        <v>1</v>
      </c>
      <c r="L47" s="107" t="s">
        <v>128</v>
      </c>
    </row>
    <row r="48" spans="1:12" s="93" customFormat="1" x14ac:dyDescent="0.15">
      <c r="A48" s="104" t="s">
        <v>129</v>
      </c>
      <c r="B48" s="352">
        <v>1522</v>
      </c>
      <c r="C48" s="158">
        <v>1452</v>
      </c>
      <c r="D48" s="159">
        <v>1347</v>
      </c>
      <c r="E48" s="160" t="s">
        <v>170</v>
      </c>
      <c r="F48" s="160">
        <v>2</v>
      </c>
      <c r="G48" s="160">
        <v>42</v>
      </c>
      <c r="H48" s="160">
        <v>8</v>
      </c>
      <c r="I48" s="160">
        <v>24</v>
      </c>
      <c r="J48" s="160">
        <v>29</v>
      </c>
      <c r="K48" s="160" t="s">
        <v>170</v>
      </c>
      <c r="L48" s="107" t="s">
        <v>129</v>
      </c>
    </row>
    <row r="49" spans="1:15" s="93" customFormat="1" x14ac:dyDescent="0.15">
      <c r="A49" s="111" t="s">
        <v>136</v>
      </c>
      <c r="B49" s="353">
        <f>SUM(B38:B48)</f>
        <v>35405</v>
      </c>
      <c r="C49" s="161">
        <v>33150</v>
      </c>
      <c r="D49" s="162">
        <v>30387</v>
      </c>
      <c r="E49" s="160" t="s">
        <v>170</v>
      </c>
      <c r="F49" s="163">
        <v>10</v>
      </c>
      <c r="G49" s="163">
        <v>1042</v>
      </c>
      <c r="H49" s="163">
        <v>291</v>
      </c>
      <c r="I49" s="163">
        <v>721</v>
      </c>
      <c r="J49" s="163">
        <v>696</v>
      </c>
      <c r="K49" s="163">
        <v>3</v>
      </c>
      <c r="L49" s="112" t="s">
        <v>137</v>
      </c>
    </row>
    <row r="50" spans="1:15" s="93" customFormat="1" ht="14.25" thickBot="1" x14ac:dyDescent="0.2">
      <c r="A50" s="102"/>
      <c r="B50" s="168"/>
      <c r="C50" s="169"/>
      <c r="D50" s="170"/>
      <c r="E50" s="171"/>
      <c r="F50" s="172"/>
      <c r="G50" s="172"/>
      <c r="H50" s="172"/>
      <c r="I50" s="172"/>
      <c r="J50" s="172"/>
      <c r="K50" s="172"/>
      <c r="L50" s="118"/>
    </row>
    <row r="51" spans="1:15" s="93" customFormat="1" ht="15" thickTop="1" thickBot="1" x14ac:dyDescent="0.2">
      <c r="A51" s="123" t="s">
        <v>139</v>
      </c>
      <c r="B51" s="173">
        <v>128753</v>
      </c>
      <c r="C51" s="174">
        <v>119694</v>
      </c>
      <c r="D51" s="175">
        <v>110052</v>
      </c>
      <c r="E51" s="176">
        <v>1</v>
      </c>
      <c r="F51" s="176">
        <v>96</v>
      </c>
      <c r="G51" s="176">
        <v>3444</v>
      </c>
      <c r="H51" s="176">
        <v>992</v>
      </c>
      <c r="I51" s="176">
        <v>2679</v>
      </c>
      <c r="J51" s="176">
        <v>2417</v>
      </c>
      <c r="K51" s="176">
        <v>14</v>
      </c>
      <c r="L51" s="119" t="s">
        <v>139</v>
      </c>
    </row>
    <row r="52" spans="1:15" s="91" customFormat="1" ht="6" customHeight="1" x14ac:dyDescent="0.15">
      <c r="A52" s="83"/>
      <c r="B52" s="84"/>
      <c r="C52" s="84"/>
      <c r="D52" s="84"/>
      <c r="E52" s="85"/>
      <c r="F52" s="85"/>
      <c r="G52" s="86"/>
      <c r="H52" s="84"/>
      <c r="I52" s="84"/>
      <c r="J52" s="84"/>
      <c r="K52" s="84"/>
      <c r="L52" s="83"/>
    </row>
    <row r="53" spans="1:15" ht="13.5" customHeight="1" x14ac:dyDescent="0.15">
      <c r="A53" s="120" t="s">
        <v>169</v>
      </c>
      <c r="B53" s="120"/>
      <c r="C53" s="120"/>
      <c r="D53" s="120"/>
      <c r="E53" s="120"/>
      <c r="F53" s="120"/>
      <c r="G53" s="120"/>
      <c r="H53" s="120"/>
      <c r="I53" s="121"/>
      <c r="J53" s="121"/>
      <c r="K53" s="121"/>
      <c r="O53" s="122"/>
    </row>
    <row r="55" spans="1:15" x14ac:dyDescent="0.15">
      <c r="D55" s="89"/>
    </row>
    <row r="56" spans="1:15" x14ac:dyDescent="0.15"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5" x14ac:dyDescent="0.15"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1:15" x14ac:dyDescent="0.15"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5" x14ac:dyDescent="0.15"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</sheetData>
  <mergeCells count="13">
    <mergeCell ref="A2:A5"/>
    <mergeCell ref="B2:B5"/>
    <mergeCell ref="C2:C5"/>
    <mergeCell ref="D2:J2"/>
    <mergeCell ref="K2:K5"/>
    <mergeCell ref="L2:L5"/>
    <mergeCell ref="D3:G3"/>
    <mergeCell ref="H3:H5"/>
    <mergeCell ref="I3:I5"/>
    <mergeCell ref="J3:J5"/>
    <mergeCell ref="D4:D5"/>
    <mergeCell ref="F4:F5"/>
    <mergeCell ref="G4:G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0" fitToWidth="0" orientation="landscape" r:id="rId1"/>
  <headerFooter alignWithMargins="0">
    <oddFooter>&amp;R&amp;10熊本国税局
法人税１
（R04）</oddFooter>
  </headerFooter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23A963BC-EC13-4B6D-9509-A45B7808F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ED1D3-877F-489D-BC84-8CB1F94DB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58993-AF47-4354-A071-14626DB5CACD}">
  <ds:schemaRefs>
    <ds:schemaRef ds:uri="http://purl.org/dc/dcmitype/"/>
    <ds:schemaRef ds:uri="http://schemas.microsoft.com/office/infopath/2007/PartnerControls"/>
    <ds:schemaRef ds:uri="c1e1fd5d-d5a4-4438-b594-53628234b2d5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69fedeb-612f-4f71-bf39-c359edfd8fe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(1)現事業年度分の課税状況</vt:lpstr>
      <vt:lpstr>(2)課税状況の累年比較</vt:lpstr>
      <vt:lpstr>(3)既往事業年度分の課税状況</vt:lpstr>
      <vt:lpstr>(4)法人数等の状況</vt:lpstr>
      <vt:lpstr>(5)税務署別課税状況</vt:lpstr>
      <vt:lpstr>(6)税務署別法人数</vt:lpstr>
      <vt:lpstr>'(1)現事業年度分の課税状況'!Print_Area</vt:lpstr>
      <vt:lpstr>'(2)課税状況の累年比較'!Print_Area</vt:lpstr>
      <vt:lpstr>'(3)既往事業年度分の課税状況'!Print_Area</vt:lpstr>
      <vt:lpstr>'(4)法人数等の状況'!Print_Area</vt:lpstr>
      <vt:lpstr>'(5)税務署別課税状況'!Print_Area</vt:lpstr>
      <vt:lpstr>'(6)税務署別法人数'!Print_Area</vt:lpstr>
      <vt:lpstr>'(5)税務署別課税状況'!Print_Titles</vt:lpstr>
      <vt:lpstr>'(6)税務署別法人数'!Print_Titles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2023-11-24T09:01:23Z</dcterms:created>
  <dcterms:modified xsi:type="dcterms:W3CDTF">2024-07-01T04:13:35Z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