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W0o29040\kikakudb$\★03_組織参考資料フォルダ\現事務年度\202　各種統計関係\13 統計書\令和３年度版\99　★令05.06統計書（令和３年分熊本国税局税務統計）\04_HP掲載依頼（起案）\Excel（庁ポータルよりDL）\③変換後、セルの色を戻す\"/>
    </mc:Choice>
  </mc:AlternateContent>
  <xr:revisionPtr revIDLastSave="0" documentId="13_ncr:1_{2F8A8551-C089-4477-829B-5E698597BF27}" xr6:coauthVersionLast="36" xr6:coauthVersionMax="36" xr10:uidLastSave="{00000000-0000-0000-0000-000000000000}"/>
  <bookViews>
    <workbookView xWindow="0" yWindow="0" windowWidth="19200" windowHeight="6950" xr2:uid="{00000000-000D-0000-FFFF-FFFF00000000}"/>
  </bookViews>
  <sheets>
    <sheet name="8-3(1)　酒類販売（消費）数量" sheetId="9" r:id="rId1"/>
    <sheet name="8-3(2)　販売（消費）数量の累年比較" sheetId="10" r:id="rId2"/>
    <sheet name="8-3(3)　税務署別販売（消費）数量" sheetId="11" r:id="rId3"/>
    <sheet name="8-4(1)　製造免許場数" sheetId="12" r:id="rId4"/>
    <sheet name="8-4(2)　みなし製造場数" sheetId="13" r:id="rId5"/>
    <sheet name="8-4(3)　販売業免許場数" sheetId="14" r:id="rId6"/>
    <sheet name="8-4(4)　税務署別免許場数" sheetId="15" r:id="rId7"/>
  </sheets>
  <definedNames>
    <definedName name="_xlnm.Print_Area" localSheetId="0">'8-3(1)　酒類販売（消費）数量'!$A$1:$J$22</definedName>
  </definedNames>
  <calcPr calcId="191029"/>
</workbook>
</file>

<file path=xl/calcChain.xml><?xml version="1.0" encoding="utf-8"?>
<calcChain xmlns="http://schemas.openxmlformats.org/spreadsheetml/2006/main">
  <c r="AP49" i="15" l="1"/>
</calcChain>
</file>

<file path=xl/sharedStrings.xml><?xml version="1.0" encoding="utf-8"?>
<sst xmlns="http://schemas.openxmlformats.org/spreadsheetml/2006/main" count="580" uniqueCount="287">
  <si>
    <t>計</t>
  </si>
  <si>
    <t>清酒</t>
  </si>
  <si>
    <t>合成清酒</t>
  </si>
  <si>
    <t>みりん</t>
  </si>
  <si>
    <t>ビール</t>
  </si>
  <si>
    <t>㎘</t>
  </si>
  <si>
    <t>ビ　ー　ル</t>
    <phoneticPr fontId="1"/>
  </si>
  <si>
    <t>ブランデー</t>
    <phoneticPr fontId="1"/>
  </si>
  <si>
    <t>甘味果実酒</t>
    <rPh sb="0" eb="2">
      <t>カンミ</t>
    </rPh>
    <rPh sb="2" eb="4">
      <t>カジツ</t>
    </rPh>
    <rPh sb="4" eb="5">
      <t>シュ</t>
    </rPh>
    <phoneticPr fontId="1"/>
  </si>
  <si>
    <t>発泡酒</t>
    <rPh sb="0" eb="3">
      <t>ハッポウシュ</t>
    </rPh>
    <phoneticPr fontId="1"/>
  </si>
  <si>
    <t>その他の醸造酒</t>
    <rPh sb="2" eb="3">
      <t>タ</t>
    </rPh>
    <rPh sb="4" eb="7">
      <t>ジョウゾウシュ</t>
    </rPh>
    <phoneticPr fontId="1"/>
  </si>
  <si>
    <t>スピリッツ</t>
    <phoneticPr fontId="1"/>
  </si>
  <si>
    <t>原料用ｱﾙｺｰﾙ
・スピリッツ</t>
    <rPh sb="0" eb="2">
      <t>ゲンリョウ</t>
    </rPh>
    <rPh sb="2" eb="3">
      <t>ヨウ</t>
    </rPh>
    <phoneticPr fontId="1"/>
  </si>
  <si>
    <t>ウイスキー</t>
    <phoneticPr fontId="1"/>
  </si>
  <si>
    <t>合計</t>
    <phoneticPr fontId="1"/>
  </si>
  <si>
    <t>熊本県計</t>
  </si>
  <si>
    <t>大分県計</t>
  </si>
  <si>
    <t>宮崎県計</t>
  </si>
  <si>
    <t>鹿児島県計</t>
  </si>
  <si>
    <t>連続式蒸留焼酎</t>
    <rPh sb="0" eb="2">
      <t>レンゾク</t>
    </rPh>
    <rPh sb="2" eb="3">
      <t>シキ</t>
    </rPh>
    <rPh sb="3" eb="5">
      <t>ジョウリュウ</t>
    </rPh>
    <rPh sb="5" eb="7">
      <t>ショウチュウ</t>
    </rPh>
    <phoneticPr fontId="1"/>
  </si>
  <si>
    <t>単式蒸留焼酎</t>
    <rPh sb="0" eb="2">
      <t>タンシキ</t>
    </rPh>
    <rPh sb="2" eb="4">
      <t>ジョウリュウ</t>
    </rPh>
    <rPh sb="4" eb="6">
      <t>ショウチュウ</t>
    </rPh>
    <phoneticPr fontId="1"/>
  </si>
  <si>
    <t>平成29年度</t>
    <rPh sb="4" eb="6">
      <t>ネンド</t>
    </rPh>
    <phoneticPr fontId="1"/>
  </si>
  <si>
    <t>平成30年度</t>
    <rPh sb="4" eb="6">
      <t>ネンド</t>
    </rPh>
    <phoneticPr fontId="1"/>
  </si>
  <si>
    <t>８－３　販売（消費）数量</t>
    <phoneticPr fontId="1"/>
  </si>
  <si>
    <t>(1)　酒類販売（消費）数量</t>
    <phoneticPr fontId="1"/>
  </si>
  <si>
    <t>区　　　　　分</t>
    <phoneticPr fontId="1"/>
  </si>
  <si>
    <t>酒　類　製　造　者　の　移　出　数　量</t>
    <phoneticPr fontId="1"/>
  </si>
  <si>
    <t>販売業者の販売数量</t>
  </si>
  <si>
    <t>消費者に対する販売数量計
①＋②</t>
    <phoneticPr fontId="1"/>
  </si>
  <si>
    <t>製造場
（課税）</t>
    <phoneticPr fontId="1"/>
  </si>
  <si>
    <t>製造場の
支 店 等</t>
    <phoneticPr fontId="1"/>
  </si>
  <si>
    <t>卸売業者</t>
    <phoneticPr fontId="1"/>
  </si>
  <si>
    <t>小売業者</t>
  </si>
  <si>
    <t>消費者
①</t>
    <phoneticPr fontId="1"/>
  </si>
  <si>
    <t>販売業者</t>
  </si>
  <si>
    <t>消費者
②</t>
    <phoneticPr fontId="1"/>
  </si>
  <si>
    <t>果実酒</t>
  </si>
  <si>
    <t>甘味果実酒</t>
    <phoneticPr fontId="1"/>
  </si>
  <si>
    <t>ウイスキー</t>
  </si>
  <si>
    <t>発泡酒</t>
  </si>
  <si>
    <t>原料用ｱﾙｺｰﾙ・ｽﾋﾟﾘｯﾂ</t>
    <rPh sb="0" eb="2">
      <t>ゲンリョウ</t>
    </rPh>
    <rPh sb="2" eb="3">
      <t>ヨウ</t>
    </rPh>
    <phoneticPr fontId="1"/>
  </si>
  <si>
    <t>リキュール</t>
    <phoneticPr fontId="1"/>
  </si>
  <si>
    <t>粉末酒・雑酒</t>
    <rPh sb="0" eb="2">
      <t>フンマツ</t>
    </rPh>
    <rPh sb="2" eb="3">
      <t>サケ</t>
    </rPh>
    <phoneticPr fontId="1"/>
  </si>
  <si>
    <t>合　　　　　計</t>
  </si>
  <si>
    <t>(2)　酒類販売（消費）数量の累年比較</t>
    <rPh sb="4" eb="6">
      <t>シュルイ</t>
    </rPh>
    <rPh sb="6" eb="8">
      <t>ハンバイ</t>
    </rPh>
    <phoneticPr fontId="1"/>
  </si>
  <si>
    <t>年　　　　　度</t>
    <phoneticPr fontId="1"/>
  </si>
  <si>
    <t>清　　酒</t>
    <phoneticPr fontId="1"/>
  </si>
  <si>
    <t>焼　　酎</t>
    <rPh sb="0" eb="1">
      <t>ヤキ</t>
    </rPh>
    <rPh sb="3" eb="4">
      <t>チュウ</t>
    </rPh>
    <phoneticPr fontId="1"/>
  </si>
  <si>
    <t>その他の酒類</t>
  </si>
  <si>
    <t>合　　計</t>
    <phoneticPr fontId="1"/>
  </si>
  <si>
    <t>令和元年度</t>
    <rPh sb="0" eb="2">
      <t>レイワ</t>
    </rPh>
    <rPh sb="2" eb="3">
      <t>モト</t>
    </rPh>
    <rPh sb="3" eb="5">
      <t>ネンド</t>
    </rPh>
    <phoneticPr fontId="1"/>
  </si>
  <si>
    <t>令和２年度</t>
    <rPh sb="0" eb="2">
      <t>レイワ</t>
    </rPh>
    <rPh sb="3" eb="5">
      <t>ネンド</t>
    </rPh>
    <phoneticPr fontId="1"/>
  </si>
  <si>
    <t>（注）１　この表は「(1)　酒類販売（消費）数量」の「消費者に対する販売数量計」欄を累年比較したものである。</t>
    <phoneticPr fontId="1"/>
  </si>
  <si>
    <t xml:space="preserve">      ２　「焼酎」の販売数量は、連続式蒸留焼酎及び単式蒸留焼酎の合計である。</t>
    <rPh sb="9" eb="11">
      <t>ショウチュウ</t>
    </rPh>
    <rPh sb="13" eb="15">
      <t>ハンバイ</t>
    </rPh>
    <rPh sb="15" eb="17">
      <t>スウリョウ</t>
    </rPh>
    <rPh sb="19" eb="21">
      <t>レンゾク</t>
    </rPh>
    <rPh sb="21" eb="22">
      <t>シキ</t>
    </rPh>
    <rPh sb="22" eb="24">
      <t>ジョウリュウ</t>
    </rPh>
    <rPh sb="24" eb="26">
      <t>ショウチュウ</t>
    </rPh>
    <rPh sb="26" eb="27">
      <t>オヨ</t>
    </rPh>
    <rPh sb="28" eb="30">
      <t>タンシキ</t>
    </rPh>
    <rPh sb="30" eb="32">
      <t>ジョウリュウ</t>
    </rPh>
    <rPh sb="32" eb="34">
      <t>ショウチュウ</t>
    </rPh>
    <rPh sb="35" eb="37">
      <t>ゴウケイ</t>
    </rPh>
    <phoneticPr fontId="1"/>
  </si>
  <si>
    <t>(3)　税務署別酒類販売（消費）数量</t>
    <rPh sb="8" eb="10">
      <t>シュルイ</t>
    </rPh>
    <phoneticPr fontId="1"/>
  </si>
  <si>
    <t>税務署名</t>
    <phoneticPr fontId="1"/>
  </si>
  <si>
    <t>清　　酒</t>
  </si>
  <si>
    <t>合 成 清 酒</t>
    <phoneticPr fontId="1"/>
  </si>
  <si>
    <t>連続式蒸留
焼　　酎</t>
    <rPh sb="0" eb="2">
      <t>レンゾク</t>
    </rPh>
    <rPh sb="2" eb="3">
      <t>シキ</t>
    </rPh>
    <rPh sb="3" eb="5">
      <t>ジョウリュウ</t>
    </rPh>
    <rPh sb="6" eb="7">
      <t>ヤキ</t>
    </rPh>
    <rPh sb="9" eb="10">
      <t>チュウ</t>
    </rPh>
    <phoneticPr fontId="1"/>
  </si>
  <si>
    <t>単式蒸留
焼　　酎</t>
    <rPh sb="0" eb="2">
      <t>タンシキ</t>
    </rPh>
    <rPh sb="2" eb="4">
      <t>ジョウリュウ</t>
    </rPh>
    <rPh sb="5" eb="6">
      <t>ヤキ</t>
    </rPh>
    <rPh sb="8" eb="9">
      <t>チュウ</t>
    </rPh>
    <phoneticPr fontId="1"/>
  </si>
  <si>
    <t>み　り　ん</t>
    <phoneticPr fontId="1"/>
  </si>
  <si>
    <t>果　実　酒</t>
    <rPh sb="0" eb="1">
      <t>ハタシ</t>
    </rPh>
    <rPh sb="2" eb="3">
      <t>ミ</t>
    </rPh>
    <rPh sb="4" eb="5">
      <t>シュ</t>
    </rPh>
    <phoneticPr fontId="1"/>
  </si>
  <si>
    <t>発　泡　酒</t>
    <rPh sb="0" eb="1">
      <t>ハツ</t>
    </rPh>
    <rPh sb="2" eb="3">
      <t>アワ</t>
    </rPh>
    <rPh sb="4" eb="5">
      <t>サケ</t>
    </rPh>
    <phoneticPr fontId="1"/>
  </si>
  <si>
    <t>リキュール</t>
    <phoneticPr fontId="1"/>
  </si>
  <si>
    <t>その他</t>
    <rPh sb="2" eb="3">
      <t>タ</t>
    </rPh>
    <phoneticPr fontId="1"/>
  </si>
  <si>
    <t>合　　　計</t>
    <phoneticPr fontId="1"/>
  </si>
  <si>
    <t>税務署名</t>
    <rPh sb="0" eb="2">
      <t>ゼイム</t>
    </rPh>
    <rPh sb="3" eb="4">
      <t>メイ</t>
    </rPh>
    <phoneticPr fontId="1"/>
  </si>
  <si>
    <t>熊本西</t>
  </si>
  <si>
    <t>熊本東</t>
  </si>
  <si>
    <t>八　代</t>
    <rPh sb="0" eb="3">
      <t>ヤツシロ</t>
    </rPh>
    <phoneticPr fontId="1"/>
  </si>
  <si>
    <t>八　代</t>
  </si>
  <si>
    <t>人　吉</t>
    <rPh sb="0" eb="3">
      <t>ヒトヨシ</t>
    </rPh>
    <phoneticPr fontId="1"/>
  </si>
  <si>
    <t>人　吉</t>
  </si>
  <si>
    <t>玉　名</t>
    <rPh sb="0" eb="3">
      <t>タマナ</t>
    </rPh>
    <phoneticPr fontId="1"/>
  </si>
  <si>
    <t>玉　名</t>
  </si>
  <si>
    <t>天　草</t>
    <rPh sb="0" eb="3">
      <t>アマクサ</t>
    </rPh>
    <phoneticPr fontId="1"/>
  </si>
  <si>
    <t>天　草</t>
  </si>
  <si>
    <t>山　鹿</t>
    <rPh sb="0" eb="3">
      <t>ヤマガ</t>
    </rPh>
    <phoneticPr fontId="1"/>
  </si>
  <si>
    <t>山　鹿</t>
  </si>
  <si>
    <t>菊　池</t>
    <rPh sb="0" eb="3">
      <t>キクチ</t>
    </rPh>
    <phoneticPr fontId="1"/>
  </si>
  <si>
    <t>菊　池</t>
  </si>
  <si>
    <t>宇　土</t>
    <rPh sb="0" eb="3">
      <t>ウト</t>
    </rPh>
    <phoneticPr fontId="1"/>
  </si>
  <si>
    <t>宇　土</t>
  </si>
  <si>
    <t>阿　蘇</t>
    <rPh sb="0" eb="3">
      <t>アソ</t>
    </rPh>
    <phoneticPr fontId="1"/>
  </si>
  <si>
    <t>阿　蘇</t>
  </si>
  <si>
    <t>熊本県計</t>
    <rPh sb="0" eb="2">
      <t>クマモト</t>
    </rPh>
    <rPh sb="2" eb="3">
      <t>ケン</t>
    </rPh>
    <rPh sb="3" eb="4">
      <t>ケイ</t>
    </rPh>
    <phoneticPr fontId="1"/>
  </si>
  <si>
    <t>大　分</t>
  </si>
  <si>
    <t>別　府</t>
  </si>
  <si>
    <t>中　津</t>
    <rPh sb="0" eb="3">
      <t>ナカツ</t>
    </rPh>
    <phoneticPr fontId="1"/>
  </si>
  <si>
    <t>中　津</t>
  </si>
  <si>
    <t>日　田</t>
    <rPh sb="0" eb="3">
      <t>ヒタ</t>
    </rPh>
    <phoneticPr fontId="1"/>
  </si>
  <si>
    <t>日　田</t>
  </si>
  <si>
    <t>佐　伯</t>
    <rPh sb="0" eb="3">
      <t>サイキ</t>
    </rPh>
    <phoneticPr fontId="1"/>
  </si>
  <si>
    <t>佐　伯</t>
  </si>
  <si>
    <t>臼　杵</t>
    <rPh sb="0" eb="3">
      <t>ウスキ</t>
    </rPh>
    <phoneticPr fontId="1"/>
  </si>
  <si>
    <t>臼　杵</t>
  </si>
  <si>
    <t>竹　田</t>
    <rPh sb="0" eb="3">
      <t>タケダ</t>
    </rPh>
    <phoneticPr fontId="1"/>
  </si>
  <si>
    <t>竹　田</t>
  </si>
  <si>
    <t>宇　佐</t>
    <rPh sb="0" eb="3">
      <t>ウサ</t>
    </rPh>
    <phoneticPr fontId="1"/>
  </si>
  <si>
    <t>宇　佐</t>
  </si>
  <si>
    <t>三　重</t>
    <rPh sb="0" eb="3">
      <t>ミエ</t>
    </rPh>
    <phoneticPr fontId="1"/>
  </si>
  <si>
    <t>三　重</t>
  </si>
  <si>
    <t>大分県計</t>
    <rPh sb="0" eb="2">
      <t>オオイタ</t>
    </rPh>
    <rPh sb="2" eb="3">
      <t>ケン</t>
    </rPh>
    <rPh sb="3" eb="4">
      <t>ケイ</t>
    </rPh>
    <phoneticPr fontId="1"/>
  </si>
  <si>
    <t>宮　崎</t>
    <rPh sb="0" eb="3">
      <t>ミヤザキ</t>
    </rPh>
    <phoneticPr fontId="1"/>
  </si>
  <si>
    <t>宮　崎</t>
  </si>
  <si>
    <t>都　城</t>
    <rPh sb="0" eb="3">
      <t>ミヤコノジョウ</t>
    </rPh>
    <phoneticPr fontId="1"/>
  </si>
  <si>
    <t>都　城</t>
  </si>
  <si>
    <t>延　岡</t>
    <rPh sb="0" eb="3">
      <t>ノベオカ</t>
    </rPh>
    <phoneticPr fontId="1"/>
  </si>
  <si>
    <t>延　岡</t>
  </si>
  <si>
    <t>日　南</t>
    <rPh sb="0" eb="3">
      <t>ニチナン</t>
    </rPh>
    <phoneticPr fontId="1"/>
  </si>
  <si>
    <t>日　南</t>
  </si>
  <si>
    <t>小　林</t>
    <rPh sb="0" eb="3">
      <t>コバヤシ</t>
    </rPh>
    <phoneticPr fontId="1"/>
  </si>
  <si>
    <t>小　林</t>
  </si>
  <si>
    <t>高　鍋</t>
    <rPh sb="0" eb="3">
      <t>タカナベ</t>
    </rPh>
    <phoneticPr fontId="1"/>
  </si>
  <si>
    <t>高　鍋</t>
  </si>
  <si>
    <t>宮崎県計</t>
    <rPh sb="0" eb="2">
      <t>ミヤザキ</t>
    </rPh>
    <rPh sb="2" eb="3">
      <t>ケン</t>
    </rPh>
    <rPh sb="3" eb="4">
      <t>ケイ</t>
    </rPh>
    <phoneticPr fontId="1"/>
  </si>
  <si>
    <t>鹿児島</t>
    <rPh sb="0" eb="3">
      <t>カゴシマ</t>
    </rPh>
    <phoneticPr fontId="1"/>
  </si>
  <si>
    <t>鹿児島</t>
  </si>
  <si>
    <t>川　内</t>
    <rPh sb="0" eb="3">
      <t>センダイ</t>
    </rPh>
    <phoneticPr fontId="1"/>
  </si>
  <si>
    <t>川　内</t>
  </si>
  <si>
    <t>鹿　屋</t>
    <rPh sb="0" eb="3">
      <t>カノヤ</t>
    </rPh>
    <phoneticPr fontId="1"/>
  </si>
  <si>
    <t>鹿　屋</t>
  </si>
  <si>
    <t>大　島</t>
    <rPh sb="0" eb="3">
      <t>オオシマ</t>
    </rPh>
    <phoneticPr fontId="1"/>
  </si>
  <si>
    <t>大　島</t>
  </si>
  <si>
    <t>出　水</t>
    <rPh sb="0" eb="3">
      <t>イズミ</t>
    </rPh>
    <phoneticPr fontId="1"/>
  </si>
  <si>
    <t>出　水</t>
  </si>
  <si>
    <t>指　宿</t>
    <rPh sb="0" eb="3">
      <t>イブスキ</t>
    </rPh>
    <phoneticPr fontId="1"/>
  </si>
  <si>
    <t>指　宿</t>
  </si>
  <si>
    <t>種子島</t>
    <rPh sb="0" eb="3">
      <t>タネガシマ</t>
    </rPh>
    <phoneticPr fontId="1"/>
  </si>
  <si>
    <t>種子島</t>
  </si>
  <si>
    <t>知　覧</t>
    <rPh sb="0" eb="3">
      <t>チラン</t>
    </rPh>
    <phoneticPr fontId="1"/>
  </si>
  <si>
    <t>知　覧</t>
  </si>
  <si>
    <t>伊集院</t>
    <rPh sb="0" eb="3">
      <t>イジュウイン</t>
    </rPh>
    <phoneticPr fontId="1"/>
  </si>
  <si>
    <t>伊集院</t>
  </si>
  <si>
    <t>加治木</t>
    <rPh sb="0" eb="3">
      <t>カジキ</t>
    </rPh>
    <phoneticPr fontId="1"/>
  </si>
  <si>
    <t>加治木</t>
  </si>
  <si>
    <t>大　隅</t>
    <rPh sb="0" eb="3">
      <t>オオスミ</t>
    </rPh>
    <phoneticPr fontId="1"/>
  </si>
  <si>
    <t>大　隅</t>
  </si>
  <si>
    <t>鹿児島県計</t>
    <rPh sb="0" eb="3">
      <t>カゴシマ</t>
    </rPh>
    <rPh sb="3" eb="4">
      <t>ケン</t>
    </rPh>
    <rPh sb="4" eb="5">
      <t>ケイ</t>
    </rPh>
    <phoneticPr fontId="1"/>
  </si>
  <si>
    <t>総計　</t>
    <phoneticPr fontId="1"/>
  </si>
  <si>
    <t>総　計</t>
    <phoneticPr fontId="1"/>
  </si>
  <si>
    <t>　（注）１　この表は、「(1)　酒類販売（消費）数量」の「消費者に対する販売数量計」欄を税務署別に示したものである。</t>
    <phoneticPr fontId="1"/>
  </si>
  <si>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1"/>
  </si>
  <si>
    <t>８－４　免許場数</t>
    <phoneticPr fontId="1"/>
  </si>
  <si>
    <t>(1)　製造免許場数</t>
    <phoneticPr fontId="1"/>
  </si>
  <si>
    <t>酒　類　の　種　類</t>
    <phoneticPr fontId="1"/>
  </si>
  <si>
    <t>前年度末
免許場数</t>
    <phoneticPr fontId="1"/>
  </si>
  <si>
    <t>新　　規
免許場数</t>
    <phoneticPr fontId="1"/>
  </si>
  <si>
    <t>免　　許
取消場数</t>
    <phoneticPr fontId="1"/>
  </si>
  <si>
    <t>免　　許
消滅場数</t>
    <phoneticPr fontId="1"/>
  </si>
  <si>
    <t>本年度末免許場数</t>
    <phoneticPr fontId="1"/>
  </si>
  <si>
    <t>(A)のうち
試験のため
の免許場数</t>
    <phoneticPr fontId="1"/>
  </si>
  <si>
    <t>本年度末
製造場数</t>
    <phoneticPr fontId="1"/>
  </si>
  <si>
    <t>本年度末
製造者数</t>
    <phoneticPr fontId="1"/>
  </si>
  <si>
    <t>６㎘未満</t>
    <phoneticPr fontId="1"/>
  </si>
  <si>
    <t>６㎘以上</t>
    <phoneticPr fontId="1"/>
  </si>
  <si>
    <t>10㎘以上</t>
    <phoneticPr fontId="1"/>
  </si>
  <si>
    <t>60㎘以上</t>
    <phoneticPr fontId="1"/>
  </si>
  <si>
    <t>100㎘以上</t>
    <phoneticPr fontId="1"/>
  </si>
  <si>
    <t>200㎘以上</t>
    <phoneticPr fontId="1"/>
  </si>
  <si>
    <t>500㎘以上</t>
    <phoneticPr fontId="1"/>
  </si>
  <si>
    <t>1,000㎘以上</t>
    <phoneticPr fontId="1"/>
  </si>
  <si>
    <t>2,000㎘以上</t>
    <phoneticPr fontId="1"/>
  </si>
  <si>
    <t>5,000㎘以上</t>
    <phoneticPr fontId="1"/>
  </si>
  <si>
    <t>10,000㎘以上</t>
    <phoneticPr fontId="1"/>
  </si>
  <si>
    <t>休造</t>
  </si>
  <si>
    <t>合　計(A)</t>
    <phoneticPr fontId="1"/>
  </si>
  <si>
    <t>場</t>
  </si>
  <si>
    <t>場</t>
    <rPh sb="0" eb="1">
      <t>ジョウ</t>
    </rPh>
    <phoneticPr fontId="1"/>
  </si>
  <si>
    <t>者</t>
  </si>
  <si>
    <t>者</t>
    <rPh sb="0" eb="1">
      <t>シャ</t>
    </rPh>
    <phoneticPr fontId="1"/>
  </si>
  <si>
    <t>内</t>
    <rPh sb="0" eb="1">
      <t>ウチ</t>
    </rPh>
    <phoneticPr fontId="8"/>
  </si>
  <si>
    <t>甘味果実酒</t>
  </si>
  <si>
    <t>ブランデー</t>
  </si>
  <si>
    <t>原料用アルコール</t>
  </si>
  <si>
    <t>スピリッツ</t>
  </si>
  <si>
    <t>リキュール</t>
    <phoneticPr fontId="1"/>
  </si>
  <si>
    <t>粉末酒</t>
    <phoneticPr fontId="1"/>
  </si>
  <si>
    <t>雑酒</t>
    <phoneticPr fontId="1"/>
  </si>
  <si>
    <t>合　　　　　　　　　　計</t>
    <phoneticPr fontId="1"/>
  </si>
  <si>
    <t>各酒類を
通じた
もの</t>
    <phoneticPr fontId="1"/>
  </si>
  <si>
    <t>令和元年度</t>
    <rPh sb="0" eb="2">
      <t>レイワ</t>
    </rPh>
    <rPh sb="2" eb="3">
      <t>モト</t>
    </rPh>
    <phoneticPr fontId="1"/>
  </si>
  <si>
    <t>内</t>
    <rPh sb="0" eb="1">
      <t>ウチ</t>
    </rPh>
    <phoneticPr fontId="9"/>
  </si>
  <si>
    <t>令和２年度</t>
    <rPh sb="0" eb="2">
      <t>レイワ</t>
    </rPh>
    <phoneticPr fontId="1"/>
  </si>
  <si>
    <t>　　　（注）１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1"/>
  </si>
  <si>
    <t>　　　　　　２　「各酒類を通じたもの」行には、１製造場ごとに、当該製造場における合計数量に基づいて区分し１場として掲げた。</t>
  </si>
  <si>
    <t>　　　　　　３　「本年度末製造者数」欄には、本店（本店につき製造免許の有無を問わない）の所在地において種類ごとに一人として計上した。</t>
    <phoneticPr fontId="1"/>
  </si>
  <si>
    <t>　　　　　　４　「本年度末製造者数」欄の内書は、試験又は祭し用のための製造場等一般的に酒類販売を目的としない製造場を有する非営業製造者である。</t>
    <phoneticPr fontId="1"/>
  </si>
  <si>
    <t>(2)　みなし製造場数</t>
    <phoneticPr fontId="1"/>
  </si>
  <si>
    <t>びん詰のためのもの</t>
  </si>
  <si>
    <t>販売の
便宜の
ための
も　の</t>
    <phoneticPr fontId="1"/>
  </si>
  <si>
    <t>輸出の
ための
も　の</t>
    <phoneticPr fontId="1"/>
  </si>
  <si>
    <t>その他のもの</t>
  </si>
  <si>
    <t>う　ち
実蔵置場数</t>
    <rPh sb="4" eb="5">
      <t>ジツ</t>
    </rPh>
    <phoneticPr fontId="1"/>
  </si>
  <si>
    <t>自 己 の
製造した
酒 類 の
び ん 詰</t>
    <phoneticPr fontId="1"/>
  </si>
  <si>
    <t>共同の
び　ん
詰　場</t>
    <phoneticPr fontId="1"/>
  </si>
  <si>
    <t>設　置
許　可
を受け
たもの</t>
    <phoneticPr fontId="1"/>
  </si>
  <si>
    <t>設　置
許可を
受けな
いもの</t>
    <phoneticPr fontId="1"/>
  </si>
  <si>
    <t>連続式蒸留機の設備を有する製造場数</t>
  </si>
  <si>
    <t>製　造　場　数</t>
    <phoneticPr fontId="1"/>
  </si>
  <si>
    <t>基　　数</t>
  </si>
  <si>
    <t>基</t>
  </si>
  <si>
    <t>清　　　　酒</t>
  </si>
  <si>
    <t>酒母及びもろみの製造場数</t>
  </si>
  <si>
    <t>区　　分</t>
  </si>
  <si>
    <t>製造場数</t>
    <phoneticPr fontId="1"/>
  </si>
  <si>
    <t>単式蒸留焼酎</t>
    <rPh sb="0" eb="1">
      <t>タン</t>
    </rPh>
    <rPh sb="1" eb="2">
      <t>シキ</t>
    </rPh>
    <rPh sb="2" eb="4">
      <t>ジョウリュウ</t>
    </rPh>
    <rPh sb="4" eb="6">
      <t>ショウチュウ</t>
    </rPh>
    <phoneticPr fontId="1"/>
  </si>
  <si>
    <t>うち休場数</t>
  </si>
  <si>
    <t>酒　　　母</t>
    <phoneticPr fontId="1"/>
  </si>
  <si>
    <t>果実酒</t>
    <phoneticPr fontId="1"/>
  </si>
  <si>
    <t>も　ろ　み</t>
    <phoneticPr fontId="1"/>
  </si>
  <si>
    <t>原料用
アルコール</t>
    <rPh sb="0" eb="3">
      <t>ゲンリョウヨウ</t>
    </rPh>
    <phoneticPr fontId="1"/>
  </si>
  <si>
    <t>スピリッツ</t>
    <phoneticPr fontId="1"/>
  </si>
  <si>
    <t>粉末酒</t>
    <rPh sb="0" eb="2">
      <t>フンマツ</t>
    </rPh>
    <rPh sb="2" eb="3">
      <t>シュ</t>
    </rPh>
    <phoneticPr fontId="1"/>
  </si>
  <si>
    <t>雑　　　　酒</t>
  </si>
  <si>
    <t>合　　　　計</t>
  </si>
  <si>
    <t>うち実蔵置場数</t>
  </si>
  <si>
    <t>調査対象等：</t>
  </si>
  <si>
    <t>酒税法第28条第６項の規定により製造場とみなされた蔵置場を示した。</t>
    <phoneticPr fontId="1"/>
  </si>
  <si>
    <t>調査時点：</t>
    <phoneticPr fontId="1"/>
  </si>
  <si>
    <t>用語の説明：</t>
    <rPh sb="0" eb="2">
      <t>ヨウゴ</t>
    </rPh>
    <rPh sb="3" eb="5">
      <t>セツメイ</t>
    </rPh>
    <phoneticPr fontId="1"/>
  </si>
  <si>
    <t>１　「酒母」とは、①酵母で含糖質物を発酵させることができるもの、②酵母を培養したもの
　で含糖質物を発酵させることができるもの並びに③これらにこうじを混和したものをいう。</t>
    <rPh sb="15" eb="16">
      <t>シツ</t>
    </rPh>
    <rPh sb="16" eb="17">
      <t>ブツ</t>
    </rPh>
    <rPh sb="47" eb="48">
      <t>シツ</t>
    </rPh>
    <rPh sb="48" eb="49">
      <t>ブツ</t>
    </rPh>
    <rPh sb="63" eb="64">
      <t>ナラ</t>
    </rPh>
    <phoneticPr fontId="1"/>
  </si>
  <si>
    <t>２　「もろみ」とは、酒類の原料となる物品に発酵させる手段を講じたもので、こし又は蒸留
　する前のものをいう。</t>
    <phoneticPr fontId="1"/>
  </si>
  <si>
    <t>(3)　販売業免許場数</t>
    <phoneticPr fontId="1"/>
  </si>
  <si>
    <t>区　　　　　　　　　　分</t>
    <phoneticPr fontId="1"/>
  </si>
  <si>
    <t>本　年　度　末　販　売　場　数　（Ａ）</t>
    <phoneticPr fontId="1"/>
  </si>
  <si>
    <t>（Ａ）のうち
１年以上引続き
休止している
販売場数</t>
    <phoneticPr fontId="1"/>
  </si>
  <si>
    <t>本年度末
販売業者数</t>
    <phoneticPr fontId="1"/>
  </si>
  <si>
    <t>卸売に限る旨の
条件が付されて
いるもの</t>
    <phoneticPr fontId="1"/>
  </si>
  <si>
    <t>販売方法に
条件が付されて
いないもの</t>
    <phoneticPr fontId="1"/>
  </si>
  <si>
    <t>卸売に限る旨の条件が付されているもの
販売方法に条件が付されていないもの及び</t>
    <phoneticPr fontId="1"/>
  </si>
  <si>
    <t>全酒類</t>
  </si>
  <si>
    <t>洋酒</t>
  </si>
  <si>
    <t>輸出入酒類</t>
  </si>
  <si>
    <t>店頭販売酒類</t>
    <rPh sb="0" eb="2">
      <t>テントウ</t>
    </rPh>
    <rPh sb="2" eb="4">
      <t>ハンバイ</t>
    </rPh>
    <rPh sb="4" eb="5">
      <t>サケ</t>
    </rPh>
    <rPh sb="5" eb="6">
      <t>ルイ</t>
    </rPh>
    <phoneticPr fontId="1"/>
  </si>
  <si>
    <t>協同組合員間酒類</t>
    <rPh sb="0" eb="2">
      <t>キョウドウ</t>
    </rPh>
    <rPh sb="2" eb="4">
      <t>クミアイ</t>
    </rPh>
    <rPh sb="4" eb="5">
      <t>イン</t>
    </rPh>
    <rPh sb="5" eb="6">
      <t>カン</t>
    </rPh>
    <rPh sb="6" eb="7">
      <t>サケ</t>
    </rPh>
    <rPh sb="7" eb="8">
      <t>ルイ</t>
    </rPh>
    <phoneticPr fontId="1"/>
  </si>
  <si>
    <t>自己商標酒類</t>
    <rPh sb="0" eb="2">
      <t>ジコ</t>
    </rPh>
    <rPh sb="2" eb="4">
      <t>ショウヒョウ</t>
    </rPh>
    <rPh sb="4" eb="5">
      <t>サケ</t>
    </rPh>
    <rPh sb="5" eb="6">
      <t>ルイ</t>
    </rPh>
    <phoneticPr fontId="1"/>
  </si>
  <si>
    <t>自製酒類</t>
  </si>
  <si>
    <t>清酒・みりん</t>
    <phoneticPr fontId="1"/>
  </si>
  <si>
    <t>合成清酒・焼酎</t>
    <rPh sb="5" eb="7">
      <t>ショウチュウ</t>
    </rPh>
    <phoneticPr fontId="1"/>
  </si>
  <si>
    <t>洋酒</t>
    <phoneticPr fontId="1"/>
  </si>
  <si>
    <t>う　ち
合計の</t>
    <phoneticPr fontId="1"/>
  </si>
  <si>
    <t>小売業者の共同購入機関</t>
    <phoneticPr fontId="1"/>
  </si>
  <si>
    <t>卸売業者の共同購入機関</t>
  </si>
  <si>
    <t>製造者の共同販売機関</t>
    <phoneticPr fontId="1"/>
  </si>
  <si>
    <t>の条件が付されているもの
販売方法に小売に限る旨</t>
    <phoneticPr fontId="1"/>
  </si>
  <si>
    <t>全　酒　類</t>
    <phoneticPr fontId="1"/>
  </si>
  <si>
    <t>一般のもの</t>
    <phoneticPr fontId="1"/>
  </si>
  <si>
    <t>特殊のもの</t>
    <phoneticPr fontId="1"/>
  </si>
  <si>
    <t>計</t>
    <phoneticPr fontId="1"/>
  </si>
  <si>
    <t>その他の酒類</t>
    <phoneticPr fontId="1"/>
  </si>
  <si>
    <t>特殊のもの</t>
    <phoneticPr fontId="1"/>
  </si>
  <si>
    <t>通信販売だけのもの</t>
    <rPh sb="0" eb="2">
      <t>ツウシン</t>
    </rPh>
    <rPh sb="2" eb="4">
      <t>ハンバイ</t>
    </rPh>
    <phoneticPr fontId="1"/>
  </si>
  <si>
    <t>計</t>
    <rPh sb="0" eb="1">
      <t>ケイ</t>
    </rPh>
    <phoneticPr fontId="1"/>
  </si>
  <si>
    <t>媒介業</t>
    <rPh sb="0" eb="2">
      <t>バイカイ</t>
    </rPh>
    <phoneticPr fontId="1"/>
  </si>
  <si>
    <t>代理業</t>
    <rPh sb="0" eb="2">
      <t>ダイリ</t>
    </rPh>
    <rPh sb="2" eb="3">
      <t>ギョウ</t>
    </rPh>
    <phoneticPr fontId="1"/>
  </si>
  <si>
    <t>用語の説明：</t>
    <phoneticPr fontId="1"/>
  </si>
  <si>
    <t>１　「媒介業」とは、他人間の酒類の売買取引を継続的に媒介することをいう。</t>
    <rPh sb="17" eb="19">
      <t>バイバイ</t>
    </rPh>
    <phoneticPr fontId="1"/>
  </si>
  <si>
    <t>２　「代理業」とは、製造者又は販売業者の酒類の販売に関する取引を継続的に代理することをいう。
　　なお、１、２とも営利を目的とするかどうかは問わない。</t>
    <phoneticPr fontId="1"/>
  </si>
  <si>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1"/>
  </si>
  <si>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1"/>
  </si>
  <si>
    <t>(4)　税務署別免許場数</t>
    <phoneticPr fontId="1"/>
  </si>
  <si>
    <t>製　　　　　　造　　　　　　免　　　　　　許　　　　　　場　　　　　　数</t>
    <phoneticPr fontId="1"/>
  </si>
  <si>
    <t>販　売　業　免　許　場　数</t>
    <phoneticPr fontId="1"/>
  </si>
  <si>
    <t>税務署名</t>
    <rPh sb="0" eb="2">
      <t>ゼイム</t>
    </rPh>
    <rPh sb="2" eb="3">
      <t>ショ</t>
    </rPh>
    <rPh sb="3" eb="4">
      <t>メイ</t>
    </rPh>
    <phoneticPr fontId="1"/>
  </si>
  <si>
    <t>果　実　酒</t>
    <phoneticPr fontId="1"/>
  </si>
  <si>
    <t>雑酒</t>
    <rPh sb="0" eb="1">
      <t>ザツ</t>
    </rPh>
    <rPh sb="1" eb="2">
      <t>シュ</t>
    </rPh>
    <phoneticPr fontId="1"/>
  </si>
  <si>
    <t>酒 類 卸 売 業</t>
    <phoneticPr fontId="1"/>
  </si>
  <si>
    <t>酒 類 小 売 業</t>
    <phoneticPr fontId="1"/>
  </si>
  <si>
    <t>免許
場数</t>
    <phoneticPr fontId="1"/>
  </si>
  <si>
    <t>製造
場数</t>
    <phoneticPr fontId="1"/>
  </si>
  <si>
    <t>販売
場数</t>
    <phoneticPr fontId="1"/>
  </si>
  <si>
    <t>販　売
業者数</t>
    <phoneticPr fontId="1"/>
  </si>
  <si>
    <t>熊本県計</t>
    <rPh sb="0" eb="2">
      <t>ク</t>
    </rPh>
    <rPh sb="2" eb="3">
      <t>ケン</t>
    </rPh>
    <rPh sb="3" eb="4">
      <t>ケイ</t>
    </rPh>
    <phoneticPr fontId="1"/>
  </si>
  <si>
    <t>総　計</t>
  </si>
  <si>
    <t>総 計</t>
  </si>
  <si>
    <t>（注）　「(1)製造免許場数」及び「(3)販売業免許場数」の（注）に同じ。</t>
    <phoneticPr fontId="1"/>
  </si>
  <si>
    <t>令和４年３月31日現在
販売業者の手持数量</t>
    <rPh sb="0" eb="2">
      <t>レイワ</t>
    </rPh>
    <phoneticPr fontId="1"/>
  </si>
  <si>
    <t>　調査期間等：令和３年４月１日から令和４年３月31日までの間に販売された酒類について、酒類製造者又は酒類販売業者から提出された「移出数量明細書」
             又は「酒類の販売数量等報告書」に基づき作成したものである。</t>
    <rPh sb="7" eb="9">
      <t>レイワ</t>
    </rPh>
    <rPh sb="17" eb="19">
      <t>レイワ</t>
    </rPh>
    <phoneticPr fontId="1"/>
  </si>
  <si>
    <t>令和３年度</t>
    <rPh sb="0" eb="2">
      <t>レイワ</t>
    </rPh>
    <rPh sb="3" eb="5">
      <t>ネンド</t>
    </rPh>
    <phoneticPr fontId="1"/>
  </si>
  <si>
    <t>令和３年度</t>
    <rPh sb="0" eb="2">
      <t>レイワ</t>
    </rPh>
    <phoneticPr fontId="1"/>
  </si>
  <si>
    <t>　調査対象等：令和４年３月31日現在において、酒税法第７条の規定に基づく酒類の製造免許を有する製造場について、令和３年度内における製造数量別に示した。</t>
    <rPh sb="7" eb="9">
      <t>レイワ</t>
    </rPh>
    <rPh sb="55" eb="57">
      <t>レイワ</t>
    </rPh>
    <phoneticPr fontId="1"/>
  </si>
  <si>
    <t>令和４年３月31日</t>
    <rPh sb="0" eb="2">
      <t>レイワ</t>
    </rPh>
    <rPh sb="3" eb="4">
      <t>ネン</t>
    </rPh>
    <rPh sb="5" eb="6">
      <t>ガツ</t>
    </rPh>
    <rPh sb="8" eb="9">
      <t>ニチ</t>
    </rPh>
    <phoneticPr fontId="1"/>
  </si>
  <si>
    <t>調査時点：令和４年３月31日</t>
    <rPh sb="5" eb="7">
      <t>レイワ</t>
    </rPh>
    <phoneticPr fontId="1"/>
  </si>
  <si>
    <t>内</t>
    <rPh sb="0" eb="1">
      <t>ウチ</t>
    </rPh>
    <phoneticPr fontId="12"/>
  </si>
  <si>
    <t>酒類の種類</t>
    <phoneticPr fontId="1"/>
  </si>
  <si>
    <t>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</si>
</sst>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_);[Red]\(0\)"/>
    <numFmt numFmtId="177" formatCode="#,##0;&quot;△ &quot;#,##0\ "/>
    <numFmt numFmtId="178" formatCode="#,##0;&quot;△ &quot;#,##0"/>
    <numFmt numFmtId="179" formatCode="#,##0_);\(#,##0\)"/>
  </numFmts>
  <fonts count="13" x14ac:knownFonts="1">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9"/>
      <name val="ＭＳ Ｐゴシック"/>
      <family val="3"/>
      <charset val="128"/>
    </font>
    <font>
      <sz val="8"/>
      <name val="ＭＳ 明朝"/>
      <family val="1"/>
      <charset val="128"/>
    </font>
    <font>
      <sz val="11"/>
      <name val="ＭＳ Ｐゴシック"/>
      <family val="3"/>
      <charset val="128"/>
    </font>
    <font>
      <sz val="18"/>
      <color theme="3"/>
      <name val="ＭＳ Ｐゴシック"/>
      <family val="2"/>
      <charset val="128"/>
      <scheme val="major"/>
    </font>
    <font>
      <b/>
      <sz val="9"/>
      <name val="ＭＳ ゴシック"/>
      <family val="3"/>
      <charset val="128"/>
    </font>
    <font>
      <sz val="8"/>
      <name val="ＭＳ ゴシック"/>
      <family val="3"/>
      <charset val="128"/>
    </font>
    <font>
      <sz val="11"/>
      <name val="ＭＳ ゴシック"/>
      <family val="3"/>
      <charset val="128"/>
    </font>
    <font>
      <b/>
      <sz val="15"/>
      <color theme="3"/>
      <name val="ＭＳ Ｐゴシック"/>
      <family val="2"/>
      <charset val="128"/>
      <scheme val="minor"/>
    </font>
  </fonts>
  <fills count="7">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27"/>
        <bgColor indexed="64"/>
      </patternFill>
    </fill>
    <fill>
      <patternFill patternType="solid">
        <fgColor rgb="FFFFFFCC"/>
        <bgColor indexed="64"/>
      </patternFill>
    </fill>
    <fill>
      <patternFill patternType="solid">
        <fgColor indexed="9"/>
        <bgColor indexed="64"/>
      </patternFill>
    </fill>
  </fills>
  <borders count="213">
    <border>
      <left/>
      <right/>
      <top/>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hair">
        <color indexed="64"/>
      </left>
      <right style="hair">
        <color indexed="64"/>
      </right>
      <top style="thin">
        <color indexed="64"/>
      </top>
      <bottom/>
      <diagonal/>
    </border>
    <border>
      <left style="medium">
        <color indexed="64"/>
      </left>
      <right/>
      <top/>
      <bottom style="medium">
        <color indexed="64"/>
      </bottom>
      <diagonal/>
    </border>
    <border>
      <left style="medium">
        <color indexed="64"/>
      </left>
      <right/>
      <top/>
      <bottom style="thin">
        <color indexed="55"/>
      </bottom>
      <diagonal/>
    </border>
    <border>
      <left style="medium">
        <color indexed="64"/>
      </left>
      <right/>
      <top style="thin">
        <color indexed="55"/>
      </top>
      <bottom style="thin">
        <color indexed="55"/>
      </bottom>
      <diagonal/>
    </border>
    <border>
      <left style="medium">
        <color indexed="64"/>
      </left>
      <right/>
      <top style="thin">
        <color indexed="55"/>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thin">
        <color indexed="64"/>
      </left>
      <right style="medium">
        <color indexed="64"/>
      </right>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style="medium">
        <color indexed="64"/>
      </right>
      <top style="thin">
        <color indexed="55"/>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thin">
        <color indexed="55"/>
      </bottom>
      <diagonal/>
    </border>
    <border>
      <left/>
      <right style="thin">
        <color indexed="64"/>
      </right>
      <top/>
      <bottom style="thin">
        <color indexed="55"/>
      </bottom>
      <diagonal/>
    </border>
    <border>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hair">
        <color indexed="64"/>
      </left>
      <right/>
      <top/>
      <bottom/>
      <diagonal/>
    </border>
    <border>
      <left style="hair">
        <color indexed="64"/>
      </left>
      <right style="hair">
        <color indexed="64"/>
      </right>
      <top/>
      <bottom style="thin">
        <color indexed="64"/>
      </bottom>
      <diagonal/>
    </border>
    <border>
      <left style="thin">
        <color indexed="55"/>
      </left>
      <right style="medium">
        <color indexed="64"/>
      </right>
      <top/>
      <bottom/>
      <diagonal/>
    </border>
    <border>
      <left style="hair">
        <color indexed="64"/>
      </left>
      <right style="hair">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style="hair">
        <color indexed="64"/>
      </left>
      <right style="hair">
        <color indexed="64"/>
      </right>
      <top/>
      <bottom style="double">
        <color indexed="64"/>
      </bottom>
      <diagonal/>
    </border>
    <border>
      <left style="medium">
        <color indexed="64"/>
      </left>
      <right/>
      <top style="double">
        <color indexed="64"/>
      </top>
      <bottom style="medium">
        <color indexed="64"/>
      </bottom>
      <diagonal/>
    </border>
    <border>
      <left style="thin">
        <color indexed="55"/>
      </left>
      <right style="medium">
        <color indexed="64"/>
      </right>
      <top/>
      <bottom style="medium">
        <color indexed="64"/>
      </bottom>
      <diagonal/>
    </border>
    <border>
      <left/>
      <right style="thin">
        <color indexed="64"/>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medium">
        <color indexed="64"/>
      </left>
      <right/>
      <top/>
      <bottom style="hair">
        <color indexed="55"/>
      </bottom>
      <diagonal/>
    </border>
    <border>
      <left style="thin">
        <color indexed="64"/>
      </left>
      <right style="thin">
        <color indexed="64"/>
      </right>
      <top/>
      <bottom style="hair">
        <color indexed="55"/>
      </bottom>
      <diagonal/>
    </border>
    <border>
      <left style="thin">
        <color indexed="64"/>
      </left>
      <right/>
      <top/>
      <bottom style="hair">
        <color indexed="55"/>
      </bottom>
      <diagonal/>
    </border>
    <border>
      <left style="thin">
        <color indexed="64"/>
      </left>
      <right style="medium">
        <color indexed="64"/>
      </right>
      <top/>
      <bottom style="hair">
        <color indexed="55"/>
      </bottom>
      <diagonal/>
    </border>
    <border>
      <left style="medium">
        <color indexed="64"/>
      </left>
      <right style="thin">
        <color indexed="64"/>
      </right>
      <top style="hair">
        <color indexed="55"/>
      </top>
      <bottom style="hair">
        <color theme="0" tint="-0.34998626667073579"/>
      </bottom>
      <diagonal/>
    </border>
    <border>
      <left style="thin">
        <color indexed="64"/>
      </left>
      <right style="thin">
        <color indexed="64"/>
      </right>
      <top style="hair">
        <color indexed="55"/>
      </top>
      <bottom style="hair">
        <color theme="0" tint="-0.34998626667073579"/>
      </bottom>
      <diagonal/>
    </border>
    <border>
      <left style="thin">
        <color indexed="64"/>
      </left>
      <right style="medium">
        <color indexed="64"/>
      </right>
      <top style="hair">
        <color indexed="55"/>
      </top>
      <bottom style="hair">
        <color theme="0" tint="-0.34998626667073579"/>
      </bottom>
      <diagonal/>
    </border>
    <border>
      <left style="medium">
        <color indexed="64"/>
      </left>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top style="hair">
        <color indexed="55"/>
      </top>
      <bottom style="hair">
        <color indexed="55"/>
      </bottom>
      <diagonal/>
    </border>
    <border>
      <left style="thin">
        <color indexed="64"/>
      </left>
      <right style="medium">
        <color indexed="64"/>
      </right>
      <top style="hair">
        <color indexed="55"/>
      </top>
      <bottom style="hair">
        <color indexed="55"/>
      </bottom>
      <diagonal/>
    </border>
    <border>
      <left/>
      <right style="medium">
        <color indexed="64"/>
      </right>
      <top style="hair">
        <color indexed="55"/>
      </top>
      <bottom style="hair">
        <color indexed="55"/>
      </bottom>
      <diagonal/>
    </border>
    <border>
      <left style="medium">
        <color indexed="64"/>
      </left>
      <right/>
      <top style="hair">
        <color indexed="55"/>
      </top>
      <bottom style="hair">
        <color theme="0" tint="-0.34998626667073579"/>
      </bottom>
      <diagonal/>
    </border>
    <border>
      <left/>
      <right style="medium">
        <color indexed="64"/>
      </right>
      <top style="hair">
        <color indexed="55"/>
      </top>
      <bottom style="hair">
        <color theme="0" tint="-0.34998626667073579"/>
      </bottom>
      <diagonal/>
    </border>
    <border>
      <left style="thin">
        <color indexed="64"/>
      </left>
      <right/>
      <top style="hair">
        <color indexed="55"/>
      </top>
      <bottom style="hair">
        <color theme="0" tint="-0.34998626667073579"/>
      </bottom>
      <diagonal/>
    </border>
    <border>
      <left style="thin">
        <color indexed="64"/>
      </left>
      <right style="thin">
        <color indexed="64"/>
      </right>
      <top style="hair">
        <color indexed="55"/>
      </top>
      <bottom/>
      <diagonal/>
    </border>
    <border>
      <left style="thin">
        <color indexed="64"/>
      </left>
      <right/>
      <top style="hair">
        <color indexed="55"/>
      </top>
      <bottom/>
      <diagonal/>
    </border>
    <border>
      <left style="thin">
        <color auto="1"/>
      </left>
      <right style="thin">
        <color auto="1"/>
      </right>
      <top style="hair">
        <color auto="1"/>
      </top>
      <bottom style="hair">
        <color indexed="55"/>
      </bottom>
      <diagonal/>
    </border>
    <border>
      <left/>
      <right style="medium">
        <color indexed="64"/>
      </right>
      <top/>
      <bottom style="hair">
        <color indexed="55"/>
      </bottom>
      <diagonal/>
    </border>
    <border>
      <left style="medium">
        <color indexed="64"/>
      </left>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style="thin">
        <color indexed="64"/>
      </left>
      <right/>
      <top style="hair">
        <color indexed="55"/>
      </top>
      <bottom style="medium">
        <color indexed="64"/>
      </bottom>
      <diagonal/>
    </border>
    <border>
      <left style="thin">
        <color indexed="64"/>
      </left>
      <right style="medium">
        <color indexed="64"/>
      </right>
      <top style="hair">
        <color indexed="55"/>
      </top>
      <bottom style="medium">
        <color indexed="64"/>
      </bottom>
      <diagonal/>
    </border>
    <border>
      <left style="medium">
        <color indexed="64"/>
      </left>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style="thin">
        <color indexed="64"/>
      </left>
      <right/>
      <top style="medium">
        <color indexed="64"/>
      </top>
      <bottom style="hair">
        <color indexed="55"/>
      </bottom>
      <diagonal/>
    </border>
    <border>
      <left style="thin">
        <color indexed="64"/>
      </left>
      <right style="medium">
        <color indexed="64"/>
      </right>
      <top style="medium">
        <color indexed="64"/>
      </top>
      <bottom style="hair">
        <color indexed="55"/>
      </bottom>
      <diagonal/>
    </border>
    <border>
      <left style="medium">
        <color indexed="64"/>
      </left>
      <right/>
      <top/>
      <bottom style="double">
        <color indexed="64"/>
      </bottom>
      <diagonal/>
    </border>
    <border>
      <left/>
      <right style="thin">
        <color indexed="64"/>
      </right>
      <top/>
      <bottom style="thin">
        <color indexed="64"/>
      </bottom>
      <diagonal/>
    </border>
    <border>
      <left/>
      <right style="medium">
        <color indexed="64"/>
      </right>
      <top/>
      <bottom/>
      <diagonal/>
    </border>
    <border>
      <left style="thin">
        <color indexed="55"/>
      </left>
      <right style="medium">
        <color indexed="64"/>
      </right>
      <top style="thin">
        <color indexed="64"/>
      </top>
      <bottom/>
      <diagonal/>
    </border>
    <border>
      <left/>
      <right/>
      <top/>
      <bottom style="thin">
        <color indexed="64"/>
      </bottom>
      <diagonal/>
    </border>
    <border>
      <left style="dotted">
        <color indexed="55"/>
      </left>
      <right style="thin">
        <color indexed="64"/>
      </right>
      <top/>
      <bottom style="thin">
        <color indexed="64"/>
      </bottom>
      <diagonal/>
    </border>
    <border>
      <left style="thin">
        <color indexed="64"/>
      </left>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dotted">
        <color indexed="55"/>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style="dotted">
        <color indexed="55"/>
      </left>
      <right style="thin">
        <color indexed="64"/>
      </right>
      <top/>
      <bottom/>
      <diagonal/>
    </border>
    <border>
      <left/>
      <right style="thin">
        <color indexed="55"/>
      </right>
      <top/>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style="hair">
        <color indexed="55"/>
      </bottom>
      <diagonal/>
    </border>
    <border diagonalUp="1">
      <left style="thin">
        <color indexed="64"/>
      </left>
      <right style="thin">
        <color indexed="64"/>
      </right>
      <top style="medium">
        <color indexed="64"/>
      </top>
      <bottom style="hair">
        <color indexed="55"/>
      </bottom>
      <diagonal style="hair">
        <color indexed="64"/>
      </diagonal>
    </border>
    <border>
      <left style="dotted">
        <color indexed="55"/>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left style="medium">
        <color indexed="64"/>
      </left>
      <right style="hair">
        <color indexed="64"/>
      </right>
      <top/>
      <bottom/>
      <diagonal/>
    </border>
    <border>
      <left style="hair">
        <color indexed="64"/>
      </left>
      <right style="thin">
        <color indexed="64"/>
      </right>
      <top style="hair">
        <color indexed="55"/>
      </top>
      <bottom style="hair">
        <color indexed="55"/>
      </bottom>
      <diagonal/>
    </border>
    <border diagonalUp="1">
      <left style="thin">
        <color indexed="64"/>
      </left>
      <right style="thin">
        <color indexed="64"/>
      </right>
      <top style="hair">
        <color indexed="55"/>
      </top>
      <bottom style="hair">
        <color indexed="55"/>
      </bottom>
      <diagonal style="hair">
        <color indexed="64"/>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style="medium">
        <color indexed="64"/>
      </left>
      <right style="hair">
        <color indexed="64"/>
      </right>
      <top/>
      <bottom style="medium">
        <color indexed="64"/>
      </bottom>
      <diagonal/>
    </border>
    <border>
      <left style="hair">
        <color indexed="64"/>
      </left>
      <right style="thin">
        <color indexed="64"/>
      </right>
      <top style="hair">
        <color indexed="55"/>
      </top>
      <bottom style="medium">
        <color indexed="64"/>
      </bottom>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dotted">
        <color indexed="55"/>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diagonalUp="1">
      <left style="thin">
        <color indexed="64"/>
      </left>
      <right style="medium">
        <color indexed="64"/>
      </right>
      <top style="dotted">
        <color indexed="55"/>
      </top>
      <bottom style="medium">
        <color indexed="64"/>
      </bottom>
      <diagonal style="hair">
        <color indexed="64"/>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55"/>
      </diagonal>
    </border>
    <border>
      <left style="dotted">
        <color indexed="55"/>
      </left>
      <right style="thin">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style="thin">
        <color indexed="64"/>
      </right>
      <top/>
      <bottom style="medium">
        <color indexed="64"/>
      </bottom>
      <diagonal style="thin">
        <color indexed="55"/>
      </diagonal>
    </border>
    <border>
      <left style="dotted">
        <color indexed="55"/>
      </left>
      <right style="thin">
        <color indexed="64"/>
      </right>
      <top/>
      <bottom style="medium">
        <color indexed="64"/>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right style="dotted">
        <color indexed="55"/>
      </right>
      <top style="hair">
        <color indexed="55"/>
      </top>
      <bottom style="thin">
        <color indexed="55"/>
      </bottom>
      <diagonal/>
    </border>
    <border>
      <left style="thin">
        <color indexed="64"/>
      </left>
      <right style="thin">
        <color indexed="64"/>
      </right>
      <top style="hair">
        <color indexed="55"/>
      </top>
      <bottom style="thin">
        <color indexed="55"/>
      </bottom>
      <diagonal/>
    </border>
    <border>
      <left style="thin">
        <color indexed="64"/>
      </left>
      <right style="medium">
        <color indexed="64"/>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right style="dotted">
        <color indexed="55"/>
      </right>
      <top style="thin">
        <color indexed="55"/>
      </top>
      <bottom style="hair">
        <color indexed="55"/>
      </bottom>
      <diagonal/>
    </border>
    <border>
      <left style="thin">
        <color indexed="64"/>
      </left>
      <right style="thin">
        <color indexed="64"/>
      </right>
      <top style="thin">
        <color indexed="55"/>
      </top>
      <bottom style="hair">
        <color indexed="55"/>
      </bottom>
      <diagonal/>
    </border>
    <border>
      <left style="thin">
        <color indexed="64"/>
      </left>
      <right style="medium">
        <color indexed="64"/>
      </right>
      <top style="thin">
        <color indexed="55"/>
      </top>
      <bottom style="hair">
        <color indexed="55"/>
      </bottom>
      <diagonal/>
    </border>
    <border>
      <left/>
      <right style="dotted">
        <color indexed="55"/>
      </right>
      <top style="thin">
        <color indexed="55"/>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top style="thin">
        <color indexed="55"/>
      </top>
      <bottom style="double">
        <color indexed="64"/>
      </bottom>
      <diagonal/>
    </border>
    <border>
      <left/>
      <right style="dotted">
        <color indexed="55"/>
      </right>
      <top/>
      <bottom style="medium">
        <color indexed="64"/>
      </bottom>
      <diagonal/>
    </border>
  </borders>
  <cellStyleXfs count="2">
    <xf numFmtId="0" fontId="0" fillId="0" borderId="0"/>
    <xf numFmtId="38" fontId="7" fillId="0" borderId="0" applyFont="0" applyFill="0" applyBorder="0" applyAlignment="0" applyProtection="0">
      <alignment vertical="center"/>
    </xf>
  </cellStyleXfs>
  <cellXfs count="447">
    <xf numFmtId="0" fontId="0" fillId="0" borderId="0" xfId="0"/>
    <xf numFmtId="0" fontId="2" fillId="0" borderId="0" xfId="0" applyFont="1" applyAlignment="1">
      <alignment horizontal="left" vertical="center"/>
    </xf>
    <xf numFmtId="0" fontId="4" fillId="0" borderId="2" xfId="0" applyFont="1" applyBorder="1" applyAlignment="1">
      <alignment horizontal="distributed" vertical="center"/>
    </xf>
    <xf numFmtId="0" fontId="4" fillId="0" borderId="0" xfId="0" applyFont="1" applyAlignment="1">
      <alignment horizontal="left" vertical="center"/>
    </xf>
    <xf numFmtId="0" fontId="2" fillId="0" borderId="7" xfId="0" applyFont="1" applyBorder="1" applyAlignment="1">
      <alignment horizontal="center" vertical="center"/>
    </xf>
    <xf numFmtId="0" fontId="6" fillId="2" borderId="3" xfId="0" applyFont="1" applyFill="1" applyBorder="1" applyAlignment="1">
      <alignment horizontal="right" vertical="top"/>
    </xf>
    <xf numFmtId="0" fontId="6" fillId="2" borderId="3" xfId="0" applyFont="1" applyFill="1" applyBorder="1" applyAlignment="1">
      <alignment horizontal="right"/>
    </xf>
    <xf numFmtId="0" fontId="6" fillId="3" borderId="9" xfId="0" applyFont="1" applyFill="1" applyBorder="1" applyAlignment="1">
      <alignment horizontal="distributed" vertical="center" justifyLastLine="1"/>
    </xf>
    <xf numFmtId="0" fontId="4" fillId="0" borderId="12" xfId="0" applyFont="1" applyBorder="1" applyAlignment="1">
      <alignment horizontal="distributed" vertical="center"/>
    </xf>
    <xf numFmtId="0" fontId="6"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6" fillId="2" borderId="18" xfId="0" applyFont="1" applyFill="1" applyBorder="1" applyAlignment="1">
      <alignment horizontal="right"/>
    </xf>
    <xf numFmtId="0" fontId="6" fillId="2" borderId="19" xfId="0" applyFont="1" applyFill="1" applyBorder="1" applyAlignment="1">
      <alignment horizontal="right"/>
    </xf>
    <xf numFmtId="0" fontId="2" fillId="0" borderId="20" xfId="0" applyFont="1" applyBorder="1" applyAlignment="1">
      <alignment horizontal="distributed" vertical="center"/>
    </xf>
    <xf numFmtId="0" fontId="2" fillId="0" borderId="21" xfId="0" applyFont="1" applyBorder="1" applyAlignment="1">
      <alignment horizontal="distributed" vertical="center"/>
    </xf>
    <xf numFmtId="0" fontId="6" fillId="2" borderId="22" xfId="0" applyFont="1" applyFill="1" applyBorder="1" applyAlignment="1">
      <alignment horizontal="right"/>
    </xf>
    <xf numFmtId="0" fontId="6" fillId="2" borderId="23" xfId="0" applyFont="1" applyFill="1" applyBorder="1" applyAlignment="1">
      <alignment horizontal="right" vertical="top"/>
    </xf>
    <xf numFmtId="0" fontId="6" fillId="3" borderId="19" xfId="0" applyFont="1" applyFill="1" applyBorder="1" applyAlignment="1">
      <alignment horizontal="distributed" vertical="center" justifyLastLine="1"/>
    </xf>
    <xf numFmtId="0" fontId="2" fillId="0" borderId="0" xfId="0" applyFont="1" applyBorder="1" applyAlignment="1">
      <alignment horizontal="left" vertical="center"/>
    </xf>
    <xf numFmtId="0" fontId="0" fillId="0" borderId="0" xfId="0" applyFont="1"/>
    <xf numFmtId="0" fontId="2" fillId="0" borderId="0" xfId="0" applyFont="1" applyFill="1" applyAlignment="1">
      <alignment horizontal="left" vertical="top"/>
    </xf>
    <xf numFmtId="0" fontId="2" fillId="0" borderId="0" xfId="0" applyFont="1" applyFill="1" applyAlignment="1">
      <alignment horizontal="left" vertical="center"/>
    </xf>
    <xf numFmtId="41" fontId="2" fillId="2" borderId="36" xfId="0" applyNumberFormat="1" applyFont="1" applyFill="1" applyBorder="1" applyAlignment="1">
      <alignment horizontal="right" vertical="center"/>
    </xf>
    <xf numFmtId="41" fontId="2" fillId="2" borderId="37" xfId="0" applyNumberFormat="1" applyFont="1" applyFill="1" applyBorder="1" applyAlignment="1">
      <alignment horizontal="right" vertical="center"/>
    </xf>
    <xf numFmtId="41" fontId="2" fillId="2" borderId="46" xfId="0" applyNumberFormat="1" applyFont="1" applyFill="1" applyBorder="1" applyAlignment="1">
      <alignment horizontal="right" vertical="center"/>
    </xf>
    <xf numFmtId="41" fontId="2" fillId="5" borderId="46" xfId="0" applyNumberFormat="1" applyFont="1" applyFill="1" applyBorder="1" applyAlignment="1">
      <alignment horizontal="right" vertical="center"/>
    </xf>
    <xf numFmtId="176" fontId="2" fillId="5" borderId="46" xfId="0" applyNumberFormat="1" applyFont="1" applyFill="1" applyBorder="1" applyAlignment="1">
      <alignment horizontal="right" vertical="center"/>
    </xf>
    <xf numFmtId="41" fontId="2" fillId="5" borderId="36" xfId="0" applyNumberFormat="1" applyFont="1" applyFill="1" applyBorder="1" applyAlignment="1">
      <alignment horizontal="right" vertical="center"/>
    </xf>
    <xf numFmtId="41" fontId="2" fillId="2" borderId="53" xfId="0" applyNumberFormat="1" applyFont="1" applyFill="1" applyBorder="1" applyAlignment="1">
      <alignment horizontal="right" vertical="center"/>
    </xf>
    <xf numFmtId="41" fontId="2" fillId="2" borderId="28" xfId="0" applyNumberFormat="1" applyFont="1" applyFill="1" applyBorder="1" applyAlignment="1">
      <alignment horizontal="right" vertical="center"/>
    </xf>
    <xf numFmtId="0" fontId="2" fillId="0" borderId="0" xfId="0" applyFont="1" applyAlignment="1">
      <alignment vertical="center"/>
    </xf>
    <xf numFmtId="0" fontId="2" fillId="0" borderId="0" xfId="0" applyFont="1" applyAlignment="1">
      <alignment horizontal="left" vertical="top"/>
    </xf>
    <xf numFmtId="0" fontId="2" fillId="0" borderId="1" xfId="0" applyFont="1" applyBorder="1" applyAlignment="1">
      <alignment horizontal="center" vertical="center"/>
    </xf>
    <xf numFmtId="0" fontId="2" fillId="0" borderId="58" xfId="0" applyFont="1" applyBorder="1" applyAlignment="1">
      <alignment horizontal="distributed" vertical="center" justifyLastLine="1"/>
    </xf>
    <xf numFmtId="0" fontId="2" fillId="0" borderId="66" xfId="0" applyFont="1" applyBorder="1" applyAlignment="1">
      <alignment horizontal="center" vertical="center"/>
    </xf>
    <xf numFmtId="0" fontId="2" fillId="0" borderId="18" xfId="0" applyFont="1" applyBorder="1" applyAlignment="1">
      <alignment horizontal="center" vertical="center" wrapText="1"/>
    </xf>
    <xf numFmtId="0" fontId="2" fillId="0" borderId="5" xfId="0" applyFont="1" applyFill="1" applyBorder="1" applyAlignment="1">
      <alignment horizontal="center" vertical="center" wrapText="1" justifyLastLine="1"/>
    </xf>
    <xf numFmtId="0" fontId="2" fillId="0" borderId="69" xfId="0" applyFont="1" applyFill="1" applyBorder="1" applyAlignment="1">
      <alignment horizontal="center" vertical="center" wrapText="1"/>
    </xf>
    <xf numFmtId="0" fontId="2" fillId="0" borderId="69"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48" xfId="0" applyFont="1" applyBorder="1" applyAlignment="1">
      <alignment horizontal="center" vertical="center" wrapText="1"/>
    </xf>
    <xf numFmtId="0" fontId="6" fillId="0" borderId="9" xfId="0" applyFont="1" applyFill="1" applyBorder="1" applyAlignment="1">
      <alignment horizontal="left" vertical="center"/>
    </xf>
    <xf numFmtId="0" fontId="6" fillId="2" borderId="11" xfId="0" applyFont="1" applyFill="1" applyBorder="1" applyAlignment="1">
      <alignment horizontal="right"/>
    </xf>
    <xf numFmtId="0" fontId="6" fillId="2" borderId="4" xfId="0" applyFont="1" applyFill="1" applyBorder="1" applyAlignment="1">
      <alignment horizontal="right"/>
    </xf>
    <xf numFmtId="0" fontId="6" fillId="2" borderId="70" xfId="0" applyFont="1" applyFill="1" applyBorder="1" applyAlignment="1">
      <alignment horizontal="right"/>
    </xf>
    <xf numFmtId="0" fontId="2" fillId="0" borderId="71" xfId="0" applyFont="1" applyBorder="1" applyAlignment="1">
      <alignment horizontal="distributed" vertical="center"/>
    </xf>
    <xf numFmtId="41" fontId="2" fillId="2" borderId="74" xfId="0" applyNumberFormat="1" applyFont="1" applyFill="1" applyBorder="1" applyAlignment="1">
      <alignment horizontal="right" vertical="center"/>
    </xf>
    <xf numFmtId="176" fontId="2" fillId="5" borderId="75" xfId="0" applyNumberFormat="1" applyFont="1" applyFill="1" applyBorder="1" applyAlignment="1">
      <alignment horizontal="right" vertical="center"/>
    </xf>
    <xf numFmtId="176" fontId="2" fillId="5" borderId="47" xfId="0" applyNumberFormat="1" applyFont="1" applyFill="1" applyBorder="1" applyAlignment="1">
      <alignment horizontal="right" vertical="center"/>
    </xf>
    <xf numFmtId="41" fontId="2" fillId="2" borderId="47" xfId="0" applyNumberFormat="1" applyFont="1" applyFill="1" applyBorder="1" applyAlignment="1">
      <alignment horizontal="right" vertical="center"/>
    </xf>
    <xf numFmtId="41" fontId="2" fillId="2" borderId="76" xfId="0" applyNumberFormat="1" applyFont="1" applyFill="1" applyBorder="1" applyAlignment="1">
      <alignment horizontal="right" vertical="center"/>
    </xf>
    <xf numFmtId="0" fontId="2" fillId="0" borderId="77" xfId="0" applyFont="1" applyBorder="1" applyAlignment="1">
      <alignment horizontal="distributed" vertical="center"/>
    </xf>
    <xf numFmtId="41" fontId="2" fillId="5" borderId="75" xfId="0" applyNumberFormat="1" applyFont="1" applyFill="1" applyBorder="1" applyAlignment="1">
      <alignment horizontal="right" vertical="center"/>
    </xf>
    <xf numFmtId="41" fontId="2" fillId="5" borderId="47" xfId="0" applyNumberFormat="1" applyFont="1" applyFill="1" applyBorder="1" applyAlignment="1">
      <alignment horizontal="right" vertical="center"/>
    </xf>
    <xf numFmtId="41" fontId="2" fillId="5" borderId="76" xfId="0" applyNumberFormat="1" applyFont="1" applyFill="1" applyBorder="1" applyAlignment="1">
      <alignment horizontal="right" vertical="center"/>
    </xf>
    <xf numFmtId="41" fontId="2" fillId="5" borderId="78" xfId="0" applyNumberFormat="1" applyFont="1" applyFill="1" applyBorder="1" applyAlignment="1">
      <alignment horizontal="right" vertical="center"/>
    </xf>
    <xf numFmtId="0" fontId="2" fillId="0" borderId="79" xfId="0" applyFont="1" applyBorder="1" applyAlignment="1">
      <alignment horizontal="distributed" vertical="center"/>
    </xf>
    <xf numFmtId="0" fontId="4" fillId="0" borderId="81" xfId="0" applyFont="1" applyBorder="1" applyAlignment="1">
      <alignment horizontal="distributed" vertical="center"/>
    </xf>
    <xf numFmtId="41" fontId="4" fillId="2" borderId="82" xfId="0" applyNumberFormat="1" applyFont="1" applyFill="1" applyBorder="1" applyAlignment="1">
      <alignment horizontal="right" vertical="center"/>
    </xf>
    <xf numFmtId="0" fontId="2" fillId="0" borderId="24" xfId="0" applyFont="1" applyBorder="1" applyAlignment="1">
      <alignment horizontal="center" vertical="center"/>
    </xf>
    <xf numFmtId="0" fontId="2" fillId="0" borderId="24" xfId="0" applyFont="1" applyBorder="1" applyAlignment="1">
      <alignment horizontal="distributed" vertical="center" justifyLastLine="1"/>
    </xf>
    <xf numFmtId="0" fontId="2" fillId="0" borderId="25" xfId="0" applyFont="1" applyBorder="1" applyAlignment="1">
      <alignment horizontal="center" vertical="center"/>
    </xf>
    <xf numFmtId="0" fontId="2" fillId="0" borderId="0" xfId="0" applyFont="1" applyBorder="1" applyAlignment="1">
      <alignment horizontal="right"/>
    </xf>
    <xf numFmtId="41" fontId="2" fillId="2" borderId="84" xfId="0" applyNumberFormat="1" applyFont="1" applyFill="1" applyBorder="1" applyAlignment="1">
      <alignment horizontal="right" vertical="center"/>
    </xf>
    <xf numFmtId="41" fontId="2" fillId="2" borderId="29" xfId="0" applyNumberFormat="1" applyFont="1" applyFill="1" applyBorder="1" applyAlignment="1">
      <alignment horizontal="right" vertical="center"/>
    </xf>
    <xf numFmtId="41" fontId="2" fillId="2" borderId="87" xfId="0" applyNumberFormat="1" applyFont="1" applyFill="1" applyBorder="1" applyAlignment="1">
      <alignment horizontal="right" vertical="center"/>
    </xf>
    <xf numFmtId="41" fontId="2" fillId="2" borderId="88" xfId="0" applyNumberFormat="1" applyFont="1" applyFill="1" applyBorder="1" applyAlignment="1">
      <alignment horizontal="right" vertical="center"/>
    </xf>
    <xf numFmtId="0" fontId="2" fillId="0" borderId="0" xfId="0" applyFont="1" applyAlignment="1">
      <alignment horizontal="center" vertical="center"/>
    </xf>
    <xf numFmtId="0" fontId="2" fillId="0" borderId="66"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distributed" vertical="center"/>
    </xf>
    <xf numFmtId="0" fontId="2" fillId="4" borderId="89" xfId="0" applyFont="1" applyFill="1" applyBorder="1" applyAlignment="1">
      <alignment horizontal="distributed" vertical="center"/>
    </xf>
    <xf numFmtId="178" fontId="2" fillId="2" borderId="90" xfId="0" applyNumberFormat="1" applyFont="1" applyFill="1" applyBorder="1" applyAlignment="1">
      <alignment horizontal="right" vertical="center"/>
    </xf>
    <xf numFmtId="178" fontId="2" fillId="2" borderId="91" xfId="0" applyNumberFormat="1" applyFont="1" applyFill="1" applyBorder="1" applyAlignment="1">
      <alignment horizontal="right" vertical="center"/>
    </xf>
    <xf numFmtId="0" fontId="2" fillId="4" borderId="92" xfId="0" applyFont="1" applyFill="1" applyBorder="1" applyAlignment="1">
      <alignment horizontal="distributed" vertical="center"/>
    </xf>
    <xf numFmtId="0" fontId="2" fillId="4" borderId="93" xfId="0" applyFont="1" applyFill="1" applyBorder="1" applyAlignment="1">
      <alignment horizontal="distributed" vertical="center"/>
    </xf>
    <xf numFmtId="178" fontId="2" fillId="2" borderId="94" xfId="0" applyNumberFormat="1" applyFont="1" applyFill="1" applyBorder="1" applyAlignment="1">
      <alignment horizontal="right" vertical="center"/>
    </xf>
    <xf numFmtId="0" fontId="2" fillId="4" borderId="95" xfId="0" applyFont="1" applyFill="1" applyBorder="1" applyAlignment="1">
      <alignment horizontal="distributed" vertical="center"/>
    </xf>
    <xf numFmtId="0" fontId="2" fillId="4" borderId="96" xfId="0" applyFont="1" applyFill="1" applyBorder="1" applyAlignment="1">
      <alignment horizontal="distributed" vertical="center"/>
    </xf>
    <xf numFmtId="178" fontId="2" fillId="2" borderId="97" xfId="0" applyNumberFormat="1" applyFont="1" applyFill="1" applyBorder="1" applyAlignment="1">
      <alignment horizontal="right" vertical="center"/>
    </xf>
    <xf numFmtId="178" fontId="2" fillId="2" borderId="98" xfId="0" applyNumberFormat="1" applyFont="1" applyFill="1" applyBorder="1" applyAlignment="1">
      <alignment horizontal="right" vertical="center"/>
    </xf>
    <xf numFmtId="0" fontId="2" fillId="4" borderId="99" xfId="0" applyFont="1" applyFill="1" applyBorder="1" applyAlignment="1">
      <alignment horizontal="distributed" vertical="center"/>
    </xf>
    <xf numFmtId="0" fontId="2" fillId="4" borderId="100" xfId="0" applyFont="1" applyFill="1" applyBorder="1" applyAlignment="1">
      <alignment horizontal="distributed" vertical="center"/>
    </xf>
    <xf numFmtId="0" fontId="2" fillId="4" borderId="101" xfId="0" applyFont="1" applyFill="1" applyBorder="1" applyAlignment="1">
      <alignment horizontal="distributed" vertical="center"/>
    </xf>
    <xf numFmtId="0" fontId="2" fillId="4" borderId="102" xfId="0" applyFont="1" applyFill="1" applyBorder="1" applyAlignment="1">
      <alignment horizontal="distributed" vertical="center"/>
    </xf>
    <xf numFmtId="0" fontId="4" fillId="4" borderId="96" xfId="0" applyFont="1" applyFill="1" applyBorder="1" applyAlignment="1">
      <alignment horizontal="distributed" vertical="center"/>
    </xf>
    <xf numFmtId="178" fontId="4" fillId="2" borderId="94" xfId="0" applyNumberFormat="1" applyFont="1" applyFill="1" applyBorder="1" applyAlignment="1">
      <alignment horizontal="right" vertical="center"/>
    </xf>
    <xf numFmtId="178" fontId="4" fillId="2" borderId="103" xfId="0" applyNumberFormat="1" applyFont="1" applyFill="1" applyBorder="1" applyAlignment="1">
      <alignment horizontal="right" vertical="center"/>
    </xf>
    <xf numFmtId="0" fontId="4" fillId="4" borderId="95" xfId="0" applyFont="1" applyFill="1" applyBorder="1" applyAlignment="1">
      <alignment horizontal="distributed" vertical="center"/>
    </xf>
    <xf numFmtId="0" fontId="2" fillId="0" borderId="96" xfId="0" applyFont="1" applyFill="1" applyBorder="1" applyAlignment="1">
      <alignment horizontal="distributed" vertical="center"/>
    </xf>
    <xf numFmtId="178" fontId="2" fillId="0" borderId="104" xfId="0" applyNumberFormat="1" applyFont="1" applyFill="1" applyBorder="1" applyAlignment="1">
      <alignment horizontal="right" vertical="center"/>
    </xf>
    <xf numFmtId="178" fontId="2" fillId="0" borderId="105" xfId="0" applyNumberFormat="1" applyFont="1" applyFill="1" applyBorder="1" applyAlignment="1">
      <alignment horizontal="right" vertical="center"/>
    </xf>
    <xf numFmtId="0" fontId="2" fillId="0" borderId="99" xfId="0" applyFont="1" applyFill="1" applyBorder="1" applyAlignment="1">
      <alignment horizontal="distributed" vertical="center"/>
    </xf>
    <xf numFmtId="178" fontId="2" fillId="2" borderId="106" xfId="0" applyNumberFormat="1" applyFont="1" applyFill="1" applyBorder="1" applyAlignment="1">
      <alignment horizontal="right" vertical="center"/>
    </xf>
    <xf numFmtId="0" fontId="2" fillId="4" borderId="107" xfId="0" applyFont="1" applyFill="1" applyBorder="1" applyAlignment="1">
      <alignment horizontal="distributed" vertical="center"/>
    </xf>
    <xf numFmtId="0" fontId="2" fillId="0" borderId="108" xfId="0" applyFont="1" applyFill="1" applyBorder="1" applyAlignment="1">
      <alignment horizontal="distributed" vertical="center"/>
    </xf>
    <xf numFmtId="178" fontId="2" fillId="0" borderId="109" xfId="0" applyNumberFormat="1" applyFont="1" applyFill="1" applyBorder="1" applyAlignment="1">
      <alignment horizontal="right" vertical="center"/>
    </xf>
    <xf numFmtId="178" fontId="2" fillId="0" borderId="110" xfId="0" applyNumberFormat="1" applyFont="1" applyFill="1" applyBorder="1" applyAlignment="1">
      <alignment horizontal="right" vertical="center"/>
    </xf>
    <xf numFmtId="0" fontId="2" fillId="0" borderId="111" xfId="0" applyFont="1" applyFill="1" applyBorder="1" applyAlignment="1">
      <alignment horizontal="distributed" vertical="center"/>
    </xf>
    <xf numFmtId="0" fontId="2" fillId="4" borderId="112" xfId="0" applyFont="1" applyFill="1" applyBorder="1" applyAlignment="1">
      <alignment horizontal="distributed" vertical="center"/>
    </xf>
    <xf numFmtId="178" fontId="2" fillId="2" borderId="113" xfId="0" applyNumberFormat="1" applyFont="1" applyFill="1" applyBorder="1" applyAlignment="1">
      <alignment horizontal="right" vertical="center"/>
    </xf>
    <xf numFmtId="178" fontId="2" fillId="2" borderId="114" xfId="0" applyNumberFormat="1" applyFont="1" applyFill="1" applyBorder="1" applyAlignment="1">
      <alignment horizontal="right" vertical="center"/>
    </xf>
    <xf numFmtId="0" fontId="2" fillId="4" borderId="115" xfId="0" applyFont="1" applyFill="1" applyBorder="1" applyAlignment="1">
      <alignment horizontal="distributed" vertical="center"/>
    </xf>
    <xf numFmtId="178" fontId="2" fillId="0" borderId="97" xfId="0" applyNumberFormat="1" applyFont="1" applyFill="1" applyBorder="1" applyAlignment="1">
      <alignment horizontal="right" vertical="center"/>
    </xf>
    <xf numFmtId="178" fontId="2" fillId="0" borderId="98" xfId="0" applyNumberFormat="1" applyFont="1" applyFill="1" applyBorder="1" applyAlignment="1">
      <alignment horizontal="right" vertical="center"/>
    </xf>
    <xf numFmtId="0" fontId="4" fillId="4" borderId="101" xfId="0" applyFont="1" applyFill="1" applyBorder="1" applyAlignment="1">
      <alignment horizontal="distributed" vertical="center"/>
    </xf>
    <xf numFmtId="0" fontId="2" fillId="0" borderId="116" xfId="0" applyFont="1" applyFill="1" applyBorder="1" applyAlignment="1">
      <alignment horizontal="distributed" vertical="center"/>
    </xf>
    <xf numFmtId="178" fontId="2" fillId="0" borderId="51" xfId="0" applyNumberFormat="1" applyFont="1" applyFill="1" applyBorder="1" applyAlignment="1">
      <alignment horizontal="right" vertical="center"/>
    </xf>
    <xf numFmtId="0" fontId="2" fillId="0" borderId="52" xfId="0" applyFont="1" applyFill="1" applyBorder="1" applyAlignment="1">
      <alignment horizontal="distributed" vertical="center"/>
    </xf>
    <xf numFmtId="178" fontId="4" fillId="2" borderId="38" xfId="0" applyNumberFormat="1" applyFont="1" applyFill="1" applyBorder="1" applyAlignment="1">
      <alignment horizontal="right" vertical="center"/>
    </xf>
    <xf numFmtId="0" fontId="2" fillId="0" borderId="0" xfId="0" applyFont="1" applyAlignment="1">
      <alignment horizontal="right" vertical="top"/>
    </xf>
    <xf numFmtId="0" fontId="2" fillId="0" borderId="0" xfId="0" applyFont="1" applyAlignment="1">
      <alignment horizontal="center" vertical="top"/>
    </xf>
    <xf numFmtId="0" fontId="2" fillId="0" borderId="22" xfId="0" applyFont="1" applyBorder="1" applyAlignment="1">
      <alignment horizontal="center" vertical="center"/>
    </xf>
    <xf numFmtId="0" fontId="2" fillId="0" borderId="18" xfId="0" applyFont="1" applyBorder="1" applyAlignment="1">
      <alignment horizontal="center" vertical="center"/>
    </xf>
    <xf numFmtId="0" fontId="2" fillId="0" borderId="22" xfId="0" applyFont="1" applyBorder="1" applyAlignment="1">
      <alignment horizontal="distributed" vertical="center" justifyLastLine="1"/>
    </xf>
    <xf numFmtId="0" fontId="2" fillId="0" borderId="22" xfId="0" applyFont="1" applyBorder="1" applyAlignment="1">
      <alignment horizontal="center" vertical="center" wrapText="1" justifyLastLine="1"/>
    </xf>
    <xf numFmtId="0" fontId="2" fillId="0" borderId="9" xfId="0" applyFont="1" applyFill="1" applyBorder="1" applyAlignment="1">
      <alignment horizontal="center" vertical="center"/>
    </xf>
    <xf numFmtId="0" fontId="2" fillId="0" borderId="1" xfId="0" applyFont="1" applyFill="1" applyBorder="1" applyAlignment="1">
      <alignment horizontal="center" vertical="center"/>
    </xf>
    <xf numFmtId="0" fontId="2" fillId="2" borderId="18" xfId="0" applyFont="1" applyFill="1" applyBorder="1" applyAlignment="1">
      <alignment horizontal="right" vertical="center"/>
    </xf>
    <xf numFmtId="0" fontId="2" fillId="2" borderId="1" xfId="0" applyFont="1" applyFill="1" applyBorder="1" applyAlignment="1">
      <alignment horizontal="right" vertical="center"/>
    </xf>
    <xf numFmtId="0" fontId="2" fillId="2" borderId="119" xfId="0" applyFont="1" applyFill="1" applyBorder="1" applyAlignment="1">
      <alignment horizontal="right" vertical="center"/>
    </xf>
    <xf numFmtId="41" fontId="2" fillId="2" borderId="34" xfId="0" applyNumberFormat="1" applyFont="1" applyFill="1" applyBorder="1" applyAlignment="1">
      <alignment horizontal="right" vertical="center"/>
    </xf>
    <xf numFmtId="41" fontId="2" fillId="2" borderId="121" xfId="0" applyNumberFormat="1" applyFont="1" applyFill="1" applyBorder="1" applyAlignment="1">
      <alignment horizontal="right" vertical="center"/>
    </xf>
    <xf numFmtId="41" fontId="2" fillId="2" borderId="117" xfId="0" applyNumberFormat="1" applyFont="1" applyFill="1" applyBorder="1" applyAlignment="1">
      <alignment horizontal="right" vertical="center"/>
    </xf>
    <xf numFmtId="0" fontId="6" fillId="2" borderId="122" xfId="0" applyNumberFormat="1" applyFont="1" applyFill="1" applyBorder="1" applyAlignment="1">
      <alignment horizontal="right" vertical="center"/>
    </xf>
    <xf numFmtId="41" fontId="2" fillId="2" borderId="123" xfId="0" applyNumberFormat="1" applyFont="1" applyFill="1" applyBorder="1" applyAlignment="1">
      <alignment vertical="center"/>
    </xf>
    <xf numFmtId="41" fontId="2" fillId="2" borderId="124" xfId="0" applyNumberFormat="1" applyFont="1" applyFill="1" applyBorder="1" applyAlignment="1">
      <alignment horizontal="right" vertical="center"/>
    </xf>
    <xf numFmtId="41" fontId="2" fillId="2" borderId="126" xfId="0" applyNumberFormat="1" applyFont="1" applyFill="1" applyBorder="1" applyAlignment="1">
      <alignment horizontal="right" vertical="center"/>
    </xf>
    <xf numFmtId="41" fontId="2" fillId="2" borderId="55" xfId="0" applyNumberFormat="1" applyFont="1" applyFill="1" applyBorder="1" applyAlignment="1">
      <alignment horizontal="right" vertical="center"/>
    </xf>
    <xf numFmtId="0" fontId="6" fillId="2" borderId="127" xfId="0" applyNumberFormat="1" applyFont="1" applyFill="1" applyBorder="1" applyAlignment="1">
      <alignment horizontal="right" vertical="center"/>
    </xf>
    <xf numFmtId="41" fontId="2" fillId="2" borderId="128" xfId="0" applyNumberFormat="1" applyFont="1" applyFill="1" applyBorder="1" applyAlignment="1">
      <alignment horizontal="right" vertical="center"/>
    </xf>
    <xf numFmtId="41" fontId="2" fillId="2" borderId="129" xfId="0" applyNumberFormat="1" applyFont="1" applyFill="1" applyBorder="1" applyAlignment="1">
      <alignment horizontal="right" vertical="center"/>
    </xf>
    <xf numFmtId="41" fontId="2" fillId="2" borderId="128" xfId="0" applyNumberFormat="1" applyFont="1" applyFill="1" applyBorder="1" applyAlignment="1">
      <alignment vertical="center"/>
    </xf>
    <xf numFmtId="41" fontId="2" fillId="2" borderId="131" xfId="0" applyNumberFormat="1" applyFont="1" applyFill="1" applyBorder="1" applyAlignment="1">
      <alignment horizontal="right" vertical="center"/>
    </xf>
    <xf numFmtId="41" fontId="2" fillId="2" borderId="132" xfId="0" applyNumberFormat="1" applyFont="1" applyFill="1" applyBorder="1" applyAlignment="1">
      <alignment horizontal="right" vertical="center"/>
    </xf>
    <xf numFmtId="41" fontId="2" fillId="2" borderId="130" xfId="0" applyNumberFormat="1" applyFont="1" applyFill="1" applyBorder="1" applyAlignment="1">
      <alignment horizontal="right" vertical="center"/>
    </xf>
    <xf numFmtId="0" fontId="6" fillId="2" borderId="133" xfId="0" applyNumberFormat="1" applyFont="1" applyFill="1" applyBorder="1" applyAlignment="1">
      <alignment horizontal="right" vertical="center"/>
    </xf>
    <xf numFmtId="41" fontId="2" fillId="2" borderId="134" xfId="0" applyNumberFormat="1" applyFont="1" applyFill="1" applyBorder="1" applyAlignment="1">
      <alignment vertical="center"/>
    </xf>
    <xf numFmtId="41" fontId="2" fillId="2" borderId="135" xfId="0" applyNumberFormat="1" applyFont="1" applyFill="1" applyBorder="1" applyAlignment="1">
      <alignment horizontal="right" vertical="center"/>
    </xf>
    <xf numFmtId="41" fontId="4" fillId="2" borderId="32" xfId="0" applyNumberFormat="1" applyFont="1" applyFill="1" applyBorder="1" applyAlignment="1">
      <alignment horizontal="right" vertical="center"/>
    </xf>
    <xf numFmtId="41" fontId="4" fillId="2" borderId="136" xfId="0" applyNumberFormat="1" applyFont="1" applyFill="1" applyBorder="1" applyAlignment="1">
      <alignment horizontal="right" vertical="center"/>
    </xf>
    <xf numFmtId="41" fontId="4" fillId="2" borderId="31" xfId="0" applyNumberFormat="1" applyFont="1" applyFill="1" applyBorder="1" applyAlignment="1">
      <alignment horizontal="right" vertical="center"/>
    </xf>
    <xf numFmtId="0" fontId="10" fillId="2" borderId="35" xfId="0" applyNumberFormat="1" applyFont="1" applyFill="1" applyBorder="1" applyAlignment="1">
      <alignment horizontal="right" vertical="center"/>
    </xf>
    <xf numFmtId="41" fontId="4" fillId="2" borderId="137" xfId="0" applyNumberFormat="1" applyFont="1" applyFill="1" applyBorder="1" applyAlignment="1">
      <alignment vertical="center"/>
    </xf>
    <xf numFmtId="41" fontId="4" fillId="2" borderId="118" xfId="0" applyNumberFormat="1" applyFont="1" applyFill="1" applyBorder="1" applyAlignment="1">
      <alignment horizontal="right" vertical="center"/>
    </xf>
    <xf numFmtId="0" fontId="2" fillId="0" borderId="139" xfId="0" applyFont="1" applyBorder="1" applyAlignment="1">
      <alignment horizontal="distributed" vertical="center"/>
    </xf>
    <xf numFmtId="41" fontId="2" fillId="2" borderId="140" xfId="0" applyNumberFormat="1" applyFont="1" applyFill="1" applyBorder="1" applyAlignment="1">
      <alignment horizontal="right" vertical="center"/>
    </xf>
    <xf numFmtId="41" fontId="2" fillId="2" borderId="141" xfId="0" applyNumberFormat="1" applyFont="1" applyFill="1" applyBorder="1" applyAlignment="1">
      <alignment horizontal="right" vertical="center"/>
    </xf>
    <xf numFmtId="41" fontId="2" fillId="2" borderId="113" xfId="0" applyNumberFormat="1" applyFont="1" applyFill="1" applyBorder="1" applyAlignment="1">
      <alignment horizontal="right" vertical="center"/>
    </xf>
    <xf numFmtId="41" fontId="2" fillId="2" borderId="142" xfId="0" applyNumberFormat="1" applyFont="1" applyFill="1" applyBorder="1" applyAlignment="1">
      <alignment horizontal="right" vertical="center"/>
    </xf>
    <xf numFmtId="0" fontId="6" fillId="2" borderId="114" xfId="0" applyNumberFormat="1" applyFont="1" applyFill="1" applyBorder="1" applyAlignment="1">
      <alignment horizontal="right" vertical="center"/>
    </xf>
    <xf numFmtId="41" fontId="2" fillId="2" borderId="143" xfId="0" applyNumberFormat="1" applyFont="1" applyFill="1" applyBorder="1" applyAlignment="1">
      <alignment vertical="center"/>
    </xf>
    <xf numFmtId="41" fontId="2" fillId="2" borderId="144" xfId="0" applyNumberFormat="1" applyFont="1" applyFill="1" applyBorder="1" applyAlignment="1">
      <alignment horizontal="right" vertical="center"/>
    </xf>
    <xf numFmtId="0" fontId="2" fillId="0" borderId="146" xfId="0" applyFont="1" applyBorder="1" applyAlignment="1">
      <alignment horizontal="distributed" vertical="center"/>
    </xf>
    <xf numFmtId="41" fontId="2" fillId="2" borderId="147" xfId="0" applyNumberFormat="1" applyFont="1" applyFill="1" applyBorder="1" applyAlignment="1">
      <alignment horizontal="right" vertical="center"/>
    </xf>
    <xf numFmtId="41" fontId="2" fillId="2" borderId="148" xfId="0" applyNumberFormat="1" applyFont="1" applyFill="1" applyBorder="1" applyAlignment="1">
      <alignment horizontal="right" vertical="center"/>
    </xf>
    <xf numFmtId="41" fontId="2" fillId="2" borderId="97" xfId="0" applyNumberFormat="1" applyFont="1" applyFill="1" applyBorder="1" applyAlignment="1">
      <alignment horizontal="right" vertical="center"/>
    </xf>
    <xf numFmtId="41" fontId="2" fillId="2" borderId="149" xfId="0" applyNumberFormat="1" applyFont="1" applyFill="1" applyBorder="1" applyAlignment="1">
      <alignment horizontal="right" vertical="center"/>
    </xf>
    <xf numFmtId="0" fontId="6" fillId="2" borderId="98" xfId="0" applyNumberFormat="1" applyFont="1" applyFill="1" applyBorder="1" applyAlignment="1">
      <alignment horizontal="right" vertical="center"/>
    </xf>
    <xf numFmtId="41" fontId="2" fillId="2" borderId="150" xfId="0" applyNumberFormat="1" applyFont="1" applyFill="1" applyBorder="1" applyAlignment="1">
      <alignment vertical="center"/>
    </xf>
    <xf numFmtId="41" fontId="2" fillId="2" borderId="100" xfId="0" applyNumberFormat="1" applyFont="1" applyFill="1" applyBorder="1" applyAlignment="1">
      <alignment horizontal="right" vertical="center"/>
    </xf>
    <xf numFmtId="0" fontId="2" fillId="0" borderId="152" xfId="0" applyFont="1" applyBorder="1" applyAlignment="1">
      <alignment horizontal="distributed" vertical="center"/>
    </xf>
    <xf numFmtId="41" fontId="2" fillId="2" borderId="153" xfId="0" applyNumberFormat="1" applyFont="1" applyFill="1" applyBorder="1" applyAlignment="1">
      <alignment horizontal="right" vertical="center"/>
    </xf>
    <xf numFmtId="41" fontId="2" fillId="2" borderId="154" xfId="0" applyNumberFormat="1" applyFont="1" applyFill="1" applyBorder="1" applyAlignment="1">
      <alignment horizontal="right" vertical="center"/>
    </xf>
    <xf numFmtId="41" fontId="2" fillId="2" borderId="109" xfId="0" applyNumberFormat="1" applyFont="1" applyFill="1" applyBorder="1" applyAlignment="1">
      <alignment horizontal="right" vertical="center"/>
    </xf>
    <xf numFmtId="41" fontId="2" fillId="2" borderId="155" xfId="0" applyNumberFormat="1" applyFont="1" applyFill="1" applyBorder="1" applyAlignment="1">
      <alignment horizontal="right" vertical="center"/>
    </xf>
    <xf numFmtId="0" fontId="6" fillId="2" borderId="110" xfId="0" applyNumberFormat="1" applyFont="1" applyFill="1" applyBorder="1" applyAlignment="1">
      <alignment horizontal="right" vertical="center"/>
    </xf>
    <xf numFmtId="41" fontId="2" fillId="2" borderId="156" xfId="0" applyNumberFormat="1" applyFont="1" applyFill="1" applyBorder="1" applyAlignment="1">
      <alignment vertical="center"/>
    </xf>
    <xf numFmtId="41" fontId="2" fillId="2" borderId="157" xfId="0" applyNumberFormat="1" applyFont="1" applyFill="1" applyBorder="1" applyAlignment="1">
      <alignment horizontal="right" vertical="center"/>
    </xf>
    <xf numFmtId="0" fontId="0" fillId="0" borderId="0" xfId="0" applyFont="1" applyAlignment="1">
      <alignment vertical="center"/>
    </xf>
    <xf numFmtId="0" fontId="0" fillId="0" borderId="0" xfId="0" applyFont="1" applyBorder="1" applyAlignment="1">
      <alignment horizontal="left" vertical="center"/>
    </xf>
    <xf numFmtId="0" fontId="2" fillId="2" borderId="3" xfId="0" applyFont="1" applyFill="1" applyBorder="1" applyAlignment="1">
      <alignment horizontal="right" vertical="center"/>
    </xf>
    <xf numFmtId="0" fontId="2" fillId="2" borderId="4" xfId="0" applyFont="1" applyFill="1" applyBorder="1" applyAlignment="1">
      <alignment horizontal="right" vertical="center"/>
    </xf>
    <xf numFmtId="0" fontId="2" fillId="2" borderId="70" xfId="0" applyFont="1" applyFill="1" applyBorder="1" applyAlignment="1">
      <alignment horizontal="right" vertical="center"/>
    </xf>
    <xf numFmtId="41" fontId="2" fillId="2" borderId="159" xfId="0" applyNumberFormat="1" applyFont="1" applyFill="1" applyBorder="1" applyAlignment="1">
      <alignment horizontal="right" vertical="center"/>
    </xf>
    <xf numFmtId="41" fontId="2" fillId="2" borderId="160" xfId="0" applyNumberFormat="1" applyFont="1" applyFill="1" applyBorder="1" applyAlignment="1">
      <alignment horizontal="right" vertical="center"/>
    </xf>
    <xf numFmtId="41" fontId="2" fillId="2" borderId="64" xfId="0" applyNumberFormat="1" applyFont="1" applyFill="1" applyBorder="1" applyAlignment="1">
      <alignment horizontal="right" vertical="center"/>
    </xf>
    <xf numFmtId="0" fontId="2" fillId="0" borderId="20" xfId="0" applyFont="1" applyBorder="1" applyAlignment="1">
      <alignment horizontal="distributed" vertical="center" wrapText="1"/>
    </xf>
    <xf numFmtId="0" fontId="2" fillId="0" borderId="10" xfId="0" applyFont="1" applyBorder="1" applyAlignment="1">
      <alignment horizontal="left" vertical="center"/>
    </xf>
    <xf numFmtId="0" fontId="2" fillId="0" borderId="16" xfId="0" applyFont="1" applyBorder="1" applyAlignment="1">
      <alignment horizontal="center" vertical="center"/>
    </xf>
    <xf numFmtId="0" fontId="2" fillId="0" borderId="164" xfId="0" applyFont="1" applyBorder="1" applyAlignment="1">
      <alignment horizontal="center" vertical="center"/>
    </xf>
    <xf numFmtId="0" fontId="2" fillId="0" borderId="0" xfId="0" applyFont="1" applyAlignment="1">
      <alignment horizontal="left" vertical="top" wrapText="1"/>
    </xf>
    <xf numFmtId="0" fontId="2" fillId="0" borderId="9" xfId="0" applyFont="1" applyBorder="1" applyAlignment="1">
      <alignment horizontal="distributed" vertical="center"/>
    </xf>
    <xf numFmtId="41" fontId="2" fillId="2" borderId="3" xfId="0" applyNumberFormat="1" applyFont="1" applyFill="1" applyBorder="1" applyAlignment="1">
      <alignment horizontal="right" vertical="center"/>
    </xf>
    <xf numFmtId="41" fontId="2" fillId="2" borderId="4" xfId="0" applyNumberFormat="1" applyFont="1" applyFill="1" applyBorder="1" applyAlignment="1">
      <alignment horizontal="right" vertical="center"/>
    </xf>
    <xf numFmtId="41" fontId="2" fillId="2" borderId="18" xfId="0" applyNumberFormat="1" applyFont="1" applyFill="1" applyBorder="1" applyAlignment="1">
      <alignment horizontal="right" vertical="center"/>
    </xf>
    <xf numFmtId="41" fontId="2" fillId="2" borderId="19" xfId="0" applyNumberFormat="1" applyFont="1" applyFill="1" applyBorder="1" applyAlignment="1">
      <alignment horizontal="right" vertical="center"/>
    </xf>
    <xf numFmtId="41" fontId="2" fillId="2" borderId="167" xfId="0" applyNumberFormat="1" applyFont="1" applyFill="1" applyBorder="1" applyAlignment="1">
      <alignment horizontal="right" vertical="center"/>
    </xf>
    <xf numFmtId="41" fontId="2" fillId="2" borderId="168" xfId="0" applyNumberFormat="1" applyFont="1" applyFill="1" applyBorder="1" applyAlignment="1">
      <alignment horizontal="right" vertical="center"/>
    </xf>
    <xf numFmtId="41" fontId="2" fillId="2" borderId="169" xfId="0" applyNumberFormat="1" applyFont="1" applyFill="1" applyBorder="1" applyAlignment="1">
      <alignment horizontal="right" vertical="center"/>
    </xf>
    <xf numFmtId="0" fontId="9" fillId="0" borderId="170" xfId="0" applyFont="1" applyBorder="1" applyAlignment="1">
      <alignment horizontal="distributed" vertical="center"/>
    </xf>
    <xf numFmtId="41" fontId="4" fillId="2" borderId="171" xfId="0" applyNumberFormat="1" applyFont="1" applyFill="1" applyBorder="1" applyAlignment="1">
      <alignment horizontal="right" vertical="center"/>
    </xf>
    <xf numFmtId="41" fontId="4" fillId="2" borderId="172" xfId="0" applyNumberFormat="1" applyFont="1" applyFill="1" applyBorder="1" applyAlignment="1">
      <alignment horizontal="right" vertical="center"/>
    </xf>
    <xf numFmtId="41" fontId="4" fillId="2" borderId="173" xfId="0" applyNumberFormat="1" applyFont="1" applyFill="1" applyBorder="1" applyAlignment="1">
      <alignment horizontal="right" vertical="center"/>
    </xf>
    <xf numFmtId="41" fontId="4" fillId="2" borderId="174" xfId="0" applyNumberFormat="1" applyFont="1" applyFill="1" applyBorder="1" applyAlignment="1">
      <alignment horizontal="right" vertical="center"/>
    </xf>
    <xf numFmtId="0" fontId="11" fillId="0" borderId="0" xfId="0" applyFont="1" applyAlignment="1">
      <alignment vertical="center"/>
    </xf>
    <xf numFmtId="0" fontId="2" fillId="0" borderId="12" xfId="0" applyFont="1" applyBorder="1" applyAlignment="1">
      <alignment horizontal="distributed" vertical="center"/>
    </xf>
    <xf numFmtId="41" fontId="2" fillId="2" borderId="43" xfId="0" applyNumberFormat="1" applyFont="1" applyFill="1" applyBorder="1" applyAlignment="1">
      <alignment horizontal="right" vertical="center"/>
    </xf>
    <xf numFmtId="41" fontId="2" fillId="2" borderId="44" xfId="0" applyNumberFormat="1" applyFont="1" applyFill="1" applyBorder="1" applyAlignment="1">
      <alignment horizontal="right" vertical="center"/>
    </xf>
    <xf numFmtId="41" fontId="2" fillId="2" borderId="38" xfId="0" applyNumberFormat="1" applyFont="1" applyFill="1" applyBorder="1" applyAlignment="1">
      <alignment horizontal="right" vertical="center"/>
    </xf>
    <xf numFmtId="41" fontId="2" fillId="2" borderId="175" xfId="0" applyNumberFormat="1" applyFont="1" applyFill="1" applyBorder="1" applyAlignment="1">
      <alignment horizontal="right" vertical="center"/>
    </xf>
    <xf numFmtId="0" fontId="2" fillId="0" borderId="56" xfId="0" applyFont="1" applyFill="1" applyBorder="1" applyAlignment="1">
      <alignment horizontal="distributed" vertical="center"/>
    </xf>
    <xf numFmtId="178" fontId="2" fillId="0" borderId="56" xfId="0" applyNumberFormat="1" applyFont="1" applyFill="1" applyBorder="1" applyAlignment="1">
      <alignment horizontal="right" vertical="center"/>
    </xf>
    <xf numFmtId="0" fontId="5" fillId="0" borderId="0" xfId="0" applyFont="1" applyAlignment="1">
      <alignment vertical="center"/>
    </xf>
    <xf numFmtId="0" fontId="5" fillId="0" borderId="0" xfId="0" applyFont="1" applyBorder="1" applyAlignment="1">
      <alignment horizontal="left" vertical="center"/>
    </xf>
    <xf numFmtId="0" fontId="2" fillId="0" borderId="18" xfId="0" applyFont="1" applyBorder="1" applyAlignment="1">
      <alignment horizontal="distributed" vertical="center" wrapText="1" justifyLastLine="1"/>
    </xf>
    <xf numFmtId="0" fontId="2" fillId="0" borderId="9" xfId="0" applyFont="1" applyBorder="1" applyAlignment="1">
      <alignment horizontal="center" vertical="center"/>
    </xf>
    <xf numFmtId="0" fontId="0" fillId="0" borderId="0" xfId="0" applyAlignment="1">
      <alignment vertical="center"/>
    </xf>
    <xf numFmtId="0" fontId="2" fillId="0" borderId="36" xfId="0" applyFont="1" applyBorder="1" applyAlignment="1">
      <alignment horizontal="distributed" vertical="center"/>
    </xf>
    <xf numFmtId="0" fontId="4" fillId="0" borderId="36" xfId="0" applyFont="1" applyBorder="1" applyAlignment="1">
      <alignment horizontal="distributed" vertical="center"/>
    </xf>
    <xf numFmtId="41" fontId="4" fillId="2" borderId="36" xfId="0" applyNumberFormat="1" applyFont="1" applyFill="1" applyBorder="1" applyAlignment="1">
      <alignment horizontal="right" vertical="center"/>
    </xf>
    <xf numFmtId="41" fontId="4" fillId="2" borderId="37" xfId="0" applyNumberFormat="1" applyFont="1" applyFill="1" applyBorder="1" applyAlignment="1">
      <alignment horizontal="right" vertical="center"/>
    </xf>
    <xf numFmtId="41" fontId="4" fillId="2" borderId="55" xfId="0" applyNumberFormat="1" applyFont="1" applyFill="1" applyBorder="1" applyAlignment="1">
      <alignment horizontal="right" vertical="center"/>
    </xf>
    <xf numFmtId="41" fontId="4" fillId="2" borderId="126" xfId="0" applyNumberFormat="1" applyFont="1" applyFill="1" applyBorder="1" applyAlignment="1">
      <alignment horizontal="right" vertical="center"/>
    </xf>
    <xf numFmtId="0" fontId="2" fillId="0" borderId="55" xfId="0" applyFont="1" applyBorder="1" applyAlignment="1">
      <alignment horizontal="distributed" vertical="center"/>
    </xf>
    <xf numFmtId="0" fontId="2" fillId="0" borderId="1" xfId="0" applyFont="1" applyBorder="1" applyAlignment="1">
      <alignment horizontal="distributed" vertical="center"/>
    </xf>
    <xf numFmtId="41" fontId="2" fillId="2" borderId="1" xfId="0" applyNumberFormat="1" applyFont="1" applyFill="1" applyBorder="1" applyAlignment="1">
      <alignment horizontal="right" vertical="center"/>
    </xf>
    <xf numFmtId="41" fontId="2" fillId="2" borderId="179" xfId="0" applyNumberFormat="1" applyFont="1" applyFill="1" applyBorder="1" applyAlignment="1">
      <alignment horizontal="right" vertical="center"/>
    </xf>
    <xf numFmtId="0" fontId="2" fillId="0" borderId="61" xfId="0" applyFont="1" applyBorder="1" applyAlignment="1">
      <alignment horizontal="distributed" vertical="center"/>
    </xf>
    <xf numFmtId="41" fontId="2" fillId="0" borderId="180" xfId="0" applyNumberFormat="1" applyFont="1" applyFill="1" applyBorder="1" applyAlignment="1">
      <alignment horizontal="right" vertical="center"/>
    </xf>
    <xf numFmtId="41" fontId="2" fillId="2" borderId="61" xfId="0" applyNumberFormat="1" applyFont="1" applyFill="1" applyBorder="1" applyAlignment="1">
      <alignment horizontal="right" vertical="center"/>
    </xf>
    <xf numFmtId="41" fontId="2" fillId="2" borderId="181" xfId="0" applyNumberFormat="1" applyFont="1" applyFill="1" applyBorder="1" applyAlignment="1">
      <alignment horizontal="right" vertical="center"/>
    </xf>
    <xf numFmtId="41" fontId="2" fillId="2" borderId="182" xfId="0" applyNumberFormat="1" applyFont="1" applyFill="1" applyBorder="1" applyAlignment="1">
      <alignment horizontal="right" vertical="center"/>
    </xf>
    <xf numFmtId="41" fontId="2" fillId="0" borderId="183" xfId="0" applyNumberFormat="1" applyFont="1" applyFill="1" applyBorder="1" applyAlignment="1">
      <alignment horizontal="right" vertical="center"/>
    </xf>
    <xf numFmtId="0" fontId="4" fillId="0" borderId="55" xfId="0" applyFont="1" applyBorder="1" applyAlignment="1">
      <alignment horizontal="distributed" vertical="center"/>
    </xf>
    <xf numFmtId="41" fontId="4" fillId="0" borderId="183" xfId="0" applyNumberFormat="1" applyFont="1" applyFill="1" applyBorder="1" applyAlignment="1">
      <alignment horizontal="right" vertical="center"/>
    </xf>
    <xf numFmtId="0" fontId="4" fillId="0" borderId="55" xfId="0" applyFont="1" applyBorder="1" applyAlignment="1">
      <alignment horizontal="center" vertical="center"/>
    </xf>
    <xf numFmtId="41" fontId="4" fillId="0" borderId="186" xfId="0" applyNumberFormat="1" applyFont="1" applyFill="1" applyBorder="1" applyAlignment="1">
      <alignment horizontal="right" vertical="center"/>
    </xf>
    <xf numFmtId="41" fontId="4" fillId="2" borderId="185" xfId="0" applyNumberFormat="1" applyFont="1" applyFill="1" applyBorder="1" applyAlignment="1">
      <alignment horizontal="right" vertical="center"/>
    </xf>
    <xf numFmtId="41" fontId="4" fillId="2" borderId="187" xfId="0" applyNumberFormat="1" applyFont="1" applyFill="1" applyBorder="1" applyAlignment="1">
      <alignment horizontal="right" vertical="center"/>
    </xf>
    <xf numFmtId="41" fontId="4" fillId="2" borderId="166" xfId="0" applyNumberFormat="1" applyFont="1" applyFill="1" applyBorder="1" applyAlignment="1">
      <alignment horizontal="right" vertical="center"/>
    </xf>
    <xf numFmtId="41" fontId="2" fillId="0" borderId="188" xfId="0" applyNumberFormat="1" applyFont="1" applyFill="1" applyBorder="1" applyAlignment="1">
      <alignment horizontal="right" vertical="center"/>
    </xf>
    <xf numFmtId="41" fontId="2" fillId="0" borderId="191" xfId="0" applyNumberFormat="1" applyFont="1" applyFill="1" applyBorder="1" applyAlignment="1">
      <alignment horizontal="right" vertical="center"/>
    </xf>
    <xf numFmtId="41" fontId="2" fillId="2" borderId="161" xfId="0" applyNumberFormat="1" applyFont="1" applyFill="1" applyBorder="1" applyAlignment="1">
      <alignment horizontal="right" vertical="center"/>
    </xf>
    <xf numFmtId="41" fontId="2" fillId="2" borderId="192" xfId="0" applyNumberFormat="1" applyFont="1" applyFill="1" applyBorder="1" applyAlignment="1">
      <alignment horizontal="right" vertical="center"/>
    </xf>
    <xf numFmtId="41" fontId="2" fillId="2" borderId="2" xfId="0" applyNumberFormat="1" applyFont="1" applyFill="1" applyBorder="1" applyAlignment="1">
      <alignment horizontal="right" vertical="center"/>
    </xf>
    <xf numFmtId="0" fontId="0" fillId="0" borderId="0" xfId="0" applyFont="1" applyAlignment="1">
      <alignment vertical="top"/>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6" fillId="2" borderId="4" xfId="0" applyFont="1" applyFill="1" applyBorder="1" applyAlignment="1">
      <alignment horizontal="right" vertical="top"/>
    </xf>
    <xf numFmtId="0" fontId="6" fillId="2" borderId="18" xfId="0" applyFont="1" applyFill="1" applyBorder="1" applyAlignment="1">
      <alignment horizontal="right" vertical="top"/>
    </xf>
    <xf numFmtId="0" fontId="6" fillId="2" borderId="22" xfId="0" applyFont="1" applyFill="1" applyBorder="1" applyAlignment="1">
      <alignment horizontal="right" vertical="top"/>
    </xf>
    <xf numFmtId="38" fontId="2" fillId="2" borderId="193" xfId="0" applyNumberFormat="1" applyFont="1" applyFill="1" applyBorder="1" applyAlignment="1">
      <alignment horizontal="right" vertical="center"/>
    </xf>
    <xf numFmtId="38" fontId="2" fillId="2" borderId="194" xfId="0" applyNumberFormat="1" applyFont="1" applyFill="1" applyBorder="1" applyAlignment="1">
      <alignment horizontal="right" vertical="center"/>
    </xf>
    <xf numFmtId="38" fontId="2" fillId="2" borderId="195" xfId="0" applyNumberFormat="1" applyFont="1" applyFill="1" applyBorder="1" applyAlignment="1">
      <alignment horizontal="right" vertical="center"/>
    </xf>
    <xf numFmtId="38" fontId="2" fillId="2" borderId="90" xfId="0" applyNumberFormat="1" applyFont="1" applyFill="1" applyBorder="1" applyAlignment="1">
      <alignment horizontal="right" vertical="center"/>
    </xf>
    <xf numFmtId="0" fontId="2" fillId="3" borderId="92" xfId="0" applyFont="1" applyFill="1" applyBorder="1" applyAlignment="1">
      <alignment horizontal="distributed" vertical="center"/>
    </xf>
    <xf numFmtId="38" fontId="2" fillId="2" borderId="196" xfId="0" applyNumberFormat="1" applyFont="1" applyFill="1" applyBorder="1" applyAlignment="1">
      <alignment horizontal="right" vertical="center"/>
    </xf>
    <xf numFmtId="38" fontId="2" fillId="2" borderId="146" xfId="0" applyNumberFormat="1" applyFont="1" applyFill="1" applyBorder="1" applyAlignment="1">
      <alignment horizontal="right" vertical="center"/>
    </xf>
    <xf numFmtId="38" fontId="2" fillId="2" borderId="197" xfId="0" applyNumberFormat="1" applyFont="1" applyFill="1" applyBorder="1" applyAlignment="1">
      <alignment horizontal="right" vertical="center"/>
    </xf>
    <xf numFmtId="38" fontId="2" fillId="2" borderId="97" xfId="0" applyNumberFormat="1" applyFont="1" applyFill="1" applyBorder="1" applyAlignment="1">
      <alignment horizontal="right" vertical="center"/>
    </xf>
    <xf numFmtId="0" fontId="2" fillId="3" borderId="99" xfId="0" applyFont="1" applyFill="1" applyBorder="1" applyAlignment="1">
      <alignment horizontal="distributed" vertical="center"/>
    </xf>
    <xf numFmtId="0" fontId="4" fillId="4" borderId="198" xfId="0" applyFont="1" applyFill="1" applyBorder="1" applyAlignment="1">
      <alignment horizontal="distributed" vertical="center"/>
    </xf>
    <xf numFmtId="38" fontId="4" fillId="2" borderId="199" xfId="0" applyNumberFormat="1" applyFont="1" applyFill="1" applyBorder="1" applyAlignment="1">
      <alignment horizontal="right" vertical="center"/>
    </xf>
    <xf numFmtId="38" fontId="4" fillId="2" borderId="200" xfId="0" applyNumberFormat="1" applyFont="1" applyFill="1" applyBorder="1" applyAlignment="1">
      <alignment horizontal="right" vertical="center"/>
    </xf>
    <xf numFmtId="38" fontId="4" fillId="2" borderId="201" xfId="0" applyNumberFormat="1" applyFont="1" applyFill="1" applyBorder="1" applyAlignment="1">
      <alignment horizontal="right" vertical="center"/>
    </xf>
    <xf numFmtId="38" fontId="4" fillId="2" borderId="202" xfId="0" applyNumberFormat="1" applyFont="1" applyFill="1" applyBorder="1" applyAlignment="1">
      <alignment horizontal="right" vertical="center"/>
    </xf>
    <xf numFmtId="0" fontId="2" fillId="3" borderId="203" xfId="0" applyFont="1" applyFill="1" applyBorder="1" applyAlignment="1">
      <alignment horizontal="distributed" vertical="center"/>
    </xf>
    <xf numFmtId="0" fontId="2" fillId="0" borderId="14" xfId="0" applyFont="1" applyFill="1" applyBorder="1" applyAlignment="1">
      <alignment horizontal="distributed" vertical="center"/>
    </xf>
    <xf numFmtId="38" fontId="2" fillId="0" borderId="39" xfId="0" applyNumberFormat="1" applyFont="1" applyFill="1" applyBorder="1" applyAlignment="1">
      <alignment horizontal="right" vertical="center"/>
    </xf>
    <xf numFmtId="38" fontId="2" fillId="0" borderId="40" xfId="0" applyNumberFormat="1" applyFont="1" applyFill="1" applyBorder="1" applyAlignment="1">
      <alignment horizontal="right" vertical="center"/>
    </xf>
    <xf numFmtId="0" fontId="2" fillId="6" borderId="33" xfId="0" applyFont="1" applyFill="1" applyBorder="1" applyAlignment="1">
      <alignment horizontal="distributed" vertical="center"/>
    </xf>
    <xf numFmtId="38" fontId="2" fillId="2" borderId="204" xfId="0" applyNumberFormat="1" applyFont="1" applyFill="1" applyBorder="1" applyAlignment="1">
      <alignment horizontal="right" vertical="center"/>
    </xf>
    <xf numFmtId="38" fontId="2" fillId="2" borderId="205" xfId="0" applyNumberFormat="1" applyFont="1" applyFill="1" applyBorder="1" applyAlignment="1">
      <alignment horizontal="right" vertical="center"/>
    </xf>
    <xf numFmtId="38" fontId="2" fillId="2" borderId="206" xfId="0" applyNumberFormat="1" applyFont="1" applyFill="1" applyBorder="1" applyAlignment="1">
      <alignment horizontal="right" vertical="center"/>
    </xf>
    <xf numFmtId="38" fontId="2" fillId="2" borderId="207" xfId="0" applyNumberFormat="1" applyFont="1" applyFill="1" applyBorder="1" applyAlignment="1">
      <alignment horizontal="right" vertical="center"/>
    </xf>
    <xf numFmtId="0" fontId="2" fillId="3" borderId="208" xfId="0" applyFont="1" applyFill="1" applyBorder="1" applyAlignment="1">
      <alignment horizontal="distributed" vertical="center"/>
    </xf>
    <xf numFmtId="0" fontId="2" fillId="3" borderId="203" xfId="0" applyFont="1" applyFill="1" applyBorder="1" applyAlignment="1">
      <alignment horizontal="distributed" vertical="center" shrinkToFit="1"/>
    </xf>
    <xf numFmtId="0" fontId="2" fillId="0" borderId="15" xfId="0" applyFont="1" applyFill="1" applyBorder="1" applyAlignment="1">
      <alignment horizontal="distributed" vertical="center"/>
    </xf>
    <xf numFmtId="38" fontId="2" fillId="0" borderId="41" xfId="0" applyNumberFormat="1" applyFont="1" applyFill="1" applyBorder="1" applyAlignment="1">
      <alignment horizontal="right" vertical="center"/>
    </xf>
    <xf numFmtId="38" fontId="2" fillId="0" borderId="42" xfId="0" applyNumberFormat="1" applyFont="1" applyFill="1" applyBorder="1" applyAlignment="1">
      <alignment horizontal="right" vertical="center"/>
    </xf>
    <xf numFmtId="38" fontId="2" fillId="0" borderId="209" xfId="0" applyNumberFormat="1" applyFont="1" applyFill="1" applyBorder="1" applyAlignment="1">
      <alignment horizontal="right" vertical="center"/>
    </xf>
    <xf numFmtId="38" fontId="2" fillId="0" borderId="210" xfId="0" applyNumberFormat="1" applyFont="1" applyFill="1" applyBorder="1" applyAlignment="1">
      <alignment horizontal="right" vertical="center"/>
    </xf>
    <xf numFmtId="38" fontId="2" fillId="0" borderId="211" xfId="0" applyNumberFormat="1" applyFont="1" applyFill="1" applyBorder="1" applyAlignment="1">
      <alignment horizontal="right" vertical="center"/>
    </xf>
    <xf numFmtId="0" fontId="2" fillId="0" borderId="30" xfId="0" applyFont="1" applyFill="1" applyBorder="1" applyAlignment="1">
      <alignment horizontal="distributed" vertical="center"/>
    </xf>
    <xf numFmtId="0" fontId="4" fillId="0" borderId="12" xfId="0" applyFont="1" applyBorder="1" applyAlignment="1">
      <alignment horizontal="center" vertical="center"/>
    </xf>
    <xf numFmtId="38" fontId="4" fillId="2" borderId="43" xfId="0" applyNumberFormat="1" applyFont="1" applyFill="1" applyBorder="1" applyAlignment="1">
      <alignment horizontal="right" vertical="center"/>
    </xf>
    <xf numFmtId="38" fontId="4" fillId="2" borderId="44" xfId="0" applyNumberFormat="1" applyFont="1" applyFill="1" applyBorder="1" applyAlignment="1">
      <alignment horizontal="right" vertical="center"/>
    </xf>
    <xf numFmtId="38" fontId="4" fillId="2" borderId="43" xfId="1" applyNumberFormat="1" applyFont="1" applyFill="1" applyBorder="1" applyAlignment="1">
      <alignment horizontal="right" vertical="center" shrinkToFit="1"/>
    </xf>
    <xf numFmtId="38" fontId="4" fillId="2" borderId="212" xfId="0" applyNumberFormat="1" applyFont="1" applyFill="1" applyBorder="1" applyAlignment="1">
      <alignment horizontal="right" vertical="center"/>
    </xf>
    <xf numFmtId="38" fontId="4" fillId="2" borderId="38" xfId="0" applyNumberFormat="1" applyFont="1" applyFill="1" applyBorder="1" applyAlignment="1">
      <alignment horizontal="right" vertical="center"/>
    </xf>
    <xf numFmtId="38" fontId="4" fillId="2" borderId="162" xfId="0" applyNumberFormat="1" applyFont="1" applyFill="1" applyBorder="1" applyAlignment="1">
      <alignment horizontal="right" vertical="center"/>
    </xf>
    <xf numFmtId="179" fontId="2" fillId="5" borderId="75" xfId="0" applyNumberFormat="1" applyFont="1" applyFill="1" applyBorder="1" applyAlignment="1">
      <alignment horizontal="right" vertical="center"/>
    </xf>
    <xf numFmtId="41" fontId="2" fillId="0" borderId="0" xfId="0" applyNumberFormat="1" applyFont="1" applyFill="1" applyBorder="1" applyAlignment="1">
      <alignment horizontal="right" vertical="center"/>
    </xf>
    <xf numFmtId="0" fontId="2" fillId="0" borderId="56" xfId="0" applyFont="1" applyBorder="1" applyAlignment="1">
      <alignment horizontal="left" vertical="top" wrapText="1"/>
    </xf>
    <xf numFmtId="0" fontId="2" fillId="0" borderId="56" xfId="0" applyFont="1" applyBorder="1" applyAlignment="1">
      <alignment horizontal="left" vertical="top"/>
    </xf>
    <xf numFmtId="0" fontId="2" fillId="0" borderId="0" xfId="0" applyFont="1" applyAlignment="1">
      <alignment horizontal="left" vertical="center"/>
    </xf>
    <xf numFmtId="41" fontId="2" fillId="2" borderId="19" xfId="0" applyNumberFormat="1" applyFont="1" applyFill="1" applyBorder="1" applyAlignment="1">
      <alignment horizontal="center" vertical="center"/>
    </xf>
    <xf numFmtId="41" fontId="2" fillId="2" borderId="52" xfId="0" applyNumberFormat="1" applyFont="1" applyFill="1" applyBorder="1" applyAlignment="1">
      <alignment horizontal="center" vertical="center"/>
    </xf>
    <xf numFmtId="0" fontId="3" fillId="0" borderId="0" xfId="0" applyFont="1" applyAlignment="1">
      <alignment horizontal="center" vertical="center"/>
    </xf>
    <xf numFmtId="0" fontId="2" fillId="0" borderId="58" xfId="0" applyFont="1" applyBorder="1" applyAlignment="1">
      <alignment horizontal="center" vertical="center"/>
    </xf>
    <xf numFmtId="0" fontId="2" fillId="0" borderId="27" xfId="0" applyFont="1" applyBorder="1" applyAlignment="1">
      <alignment horizontal="center" vertical="center"/>
    </xf>
    <xf numFmtId="0" fontId="2" fillId="0" borderId="26"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2" fillId="0" borderId="24"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57" xfId="0" applyFont="1" applyBorder="1" applyAlignment="1">
      <alignment horizontal="center" vertical="center"/>
    </xf>
    <xf numFmtId="0" fontId="2" fillId="0" borderId="13" xfId="0" applyFont="1" applyBorder="1" applyAlignment="1">
      <alignment horizontal="distributed" vertical="center" justifyLastLine="1"/>
    </xf>
    <xf numFmtId="0" fontId="2" fillId="0" borderId="54" xfId="0" applyFont="1" applyBorder="1" applyAlignment="1">
      <alignment horizontal="distributed" vertical="center" justifyLastLine="1"/>
    </xf>
    <xf numFmtId="0" fontId="2" fillId="0" borderId="14" xfId="0" applyFont="1" applyBorder="1" applyAlignment="1">
      <alignment horizontal="distributed" vertical="center" justifyLastLine="1"/>
    </xf>
    <xf numFmtId="0" fontId="2" fillId="0" borderId="83" xfId="0" applyFont="1" applyBorder="1" applyAlignment="1">
      <alignment horizontal="distributed" vertical="center" justifyLastLine="1"/>
    </xf>
    <xf numFmtId="0" fontId="2" fillId="0" borderId="85" xfId="0" applyFont="1" applyBorder="1" applyAlignment="1">
      <alignment horizontal="distributed" vertical="center" justifyLastLine="1"/>
    </xf>
    <xf numFmtId="0" fontId="2" fillId="0" borderId="86" xfId="0" applyFont="1" applyBorder="1" applyAlignment="1">
      <alignment horizontal="distributed" vertical="center" justifyLastLine="1"/>
    </xf>
    <xf numFmtId="0" fontId="9" fillId="0" borderId="27" xfId="0" applyFont="1" applyBorder="1" applyAlignment="1">
      <alignment horizontal="center" vertical="center"/>
    </xf>
    <xf numFmtId="0" fontId="9" fillId="0" borderId="0" xfId="0" applyFont="1" applyBorder="1" applyAlignment="1">
      <alignment horizontal="center" vertical="center"/>
    </xf>
    <xf numFmtId="0" fontId="2" fillId="0" borderId="138" xfId="0" applyFont="1" applyBorder="1" applyAlignment="1">
      <alignment horizontal="center" vertical="center" wrapText="1"/>
    </xf>
    <xf numFmtId="0" fontId="2" fillId="0" borderId="145" xfId="0" applyFont="1" applyBorder="1" applyAlignment="1">
      <alignment horizontal="center" vertical="center" wrapText="1"/>
    </xf>
    <xf numFmtId="0" fontId="2" fillId="0" borderId="151" xfId="0" applyFont="1" applyBorder="1" applyAlignment="1">
      <alignment horizontal="center" vertical="center" wrapText="1"/>
    </xf>
    <xf numFmtId="0" fontId="2" fillId="0" borderId="0" xfId="0" applyFont="1" applyAlignment="1">
      <alignment horizontal="left" vertical="top" wrapText="1"/>
    </xf>
    <xf numFmtId="0" fontId="2" fillId="0" borderId="20" xfId="0" applyFont="1" applyBorder="1" applyAlignment="1">
      <alignment horizontal="distributed" vertical="center"/>
    </xf>
    <xf numFmtId="0" fontId="2" fillId="0" borderId="55" xfId="0" applyFont="1" applyBorder="1" applyAlignment="1">
      <alignment horizontal="distributed" vertical="center"/>
    </xf>
    <xf numFmtId="0" fontId="2" fillId="0" borderId="125" xfId="0" applyFont="1" applyBorder="1" applyAlignment="1">
      <alignment horizontal="distributed" vertical="center"/>
    </xf>
    <xf numFmtId="0" fontId="2" fillId="0" borderId="21" xfId="0" applyFont="1" applyBorder="1" applyAlignment="1">
      <alignment horizontal="distributed" vertical="center"/>
    </xf>
    <xf numFmtId="0" fontId="2" fillId="0" borderId="130" xfId="0" applyFont="1" applyBorder="1" applyAlignment="1">
      <alignment horizontal="distributed" vertical="center"/>
    </xf>
    <xf numFmtId="0" fontId="2" fillId="2" borderId="22" xfId="0" applyFont="1" applyFill="1" applyBorder="1" applyAlignment="1">
      <alignment horizontal="right" vertical="center"/>
    </xf>
    <xf numFmtId="0" fontId="2" fillId="2" borderId="23" xfId="0" applyFont="1" applyFill="1" applyBorder="1" applyAlignment="1">
      <alignment horizontal="right" vertical="center"/>
    </xf>
    <xf numFmtId="0" fontId="2" fillId="0" borderId="71" xfId="0" applyFont="1" applyBorder="1" applyAlignment="1">
      <alignment horizontal="distributed" vertical="center"/>
    </xf>
    <xf numFmtId="0" fontId="2" fillId="0" borderId="120" xfId="0" applyFont="1" applyBorder="1" applyAlignment="1">
      <alignment horizontal="distributed" vertical="center"/>
    </xf>
    <xf numFmtId="0" fontId="2" fillId="0" borderId="71" xfId="0" applyFont="1" applyBorder="1" applyAlignment="1">
      <alignment horizontal="center" vertical="center"/>
    </xf>
    <xf numFmtId="0" fontId="2" fillId="0" borderId="117" xfId="0" applyFont="1" applyBorder="1" applyAlignment="1">
      <alignment horizontal="center" vertical="center"/>
    </xf>
    <xf numFmtId="0" fontId="0" fillId="0" borderId="32" xfId="0" applyFont="1" applyBorder="1" applyAlignment="1">
      <alignment horizontal="center" vertical="center"/>
    </xf>
    <xf numFmtId="0" fontId="2" fillId="0" borderId="60" xfId="0" applyFont="1" applyBorder="1" applyAlignment="1">
      <alignment horizontal="distributed" vertical="center" justifyLastLine="1"/>
    </xf>
    <xf numFmtId="0" fontId="2" fillId="0" borderId="65" xfId="0" applyFont="1" applyBorder="1" applyAlignment="1">
      <alignment horizontal="distributed" vertical="center" justifyLastLine="1"/>
    </xf>
    <xf numFmtId="0" fontId="2" fillId="0" borderId="61" xfId="0" applyFont="1" applyBorder="1" applyAlignment="1">
      <alignment horizontal="distributed" vertical="center" justifyLastLine="1"/>
    </xf>
    <xf numFmtId="0" fontId="2" fillId="0" borderId="26" xfId="0" applyFont="1" applyBorder="1" applyAlignment="1">
      <alignment horizontal="center" vertical="center" wrapText="1"/>
    </xf>
    <xf numFmtId="0" fontId="2" fillId="0" borderId="56" xfId="0" applyFont="1" applyBorder="1" applyAlignment="1">
      <alignment horizontal="center" vertical="center" wrapText="1"/>
    </xf>
    <xf numFmtId="0" fontId="0" fillId="0" borderId="59"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18" xfId="0" applyFont="1" applyBorder="1" applyAlignment="1">
      <alignment horizontal="center" vertical="center" wrapText="1"/>
    </xf>
    <xf numFmtId="0" fontId="2" fillId="0" borderId="0" xfId="0" applyFont="1" applyBorder="1" applyAlignment="1">
      <alignment vertical="top"/>
    </xf>
    <xf numFmtId="49" fontId="2" fillId="0" borderId="0" xfId="0" applyNumberFormat="1" applyFont="1" applyAlignment="1">
      <alignment horizontal="left" vertical="top"/>
    </xf>
    <xf numFmtId="0" fontId="2" fillId="0" borderId="0" xfId="0" applyFont="1" applyFill="1" applyAlignment="1">
      <alignment vertical="top" wrapText="1"/>
    </xf>
    <xf numFmtId="0" fontId="2" fillId="2" borderId="1" xfId="0" applyFont="1" applyFill="1" applyBorder="1" applyAlignment="1">
      <alignment horizontal="right" vertical="center"/>
    </xf>
    <xf numFmtId="0" fontId="2" fillId="2" borderId="70" xfId="0" applyFont="1" applyFill="1" applyBorder="1" applyAlignment="1">
      <alignment horizontal="right" vertical="center"/>
    </xf>
    <xf numFmtId="0" fontId="2" fillId="2" borderId="122" xfId="0" applyFont="1" applyFill="1" applyBorder="1" applyAlignment="1">
      <alignment horizontal="center" vertical="center"/>
    </xf>
    <xf numFmtId="0" fontId="2" fillId="2" borderId="117" xfId="0" applyFont="1" applyFill="1" applyBorder="1" applyAlignment="1">
      <alignment horizontal="center" vertical="center"/>
    </xf>
    <xf numFmtId="41" fontId="2" fillId="2" borderId="122" xfId="0" applyNumberFormat="1" applyFont="1" applyFill="1" applyBorder="1" applyAlignment="1">
      <alignment horizontal="center" vertical="center"/>
    </xf>
    <xf numFmtId="41" fontId="2" fillId="2" borderId="124" xfId="0" applyNumberFormat="1" applyFont="1" applyFill="1" applyBorder="1" applyAlignment="1">
      <alignment horizontal="center" vertical="center"/>
    </xf>
    <xf numFmtId="0" fontId="2" fillId="2" borderId="165" xfId="0" applyFont="1" applyFill="1" applyBorder="1" applyAlignment="1">
      <alignment horizontal="center" vertical="center"/>
    </xf>
    <xf numFmtId="0" fontId="2" fillId="2" borderId="166" xfId="0" applyFont="1" applyFill="1" applyBorder="1" applyAlignment="1">
      <alignment horizontal="center" vertical="center"/>
    </xf>
    <xf numFmtId="0" fontId="2" fillId="0" borderId="158" xfId="0" applyFont="1" applyBorder="1" applyAlignment="1">
      <alignment horizontal="center"/>
    </xf>
    <xf numFmtId="0" fontId="0" fillId="0" borderId="57" xfId="0" applyFont="1" applyBorder="1"/>
    <xf numFmtId="0" fontId="2" fillId="0" borderId="26" xfId="0" applyFont="1" applyBorder="1" applyAlignment="1">
      <alignment horizontal="center" vertical="center"/>
    </xf>
    <xf numFmtId="0" fontId="0" fillId="0" borderId="56" xfId="0" applyFont="1" applyBorder="1"/>
    <xf numFmtId="0" fontId="0" fillId="0" borderId="59" xfId="0" applyFont="1" applyBorder="1"/>
    <xf numFmtId="0" fontId="2" fillId="0" borderId="24" xfId="0" applyFont="1" applyBorder="1" applyAlignment="1">
      <alignment horizontal="center" vertical="center"/>
    </xf>
    <xf numFmtId="0" fontId="2" fillId="0" borderId="32" xfId="0" applyFont="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26" xfId="0" applyFont="1" applyBorder="1" applyAlignment="1">
      <alignment horizontal="center" vertical="center" justifyLastLine="1"/>
    </xf>
    <xf numFmtId="0" fontId="2" fillId="0" borderId="56" xfId="0" applyFont="1" applyBorder="1" applyAlignment="1">
      <alignment horizontal="center" vertical="center" justifyLastLine="1"/>
    </xf>
    <xf numFmtId="0" fontId="2" fillId="0" borderId="59" xfId="0" applyFont="1" applyBorder="1" applyAlignment="1">
      <alignment horizontal="center" vertical="center" justifyLastLine="1"/>
    </xf>
    <xf numFmtId="0" fontId="2" fillId="0" borderId="35" xfId="0" applyFont="1" applyBorder="1" applyAlignment="1">
      <alignment horizontal="center" vertical="center"/>
    </xf>
    <xf numFmtId="0" fontId="2" fillId="0" borderId="31" xfId="0" applyFont="1" applyBorder="1" applyAlignment="1">
      <alignment horizontal="center" vertical="center"/>
    </xf>
    <xf numFmtId="0" fontId="2" fillId="0" borderId="22" xfId="0" applyFont="1" applyBorder="1" applyAlignment="1">
      <alignment horizontal="center" vertical="center"/>
    </xf>
    <xf numFmtId="0" fontId="2" fillId="0" borderId="70" xfId="0" applyFont="1" applyBorder="1" applyAlignment="1">
      <alignment horizontal="center" vertical="center"/>
    </xf>
    <xf numFmtId="0" fontId="2" fillId="2" borderId="9" xfId="0" applyFont="1" applyFill="1" applyBorder="1" applyAlignment="1">
      <alignment horizontal="right" vertical="center"/>
    </xf>
    <xf numFmtId="0" fontId="0" fillId="2" borderId="23" xfId="0" applyFont="1" applyFill="1" applyBorder="1"/>
    <xf numFmtId="0" fontId="0" fillId="2" borderId="70" xfId="0" applyFont="1" applyFill="1" applyBorder="1"/>
    <xf numFmtId="0" fontId="2" fillId="2" borderId="12" xfId="0" applyFont="1" applyFill="1" applyBorder="1" applyAlignment="1">
      <alignment horizontal="center" vertical="center"/>
    </xf>
    <xf numFmtId="0" fontId="2" fillId="2" borderId="161" xfId="0" applyFont="1" applyFill="1" applyBorder="1" applyAlignment="1">
      <alignment horizontal="center" vertical="center"/>
    </xf>
    <xf numFmtId="0" fontId="2" fillId="2" borderId="162" xfId="0" applyFont="1" applyFill="1" applyBorder="1" applyAlignment="1">
      <alignment horizontal="center" vertical="center"/>
    </xf>
    <xf numFmtId="0" fontId="2" fillId="2" borderId="158" xfId="0" applyFont="1" applyFill="1" applyBorder="1" applyAlignment="1">
      <alignment horizontal="center" vertical="center"/>
    </xf>
    <xf numFmtId="0" fontId="2" fillId="2" borderId="163" xfId="0" applyFont="1" applyFill="1" applyBorder="1" applyAlignment="1">
      <alignment horizontal="center" vertical="center"/>
    </xf>
    <xf numFmtId="0" fontId="2" fillId="0" borderId="66" xfId="0" applyFont="1" applyBorder="1" applyAlignment="1">
      <alignment horizontal="center" vertical="center"/>
    </xf>
    <xf numFmtId="0" fontId="2" fillId="0" borderId="3" xfId="0" applyFont="1" applyBorder="1" applyAlignment="1">
      <alignment horizontal="center" vertical="center" wrapText="1"/>
    </xf>
    <xf numFmtId="0" fontId="0" fillId="0" borderId="7" xfId="0" applyFont="1" applyBorder="1"/>
    <xf numFmtId="0" fontId="2" fillId="0" borderId="4" xfId="0" applyFont="1" applyBorder="1" applyAlignment="1">
      <alignment horizontal="center" vertical="center" wrapText="1"/>
    </xf>
    <xf numFmtId="0" fontId="0" fillId="0" borderId="48" xfId="0" applyFont="1" applyBorder="1"/>
    <xf numFmtId="0" fontId="2" fillId="0" borderId="0" xfId="0" applyFont="1" applyFill="1" applyAlignment="1">
      <alignment horizontal="left" vertical="top" wrapText="1"/>
    </xf>
    <xf numFmtId="0" fontId="2" fillId="0" borderId="58" xfId="0" applyFont="1" applyBorder="1" applyAlignment="1">
      <alignment horizontal="center" vertical="distributed" textRotation="255" wrapText="1" justifyLastLine="1"/>
    </xf>
    <xf numFmtId="0" fontId="2" fillId="0" borderId="27" xfId="0" applyFont="1" applyBorder="1" applyAlignment="1">
      <alignment horizontal="center" vertical="distributed" textRotation="255" wrapText="1" justifyLastLine="1"/>
    </xf>
    <xf numFmtId="0" fontId="2" fillId="0" borderId="12" xfId="0" applyFont="1" applyBorder="1" applyAlignment="1">
      <alignment horizontal="center" vertical="distributed" textRotation="255" wrapText="1" justifyLastLine="1"/>
    </xf>
    <xf numFmtId="0" fontId="2" fillId="0" borderId="66" xfId="0" applyFont="1" applyBorder="1" applyAlignment="1">
      <alignment vertical="center" textRotation="255"/>
    </xf>
    <xf numFmtId="0" fontId="2" fillId="0" borderId="36" xfId="0" applyFont="1" applyBorder="1" applyAlignment="1">
      <alignment vertical="center" textRotation="255"/>
    </xf>
    <xf numFmtId="0" fontId="2" fillId="0" borderId="36" xfId="0" applyFont="1" applyBorder="1" applyAlignment="1">
      <alignment horizontal="center" vertical="center" textRotation="255" wrapText="1"/>
    </xf>
    <xf numFmtId="0" fontId="4" fillId="0" borderId="184" xfId="0" applyFont="1" applyBorder="1" applyAlignment="1">
      <alignment horizontal="distributed" vertical="center" indent="2"/>
    </xf>
    <xf numFmtId="0" fontId="4" fillId="0" borderId="185" xfId="0" applyFont="1" applyBorder="1" applyAlignment="1">
      <alignment horizontal="distributed" vertical="center" indent="2"/>
    </xf>
    <xf numFmtId="0" fontId="2" fillId="0" borderId="71" xfId="0" applyFont="1" applyBorder="1" applyAlignment="1">
      <alignment horizontal="distributed" vertical="center" indent="2"/>
    </xf>
    <xf numFmtId="0" fontId="2" fillId="0" borderId="120" xfId="0" applyFont="1" applyBorder="1" applyAlignment="1">
      <alignment horizontal="distributed" vertical="center" indent="2"/>
    </xf>
    <xf numFmtId="0" fontId="2" fillId="0" borderId="117" xfId="0" applyFont="1" applyBorder="1" applyAlignment="1">
      <alignment horizontal="distributed" vertical="center" indent="2"/>
    </xf>
    <xf numFmtId="0" fontId="2" fillId="0" borderId="189" xfId="0" applyFont="1" applyBorder="1" applyAlignment="1">
      <alignment horizontal="distributed" vertical="center" indent="2"/>
    </xf>
    <xf numFmtId="0" fontId="2" fillId="0" borderId="190" xfId="0" applyFont="1" applyBorder="1" applyAlignment="1">
      <alignment horizontal="distributed" vertical="center" indent="2"/>
    </xf>
    <xf numFmtId="0" fontId="2" fillId="0" borderId="185" xfId="0" applyFont="1" applyBorder="1" applyAlignment="1">
      <alignment horizontal="distributed" vertical="center" indent="2"/>
    </xf>
    <xf numFmtId="0" fontId="2" fillId="0" borderId="18" xfId="0" applyFont="1" applyBorder="1" applyAlignment="1">
      <alignment horizontal="center" vertical="center" textRotation="255" wrapText="1"/>
    </xf>
    <xf numFmtId="0" fontId="2" fillId="0" borderId="56" xfId="0" applyFont="1" applyBorder="1" applyAlignment="1">
      <alignment horizontal="center" vertical="center"/>
    </xf>
    <xf numFmtId="0" fontId="2" fillId="0" borderId="0" xfId="0" applyFont="1" applyBorder="1" applyAlignment="1">
      <alignment horizontal="center" vertical="center"/>
    </xf>
    <xf numFmtId="0" fontId="2" fillId="0" borderId="176" xfId="0" applyFont="1" applyBorder="1" applyAlignment="1">
      <alignment horizontal="center" vertical="center"/>
    </xf>
    <xf numFmtId="0" fontId="2" fillId="0" borderId="177" xfId="0" applyFont="1" applyBorder="1" applyAlignment="1">
      <alignment horizontal="center" vertical="center"/>
    </xf>
    <xf numFmtId="0" fontId="2" fillId="0" borderId="178" xfId="0" applyFont="1" applyBorder="1" applyAlignment="1">
      <alignment horizontal="center" vertical="center"/>
    </xf>
    <xf numFmtId="0" fontId="2" fillId="0" borderId="57" xfId="0" applyFont="1" applyBorder="1" applyAlignment="1">
      <alignment horizontal="distributed" vertical="center" wrapText="1" justifyLastLine="1"/>
    </xf>
    <xf numFmtId="0" fontId="2" fillId="0" borderId="31" xfId="0" applyFont="1" applyBorder="1" applyAlignment="1">
      <alignment horizontal="distributed" vertical="center" wrapText="1" justifyLastLine="1"/>
    </xf>
    <xf numFmtId="0" fontId="2" fillId="0" borderId="25" xfId="0" applyFont="1" applyBorder="1" applyAlignment="1">
      <alignment horizontal="distributed" vertical="center" wrapText="1"/>
    </xf>
    <xf numFmtId="0" fontId="2" fillId="0" borderId="33" xfId="0" applyFont="1" applyBorder="1" applyAlignment="1">
      <alignment horizontal="distributed" vertical="center" wrapText="1"/>
    </xf>
    <xf numFmtId="0" fontId="2" fillId="0" borderId="63" xfId="0" applyFont="1" applyBorder="1" applyAlignment="1">
      <alignment horizontal="center" vertical="distributed" textRotation="255" wrapText="1" justifyLastLine="1"/>
    </xf>
    <xf numFmtId="0" fontId="2" fillId="0" borderId="17" xfId="0" applyFont="1" applyBorder="1" applyAlignment="1">
      <alignment horizontal="center" vertical="distributed" textRotation="255" wrapText="1" justifyLastLine="1"/>
    </xf>
    <xf numFmtId="0" fontId="2" fillId="0" borderId="122" xfId="0" applyFont="1" applyBorder="1" applyAlignment="1">
      <alignment horizontal="distributed" vertical="center"/>
    </xf>
    <xf numFmtId="0" fontId="2" fillId="0" borderId="117" xfId="0" applyFont="1" applyBorder="1" applyAlignment="1">
      <alignment horizontal="distributed" vertical="center"/>
    </xf>
    <xf numFmtId="0" fontId="2" fillId="0" borderId="127" xfId="0" applyFont="1" applyBorder="1" applyAlignment="1">
      <alignment horizontal="distributed" vertical="center"/>
    </xf>
    <xf numFmtId="0" fontId="2" fillId="0" borderId="36" xfId="0" applyFont="1" applyBorder="1" applyAlignment="1">
      <alignment horizontal="center" vertical="center" textRotation="255"/>
    </xf>
    <xf numFmtId="0" fontId="4" fillId="0" borderId="127" xfId="0" applyFont="1" applyBorder="1" applyAlignment="1">
      <alignment horizontal="distributed" vertical="center" indent="2"/>
    </xf>
    <xf numFmtId="0" fontId="4" fillId="0" borderId="55" xfId="0" applyFont="1" applyBorder="1" applyAlignment="1">
      <alignment horizontal="distributed" vertical="center" indent="2"/>
    </xf>
    <xf numFmtId="0" fontId="2" fillId="0" borderId="23" xfId="0" applyFont="1" applyBorder="1" applyAlignment="1">
      <alignment horizontal="center" vertical="center"/>
    </xf>
    <xf numFmtId="0" fontId="2" fillId="0" borderId="1" xfId="0" applyFont="1" applyBorder="1" applyAlignment="1">
      <alignment horizontal="center" vertical="center"/>
    </xf>
    <xf numFmtId="0" fontId="2" fillId="0" borderId="36" xfId="0" applyFont="1" applyBorder="1" applyAlignment="1">
      <alignment horizontal="center" vertical="center"/>
    </xf>
    <xf numFmtId="0" fontId="2" fillId="0" borderId="127" xfId="0" applyFont="1" applyBorder="1" applyAlignment="1">
      <alignment horizontal="center" vertical="center"/>
    </xf>
    <xf numFmtId="0" fontId="2" fillId="0" borderId="55" xfId="0" applyFont="1" applyBorder="1" applyAlignment="1">
      <alignment horizontal="center" vertical="center"/>
    </xf>
    <xf numFmtId="0" fontId="2" fillId="0" borderId="36" xfId="0" applyFont="1" applyBorder="1" applyAlignment="1">
      <alignment horizontal="center" vertical="center" wrapText="1"/>
    </xf>
    <xf numFmtId="0" fontId="2" fillId="0" borderId="58" xfId="0" applyFont="1" applyBorder="1" applyAlignment="1">
      <alignment horizontal="distributed" vertical="center" justifyLastLine="1"/>
    </xf>
    <xf numFmtId="0" fontId="2" fillId="0" borderId="27" xfId="0" applyFont="1" applyBorder="1" applyAlignment="1">
      <alignment horizontal="distributed" vertical="center" justifyLastLine="1"/>
    </xf>
    <xf numFmtId="0" fontId="2" fillId="0" borderId="60" xfId="0" applyFont="1" applyBorder="1" applyAlignment="1">
      <alignment horizontal="center" vertical="center"/>
    </xf>
    <xf numFmtId="0" fontId="2" fillId="0" borderId="65" xfId="0" applyFont="1" applyBorder="1" applyAlignment="1">
      <alignment horizontal="center" vertical="center"/>
    </xf>
    <xf numFmtId="0" fontId="2" fillId="0" borderId="61" xfId="0" applyFont="1" applyBorder="1" applyAlignment="1">
      <alignment horizontal="center" vertical="center"/>
    </xf>
    <xf numFmtId="0" fontId="2" fillId="0" borderId="25" xfId="0" applyFont="1" applyBorder="1" applyAlignment="1">
      <alignment horizontal="distributed" vertical="center"/>
    </xf>
    <xf numFmtId="0" fontId="2" fillId="0" borderId="33" xfId="0" applyFont="1" applyBorder="1" applyAlignment="1">
      <alignment horizontal="distributed" vertical="center"/>
    </xf>
    <xf numFmtId="0" fontId="2" fillId="0" borderId="64" xfId="0" applyFont="1" applyBorder="1" applyAlignment="1">
      <alignment horizontal="distributed" vertical="center"/>
    </xf>
    <xf numFmtId="0" fontId="2" fillId="0" borderId="127" xfId="0" applyFont="1" applyBorder="1" applyAlignment="1">
      <alignment horizontal="center" vertical="center" wrapText="1"/>
    </xf>
    <xf numFmtId="0" fontId="2" fillId="0" borderId="55" xfId="0" applyFont="1" applyBorder="1" applyAlignment="1">
      <alignment horizontal="center" vertical="center" wrapText="1"/>
    </xf>
    <xf numFmtId="0" fontId="0" fillId="0" borderId="55" xfId="0" applyFont="1" applyBorder="1"/>
    <xf numFmtId="176" fontId="2" fillId="5" borderId="7" xfId="0" applyNumberFormat="1" applyFont="1" applyFill="1" applyBorder="1" applyAlignment="1">
      <alignment horizontal="right" vertical="center"/>
    </xf>
    <xf numFmtId="179" fontId="2" fillId="5" borderId="72" xfId="0" applyNumberFormat="1" applyFont="1" applyFill="1" applyBorder="1" applyAlignment="1">
      <alignment horizontal="right" vertical="center"/>
    </xf>
    <xf numFmtId="41" fontId="2" fillId="5" borderId="73" xfId="0" applyNumberFormat="1" applyFont="1" applyFill="1" applyBorder="1" applyAlignment="1">
      <alignment horizontal="right" vertical="center"/>
    </xf>
    <xf numFmtId="41" fontId="2" fillId="5" borderId="8" xfId="0" applyNumberFormat="1" applyFont="1" applyFill="1" applyBorder="1" applyAlignment="1">
      <alignment horizontal="right" vertical="center"/>
    </xf>
    <xf numFmtId="41" fontId="2" fillId="5" borderId="48" xfId="0" applyNumberFormat="1" applyFont="1" applyFill="1" applyBorder="1" applyAlignment="1">
      <alignment horizontal="right" vertical="center"/>
    </xf>
    <xf numFmtId="41" fontId="2" fillId="5" borderId="7" xfId="0" applyNumberFormat="1" applyFont="1" applyFill="1" applyBorder="1" applyAlignment="1">
      <alignment horizontal="right" vertical="center"/>
    </xf>
    <xf numFmtId="41" fontId="2" fillId="5" borderId="32" xfId="0" applyNumberFormat="1" applyFont="1" applyFill="1" applyBorder="1" applyAlignment="1">
      <alignment horizontal="right" vertical="center"/>
    </xf>
    <xf numFmtId="177" fontId="2" fillId="5" borderId="75" xfId="0" applyNumberFormat="1" applyFont="1" applyFill="1" applyBorder="1" applyAlignment="1">
      <alignment horizontal="right" vertical="center"/>
    </xf>
    <xf numFmtId="176" fontId="2" fillId="5" borderId="3" xfId="0" applyNumberFormat="1" applyFont="1" applyFill="1" applyBorder="1" applyAlignment="1">
      <alignment horizontal="right" vertical="center"/>
    </xf>
    <xf numFmtId="41" fontId="2" fillId="5" borderId="11" xfId="0" applyNumberFormat="1" applyFont="1" applyFill="1" applyBorder="1" applyAlignment="1">
      <alignment horizontal="center" vertical="center"/>
    </xf>
    <xf numFmtId="41" fontId="2" fillId="5" borderId="4" xfId="0" applyNumberFormat="1" applyFont="1" applyFill="1" applyBorder="1" applyAlignment="1">
      <alignment horizontal="center" vertical="center"/>
    </xf>
    <xf numFmtId="41" fontId="2" fillId="5" borderId="3" xfId="0" applyNumberFormat="1" applyFont="1" applyFill="1" applyBorder="1" applyAlignment="1">
      <alignment horizontal="center" vertical="center"/>
    </xf>
    <xf numFmtId="41" fontId="2" fillId="5" borderId="18" xfId="0" applyNumberFormat="1" applyFont="1" applyFill="1" applyBorder="1" applyAlignment="1">
      <alignment horizontal="center" vertical="center"/>
    </xf>
    <xf numFmtId="176" fontId="2" fillId="5" borderId="49" xfId="0" applyNumberFormat="1" applyFont="1" applyFill="1" applyBorder="1" applyAlignment="1">
      <alignment horizontal="right" vertical="center"/>
    </xf>
    <xf numFmtId="41" fontId="2" fillId="5" borderId="80" xfId="0" applyNumberFormat="1" applyFont="1" applyFill="1" applyBorder="1" applyAlignment="1">
      <alignment horizontal="center" vertical="center"/>
    </xf>
    <xf numFmtId="41" fontId="2" fillId="5" borderId="50" xfId="0" applyNumberFormat="1" applyFont="1" applyFill="1" applyBorder="1" applyAlignment="1">
      <alignment horizontal="center" vertical="center"/>
    </xf>
    <xf numFmtId="41" fontId="2" fillId="5" borderId="49" xfId="0" applyNumberFormat="1" applyFont="1" applyFill="1" applyBorder="1" applyAlignment="1">
      <alignment horizontal="center" vertical="center"/>
    </xf>
    <xf numFmtId="41" fontId="2" fillId="5" borderId="51" xfId="0" applyNumberFormat="1" applyFont="1" applyFill="1" applyBorder="1" applyAlignment="1">
      <alignment horizontal="center" vertical="center"/>
    </xf>
    <xf numFmtId="41" fontId="4" fillId="5" borderId="43" xfId="0" applyNumberFormat="1" applyFont="1" applyFill="1" applyBorder="1" applyAlignment="1">
      <alignment horizontal="right" vertical="center"/>
    </xf>
    <xf numFmtId="41" fontId="4" fillId="5" borderId="45" xfId="0" applyNumberFormat="1" applyFont="1" applyFill="1" applyBorder="1" applyAlignment="1">
      <alignment horizontal="right" vertical="center"/>
    </xf>
    <xf numFmtId="41" fontId="4" fillId="5" borderId="44" xfId="0" applyNumberFormat="1" applyFont="1" applyFill="1" applyBorder="1" applyAlignment="1">
      <alignment horizontal="right" vertical="center"/>
    </xf>
    <xf numFmtId="41" fontId="4" fillId="5" borderId="38" xfId="0" applyNumberFormat="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colors>
    <mruColors>
      <color rgb="FFFFFFCC"/>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2" name="AutoShape 5">
          <a:extLst>
            <a:ext uri="{FF2B5EF4-FFF2-40B4-BE49-F238E27FC236}">
              <a16:creationId xmlns:a16="http://schemas.microsoft.com/office/drawing/2014/main" id="{00000000-0008-0000-0000-000002000000}"/>
            </a:ext>
          </a:extLst>
        </xdr:cNvPr>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sheetPr>
  <dimension ref="A1:L23"/>
  <sheetViews>
    <sheetView tabSelected="1" view="pageBreakPreview" zoomScaleNormal="100" zoomScaleSheetLayoutView="100" workbookViewId="0">
      <selection activeCell="B6" sqref="B6:I21"/>
    </sheetView>
  </sheetViews>
  <sheetFormatPr defaultColWidth="10.6328125" defaultRowHeight="11" x14ac:dyDescent="0.2"/>
  <cols>
    <col min="1" max="1" width="20" style="1" customWidth="1"/>
    <col min="2" max="8" width="10.453125" style="1" customWidth="1"/>
    <col min="9" max="9" width="17.26953125" style="1" bestFit="1" customWidth="1"/>
    <col min="10" max="10" width="10.453125" style="1" customWidth="1"/>
    <col min="11" max="16384" width="10.6328125" style="1"/>
  </cols>
  <sheetData>
    <row r="1" spans="1:10" ht="15.5" x14ac:dyDescent="0.2">
      <c r="A1" s="289" t="s">
        <v>23</v>
      </c>
      <c r="B1" s="289"/>
      <c r="C1" s="289"/>
      <c r="D1" s="289"/>
      <c r="E1" s="289"/>
      <c r="F1" s="289"/>
      <c r="G1" s="289"/>
      <c r="H1" s="289"/>
      <c r="I1" s="289"/>
      <c r="J1" s="289"/>
    </row>
    <row r="2" spans="1:10" ht="11.5" thickBot="1" x14ac:dyDescent="0.25">
      <c r="A2" s="1" t="s">
        <v>24</v>
      </c>
    </row>
    <row r="3" spans="1:10" x14ac:dyDescent="0.2">
      <c r="A3" s="290" t="s">
        <v>25</v>
      </c>
      <c r="B3" s="292" t="s">
        <v>26</v>
      </c>
      <c r="C3" s="293"/>
      <c r="D3" s="293"/>
      <c r="E3" s="293"/>
      <c r="F3" s="294"/>
      <c r="G3" s="295" t="s">
        <v>27</v>
      </c>
      <c r="H3" s="296"/>
      <c r="I3" s="297" t="s">
        <v>277</v>
      </c>
      <c r="J3" s="299" t="s">
        <v>28</v>
      </c>
    </row>
    <row r="4" spans="1:10" ht="22" x14ac:dyDescent="0.2">
      <c r="A4" s="291"/>
      <c r="B4" s="36" t="s">
        <v>29</v>
      </c>
      <c r="C4" s="37" t="s">
        <v>30</v>
      </c>
      <c r="D4" s="38" t="s">
        <v>31</v>
      </c>
      <c r="E4" s="38" t="s">
        <v>32</v>
      </c>
      <c r="F4" s="39" t="s">
        <v>33</v>
      </c>
      <c r="G4" s="4" t="s">
        <v>34</v>
      </c>
      <c r="H4" s="40" t="s">
        <v>35</v>
      </c>
      <c r="I4" s="298"/>
      <c r="J4" s="300"/>
    </row>
    <row r="5" spans="1:10" s="21" customFormat="1" x14ac:dyDescent="0.15">
      <c r="A5" s="41"/>
      <c r="B5" s="6" t="s">
        <v>5</v>
      </c>
      <c r="C5" s="42" t="s">
        <v>5</v>
      </c>
      <c r="D5" s="42" t="s">
        <v>5</v>
      </c>
      <c r="E5" s="42" t="s">
        <v>5</v>
      </c>
      <c r="F5" s="43" t="s">
        <v>5</v>
      </c>
      <c r="G5" s="6" t="s">
        <v>5</v>
      </c>
      <c r="H5" s="43" t="s">
        <v>5</v>
      </c>
      <c r="I5" s="11" t="s">
        <v>5</v>
      </c>
      <c r="J5" s="44" t="s">
        <v>5</v>
      </c>
    </row>
    <row r="6" spans="1:10" ht="22.5" customHeight="1" x14ac:dyDescent="0.2">
      <c r="A6" s="45" t="s">
        <v>1</v>
      </c>
      <c r="B6" s="425" t="s">
        <v>286</v>
      </c>
      <c r="C6" s="426" t="s">
        <v>286</v>
      </c>
      <c r="D6" s="427" t="s">
        <v>286</v>
      </c>
      <c r="E6" s="428" t="s">
        <v>286</v>
      </c>
      <c r="F6" s="429" t="s">
        <v>286</v>
      </c>
      <c r="G6" s="430">
        <v>6577</v>
      </c>
      <c r="H6" s="429" t="s">
        <v>286</v>
      </c>
      <c r="I6" s="431">
        <v>1306</v>
      </c>
      <c r="J6" s="46">
        <v>9639</v>
      </c>
    </row>
    <row r="7" spans="1:10" ht="22.5" customHeight="1" x14ac:dyDescent="0.2">
      <c r="A7" s="13" t="s">
        <v>2</v>
      </c>
      <c r="B7" s="25">
        <v>0</v>
      </c>
      <c r="C7" s="282">
        <v>0</v>
      </c>
      <c r="D7" s="52">
        <v>43</v>
      </c>
      <c r="E7" s="47">
        <v>0</v>
      </c>
      <c r="F7" s="48">
        <v>0</v>
      </c>
      <c r="G7" s="25">
        <v>443</v>
      </c>
      <c r="H7" s="53">
        <v>700</v>
      </c>
      <c r="I7" s="27">
        <v>220</v>
      </c>
      <c r="J7" s="50">
        <v>700</v>
      </c>
    </row>
    <row r="8" spans="1:10" ht="22.5" customHeight="1" x14ac:dyDescent="0.2">
      <c r="A8" s="51" t="s">
        <v>19</v>
      </c>
      <c r="B8" s="25">
        <v>0</v>
      </c>
      <c r="C8" s="52">
        <v>964</v>
      </c>
      <c r="D8" s="52">
        <v>217</v>
      </c>
      <c r="E8" s="52">
        <v>2</v>
      </c>
      <c r="F8" s="53">
        <v>2</v>
      </c>
      <c r="G8" s="25">
        <v>6205</v>
      </c>
      <c r="H8" s="53">
        <v>6661</v>
      </c>
      <c r="I8" s="27">
        <v>886</v>
      </c>
      <c r="J8" s="50">
        <v>6662</v>
      </c>
    </row>
    <row r="9" spans="1:10" ht="22.5" customHeight="1" x14ac:dyDescent="0.2">
      <c r="A9" s="51" t="s">
        <v>20</v>
      </c>
      <c r="B9" s="25">
        <v>421</v>
      </c>
      <c r="C9" s="52">
        <v>161031</v>
      </c>
      <c r="D9" s="52">
        <v>125490</v>
      </c>
      <c r="E9" s="52">
        <v>17229</v>
      </c>
      <c r="F9" s="53">
        <v>1845</v>
      </c>
      <c r="G9" s="25">
        <v>112598</v>
      </c>
      <c r="H9" s="53">
        <v>58520</v>
      </c>
      <c r="I9" s="27">
        <v>8675</v>
      </c>
      <c r="J9" s="50">
        <v>60363</v>
      </c>
    </row>
    <row r="10" spans="1:10" ht="22.5" customHeight="1" x14ac:dyDescent="0.2">
      <c r="A10" s="13" t="s">
        <v>3</v>
      </c>
      <c r="B10" s="25">
        <v>0</v>
      </c>
      <c r="C10" s="47">
        <v>0</v>
      </c>
      <c r="D10" s="52">
        <v>159</v>
      </c>
      <c r="E10" s="52">
        <v>2</v>
      </c>
      <c r="F10" s="53">
        <v>4</v>
      </c>
      <c r="G10" s="25">
        <v>1663</v>
      </c>
      <c r="H10" s="53">
        <v>2893</v>
      </c>
      <c r="I10" s="27">
        <v>611</v>
      </c>
      <c r="J10" s="50">
        <v>2896</v>
      </c>
    </row>
    <row r="11" spans="1:10" ht="22.5" customHeight="1" x14ac:dyDescent="0.2">
      <c r="A11" s="13" t="s">
        <v>4</v>
      </c>
      <c r="B11" s="25">
        <v>28</v>
      </c>
      <c r="C11" s="52">
        <v>46448</v>
      </c>
      <c r="D11" s="52">
        <v>5815</v>
      </c>
      <c r="E11" s="52">
        <v>76</v>
      </c>
      <c r="F11" s="53">
        <v>125</v>
      </c>
      <c r="G11" s="25">
        <v>100260</v>
      </c>
      <c r="H11" s="53">
        <v>68532</v>
      </c>
      <c r="I11" s="27">
        <v>5457</v>
      </c>
      <c r="J11" s="50">
        <v>68652</v>
      </c>
    </row>
    <row r="12" spans="1:10" ht="22.5" customHeight="1" x14ac:dyDescent="0.2">
      <c r="A12" s="51" t="s">
        <v>36</v>
      </c>
      <c r="B12" s="25">
        <v>0</v>
      </c>
      <c r="C12" s="432">
        <v>-4</v>
      </c>
      <c r="D12" s="52">
        <v>214</v>
      </c>
      <c r="E12" s="52">
        <v>219</v>
      </c>
      <c r="F12" s="53">
        <v>7</v>
      </c>
      <c r="G12" s="25">
        <v>7427</v>
      </c>
      <c r="H12" s="53">
        <v>8679</v>
      </c>
      <c r="I12" s="27">
        <v>2121</v>
      </c>
      <c r="J12" s="50">
        <v>8683</v>
      </c>
    </row>
    <row r="13" spans="1:10" ht="22.5" customHeight="1" x14ac:dyDescent="0.2">
      <c r="A13" s="51" t="s">
        <v>37</v>
      </c>
      <c r="B13" s="25">
        <v>0</v>
      </c>
      <c r="C13" s="52">
        <v>83</v>
      </c>
      <c r="D13" s="52">
        <v>5</v>
      </c>
      <c r="E13" s="52">
        <v>2</v>
      </c>
      <c r="F13" s="53">
        <v>2</v>
      </c>
      <c r="G13" s="25">
        <v>269</v>
      </c>
      <c r="H13" s="53">
        <v>250</v>
      </c>
      <c r="I13" s="27">
        <v>61</v>
      </c>
      <c r="J13" s="50">
        <v>251</v>
      </c>
    </row>
    <row r="14" spans="1:10" ht="22.5" customHeight="1" x14ac:dyDescent="0.2">
      <c r="A14" s="51" t="s">
        <v>38</v>
      </c>
      <c r="B14" s="26">
        <v>0</v>
      </c>
      <c r="C14" s="52">
        <v>137</v>
      </c>
      <c r="D14" s="52">
        <v>89</v>
      </c>
      <c r="E14" s="52">
        <v>17</v>
      </c>
      <c r="F14" s="53">
        <v>6</v>
      </c>
      <c r="G14" s="25">
        <v>7982</v>
      </c>
      <c r="H14" s="53">
        <v>5883</v>
      </c>
      <c r="I14" s="27">
        <v>802</v>
      </c>
      <c r="J14" s="54">
        <v>5889</v>
      </c>
    </row>
    <row r="15" spans="1:10" ht="22.5" customHeight="1" x14ac:dyDescent="0.2">
      <c r="A15" s="51" t="s">
        <v>7</v>
      </c>
      <c r="B15" s="25" t="s">
        <v>286</v>
      </c>
      <c r="C15" s="47" t="s">
        <v>286</v>
      </c>
      <c r="D15" s="47" t="s">
        <v>286</v>
      </c>
      <c r="E15" s="47" t="s">
        <v>286</v>
      </c>
      <c r="F15" s="48">
        <v>0</v>
      </c>
      <c r="G15" s="25">
        <v>243</v>
      </c>
      <c r="H15" s="53">
        <v>196</v>
      </c>
      <c r="I15" s="27">
        <v>73</v>
      </c>
      <c r="J15" s="50">
        <v>197</v>
      </c>
    </row>
    <row r="16" spans="1:10" ht="22.5" customHeight="1" x14ac:dyDescent="0.2">
      <c r="A16" s="51" t="s">
        <v>39</v>
      </c>
      <c r="B16" s="25">
        <v>21</v>
      </c>
      <c r="C16" s="52">
        <v>5594</v>
      </c>
      <c r="D16" s="52">
        <v>118</v>
      </c>
      <c r="E16" s="52">
        <v>47</v>
      </c>
      <c r="F16" s="53">
        <v>56</v>
      </c>
      <c r="G16" s="25">
        <v>49936</v>
      </c>
      <c r="H16" s="53">
        <v>35806</v>
      </c>
      <c r="I16" s="27">
        <v>2376</v>
      </c>
      <c r="J16" s="50">
        <v>35861</v>
      </c>
    </row>
    <row r="17" spans="1:12" ht="22.5" customHeight="1" x14ac:dyDescent="0.2">
      <c r="A17" s="13" t="s">
        <v>40</v>
      </c>
      <c r="B17" s="25">
        <v>0</v>
      </c>
      <c r="C17" s="52">
        <v>10185</v>
      </c>
      <c r="D17" s="55">
        <v>309</v>
      </c>
      <c r="E17" s="52">
        <v>311</v>
      </c>
      <c r="F17" s="53">
        <v>50</v>
      </c>
      <c r="G17" s="25">
        <v>42278</v>
      </c>
      <c r="H17" s="53">
        <v>29989</v>
      </c>
      <c r="I17" s="27">
        <v>2427</v>
      </c>
      <c r="J17" s="54">
        <v>30035</v>
      </c>
    </row>
    <row r="18" spans="1:12" ht="22.5" customHeight="1" x14ac:dyDescent="0.2">
      <c r="A18" s="13" t="s">
        <v>41</v>
      </c>
      <c r="B18" s="26">
        <v>0</v>
      </c>
      <c r="C18" s="52">
        <v>49625</v>
      </c>
      <c r="D18" s="52">
        <v>19165</v>
      </c>
      <c r="E18" s="52">
        <v>277</v>
      </c>
      <c r="F18" s="53">
        <v>98</v>
      </c>
      <c r="G18" s="25">
        <v>131325</v>
      </c>
      <c r="H18" s="53">
        <v>99390</v>
      </c>
      <c r="I18" s="27">
        <v>7198</v>
      </c>
      <c r="J18" s="50">
        <v>99481</v>
      </c>
    </row>
    <row r="19" spans="1:12" ht="22.5" customHeight="1" x14ac:dyDescent="0.2">
      <c r="A19" s="51" t="s">
        <v>10</v>
      </c>
      <c r="B19" s="433">
        <v>2</v>
      </c>
      <c r="C19" s="434">
        <v>777</v>
      </c>
      <c r="D19" s="434">
        <v>1122</v>
      </c>
      <c r="E19" s="434">
        <v>98</v>
      </c>
      <c r="F19" s="435">
        <v>38</v>
      </c>
      <c r="G19" s="436">
        <v>30200</v>
      </c>
      <c r="H19" s="435">
        <v>24783</v>
      </c>
      <c r="I19" s="437">
        <v>1404</v>
      </c>
      <c r="J19" s="287">
        <v>24823</v>
      </c>
      <c r="L19" s="283"/>
    </row>
    <row r="20" spans="1:12" s="3" customFormat="1" ht="22.5" customHeight="1" thickBot="1" x14ac:dyDescent="0.25">
      <c r="A20" s="56" t="s">
        <v>42</v>
      </c>
      <c r="B20" s="438"/>
      <c r="C20" s="439"/>
      <c r="D20" s="439"/>
      <c r="E20" s="439"/>
      <c r="F20" s="440"/>
      <c r="G20" s="441"/>
      <c r="H20" s="440"/>
      <c r="I20" s="442"/>
      <c r="J20" s="288"/>
      <c r="L20" s="283"/>
    </row>
    <row r="21" spans="1:12" s="3" customFormat="1" ht="22.5" customHeight="1" thickTop="1" thickBot="1" x14ac:dyDescent="0.25">
      <c r="A21" s="57" t="s">
        <v>43</v>
      </c>
      <c r="B21" s="443">
        <v>479</v>
      </c>
      <c r="C21" s="444">
        <v>274840</v>
      </c>
      <c r="D21" s="444">
        <v>154757</v>
      </c>
      <c r="E21" s="444">
        <v>18819</v>
      </c>
      <c r="F21" s="445">
        <v>2336</v>
      </c>
      <c r="G21" s="443">
        <v>497412</v>
      </c>
      <c r="H21" s="445">
        <v>351814</v>
      </c>
      <c r="I21" s="446">
        <v>33613</v>
      </c>
      <c r="J21" s="58">
        <v>354127</v>
      </c>
    </row>
    <row r="22" spans="1:12" ht="35.15" customHeight="1" x14ac:dyDescent="0.2">
      <c r="A22" s="284" t="s">
        <v>278</v>
      </c>
      <c r="B22" s="285"/>
      <c r="C22" s="285"/>
      <c r="D22" s="285"/>
      <c r="E22" s="285"/>
      <c r="F22" s="285"/>
      <c r="G22" s="285"/>
      <c r="H22" s="285"/>
      <c r="I22" s="285"/>
      <c r="J22" s="285"/>
    </row>
    <row r="23" spans="1:12" x14ac:dyDescent="0.2">
      <c r="A23" s="286"/>
      <c r="B23" s="286"/>
      <c r="C23" s="286"/>
      <c r="D23" s="286"/>
      <c r="E23" s="286"/>
      <c r="F23" s="286"/>
      <c r="G23" s="286"/>
      <c r="H23" s="286"/>
      <c r="I23" s="286"/>
      <c r="J23" s="286"/>
    </row>
  </sheetData>
  <mergeCells count="18">
    <mergeCell ref="A1:J1"/>
    <mergeCell ref="A3:A4"/>
    <mergeCell ref="B3:F3"/>
    <mergeCell ref="G3:H3"/>
    <mergeCell ref="I3:I4"/>
    <mergeCell ref="J3:J4"/>
    <mergeCell ref="L19:L20"/>
    <mergeCell ref="A22:J22"/>
    <mergeCell ref="A23:J23"/>
    <mergeCell ref="B19:B20"/>
    <mergeCell ref="C19:C20"/>
    <mergeCell ref="D19:D20"/>
    <mergeCell ref="E19:E20"/>
    <mergeCell ref="F19:F20"/>
    <mergeCell ref="G19:G20"/>
    <mergeCell ref="H19:H20"/>
    <mergeCell ref="I19:I20"/>
    <mergeCell ref="J19:J20"/>
  </mergeCells>
  <phoneticPr fontId="1"/>
  <printOptions horizontalCentered="1"/>
  <pageMargins left="0.70866141732283472" right="0.70866141732283472" top="0.74803149606299213" bottom="0.74803149606299213" header="0.31496062992125984" footer="0.31496062992125984"/>
  <pageSetup paperSize="9" scale="110" orientation="landscape" r:id="rId1"/>
  <headerFooter>
    <oddFooter>&amp;R熊本国税局
酒税３
(R03)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1"/>
  <sheetViews>
    <sheetView view="pageBreakPreview" zoomScaleNormal="100" zoomScaleSheetLayoutView="100" workbookViewId="0">
      <selection activeCell="E12" sqref="E12"/>
    </sheetView>
  </sheetViews>
  <sheetFormatPr defaultColWidth="10.6328125" defaultRowHeight="11" x14ac:dyDescent="0.2"/>
  <cols>
    <col min="1" max="1" width="9.08984375" style="1" customWidth="1"/>
    <col min="2" max="2" width="4.90625" style="1" customWidth="1"/>
    <col min="3" max="8" width="13.36328125" style="1" customWidth="1"/>
    <col min="9" max="16384" width="10.6328125" style="1"/>
  </cols>
  <sheetData>
    <row r="1" spans="1:9" ht="11.5" thickBot="1" x14ac:dyDescent="0.25">
      <c r="A1" s="1" t="s">
        <v>44</v>
      </c>
    </row>
    <row r="2" spans="1:9" x14ac:dyDescent="0.2">
      <c r="A2" s="290" t="s">
        <v>45</v>
      </c>
      <c r="B2" s="301"/>
      <c r="C2" s="59" t="s">
        <v>46</v>
      </c>
      <c r="D2" s="60" t="s">
        <v>2</v>
      </c>
      <c r="E2" s="59" t="s">
        <v>47</v>
      </c>
      <c r="F2" s="60" t="s">
        <v>4</v>
      </c>
      <c r="G2" s="59" t="s">
        <v>48</v>
      </c>
      <c r="H2" s="61" t="s">
        <v>49</v>
      </c>
    </row>
    <row r="3" spans="1:9" ht="15" customHeight="1" x14ac:dyDescent="0.2">
      <c r="A3" s="9"/>
      <c r="B3" s="10"/>
      <c r="C3" s="11" t="s">
        <v>5</v>
      </c>
      <c r="D3" s="11" t="s">
        <v>5</v>
      </c>
      <c r="E3" s="11" t="s">
        <v>5</v>
      </c>
      <c r="F3" s="11" t="s">
        <v>5</v>
      </c>
      <c r="G3" s="11" t="s">
        <v>5</v>
      </c>
      <c r="H3" s="12" t="s">
        <v>5</v>
      </c>
      <c r="I3" s="62"/>
    </row>
    <row r="4" spans="1:9" s="18" customFormat="1" ht="22.5" customHeight="1" x14ac:dyDescent="0.2">
      <c r="A4" s="302" t="s">
        <v>21</v>
      </c>
      <c r="B4" s="303"/>
      <c r="C4" s="28">
        <v>11875</v>
      </c>
      <c r="D4" s="28">
        <v>1166</v>
      </c>
      <c r="E4" s="28">
        <v>75378</v>
      </c>
      <c r="F4" s="28">
        <v>91069</v>
      </c>
      <c r="G4" s="28">
        <v>201675</v>
      </c>
      <c r="H4" s="29">
        <v>381161</v>
      </c>
    </row>
    <row r="5" spans="1:9" s="18" customFormat="1" ht="22.5" customHeight="1" x14ac:dyDescent="0.2">
      <c r="A5" s="304" t="s">
        <v>22</v>
      </c>
      <c r="B5" s="305"/>
      <c r="C5" s="63">
        <v>11230</v>
      </c>
      <c r="D5" s="63">
        <v>1198</v>
      </c>
      <c r="E5" s="63">
        <v>73552</v>
      </c>
      <c r="F5" s="63">
        <v>87057</v>
      </c>
      <c r="G5" s="63">
        <v>206098</v>
      </c>
      <c r="H5" s="64">
        <v>379138</v>
      </c>
    </row>
    <row r="6" spans="1:9" s="18" customFormat="1" ht="22.5" customHeight="1" x14ac:dyDescent="0.2">
      <c r="A6" s="304" t="s">
        <v>50</v>
      </c>
      <c r="B6" s="305"/>
      <c r="C6" s="63">
        <v>10535</v>
      </c>
      <c r="D6" s="63">
        <v>948</v>
      </c>
      <c r="E6" s="63">
        <v>78940</v>
      </c>
      <c r="F6" s="63">
        <v>80368</v>
      </c>
      <c r="G6" s="63">
        <v>211809</v>
      </c>
      <c r="H6" s="64">
        <v>382612</v>
      </c>
    </row>
    <row r="7" spans="1:9" s="18" customFormat="1" ht="22.5" customHeight="1" x14ac:dyDescent="0.2">
      <c r="A7" s="304" t="s">
        <v>51</v>
      </c>
      <c r="B7" s="305"/>
      <c r="C7" s="63">
        <v>9766</v>
      </c>
      <c r="D7" s="63">
        <v>731</v>
      </c>
      <c r="E7" s="63">
        <v>67437</v>
      </c>
      <c r="F7" s="63">
        <v>63374</v>
      </c>
      <c r="G7" s="63">
        <v>214004</v>
      </c>
      <c r="H7" s="64">
        <v>355310</v>
      </c>
    </row>
    <row r="8" spans="1:9" ht="22.5" customHeight="1" thickBot="1" x14ac:dyDescent="0.25">
      <c r="A8" s="306" t="s">
        <v>279</v>
      </c>
      <c r="B8" s="307"/>
      <c r="C8" s="65">
        <v>9639</v>
      </c>
      <c r="D8" s="65">
        <v>700</v>
      </c>
      <c r="E8" s="65">
        <v>67025</v>
      </c>
      <c r="F8" s="65">
        <v>68652</v>
      </c>
      <c r="G8" s="65">
        <v>208116</v>
      </c>
      <c r="H8" s="66">
        <v>354127</v>
      </c>
    </row>
    <row r="9" spans="1:9" x14ac:dyDescent="0.2">
      <c r="A9" s="31" t="s">
        <v>52</v>
      </c>
    </row>
    <row r="10" spans="1:9" x14ac:dyDescent="0.2">
      <c r="A10" s="1" t="s">
        <v>53</v>
      </c>
    </row>
    <row r="11" spans="1:9" x14ac:dyDescent="0.2">
      <c r="A11" s="286"/>
      <c r="B11" s="286"/>
      <c r="C11" s="286"/>
      <c r="D11" s="286"/>
      <c r="E11" s="286"/>
      <c r="F11" s="286"/>
      <c r="G11" s="286"/>
      <c r="H11" s="286"/>
    </row>
  </sheetData>
  <mergeCells count="7">
    <mergeCell ref="A11:H11"/>
    <mergeCell ref="A2:B2"/>
    <mergeCell ref="A4:B4"/>
    <mergeCell ref="A5:B5"/>
    <mergeCell ref="A6:B6"/>
    <mergeCell ref="A7:B7"/>
    <mergeCell ref="A8:B8"/>
  </mergeCells>
  <phoneticPr fontId="1"/>
  <pageMargins left="0.70866141732283472" right="0.70866141732283472" top="0.74803149606299213" bottom="0.74803149606299213" header="0.31496062992125984" footer="0.31496062992125984"/>
  <pageSetup paperSize="9" scale="142" orientation="landscape" r:id="rId1"/>
  <headerFooter>
    <oddFooter>&amp;R熊本国税局
酒税３
(R03)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0"/>
  <sheetViews>
    <sheetView view="pageBreakPreview" topLeftCell="A28" zoomScale="91" zoomScaleNormal="50" zoomScaleSheetLayoutView="91" workbookViewId="0">
      <selection activeCell="A30" sqref="A30"/>
    </sheetView>
  </sheetViews>
  <sheetFormatPr defaultColWidth="5.90625" defaultRowHeight="11" x14ac:dyDescent="0.2"/>
  <cols>
    <col min="1" max="1" width="8.90625" style="31" customWidth="1"/>
    <col min="2" max="3" width="9.6328125" style="110" customWidth="1"/>
    <col min="4" max="5" width="11.08984375" style="110" bestFit="1" customWidth="1"/>
    <col min="6" max="11" width="9.6328125" style="110" customWidth="1"/>
    <col min="12" max="14" width="10.6328125" style="110" bestFit="1" customWidth="1"/>
    <col min="15" max="15" width="10.6328125" style="110" customWidth="1"/>
    <col min="16" max="16" width="11" style="110" customWidth="1"/>
    <col min="17" max="17" width="9" style="111" bestFit="1" customWidth="1"/>
    <col min="18" max="16384" width="5.90625" style="31"/>
  </cols>
  <sheetData>
    <row r="1" spans="1:17" s="67" customFormat="1" ht="11.5" thickBot="1" x14ac:dyDescent="0.25">
      <c r="A1" s="1" t="s">
        <v>54</v>
      </c>
    </row>
    <row r="2" spans="1:17" s="67" customFormat="1" ht="32.25" customHeight="1" x14ac:dyDescent="0.2">
      <c r="A2" s="33" t="s">
        <v>55</v>
      </c>
      <c r="B2" s="59" t="s">
        <v>56</v>
      </c>
      <c r="C2" s="59" t="s">
        <v>57</v>
      </c>
      <c r="D2" s="68" t="s">
        <v>58</v>
      </c>
      <c r="E2" s="68" t="s">
        <v>59</v>
      </c>
      <c r="F2" s="59" t="s">
        <v>60</v>
      </c>
      <c r="G2" s="59" t="s">
        <v>6</v>
      </c>
      <c r="H2" s="34" t="s">
        <v>61</v>
      </c>
      <c r="I2" s="34" t="s">
        <v>37</v>
      </c>
      <c r="J2" s="34" t="s">
        <v>13</v>
      </c>
      <c r="K2" s="34" t="s">
        <v>7</v>
      </c>
      <c r="L2" s="59" t="s">
        <v>62</v>
      </c>
      <c r="M2" s="69" t="s">
        <v>12</v>
      </c>
      <c r="N2" s="59" t="s">
        <v>63</v>
      </c>
      <c r="O2" s="60" t="s">
        <v>64</v>
      </c>
      <c r="P2" s="59" t="s">
        <v>65</v>
      </c>
      <c r="Q2" s="70" t="s">
        <v>66</v>
      </c>
    </row>
    <row r="3" spans="1:17" s="1" customFormat="1" x14ac:dyDescent="0.15">
      <c r="A3" s="7"/>
      <c r="B3" s="11" t="s">
        <v>5</v>
      </c>
      <c r="C3" s="11" t="s">
        <v>5</v>
      </c>
      <c r="D3" s="11" t="s">
        <v>5</v>
      </c>
      <c r="E3" s="11" t="s">
        <v>5</v>
      </c>
      <c r="F3" s="11" t="s">
        <v>5</v>
      </c>
      <c r="G3" s="11" t="s">
        <v>5</v>
      </c>
      <c r="H3" s="11" t="s">
        <v>5</v>
      </c>
      <c r="I3" s="11" t="s">
        <v>5</v>
      </c>
      <c r="J3" s="11" t="s">
        <v>5</v>
      </c>
      <c r="K3" s="11" t="s">
        <v>5</v>
      </c>
      <c r="L3" s="11" t="s">
        <v>5</v>
      </c>
      <c r="M3" s="11" t="s">
        <v>5</v>
      </c>
      <c r="N3" s="11" t="s">
        <v>5</v>
      </c>
      <c r="O3" s="11" t="s">
        <v>5</v>
      </c>
      <c r="P3" s="15" t="s">
        <v>5</v>
      </c>
      <c r="Q3" s="17"/>
    </row>
    <row r="4" spans="1:17" s="1" customFormat="1" ht="21" customHeight="1" x14ac:dyDescent="0.2">
      <c r="A4" s="71" t="s">
        <v>67</v>
      </c>
      <c r="B4" s="72">
        <v>1036</v>
      </c>
      <c r="C4" s="72">
        <v>117</v>
      </c>
      <c r="D4" s="72">
        <v>631</v>
      </c>
      <c r="E4" s="72">
        <v>2834</v>
      </c>
      <c r="F4" s="72">
        <v>448</v>
      </c>
      <c r="G4" s="72">
        <v>7745</v>
      </c>
      <c r="H4" s="72">
        <v>1250</v>
      </c>
      <c r="I4" s="72">
        <v>29</v>
      </c>
      <c r="J4" s="72">
        <v>725</v>
      </c>
      <c r="K4" s="72">
        <v>16</v>
      </c>
      <c r="L4" s="72">
        <v>3297</v>
      </c>
      <c r="M4" s="72">
        <v>2787</v>
      </c>
      <c r="N4" s="72">
        <v>9329</v>
      </c>
      <c r="O4" s="72">
        <v>1778</v>
      </c>
      <c r="P4" s="73">
        <v>32023</v>
      </c>
      <c r="Q4" s="74" t="s">
        <v>67</v>
      </c>
    </row>
    <row r="5" spans="1:17" s="1" customFormat="1" ht="21" customHeight="1" x14ac:dyDescent="0.2">
      <c r="A5" s="75" t="s">
        <v>68</v>
      </c>
      <c r="B5" s="76">
        <v>641</v>
      </c>
      <c r="C5" s="76">
        <v>28</v>
      </c>
      <c r="D5" s="76">
        <v>337</v>
      </c>
      <c r="E5" s="76">
        <v>1850</v>
      </c>
      <c r="F5" s="76">
        <v>188</v>
      </c>
      <c r="G5" s="76">
        <v>3751</v>
      </c>
      <c r="H5" s="76">
        <v>535</v>
      </c>
      <c r="I5" s="76">
        <v>9</v>
      </c>
      <c r="J5" s="76">
        <v>347</v>
      </c>
      <c r="K5" s="76">
        <v>11</v>
      </c>
      <c r="L5" s="76">
        <v>2160</v>
      </c>
      <c r="M5" s="76">
        <v>1432</v>
      </c>
      <c r="N5" s="76">
        <v>5336</v>
      </c>
      <c r="O5" s="76">
        <v>1059</v>
      </c>
      <c r="P5" s="76">
        <v>17683</v>
      </c>
      <c r="Q5" s="77" t="s">
        <v>68</v>
      </c>
    </row>
    <row r="6" spans="1:17" s="1" customFormat="1" ht="21" customHeight="1" x14ac:dyDescent="0.2">
      <c r="A6" s="71" t="s">
        <v>69</v>
      </c>
      <c r="B6" s="72">
        <v>325</v>
      </c>
      <c r="C6" s="72">
        <v>36</v>
      </c>
      <c r="D6" s="72">
        <v>253</v>
      </c>
      <c r="E6" s="72">
        <v>1403</v>
      </c>
      <c r="F6" s="72">
        <v>94</v>
      </c>
      <c r="G6" s="72">
        <v>2218</v>
      </c>
      <c r="H6" s="72">
        <v>246</v>
      </c>
      <c r="I6" s="72">
        <v>8</v>
      </c>
      <c r="J6" s="72">
        <v>145</v>
      </c>
      <c r="K6" s="72">
        <v>5</v>
      </c>
      <c r="L6" s="72">
        <v>1185</v>
      </c>
      <c r="M6" s="72">
        <v>946</v>
      </c>
      <c r="N6" s="72">
        <v>2985</v>
      </c>
      <c r="O6" s="72">
        <v>769</v>
      </c>
      <c r="P6" s="73">
        <v>10617</v>
      </c>
      <c r="Q6" s="74" t="s">
        <v>70</v>
      </c>
    </row>
    <row r="7" spans="1:17" s="1" customFormat="1" ht="21" customHeight="1" x14ac:dyDescent="0.2">
      <c r="A7" s="78" t="s">
        <v>71</v>
      </c>
      <c r="B7" s="79">
        <v>99</v>
      </c>
      <c r="C7" s="79">
        <v>3</v>
      </c>
      <c r="D7" s="79">
        <v>109</v>
      </c>
      <c r="E7" s="79">
        <v>1100</v>
      </c>
      <c r="F7" s="79">
        <v>19</v>
      </c>
      <c r="G7" s="79">
        <v>957</v>
      </c>
      <c r="H7" s="79">
        <v>99</v>
      </c>
      <c r="I7" s="79">
        <v>2</v>
      </c>
      <c r="J7" s="79">
        <v>60</v>
      </c>
      <c r="K7" s="79">
        <v>3</v>
      </c>
      <c r="L7" s="79">
        <v>629</v>
      </c>
      <c r="M7" s="79">
        <v>491</v>
      </c>
      <c r="N7" s="79">
        <v>1649</v>
      </c>
      <c r="O7" s="79">
        <v>776</v>
      </c>
      <c r="P7" s="80">
        <v>5996</v>
      </c>
      <c r="Q7" s="81" t="s">
        <v>72</v>
      </c>
    </row>
    <row r="8" spans="1:17" s="1" customFormat="1" ht="21" customHeight="1" x14ac:dyDescent="0.2">
      <c r="A8" s="78" t="s">
        <v>73</v>
      </c>
      <c r="B8" s="79">
        <v>276</v>
      </c>
      <c r="C8" s="79">
        <v>12</v>
      </c>
      <c r="D8" s="79">
        <v>199</v>
      </c>
      <c r="E8" s="79">
        <v>837</v>
      </c>
      <c r="F8" s="79">
        <v>43</v>
      </c>
      <c r="G8" s="79">
        <v>1517</v>
      </c>
      <c r="H8" s="79">
        <v>132</v>
      </c>
      <c r="I8" s="79">
        <v>3</v>
      </c>
      <c r="J8" s="79">
        <v>110</v>
      </c>
      <c r="K8" s="79">
        <v>4</v>
      </c>
      <c r="L8" s="79">
        <v>935</v>
      </c>
      <c r="M8" s="79">
        <v>734</v>
      </c>
      <c r="N8" s="79">
        <v>2330</v>
      </c>
      <c r="O8" s="79">
        <v>600</v>
      </c>
      <c r="P8" s="80">
        <v>7732</v>
      </c>
      <c r="Q8" s="81" t="s">
        <v>74</v>
      </c>
    </row>
    <row r="9" spans="1:17" s="1" customFormat="1" ht="21" customHeight="1" x14ac:dyDescent="0.2">
      <c r="A9" s="78" t="s">
        <v>75</v>
      </c>
      <c r="B9" s="79">
        <v>184</v>
      </c>
      <c r="C9" s="79">
        <v>25</v>
      </c>
      <c r="D9" s="79">
        <v>286</v>
      </c>
      <c r="E9" s="79">
        <v>818</v>
      </c>
      <c r="F9" s="79">
        <v>60</v>
      </c>
      <c r="G9" s="79">
        <v>1457</v>
      </c>
      <c r="H9" s="79">
        <v>105</v>
      </c>
      <c r="I9" s="79">
        <v>2</v>
      </c>
      <c r="J9" s="79">
        <v>82</v>
      </c>
      <c r="K9" s="79">
        <v>4</v>
      </c>
      <c r="L9" s="79">
        <v>849</v>
      </c>
      <c r="M9" s="79">
        <v>476</v>
      </c>
      <c r="N9" s="79">
        <v>1797</v>
      </c>
      <c r="O9" s="79">
        <v>647</v>
      </c>
      <c r="P9" s="80">
        <v>6791</v>
      </c>
      <c r="Q9" s="81" t="s">
        <v>76</v>
      </c>
    </row>
    <row r="10" spans="1:17" s="1" customFormat="1" ht="21" customHeight="1" x14ac:dyDescent="0.2">
      <c r="A10" s="78" t="s">
        <v>77</v>
      </c>
      <c r="B10" s="79">
        <v>126</v>
      </c>
      <c r="C10" s="79">
        <v>8</v>
      </c>
      <c r="D10" s="79">
        <v>79</v>
      </c>
      <c r="E10" s="79">
        <v>397</v>
      </c>
      <c r="F10" s="79">
        <v>20</v>
      </c>
      <c r="G10" s="79">
        <v>609</v>
      </c>
      <c r="H10" s="79">
        <v>85</v>
      </c>
      <c r="I10" s="79">
        <v>1</v>
      </c>
      <c r="J10" s="79">
        <v>51</v>
      </c>
      <c r="K10" s="79">
        <v>2</v>
      </c>
      <c r="L10" s="79">
        <v>384</v>
      </c>
      <c r="M10" s="79">
        <v>256</v>
      </c>
      <c r="N10" s="79">
        <v>948</v>
      </c>
      <c r="O10" s="79">
        <v>245</v>
      </c>
      <c r="P10" s="80">
        <v>3212</v>
      </c>
      <c r="Q10" s="81" t="s">
        <v>78</v>
      </c>
    </row>
    <row r="11" spans="1:17" s="1" customFormat="1" ht="21" customHeight="1" x14ac:dyDescent="0.2">
      <c r="A11" s="78" t="s">
        <v>79</v>
      </c>
      <c r="B11" s="79">
        <v>312</v>
      </c>
      <c r="C11" s="79">
        <v>14</v>
      </c>
      <c r="D11" s="79">
        <v>252</v>
      </c>
      <c r="E11" s="79">
        <v>1065</v>
      </c>
      <c r="F11" s="79">
        <v>59</v>
      </c>
      <c r="G11" s="79">
        <v>1900</v>
      </c>
      <c r="H11" s="79">
        <v>275</v>
      </c>
      <c r="I11" s="79">
        <v>8</v>
      </c>
      <c r="J11" s="79">
        <v>200</v>
      </c>
      <c r="K11" s="79">
        <v>5</v>
      </c>
      <c r="L11" s="79">
        <v>1278</v>
      </c>
      <c r="M11" s="79">
        <v>1036</v>
      </c>
      <c r="N11" s="79">
        <v>3707</v>
      </c>
      <c r="O11" s="79">
        <v>695</v>
      </c>
      <c r="P11" s="79">
        <v>10805</v>
      </c>
      <c r="Q11" s="82" t="s">
        <v>80</v>
      </c>
    </row>
    <row r="12" spans="1:17" s="3" customFormat="1" ht="21" customHeight="1" x14ac:dyDescent="0.2">
      <c r="A12" s="83" t="s">
        <v>81</v>
      </c>
      <c r="B12" s="76">
        <v>172</v>
      </c>
      <c r="C12" s="76">
        <v>11</v>
      </c>
      <c r="D12" s="76">
        <v>146</v>
      </c>
      <c r="E12" s="76">
        <v>692</v>
      </c>
      <c r="F12" s="76">
        <v>34</v>
      </c>
      <c r="G12" s="76">
        <v>1229</v>
      </c>
      <c r="H12" s="76">
        <v>122</v>
      </c>
      <c r="I12" s="76">
        <v>2</v>
      </c>
      <c r="J12" s="76">
        <v>105</v>
      </c>
      <c r="K12" s="76">
        <v>3</v>
      </c>
      <c r="L12" s="76">
        <v>698</v>
      </c>
      <c r="M12" s="76">
        <v>571</v>
      </c>
      <c r="N12" s="76">
        <v>1955</v>
      </c>
      <c r="O12" s="76">
        <v>509</v>
      </c>
      <c r="P12" s="76">
        <v>6248</v>
      </c>
      <c r="Q12" s="84" t="s">
        <v>82</v>
      </c>
    </row>
    <row r="13" spans="1:17" s="21" customFormat="1" ht="21" customHeight="1" x14ac:dyDescent="0.2">
      <c r="A13" s="71" t="s">
        <v>83</v>
      </c>
      <c r="B13" s="72">
        <v>224</v>
      </c>
      <c r="C13" s="72">
        <v>11</v>
      </c>
      <c r="D13" s="72">
        <v>75</v>
      </c>
      <c r="E13" s="72">
        <v>431</v>
      </c>
      <c r="F13" s="72">
        <v>19</v>
      </c>
      <c r="G13" s="72">
        <v>892</v>
      </c>
      <c r="H13" s="72">
        <v>68</v>
      </c>
      <c r="I13" s="72">
        <v>2</v>
      </c>
      <c r="J13" s="72">
        <v>57</v>
      </c>
      <c r="K13" s="72">
        <v>3</v>
      </c>
      <c r="L13" s="72">
        <v>311</v>
      </c>
      <c r="M13" s="72">
        <v>283</v>
      </c>
      <c r="N13" s="72">
        <v>934</v>
      </c>
      <c r="O13" s="72">
        <v>243</v>
      </c>
      <c r="P13" s="73">
        <v>3553</v>
      </c>
      <c r="Q13" s="74" t="s">
        <v>84</v>
      </c>
    </row>
    <row r="14" spans="1:17" s="1" customFormat="1" ht="21" customHeight="1" x14ac:dyDescent="0.2">
      <c r="A14" s="85" t="s">
        <v>85</v>
      </c>
      <c r="B14" s="86">
        <v>3395</v>
      </c>
      <c r="C14" s="86">
        <v>265</v>
      </c>
      <c r="D14" s="86">
        <v>2367</v>
      </c>
      <c r="E14" s="86">
        <v>11427</v>
      </c>
      <c r="F14" s="86">
        <v>984</v>
      </c>
      <c r="G14" s="86">
        <v>22275</v>
      </c>
      <c r="H14" s="86">
        <v>2917</v>
      </c>
      <c r="I14" s="86">
        <v>66</v>
      </c>
      <c r="J14" s="86">
        <v>1882</v>
      </c>
      <c r="K14" s="86">
        <v>56</v>
      </c>
      <c r="L14" s="86">
        <v>11726</v>
      </c>
      <c r="M14" s="86">
        <v>9012</v>
      </c>
      <c r="N14" s="86">
        <v>30970</v>
      </c>
      <c r="O14" s="86">
        <v>7321</v>
      </c>
      <c r="P14" s="87">
        <v>104660</v>
      </c>
      <c r="Q14" s="88" t="s">
        <v>15</v>
      </c>
    </row>
    <row r="15" spans="1:17" s="1" customFormat="1" ht="21" customHeight="1" x14ac:dyDescent="0.2">
      <c r="A15" s="89"/>
      <c r="B15" s="90"/>
      <c r="C15" s="90"/>
      <c r="D15" s="90"/>
      <c r="E15" s="90"/>
      <c r="F15" s="90"/>
      <c r="G15" s="90"/>
      <c r="H15" s="90"/>
      <c r="I15" s="90"/>
      <c r="J15" s="90"/>
      <c r="K15" s="90"/>
      <c r="L15" s="90"/>
      <c r="M15" s="90"/>
      <c r="N15" s="90"/>
      <c r="O15" s="90"/>
      <c r="P15" s="91"/>
      <c r="Q15" s="92"/>
    </row>
    <row r="16" spans="1:17" s="1" customFormat="1" ht="21" customHeight="1" x14ac:dyDescent="0.2">
      <c r="A16" s="78" t="s">
        <v>86</v>
      </c>
      <c r="B16" s="93">
        <v>1145</v>
      </c>
      <c r="C16" s="93">
        <v>93</v>
      </c>
      <c r="D16" s="93">
        <v>869</v>
      </c>
      <c r="E16" s="93">
        <v>2860</v>
      </c>
      <c r="F16" s="93">
        <v>281</v>
      </c>
      <c r="G16" s="93">
        <v>6980</v>
      </c>
      <c r="H16" s="93">
        <v>925</v>
      </c>
      <c r="I16" s="93">
        <v>28</v>
      </c>
      <c r="J16" s="93">
        <v>614</v>
      </c>
      <c r="K16" s="93">
        <v>21</v>
      </c>
      <c r="L16" s="93">
        <v>2837</v>
      </c>
      <c r="M16" s="93">
        <v>2912</v>
      </c>
      <c r="N16" s="93">
        <v>9347</v>
      </c>
      <c r="O16" s="93">
        <v>1369</v>
      </c>
      <c r="P16" s="93">
        <v>30280</v>
      </c>
      <c r="Q16" s="82" t="s">
        <v>86</v>
      </c>
    </row>
    <row r="17" spans="1:17" s="1" customFormat="1" ht="21" customHeight="1" x14ac:dyDescent="0.2">
      <c r="A17" s="78" t="s">
        <v>87</v>
      </c>
      <c r="B17" s="79">
        <v>599</v>
      </c>
      <c r="C17" s="79">
        <v>30</v>
      </c>
      <c r="D17" s="79">
        <v>360</v>
      </c>
      <c r="E17" s="79">
        <v>1168</v>
      </c>
      <c r="F17" s="79">
        <v>97</v>
      </c>
      <c r="G17" s="79">
        <v>2525</v>
      </c>
      <c r="H17" s="79">
        <v>335</v>
      </c>
      <c r="I17" s="79">
        <v>12</v>
      </c>
      <c r="J17" s="79">
        <v>200</v>
      </c>
      <c r="K17" s="79">
        <v>8</v>
      </c>
      <c r="L17" s="79">
        <v>1040</v>
      </c>
      <c r="M17" s="79">
        <v>1133</v>
      </c>
      <c r="N17" s="79">
        <v>3510</v>
      </c>
      <c r="O17" s="79">
        <v>650</v>
      </c>
      <c r="P17" s="79">
        <v>11667</v>
      </c>
      <c r="Q17" s="82" t="s">
        <v>87</v>
      </c>
    </row>
    <row r="18" spans="1:17" s="1" customFormat="1" ht="21" customHeight="1" x14ac:dyDescent="0.2">
      <c r="A18" s="78" t="s">
        <v>88</v>
      </c>
      <c r="B18" s="79">
        <v>219</v>
      </c>
      <c r="C18" s="79">
        <v>13</v>
      </c>
      <c r="D18" s="79">
        <v>93</v>
      </c>
      <c r="E18" s="79">
        <v>637</v>
      </c>
      <c r="F18" s="79">
        <v>48</v>
      </c>
      <c r="G18" s="79">
        <v>1190</v>
      </c>
      <c r="H18" s="79">
        <v>101</v>
      </c>
      <c r="I18" s="79">
        <v>4</v>
      </c>
      <c r="J18" s="79">
        <v>89</v>
      </c>
      <c r="K18" s="79">
        <v>4</v>
      </c>
      <c r="L18" s="79">
        <v>664</v>
      </c>
      <c r="M18" s="79">
        <v>546</v>
      </c>
      <c r="N18" s="79">
        <v>1421</v>
      </c>
      <c r="O18" s="79">
        <v>451</v>
      </c>
      <c r="P18" s="79">
        <v>5482</v>
      </c>
      <c r="Q18" s="82" t="s">
        <v>89</v>
      </c>
    </row>
    <row r="19" spans="1:17" s="1" customFormat="1" ht="21" customHeight="1" x14ac:dyDescent="0.2">
      <c r="A19" s="78" t="s">
        <v>90</v>
      </c>
      <c r="B19" s="79">
        <v>357</v>
      </c>
      <c r="C19" s="79">
        <v>11</v>
      </c>
      <c r="D19" s="79">
        <v>91</v>
      </c>
      <c r="E19" s="79">
        <v>730</v>
      </c>
      <c r="F19" s="79">
        <v>58</v>
      </c>
      <c r="G19" s="79">
        <v>1349</v>
      </c>
      <c r="H19" s="79">
        <v>119</v>
      </c>
      <c r="I19" s="79">
        <v>12</v>
      </c>
      <c r="J19" s="79">
        <v>94</v>
      </c>
      <c r="K19" s="79">
        <v>4</v>
      </c>
      <c r="L19" s="79">
        <v>565</v>
      </c>
      <c r="M19" s="79">
        <v>473</v>
      </c>
      <c r="N19" s="79">
        <v>1533</v>
      </c>
      <c r="O19" s="79">
        <v>323</v>
      </c>
      <c r="P19" s="79">
        <v>5719</v>
      </c>
      <c r="Q19" s="82" t="s">
        <v>91</v>
      </c>
    </row>
    <row r="20" spans="1:17" s="1" customFormat="1" ht="21" customHeight="1" x14ac:dyDescent="0.2">
      <c r="A20" s="78" t="s">
        <v>92</v>
      </c>
      <c r="B20" s="79">
        <v>156</v>
      </c>
      <c r="C20" s="79">
        <v>10</v>
      </c>
      <c r="D20" s="79">
        <v>84</v>
      </c>
      <c r="E20" s="79">
        <v>458</v>
      </c>
      <c r="F20" s="79">
        <v>28</v>
      </c>
      <c r="G20" s="79">
        <v>747</v>
      </c>
      <c r="H20" s="79">
        <v>67</v>
      </c>
      <c r="I20" s="79">
        <v>1</v>
      </c>
      <c r="J20" s="79">
        <v>54</v>
      </c>
      <c r="K20" s="79">
        <v>3</v>
      </c>
      <c r="L20" s="79">
        <v>304</v>
      </c>
      <c r="M20" s="79">
        <v>315</v>
      </c>
      <c r="N20" s="79">
        <v>928</v>
      </c>
      <c r="O20" s="79">
        <v>215</v>
      </c>
      <c r="P20" s="79">
        <v>3370</v>
      </c>
      <c r="Q20" s="82" t="s">
        <v>93</v>
      </c>
    </row>
    <row r="21" spans="1:17" s="1" customFormat="1" ht="21" customHeight="1" x14ac:dyDescent="0.2">
      <c r="A21" s="71" t="s">
        <v>94</v>
      </c>
      <c r="B21" s="72">
        <v>223</v>
      </c>
      <c r="C21" s="72">
        <v>7</v>
      </c>
      <c r="D21" s="72">
        <v>141</v>
      </c>
      <c r="E21" s="72">
        <v>478</v>
      </c>
      <c r="F21" s="72">
        <v>22</v>
      </c>
      <c r="G21" s="72">
        <v>669</v>
      </c>
      <c r="H21" s="72">
        <v>171</v>
      </c>
      <c r="I21" s="72">
        <v>9</v>
      </c>
      <c r="J21" s="72">
        <v>258</v>
      </c>
      <c r="K21" s="72">
        <v>17</v>
      </c>
      <c r="L21" s="72">
        <v>237</v>
      </c>
      <c r="M21" s="72">
        <v>263</v>
      </c>
      <c r="N21" s="72">
        <v>791</v>
      </c>
      <c r="O21" s="72">
        <v>158</v>
      </c>
      <c r="P21" s="72">
        <v>3445</v>
      </c>
      <c r="Q21" s="94" t="s">
        <v>95</v>
      </c>
    </row>
    <row r="22" spans="1:17" s="3" customFormat="1" ht="21" customHeight="1" x14ac:dyDescent="0.2">
      <c r="A22" s="78" t="s">
        <v>96</v>
      </c>
      <c r="B22" s="79">
        <v>69</v>
      </c>
      <c r="C22" s="79">
        <v>4</v>
      </c>
      <c r="D22" s="79">
        <v>48</v>
      </c>
      <c r="E22" s="79">
        <v>195</v>
      </c>
      <c r="F22" s="79">
        <v>8</v>
      </c>
      <c r="G22" s="79">
        <v>324</v>
      </c>
      <c r="H22" s="79">
        <v>40</v>
      </c>
      <c r="I22" s="79">
        <v>1</v>
      </c>
      <c r="J22" s="79">
        <v>23</v>
      </c>
      <c r="K22" s="79">
        <v>1</v>
      </c>
      <c r="L22" s="79">
        <v>99</v>
      </c>
      <c r="M22" s="79">
        <v>95</v>
      </c>
      <c r="N22" s="79">
        <v>272</v>
      </c>
      <c r="O22" s="79">
        <v>92</v>
      </c>
      <c r="P22" s="79">
        <v>1270</v>
      </c>
      <c r="Q22" s="82" t="s">
        <v>97</v>
      </c>
    </row>
    <row r="23" spans="1:17" s="21" customFormat="1" ht="21" customHeight="1" x14ac:dyDescent="0.2">
      <c r="A23" s="78" t="s">
        <v>98</v>
      </c>
      <c r="B23" s="79">
        <v>210</v>
      </c>
      <c r="C23" s="79">
        <v>9</v>
      </c>
      <c r="D23" s="79">
        <v>95</v>
      </c>
      <c r="E23" s="79">
        <v>612</v>
      </c>
      <c r="F23" s="79">
        <v>35</v>
      </c>
      <c r="G23" s="79">
        <v>876</v>
      </c>
      <c r="H23" s="79">
        <v>99</v>
      </c>
      <c r="I23" s="79">
        <v>2</v>
      </c>
      <c r="J23" s="79">
        <v>60</v>
      </c>
      <c r="K23" s="79">
        <v>4</v>
      </c>
      <c r="L23" s="79">
        <v>479</v>
      </c>
      <c r="M23" s="79">
        <v>385</v>
      </c>
      <c r="N23" s="79">
        <v>1047</v>
      </c>
      <c r="O23" s="79">
        <v>372</v>
      </c>
      <c r="P23" s="79">
        <v>4285</v>
      </c>
      <c r="Q23" s="82" t="s">
        <v>99</v>
      </c>
    </row>
    <row r="24" spans="1:17" s="3" customFormat="1" ht="21" customHeight="1" x14ac:dyDescent="0.2">
      <c r="A24" s="78" t="s">
        <v>100</v>
      </c>
      <c r="B24" s="79">
        <v>115</v>
      </c>
      <c r="C24" s="79">
        <v>5</v>
      </c>
      <c r="D24" s="79">
        <v>64</v>
      </c>
      <c r="E24" s="79">
        <v>283</v>
      </c>
      <c r="F24" s="79">
        <v>19</v>
      </c>
      <c r="G24" s="79">
        <v>342</v>
      </c>
      <c r="H24" s="79">
        <v>33</v>
      </c>
      <c r="I24" s="79">
        <v>1</v>
      </c>
      <c r="J24" s="79">
        <v>24</v>
      </c>
      <c r="K24" s="79">
        <v>2</v>
      </c>
      <c r="L24" s="79">
        <v>164</v>
      </c>
      <c r="M24" s="79">
        <v>178</v>
      </c>
      <c r="N24" s="79">
        <v>437</v>
      </c>
      <c r="O24" s="79">
        <v>128</v>
      </c>
      <c r="P24" s="79">
        <v>1795</v>
      </c>
      <c r="Q24" s="82" t="s">
        <v>101</v>
      </c>
    </row>
    <row r="25" spans="1:17" ht="21" customHeight="1" x14ac:dyDescent="0.2">
      <c r="A25" s="85" t="s">
        <v>102</v>
      </c>
      <c r="B25" s="86">
        <v>3093</v>
      </c>
      <c r="C25" s="86">
        <v>182</v>
      </c>
      <c r="D25" s="86">
        <v>1845</v>
      </c>
      <c r="E25" s="86">
        <v>7421</v>
      </c>
      <c r="F25" s="86">
        <v>596</v>
      </c>
      <c r="G25" s="86">
        <v>15002</v>
      </c>
      <c r="H25" s="86">
        <v>1890</v>
      </c>
      <c r="I25" s="86">
        <v>70</v>
      </c>
      <c r="J25" s="86">
        <v>1416</v>
      </c>
      <c r="K25" s="86">
        <v>64</v>
      </c>
      <c r="L25" s="86">
        <v>6389</v>
      </c>
      <c r="M25" s="86">
        <v>6300</v>
      </c>
      <c r="N25" s="86">
        <v>19286</v>
      </c>
      <c r="O25" s="86">
        <v>3758</v>
      </c>
      <c r="P25" s="87">
        <v>67313</v>
      </c>
      <c r="Q25" s="88" t="s">
        <v>16</v>
      </c>
    </row>
    <row r="26" spans="1:17" ht="21" customHeight="1" thickBot="1" x14ac:dyDescent="0.25">
      <c r="A26" s="95"/>
      <c r="B26" s="96"/>
      <c r="C26" s="96"/>
      <c r="D26" s="96"/>
      <c r="E26" s="96"/>
      <c r="F26" s="96"/>
      <c r="G26" s="96"/>
      <c r="H26" s="96"/>
      <c r="I26" s="96"/>
      <c r="J26" s="96"/>
      <c r="K26" s="96"/>
      <c r="L26" s="96"/>
      <c r="M26" s="96"/>
      <c r="N26" s="96"/>
      <c r="O26" s="96"/>
      <c r="P26" s="97"/>
      <c r="Q26" s="98"/>
    </row>
    <row r="27" spans="1:17" ht="21" customHeight="1" x14ac:dyDescent="0.2">
      <c r="A27" s="99" t="s">
        <v>103</v>
      </c>
      <c r="B27" s="100">
        <v>707</v>
      </c>
      <c r="C27" s="100">
        <v>65</v>
      </c>
      <c r="D27" s="100">
        <v>427</v>
      </c>
      <c r="E27" s="100">
        <v>4615</v>
      </c>
      <c r="F27" s="100">
        <v>230</v>
      </c>
      <c r="G27" s="100">
        <v>7371</v>
      </c>
      <c r="H27" s="100">
        <v>1031</v>
      </c>
      <c r="I27" s="100">
        <v>31</v>
      </c>
      <c r="J27" s="100">
        <v>562</v>
      </c>
      <c r="K27" s="100">
        <v>19</v>
      </c>
      <c r="L27" s="100">
        <v>2742</v>
      </c>
      <c r="M27" s="100">
        <v>2230</v>
      </c>
      <c r="N27" s="100">
        <v>9095</v>
      </c>
      <c r="O27" s="100">
        <v>1980</v>
      </c>
      <c r="P27" s="101">
        <v>31103</v>
      </c>
      <c r="Q27" s="102" t="s">
        <v>104</v>
      </c>
    </row>
    <row r="28" spans="1:17" ht="21" customHeight="1" x14ac:dyDescent="0.2">
      <c r="A28" s="78" t="s">
        <v>105</v>
      </c>
      <c r="B28" s="79">
        <v>223</v>
      </c>
      <c r="C28" s="79">
        <v>11</v>
      </c>
      <c r="D28" s="79">
        <v>143</v>
      </c>
      <c r="E28" s="79">
        <v>3085</v>
      </c>
      <c r="F28" s="79">
        <v>73</v>
      </c>
      <c r="G28" s="79">
        <v>2119</v>
      </c>
      <c r="H28" s="79">
        <v>233</v>
      </c>
      <c r="I28" s="79">
        <v>8</v>
      </c>
      <c r="J28" s="79">
        <v>177</v>
      </c>
      <c r="K28" s="79">
        <v>6</v>
      </c>
      <c r="L28" s="79">
        <v>1252</v>
      </c>
      <c r="M28" s="79">
        <v>1176</v>
      </c>
      <c r="N28" s="79">
        <v>3805</v>
      </c>
      <c r="O28" s="79">
        <v>973</v>
      </c>
      <c r="P28" s="80">
        <v>13284</v>
      </c>
      <c r="Q28" s="81" t="s">
        <v>106</v>
      </c>
    </row>
    <row r="29" spans="1:17" ht="21" customHeight="1" x14ac:dyDescent="0.2">
      <c r="A29" s="71" t="s">
        <v>107</v>
      </c>
      <c r="B29" s="72">
        <v>485</v>
      </c>
      <c r="C29" s="72">
        <v>31</v>
      </c>
      <c r="D29" s="72">
        <v>256</v>
      </c>
      <c r="E29" s="72">
        <v>2343</v>
      </c>
      <c r="F29" s="72">
        <v>97</v>
      </c>
      <c r="G29" s="72">
        <v>2622</v>
      </c>
      <c r="H29" s="72">
        <v>279</v>
      </c>
      <c r="I29" s="72">
        <v>8</v>
      </c>
      <c r="J29" s="72">
        <v>187</v>
      </c>
      <c r="K29" s="72">
        <v>9</v>
      </c>
      <c r="L29" s="72">
        <v>1906</v>
      </c>
      <c r="M29" s="72">
        <v>1249</v>
      </c>
      <c r="N29" s="72">
        <v>4328</v>
      </c>
      <c r="O29" s="72">
        <v>1500</v>
      </c>
      <c r="P29" s="73">
        <v>15300</v>
      </c>
      <c r="Q29" s="74" t="s">
        <v>108</v>
      </c>
    </row>
    <row r="30" spans="1:17" ht="21" customHeight="1" x14ac:dyDescent="0.2">
      <c r="A30" s="78" t="s">
        <v>109</v>
      </c>
      <c r="B30" s="79">
        <v>71</v>
      </c>
      <c r="C30" s="79">
        <v>6</v>
      </c>
      <c r="D30" s="79">
        <v>48</v>
      </c>
      <c r="E30" s="79">
        <v>1012</v>
      </c>
      <c r="F30" s="79">
        <v>18</v>
      </c>
      <c r="G30" s="79">
        <v>662</v>
      </c>
      <c r="H30" s="79">
        <v>58</v>
      </c>
      <c r="I30" s="79">
        <v>2</v>
      </c>
      <c r="J30" s="79">
        <v>61</v>
      </c>
      <c r="K30" s="79">
        <v>2</v>
      </c>
      <c r="L30" s="79">
        <v>425</v>
      </c>
      <c r="M30" s="79">
        <v>409</v>
      </c>
      <c r="N30" s="79">
        <v>988</v>
      </c>
      <c r="O30" s="79">
        <v>433</v>
      </c>
      <c r="P30" s="80">
        <v>4197</v>
      </c>
      <c r="Q30" s="81" t="s">
        <v>110</v>
      </c>
    </row>
    <row r="31" spans="1:17" ht="21" customHeight="1" x14ac:dyDescent="0.2">
      <c r="A31" s="78" t="s">
        <v>111</v>
      </c>
      <c r="B31" s="79">
        <v>80</v>
      </c>
      <c r="C31" s="79">
        <v>3</v>
      </c>
      <c r="D31" s="79">
        <v>91</v>
      </c>
      <c r="E31" s="79">
        <v>925</v>
      </c>
      <c r="F31" s="79">
        <v>22</v>
      </c>
      <c r="G31" s="79">
        <v>683</v>
      </c>
      <c r="H31" s="79">
        <v>63</v>
      </c>
      <c r="I31" s="79">
        <v>2</v>
      </c>
      <c r="J31" s="79">
        <v>58</v>
      </c>
      <c r="K31" s="79">
        <v>3</v>
      </c>
      <c r="L31" s="79">
        <v>462</v>
      </c>
      <c r="M31" s="79">
        <v>413</v>
      </c>
      <c r="N31" s="79">
        <v>1172</v>
      </c>
      <c r="O31" s="79">
        <v>502</v>
      </c>
      <c r="P31" s="80">
        <v>4479</v>
      </c>
      <c r="Q31" s="81" t="s">
        <v>112</v>
      </c>
    </row>
    <row r="32" spans="1:17" ht="21" customHeight="1" x14ac:dyDescent="0.2">
      <c r="A32" s="78" t="s">
        <v>113</v>
      </c>
      <c r="B32" s="79">
        <v>140</v>
      </c>
      <c r="C32" s="79">
        <v>6</v>
      </c>
      <c r="D32" s="79">
        <v>97</v>
      </c>
      <c r="E32" s="79">
        <v>1323</v>
      </c>
      <c r="F32" s="79">
        <v>30</v>
      </c>
      <c r="G32" s="79">
        <v>905</v>
      </c>
      <c r="H32" s="79">
        <v>143</v>
      </c>
      <c r="I32" s="79">
        <v>5</v>
      </c>
      <c r="J32" s="79">
        <v>84</v>
      </c>
      <c r="K32" s="79">
        <v>3</v>
      </c>
      <c r="L32" s="79">
        <v>748</v>
      </c>
      <c r="M32" s="79">
        <v>588</v>
      </c>
      <c r="N32" s="79">
        <v>1796</v>
      </c>
      <c r="O32" s="79">
        <v>573</v>
      </c>
      <c r="P32" s="80">
        <v>6442</v>
      </c>
      <c r="Q32" s="81" t="s">
        <v>114</v>
      </c>
    </row>
    <row r="33" spans="1:17" ht="21" customHeight="1" x14ac:dyDescent="0.2">
      <c r="A33" s="85" t="s">
        <v>115</v>
      </c>
      <c r="B33" s="86">
        <v>1706</v>
      </c>
      <c r="C33" s="86">
        <v>122</v>
      </c>
      <c r="D33" s="86">
        <v>1062</v>
      </c>
      <c r="E33" s="86">
        <v>13303</v>
      </c>
      <c r="F33" s="86">
        <v>470</v>
      </c>
      <c r="G33" s="86">
        <v>14362</v>
      </c>
      <c r="H33" s="86">
        <v>1807</v>
      </c>
      <c r="I33" s="86">
        <v>56</v>
      </c>
      <c r="J33" s="86">
        <v>1129</v>
      </c>
      <c r="K33" s="86">
        <v>42</v>
      </c>
      <c r="L33" s="86">
        <v>7535</v>
      </c>
      <c r="M33" s="86">
        <v>6065</v>
      </c>
      <c r="N33" s="86">
        <v>21184</v>
      </c>
      <c r="O33" s="86">
        <v>5961</v>
      </c>
      <c r="P33" s="87">
        <v>74805</v>
      </c>
      <c r="Q33" s="88" t="s">
        <v>17</v>
      </c>
    </row>
    <row r="34" spans="1:17" ht="21" customHeight="1" x14ac:dyDescent="0.2">
      <c r="A34" s="89"/>
      <c r="B34" s="103"/>
      <c r="C34" s="103"/>
      <c r="D34" s="103"/>
      <c r="E34" s="103"/>
      <c r="F34" s="103"/>
      <c r="G34" s="103"/>
      <c r="H34" s="103"/>
      <c r="I34" s="103"/>
      <c r="J34" s="103"/>
      <c r="K34" s="103"/>
      <c r="L34" s="103"/>
      <c r="M34" s="103"/>
      <c r="N34" s="103"/>
      <c r="O34" s="103"/>
      <c r="P34" s="104"/>
      <c r="Q34" s="92"/>
    </row>
    <row r="35" spans="1:17" ht="21" customHeight="1" x14ac:dyDescent="0.2">
      <c r="A35" s="78" t="s">
        <v>116</v>
      </c>
      <c r="B35" s="79">
        <v>617</v>
      </c>
      <c r="C35" s="79">
        <v>81</v>
      </c>
      <c r="D35" s="79">
        <v>440</v>
      </c>
      <c r="E35" s="79">
        <v>6169</v>
      </c>
      <c r="F35" s="79">
        <v>454</v>
      </c>
      <c r="G35" s="79">
        <v>6831</v>
      </c>
      <c r="H35" s="79">
        <v>1135</v>
      </c>
      <c r="I35" s="79">
        <v>31</v>
      </c>
      <c r="J35" s="79">
        <v>630</v>
      </c>
      <c r="K35" s="79">
        <v>14</v>
      </c>
      <c r="L35" s="79">
        <v>2689</v>
      </c>
      <c r="M35" s="79">
        <v>3382</v>
      </c>
      <c r="N35" s="79">
        <v>10927</v>
      </c>
      <c r="O35" s="79">
        <v>2096</v>
      </c>
      <c r="P35" s="80">
        <v>35497</v>
      </c>
      <c r="Q35" s="81" t="s">
        <v>117</v>
      </c>
    </row>
    <row r="36" spans="1:17" ht="21" customHeight="1" x14ac:dyDescent="0.2">
      <c r="A36" s="78" t="s">
        <v>118</v>
      </c>
      <c r="B36" s="79">
        <v>92</v>
      </c>
      <c r="C36" s="79">
        <v>8</v>
      </c>
      <c r="D36" s="79">
        <v>95</v>
      </c>
      <c r="E36" s="79">
        <v>1247</v>
      </c>
      <c r="F36" s="79">
        <v>54</v>
      </c>
      <c r="G36" s="79">
        <v>1129</v>
      </c>
      <c r="H36" s="79">
        <v>89</v>
      </c>
      <c r="I36" s="79">
        <v>2</v>
      </c>
      <c r="J36" s="79">
        <v>84</v>
      </c>
      <c r="K36" s="79">
        <v>3</v>
      </c>
      <c r="L36" s="79">
        <v>582</v>
      </c>
      <c r="M36" s="79">
        <v>574</v>
      </c>
      <c r="N36" s="79">
        <v>1684</v>
      </c>
      <c r="O36" s="79">
        <v>602</v>
      </c>
      <c r="P36" s="80">
        <v>6245</v>
      </c>
      <c r="Q36" s="81" t="s">
        <v>119</v>
      </c>
    </row>
    <row r="37" spans="1:17" ht="21" customHeight="1" x14ac:dyDescent="0.2">
      <c r="A37" s="71" t="s">
        <v>120</v>
      </c>
      <c r="B37" s="72">
        <v>121</v>
      </c>
      <c r="C37" s="72">
        <v>10</v>
      </c>
      <c r="D37" s="72">
        <v>147</v>
      </c>
      <c r="E37" s="72">
        <v>4422</v>
      </c>
      <c r="F37" s="72">
        <v>76</v>
      </c>
      <c r="G37" s="72">
        <v>1574</v>
      </c>
      <c r="H37" s="72">
        <v>138</v>
      </c>
      <c r="I37" s="72">
        <v>4</v>
      </c>
      <c r="J37" s="72">
        <v>138</v>
      </c>
      <c r="K37" s="72">
        <v>3</v>
      </c>
      <c r="L37" s="72">
        <v>928</v>
      </c>
      <c r="M37" s="72">
        <v>754</v>
      </c>
      <c r="N37" s="72">
        <v>2692</v>
      </c>
      <c r="O37" s="72">
        <v>951</v>
      </c>
      <c r="P37" s="73">
        <v>11956</v>
      </c>
      <c r="Q37" s="74" t="s">
        <v>121</v>
      </c>
    </row>
    <row r="38" spans="1:17" ht="21" customHeight="1" x14ac:dyDescent="0.2">
      <c r="A38" s="78" t="s">
        <v>122</v>
      </c>
      <c r="B38" s="79">
        <v>80</v>
      </c>
      <c r="C38" s="79">
        <v>2</v>
      </c>
      <c r="D38" s="79">
        <v>78</v>
      </c>
      <c r="E38" s="79">
        <v>2425</v>
      </c>
      <c r="F38" s="79">
        <v>25</v>
      </c>
      <c r="G38" s="79">
        <v>1163</v>
      </c>
      <c r="H38" s="79">
        <v>125</v>
      </c>
      <c r="I38" s="79">
        <v>5</v>
      </c>
      <c r="J38" s="79">
        <v>83</v>
      </c>
      <c r="K38" s="79">
        <v>2</v>
      </c>
      <c r="L38" s="79">
        <v>2656</v>
      </c>
      <c r="M38" s="79">
        <v>629</v>
      </c>
      <c r="N38" s="79">
        <v>2062</v>
      </c>
      <c r="O38" s="79">
        <v>671</v>
      </c>
      <c r="P38" s="80">
        <v>10005</v>
      </c>
      <c r="Q38" s="81" t="s">
        <v>123</v>
      </c>
    </row>
    <row r="39" spans="1:17" ht="21" customHeight="1" x14ac:dyDescent="0.2">
      <c r="A39" s="78" t="s">
        <v>124</v>
      </c>
      <c r="B39" s="79">
        <v>71</v>
      </c>
      <c r="C39" s="79">
        <v>5</v>
      </c>
      <c r="D39" s="79">
        <v>100</v>
      </c>
      <c r="E39" s="79">
        <v>1248</v>
      </c>
      <c r="F39" s="79">
        <v>32</v>
      </c>
      <c r="G39" s="79">
        <v>907</v>
      </c>
      <c r="H39" s="79">
        <v>74</v>
      </c>
      <c r="I39" s="79">
        <v>2</v>
      </c>
      <c r="J39" s="79">
        <v>72</v>
      </c>
      <c r="K39" s="79">
        <v>2</v>
      </c>
      <c r="L39" s="79">
        <v>461</v>
      </c>
      <c r="M39" s="79">
        <v>488</v>
      </c>
      <c r="N39" s="79">
        <v>1381</v>
      </c>
      <c r="O39" s="79">
        <v>635</v>
      </c>
      <c r="P39" s="80">
        <v>5478</v>
      </c>
      <c r="Q39" s="81" t="s">
        <v>125</v>
      </c>
    </row>
    <row r="40" spans="1:17" ht="21" customHeight="1" x14ac:dyDescent="0.2">
      <c r="A40" s="78" t="s">
        <v>126</v>
      </c>
      <c r="B40" s="79">
        <v>33</v>
      </c>
      <c r="C40" s="79">
        <v>2</v>
      </c>
      <c r="D40" s="79">
        <v>38</v>
      </c>
      <c r="E40" s="79">
        <v>587</v>
      </c>
      <c r="F40" s="79">
        <v>17</v>
      </c>
      <c r="G40" s="79">
        <v>410</v>
      </c>
      <c r="H40" s="79">
        <v>39</v>
      </c>
      <c r="I40" s="79">
        <v>1</v>
      </c>
      <c r="J40" s="79">
        <v>28</v>
      </c>
      <c r="K40" s="79">
        <v>1</v>
      </c>
      <c r="L40" s="79">
        <v>204</v>
      </c>
      <c r="M40" s="79">
        <v>201</v>
      </c>
      <c r="N40" s="79">
        <v>580</v>
      </c>
      <c r="O40" s="79">
        <v>240</v>
      </c>
      <c r="P40" s="80">
        <v>2381</v>
      </c>
      <c r="Q40" s="81" t="s">
        <v>127</v>
      </c>
    </row>
    <row r="41" spans="1:17" ht="21" customHeight="1" x14ac:dyDescent="0.2">
      <c r="A41" s="78" t="s">
        <v>128</v>
      </c>
      <c r="B41" s="79">
        <v>29</v>
      </c>
      <c r="C41" s="79">
        <v>2</v>
      </c>
      <c r="D41" s="79">
        <v>47</v>
      </c>
      <c r="E41" s="79">
        <v>726</v>
      </c>
      <c r="F41" s="79">
        <v>11</v>
      </c>
      <c r="G41" s="79">
        <v>566</v>
      </c>
      <c r="H41" s="79">
        <v>40</v>
      </c>
      <c r="I41" s="79">
        <v>1</v>
      </c>
      <c r="J41" s="79">
        <v>53</v>
      </c>
      <c r="K41" s="79">
        <v>1</v>
      </c>
      <c r="L41" s="79">
        <v>423</v>
      </c>
      <c r="M41" s="79">
        <v>178</v>
      </c>
      <c r="N41" s="79">
        <v>639</v>
      </c>
      <c r="O41" s="79">
        <v>292</v>
      </c>
      <c r="P41" s="80">
        <v>3008</v>
      </c>
      <c r="Q41" s="81" t="s">
        <v>129</v>
      </c>
    </row>
    <row r="42" spans="1:17" ht="21" customHeight="1" x14ac:dyDescent="0.2">
      <c r="A42" s="78" t="s">
        <v>130</v>
      </c>
      <c r="B42" s="79">
        <v>68</v>
      </c>
      <c r="C42" s="79">
        <v>3</v>
      </c>
      <c r="D42" s="79">
        <v>80</v>
      </c>
      <c r="E42" s="79">
        <v>1129</v>
      </c>
      <c r="F42" s="79">
        <v>33</v>
      </c>
      <c r="G42" s="79">
        <v>866</v>
      </c>
      <c r="H42" s="79">
        <v>66</v>
      </c>
      <c r="I42" s="79">
        <v>2</v>
      </c>
      <c r="J42" s="79">
        <v>71</v>
      </c>
      <c r="K42" s="79">
        <v>2</v>
      </c>
      <c r="L42" s="79">
        <v>373</v>
      </c>
      <c r="M42" s="79">
        <v>500</v>
      </c>
      <c r="N42" s="79">
        <v>1371</v>
      </c>
      <c r="O42" s="79">
        <v>432</v>
      </c>
      <c r="P42" s="80">
        <v>4996</v>
      </c>
      <c r="Q42" s="81" t="s">
        <v>131</v>
      </c>
    </row>
    <row r="43" spans="1:17" ht="21" customHeight="1" x14ac:dyDescent="0.2">
      <c r="A43" s="78" t="s">
        <v>132</v>
      </c>
      <c r="B43" s="79">
        <v>56</v>
      </c>
      <c r="C43" s="79">
        <v>4</v>
      </c>
      <c r="D43" s="79">
        <v>76</v>
      </c>
      <c r="E43" s="79">
        <v>6633</v>
      </c>
      <c r="F43" s="79">
        <v>25</v>
      </c>
      <c r="G43" s="79">
        <v>643</v>
      </c>
      <c r="H43" s="79">
        <v>66</v>
      </c>
      <c r="I43" s="79">
        <v>1</v>
      </c>
      <c r="J43" s="79">
        <v>49</v>
      </c>
      <c r="K43" s="79">
        <v>1</v>
      </c>
      <c r="L43" s="79">
        <v>316</v>
      </c>
      <c r="M43" s="79">
        <v>363</v>
      </c>
      <c r="N43" s="79">
        <v>1240</v>
      </c>
      <c r="O43" s="79">
        <v>328</v>
      </c>
      <c r="P43" s="80">
        <v>9802</v>
      </c>
      <c r="Q43" s="81" t="s">
        <v>133</v>
      </c>
    </row>
    <row r="44" spans="1:17" ht="21" customHeight="1" x14ac:dyDescent="0.2">
      <c r="A44" s="78" t="s">
        <v>134</v>
      </c>
      <c r="B44" s="79">
        <v>228</v>
      </c>
      <c r="C44" s="79">
        <v>12</v>
      </c>
      <c r="D44" s="79">
        <v>233</v>
      </c>
      <c r="E44" s="79">
        <v>2871</v>
      </c>
      <c r="F44" s="79">
        <v>103</v>
      </c>
      <c r="G44" s="79">
        <v>2391</v>
      </c>
      <c r="H44" s="79">
        <v>259</v>
      </c>
      <c r="I44" s="79">
        <v>9</v>
      </c>
      <c r="J44" s="79">
        <v>204</v>
      </c>
      <c r="K44" s="79">
        <v>5</v>
      </c>
      <c r="L44" s="79">
        <v>1227</v>
      </c>
      <c r="M44" s="79">
        <v>1320</v>
      </c>
      <c r="N44" s="79">
        <v>4562</v>
      </c>
      <c r="O44" s="79">
        <v>1164</v>
      </c>
      <c r="P44" s="80">
        <v>14587</v>
      </c>
      <c r="Q44" s="81" t="s">
        <v>135</v>
      </c>
    </row>
    <row r="45" spans="1:17" ht="21" customHeight="1" x14ac:dyDescent="0.2">
      <c r="A45" s="78" t="s">
        <v>136</v>
      </c>
      <c r="B45" s="79">
        <v>50</v>
      </c>
      <c r="C45" s="79">
        <v>2</v>
      </c>
      <c r="D45" s="79">
        <v>54</v>
      </c>
      <c r="E45" s="79">
        <v>755</v>
      </c>
      <c r="F45" s="79">
        <v>16</v>
      </c>
      <c r="G45" s="79">
        <v>533</v>
      </c>
      <c r="H45" s="79">
        <v>38</v>
      </c>
      <c r="I45" s="79">
        <v>1</v>
      </c>
      <c r="J45" s="79">
        <v>50</v>
      </c>
      <c r="K45" s="79">
        <v>1</v>
      </c>
      <c r="L45" s="79">
        <v>352</v>
      </c>
      <c r="M45" s="79">
        <v>269</v>
      </c>
      <c r="N45" s="79">
        <v>903</v>
      </c>
      <c r="O45" s="79">
        <v>372</v>
      </c>
      <c r="P45" s="80">
        <v>3394</v>
      </c>
      <c r="Q45" s="81" t="s">
        <v>137</v>
      </c>
    </row>
    <row r="46" spans="1:17" ht="21" customHeight="1" x14ac:dyDescent="0.2">
      <c r="A46" s="105" t="s">
        <v>138</v>
      </c>
      <c r="B46" s="86">
        <v>1445</v>
      </c>
      <c r="C46" s="86">
        <v>131</v>
      </c>
      <c r="D46" s="86">
        <v>1388</v>
      </c>
      <c r="E46" s="86">
        <v>28212</v>
      </c>
      <c r="F46" s="86">
        <v>846</v>
      </c>
      <c r="G46" s="86">
        <v>17013</v>
      </c>
      <c r="H46" s="86">
        <v>2069</v>
      </c>
      <c r="I46" s="86">
        <v>59</v>
      </c>
      <c r="J46" s="86">
        <v>1462</v>
      </c>
      <c r="K46" s="86">
        <v>35</v>
      </c>
      <c r="L46" s="86">
        <v>10211</v>
      </c>
      <c r="M46" s="86">
        <v>8658</v>
      </c>
      <c r="N46" s="86">
        <v>28041</v>
      </c>
      <c r="O46" s="86">
        <v>7783</v>
      </c>
      <c r="P46" s="87">
        <v>107349</v>
      </c>
      <c r="Q46" s="88" t="s">
        <v>18</v>
      </c>
    </row>
    <row r="47" spans="1:17" ht="21" customHeight="1" thickBot="1" x14ac:dyDescent="0.25">
      <c r="A47" s="106"/>
      <c r="B47" s="107"/>
      <c r="C47" s="107"/>
      <c r="D47" s="107"/>
      <c r="E47" s="107"/>
      <c r="F47" s="107"/>
      <c r="G47" s="107"/>
      <c r="H47" s="107"/>
      <c r="I47" s="107"/>
      <c r="J47" s="107"/>
      <c r="K47" s="107"/>
      <c r="L47" s="107"/>
      <c r="M47" s="107"/>
      <c r="N47" s="107"/>
      <c r="O47" s="107"/>
      <c r="P47" s="107"/>
      <c r="Q47" s="108"/>
    </row>
    <row r="48" spans="1:17" ht="21" customHeight="1" thickTop="1" thickBot="1" x14ac:dyDescent="0.25">
      <c r="A48" s="8" t="s">
        <v>139</v>
      </c>
      <c r="B48" s="109">
        <v>9639</v>
      </c>
      <c r="C48" s="109">
        <v>700</v>
      </c>
      <c r="D48" s="109">
        <v>6662</v>
      </c>
      <c r="E48" s="109">
        <v>60363</v>
      </c>
      <c r="F48" s="109">
        <v>2896</v>
      </c>
      <c r="G48" s="109">
        <v>68652</v>
      </c>
      <c r="H48" s="109">
        <v>8683</v>
      </c>
      <c r="I48" s="109">
        <v>251</v>
      </c>
      <c r="J48" s="109">
        <v>5889</v>
      </c>
      <c r="K48" s="109">
        <v>197</v>
      </c>
      <c r="L48" s="109">
        <v>35861</v>
      </c>
      <c r="M48" s="109">
        <v>30035</v>
      </c>
      <c r="N48" s="109">
        <v>99481</v>
      </c>
      <c r="O48" s="109">
        <v>24823</v>
      </c>
      <c r="P48" s="109">
        <v>354127</v>
      </c>
      <c r="Q48" s="2" t="s">
        <v>140</v>
      </c>
    </row>
    <row r="49" spans="1:1" x14ac:dyDescent="0.2">
      <c r="A49" s="31" t="s">
        <v>141</v>
      </c>
    </row>
    <row r="50" spans="1:1" x14ac:dyDescent="0.2">
      <c r="A50" s="31" t="s">
        <v>142</v>
      </c>
    </row>
  </sheetData>
  <phoneticPr fontId="1"/>
  <printOptions horizontalCentered="1"/>
  <pageMargins left="0.70866141732283472" right="0.70866141732283472" top="0.74803149606299213" bottom="0.74803149606299213" header="0.31496062992125984" footer="0.31496062992125984"/>
  <pageSetup paperSize="9" scale="78" fitToHeight="0" orientation="landscape" r:id="rId1"/>
  <headerFooter>
    <oddFooter>&amp;R熊本国税局
酒税３
(R03)</oddFooter>
  </headerFooter>
  <rowBreaks count="1" manualBreakCount="1">
    <brk id="2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45"/>
  <sheetViews>
    <sheetView view="pageBreakPreview" topLeftCell="A7" zoomScale="86" zoomScaleNormal="75" zoomScaleSheetLayoutView="86" workbookViewId="0">
      <selection activeCell="B5" sqref="B5"/>
    </sheetView>
  </sheetViews>
  <sheetFormatPr defaultColWidth="5.90625" defaultRowHeight="11" x14ac:dyDescent="0.2"/>
  <cols>
    <col min="1" max="1" width="7.26953125" style="1" customWidth="1"/>
    <col min="2" max="2" width="14" style="1" customWidth="1"/>
    <col min="3" max="6" width="7.6328125" style="1" customWidth="1"/>
    <col min="7" max="10" width="7.36328125" style="1" customWidth="1"/>
    <col min="11" max="13" width="8.08984375" style="1" customWidth="1"/>
    <col min="14" max="16" width="9.6328125" style="1" customWidth="1"/>
    <col min="17" max="17" width="10.36328125" style="1" customWidth="1"/>
    <col min="18" max="19" width="8.26953125" style="1" customWidth="1"/>
    <col min="20" max="20" width="9.453125" style="1" customWidth="1"/>
    <col min="21" max="21" width="7.453125" style="1" customWidth="1"/>
    <col min="22" max="22" width="3" style="67" customWidth="1"/>
    <col min="23" max="23" width="5.7265625" style="30" bestFit="1" customWidth="1"/>
    <col min="24" max="24" width="7" style="1" customWidth="1"/>
    <col min="25" max="16384" width="5.90625" style="1"/>
  </cols>
  <sheetData>
    <row r="1" spans="1:24" ht="15.5" x14ac:dyDescent="0.2">
      <c r="A1" s="289" t="s">
        <v>143</v>
      </c>
      <c r="B1" s="289"/>
      <c r="C1" s="289"/>
      <c r="D1" s="289"/>
      <c r="E1" s="289"/>
      <c r="F1" s="289"/>
      <c r="G1" s="289"/>
      <c r="H1" s="289"/>
      <c r="I1" s="289"/>
      <c r="J1" s="289"/>
      <c r="K1" s="289"/>
      <c r="L1" s="289"/>
      <c r="M1" s="289"/>
      <c r="N1" s="289"/>
      <c r="O1" s="289"/>
      <c r="P1" s="289"/>
      <c r="Q1" s="289"/>
      <c r="R1" s="289"/>
      <c r="S1" s="289"/>
      <c r="T1" s="289"/>
      <c r="U1" s="289"/>
      <c r="V1" s="289"/>
      <c r="W1" s="289"/>
      <c r="X1" s="289"/>
    </row>
    <row r="2" spans="1:24" ht="12" customHeight="1" thickBot="1" x14ac:dyDescent="0.25">
      <c r="A2" s="1" t="s">
        <v>144</v>
      </c>
    </row>
    <row r="3" spans="1:24" ht="17.149999999999999" customHeight="1" x14ac:dyDescent="0.2">
      <c r="A3" s="290" t="s">
        <v>145</v>
      </c>
      <c r="B3" s="301"/>
      <c r="C3" s="297" t="s">
        <v>146</v>
      </c>
      <c r="D3" s="297" t="s">
        <v>147</v>
      </c>
      <c r="E3" s="297" t="s">
        <v>148</v>
      </c>
      <c r="F3" s="297" t="s">
        <v>149</v>
      </c>
      <c r="G3" s="326" t="s">
        <v>150</v>
      </c>
      <c r="H3" s="327"/>
      <c r="I3" s="327"/>
      <c r="J3" s="327"/>
      <c r="K3" s="327"/>
      <c r="L3" s="327"/>
      <c r="M3" s="327"/>
      <c r="N3" s="327"/>
      <c r="O3" s="327"/>
      <c r="P3" s="327"/>
      <c r="Q3" s="327"/>
      <c r="R3" s="327"/>
      <c r="S3" s="328"/>
      <c r="T3" s="297" t="s">
        <v>151</v>
      </c>
      <c r="U3" s="297" t="s">
        <v>152</v>
      </c>
      <c r="V3" s="329" t="s">
        <v>153</v>
      </c>
      <c r="W3" s="330"/>
      <c r="X3" s="331"/>
    </row>
    <row r="4" spans="1:24" ht="17.149999999999999" customHeight="1" x14ac:dyDescent="0.2">
      <c r="A4" s="323"/>
      <c r="B4" s="324"/>
      <c r="C4" s="298"/>
      <c r="D4" s="325"/>
      <c r="E4" s="325"/>
      <c r="F4" s="325"/>
      <c r="G4" s="112" t="s">
        <v>154</v>
      </c>
      <c r="H4" s="112" t="s">
        <v>155</v>
      </c>
      <c r="I4" s="112" t="s">
        <v>156</v>
      </c>
      <c r="J4" s="113" t="s">
        <v>157</v>
      </c>
      <c r="K4" s="113" t="s">
        <v>158</v>
      </c>
      <c r="L4" s="113" t="s">
        <v>159</v>
      </c>
      <c r="M4" s="113" t="s">
        <v>160</v>
      </c>
      <c r="N4" s="113" t="s">
        <v>161</v>
      </c>
      <c r="O4" s="113" t="s">
        <v>162</v>
      </c>
      <c r="P4" s="113" t="s">
        <v>163</v>
      </c>
      <c r="Q4" s="113" t="s">
        <v>164</v>
      </c>
      <c r="R4" s="114" t="s">
        <v>165</v>
      </c>
      <c r="S4" s="115" t="s">
        <v>166</v>
      </c>
      <c r="T4" s="298"/>
      <c r="U4" s="298"/>
      <c r="V4" s="332"/>
      <c r="W4" s="333"/>
      <c r="X4" s="334"/>
    </row>
    <row r="5" spans="1:24" s="21" customFormat="1" ht="13.5" customHeight="1" x14ac:dyDescent="0.2">
      <c r="A5" s="116"/>
      <c r="B5" s="117"/>
      <c r="C5" s="118" t="s">
        <v>167</v>
      </c>
      <c r="D5" s="118" t="s">
        <v>167</v>
      </c>
      <c r="E5" s="118" t="s">
        <v>167</v>
      </c>
      <c r="F5" s="118" t="s">
        <v>167</v>
      </c>
      <c r="G5" s="119" t="s">
        <v>168</v>
      </c>
      <c r="H5" s="119" t="s">
        <v>168</v>
      </c>
      <c r="I5" s="119" t="s">
        <v>168</v>
      </c>
      <c r="J5" s="118" t="s">
        <v>167</v>
      </c>
      <c r="K5" s="118" t="s">
        <v>167</v>
      </c>
      <c r="L5" s="118" t="s">
        <v>167</v>
      </c>
      <c r="M5" s="118" t="s">
        <v>167</v>
      </c>
      <c r="N5" s="118" t="s">
        <v>167</v>
      </c>
      <c r="O5" s="118" t="s">
        <v>167</v>
      </c>
      <c r="P5" s="118" t="s">
        <v>167</v>
      </c>
      <c r="Q5" s="118" t="s">
        <v>167</v>
      </c>
      <c r="R5" s="118" t="s">
        <v>167</v>
      </c>
      <c r="S5" s="118" t="s">
        <v>167</v>
      </c>
      <c r="T5" s="118" t="s">
        <v>167</v>
      </c>
      <c r="U5" s="118" t="s">
        <v>167</v>
      </c>
      <c r="V5" s="319" t="s">
        <v>169</v>
      </c>
      <c r="W5" s="320"/>
      <c r="X5" s="120" t="s">
        <v>170</v>
      </c>
    </row>
    <row r="6" spans="1:24" ht="21" customHeight="1" x14ac:dyDescent="0.2">
      <c r="A6" s="321" t="s">
        <v>1</v>
      </c>
      <c r="B6" s="322"/>
      <c r="C6" s="121">
        <v>53</v>
      </c>
      <c r="D6" s="121">
        <v>1</v>
      </c>
      <c r="E6" s="121">
        <v>1</v>
      </c>
      <c r="F6" s="121">
        <v>0</v>
      </c>
      <c r="G6" s="122">
        <v>9</v>
      </c>
      <c r="H6" s="122">
        <v>3</v>
      </c>
      <c r="I6" s="122">
        <v>9</v>
      </c>
      <c r="J6" s="121">
        <v>7</v>
      </c>
      <c r="K6" s="121">
        <v>4</v>
      </c>
      <c r="L6" s="121">
        <v>2</v>
      </c>
      <c r="M6" s="121">
        <v>0</v>
      </c>
      <c r="N6" s="121">
        <v>0</v>
      </c>
      <c r="O6" s="121">
        <v>0</v>
      </c>
      <c r="P6" s="121">
        <v>0</v>
      </c>
      <c r="Q6" s="121">
        <v>0</v>
      </c>
      <c r="R6" s="122">
        <v>19</v>
      </c>
      <c r="S6" s="122">
        <v>53</v>
      </c>
      <c r="T6" s="123">
        <v>3</v>
      </c>
      <c r="U6" s="121">
        <v>33</v>
      </c>
      <c r="V6" s="124" t="s">
        <v>284</v>
      </c>
      <c r="W6" s="125">
        <v>3</v>
      </c>
      <c r="X6" s="126">
        <v>50</v>
      </c>
    </row>
    <row r="7" spans="1:24" ht="21" customHeight="1" x14ac:dyDescent="0.2">
      <c r="A7" s="314" t="s">
        <v>2</v>
      </c>
      <c r="B7" s="316"/>
      <c r="C7" s="22">
        <v>4</v>
      </c>
      <c r="D7" s="22">
        <v>0</v>
      </c>
      <c r="E7" s="22">
        <v>0</v>
      </c>
      <c r="F7" s="22">
        <v>0</v>
      </c>
      <c r="G7" s="22">
        <v>0</v>
      </c>
      <c r="H7" s="22">
        <v>0</v>
      </c>
      <c r="I7" s="22">
        <v>1</v>
      </c>
      <c r="J7" s="22">
        <v>0</v>
      </c>
      <c r="K7" s="22">
        <v>0</v>
      </c>
      <c r="L7" s="22">
        <v>0</v>
      </c>
      <c r="M7" s="22">
        <v>0</v>
      </c>
      <c r="N7" s="22">
        <v>0</v>
      </c>
      <c r="O7" s="22">
        <v>0</v>
      </c>
      <c r="P7" s="22">
        <v>0</v>
      </c>
      <c r="Q7" s="22">
        <v>0</v>
      </c>
      <c r="R7" s="127">
        <v>3</v>
      </c>
      <c r="S7" s="127">
        <v>4</v>
      </c>
      <c r="T7" s="128">
        <v>0</v>
      </c>
      <c r="U7" s="22">
        <v>0</v>
      </c>
      <c r="V7" s="129" t="s">
        <v>284</v>
      </c>
      <c r="W7" s="130">
        <v>0</v>
      </c>
      <c r="X7" s="131">
        <v>3</v>
      </c>
    </row>
    <row r="8" spans="1:24" ht="21" customHeight="1" x14ac:dyDescent="0.2">
      <c r="A8" s="314" t="s">
        <v>19</v>
      </c>
      <c r="B8" s="315"/>
      <c r="C8" s="22">
        <v>6</v>
      </c>
      <c r="D8" s="22">
        <v>0</v>
      </c>
      <c r="E8" s="22">
        <v>0</v>
      </c>
      <c r="F8" s="22">
        <v>0</v>
      </c>
      <c r="G8" s="22">
        <v>1</v>
      </c>
      <c r="H8" s="22">
        <v>0</v>
      </c>
      <c r="I8" s="127">
        <v>0</v>
      </c>
      <c r="J8" s="22">
        <v>0</v>
      </c>
      <c r="K8" s="22">
        <v>0</v>
      </c>
      <c r="L8" s="22">
        <v>2</v>
      </c>
      <c r="M8" s="22">
        <v>1</v>
      </c>
      <c r="N8" s="22">
        <v>0</v>
      </c>
      <c r="O8" s="22">
        <v>0</v>
      </c>
      <c r="P8" s="22">
        <v>0</v>
      </c>
      <c r="Q8" s="22">
        <v>0</v>
      </c>
      <c r="R8" s="127">
        <v>2</v>
      </c>
      <c r="S8" s="127">
        <v>6</v>
      </c>
      <c r="T8" s="128">
        <v>0</v>
      </c>
      <c r="U8" s="22">
        <v>0</v>
      </c>
      <c r="V8" s="129" t="s">
        <v>284</v>
      </c>
      <c r="W8" s="130">
        <v>0</v>
      </c>
      <c r="X8" s="131">
        <v>3</v>
      </c>
    </row>
    <row r="9" spans="1:24" ht="21" customHeight="1" x14ac:dyDescent="0.2">
      <c r="A9" s="314" t="s">
        <v>20</v>
      </c>
      <c r="B9" s="315"/>
      <c r="C9" s="22">
        <v>249</v>
      </c>
      <c r="D9" s="22">
        <v>2</v>
      </c>
      <c r="E9" s="22">
        <v>3</v>
      </c>
      <c r="F9" s="22">
        <v>0</v>
      </c>
      <c r="G9" s="127">
        <v>27</v>
      </c>
      <c r="H9" s="127">
        <v>4</v>
      </c>
      <c r="I9" s="127">
        <v>67</v>
      </c>
      <c r="J9" s="22">
        <v>24</v>
      </c>
      <c r="K9" s="22">
        <v>19</v>
      </c>
      <c r="L9" s="22">
        <v>24</v>
      </c>
      <c r="M9" s="22">
        <v>14</v>
      </c>
      <c r="N9" s="22">
        <v>11</v>
      </c>
      <c r="O9" s="22">
        <v>10</v>
      </c>
      <c r="P9" s="22">
        <v>3</v>
      </c>
      <c r="Q9" s="22">
        <v>6</v>
      </c>
      <c r="R9" s="127">
        <v>39</v>
      </c>
      <c r="S9" s="127">
        <v>248</v>
      </c>
      <c r="T9" s="128">
        <v>11</v>
      </c>
      <c r="U9" s="22">
        <v>216</v>
      </c>
      <c r="V9" s="129" t="s">
        <v>284</v>
      </c>
      <c r="W9" s="132">
        <v>11</v>
      </c>
      <c r="X9" s="131">
        <v>224</v>
      </c>
    </row>
    <row r="10" spans="1:24" ht="21" customHeight="1" x14ac:dyDescent="0.2">
      <c r="A10" s="314" t="s">
        <v>3</v>
      </c>
      <c r="B10" s="316"/>
      <c r="C10" s="22">
        <v>4</v>
      </c>
      <c r="D10" s="22">
        <v>0</v>
      </c>
      <c r="E10" s="22">
        <v>0</v>
      </c>
      <c r="F10" s="22">
        <v>0</v>
      </c>
      <c r="G10" s="22">
        <v>0</v>
      </c>
      <c r="H10" s="22">
        <v>0</v>
      </c>
      <c r="I10" s="22">
        <v>1</v>
      </c>
      <c r="J10" s="22">
        <v>0</v>
      </c>
      <c r="K10" s="22">
        <v>0</v>
      </c>
      <c r="L10" s="22">
        <v>0</v>
      </c>
      <c r="M10" s="22">
        <v>0</v>
      </c>
      <c r="N10" s="22">
        <v>0</v>
      </c>
      <c r="O10" s="22">
        <v>0</v>
      </c>
      <c r="P10" s="22">
        <v>0</v>
      </c>
      <c r="Q10" s="22">
        <v>0</v>
      </c>
      <c r="R10" s="127">
        <v>3</v>
      </c>
      <c r="S10" s="127">
        <v>4</v>
      </c>
      <c r="T10" s="128">
        <v>0</v>
      </c>
      <c r="U10" s="22">
        <v>0</v>
      </c>
      <c r="V10" s="129" t="s">
        <v>284</v>
      </c>
      <c r="W10" s="130">
        <v>0</v>
      </c>
      <c r="X10" s="131">
        <v>4</v>
      </c>
    </row>
    <row r="11" spans="1:24" ht="21" customHeight="1" x14ac:dyDescent="0.2">
      <c r="A11" s="314" t="s">
        <v>4</v>
      </c>
      <c r="B11" s="316"/>
      <c r="C11" s="22">
        <v>25</v>
      </c>
      <c r="D11" s="22">
        <v>2</v>
      </c>
      <c r="E11" s="22">
        <v>1</v>
      </c>
      <c r="F11" s="22">
        <v>1</v>
      </c>
      <c r="G11" s="22">
        <v>8</v>
      </c>
      <c r="H11" s="127">
        <v>1</v>
      </c>
      <c r="I11" s="127">
        <v>8</v>
      </c>
      <c r="J11" s="22">
        <v>1</v>
      </c>
      <c r="K11" s="22">
        <v>0</v>
      </c>
      <c r="L11" s="22">
        <v>0</v>
      </c>
      <c r="M11" s="22">
        <v>0</v>
      </c>
      <c r="N11" s="22">
        <v>0</v>
      </c>
      <c r="O11" s="22">
        <v>0</v>
      </c>
      <c r="P11" s="22">
        <v>0</v>
      </c>
      <c r="Q11" s="22">
        <v>2</v>
      </c>
      <c r="R11" s="127">
        <v>5</v>
      </c>
      <c r="S11" s="127">
        <v>25</v>
      </c>
      <c r="T11" s="128">
        <v>6</v>
      </c>
      <c r="U11" s="22">
        <v>15</v>
      </c>
      <c r="V11" s="129" t="s">
        <v>284</v>
      </c>
      <c r="W11" s="130">
        <v>4</v>
      </c>
      <c r="X11" s="131">
        <v>21</v>
      </c>
    </row>
    <row r="12" spans="1:24" ht="21" customHeight="1" x14ac:dyDescent="0.2">
      <c r="A12" s="314" t="s">
        <v>36</v>
      </c>
      <c r="B12" s="315"/>
      <c r="C12" s="22">
        <v>30</v>
      </c>
      <c r="D12" s="22">
        <v>1</v>
      </c>
      <c r="E12" s="22">
        <v>0</v>
      </c>
      <c r="F12" s="22">
        <v>0</v>
      </c>
      <c r="G12" s="127">
        <v>8</v>
      </c>
      <c r="H12" s="127">
        <v>3</v>
      </c>
      <c r="I12" s="127">
        <v>4</v>
      </c>
      <c r="J12" s="22">
        <v>0</v>
      </c>
      <c r="K12" s="22">
        <v>3</v>
      </c>
      <c r="L12" s="22">
        <v>0</v>
      </c>
      <c r="M12" s="22">
        <v>0</v>
      </c>
      <c r="N12" s="22">
        <v>0</v>
      </c>
      <c r="O12" s="22">
        <v>0</v>
      </c>
      <c r="P12" s="22">
        <v>0</v>
      </c>
      <c r="Q12" s="22">
        <v>0</v>
      </c>
      <c r="R12" s="127">
        <v>13</v>
      </c>
      <c r="S12" s="127">
        <v>31</v>
      </c>
      <c r="T12" s="128">
        <v>7</v>
      </c>
      <c r="U12" s="22">
        <v>16</v>
      </c>
      <c r="V12" s="129" t="s">
        <v>284</v>
      </c>
      <c r="W12" s="132">
        <v>7</v>
      </c>
      <c r="X12" s="131">
        <v>28</v>
      </c>
    </row>
    <row r="13" spans="1:24" ht="21" customHeight="1" x14ac:dyDescent="0.2">
      <c r="A13" s="314" t="s">
        <v>172</v>
      </c>
      <c r="B13" s="315"/>
      <c r="C13" s="22">
        <v>13</v>
      </c>
      <c r="D13" s="22">
        <v>0</v>
      </c>
      <c r="E13" s="22">
        <v>0</v>
      </c>
      <c r="F13" s="22">
        <v>0</v>
      </c>
      <c r="G13" s="127">
        <v>3</v>
      </c>
      <c r="H13" s="127">
        <v>0</v>
      </c>
      <c r="I13" s="127">
        <v>0</v>
      </c>
      <c r="J13" s="22">
        <v>0</v>
      </c>
      <c r="K13" s="22">
        <v>0</v>
      </c>
      <c r="L13" s="22">
        <v>0</v>
      </c>
      <c r="M13" s="22">
        <v>0</v>
      </c>
      <c r="N13" s="22">
        <v>0</v>
      </c>
      <c r="O13" s="22">
        <v>0</v>
      </c>
      <c r="P13" s="22">
        <v>0</v>
      </c>
      <c r="Q13" s="22">
        <v>0</v>
      </c>
      <c r="R13" s="127">
        <v>10</v>
      </c>
      <c r="S13" s="127">
        <v>13</v>
      </c>
      <c r="T13" s="128">
        <v>3</v>
      </c>
      <c r="U13" s="22">
        <v>0</v>
      </c>
      <c r="V13" s="129" t="s">
        <v>284</v>
      </c>
      <c r="W13" s="132">
        <v>3</v>
      </c>
      <c r="X13" s="131">
        <v>11</v>
      </c>
    </row>
    <row r="14" spans="1:24" ht="21" customHeight="1" x14ac:dyDescent="0.2">
      <c r="A14" s="314" t="s">
        <v>38</v>
      </c>
      <c r="B14" s="315"/>
      <c r="C14" s="22">
        <v>15</v>
      </c>
      <c r="D14" s="22">
        <v>7</v>
      </c>
      <c r="E14" s="22">
        <v>1</v>
      </c>
      <c r="F14" s="22">
        <v>0</v>
      </c>
      <c r="G14" s="22">
        <v>3</v>
      </c>
      <c r="H14" s="22">
        <v>1</v>
      </c>
      <c r="I14" s="22">
        <v>6</v>
      </c>
      <c r="J14" s="22">
        <v>1</v>
      </c>
      <c r="K14" s="22">
        <v>2</v>
      </c>
      <c r="L14" s="22">
        <v>2</v>
      </c>
      <c r="M14" s="22">
        <v>2</v>
      </c>
      <c r="N14" s="22">
        <v>0</v>
      </c>
      <c r="O14" s="22">
        <v>0</v>
      </c>
      <c r="P14" s="22">
        <v>0</v>
      </c>
      <c r="Q14" s="22">
        <v>0</v>
      </c>
      <c r="R14" s="127">
        <v>4</v>
      </c>
      <c r="S14" s="127">
        <v>21</v>
      </c>
      <c r="T14" s="128">
        <v>4</v>
      </c>
      <c r="U14" s="22">
        <v>8</v>
      </c>
      <c r="V14" s="129" t="s">
        <v>284</v>
      </c>
      <c r="W14" s="130">
        <v>1</v>
      </c>
      <c r="X14" s="131">
        <v>14</v>
      </c>
    </row>
    <row r="15" spans="1:24" ht="21" customHeight="1" x14ac:dyDescent="0.2">
      <c r="A15" s="314" t="s">
        <v>173</v>
      </c>
      <c r="B15" s="315"/>
      <c r="C15" s="22">
        <v>24</v>
      </c>
      <c r="D15" s="22">
        <v>0</v>
      </c>
      <c r="E15" s="22">
        <v>1</v>
      </c>
      <c r="F15" s="22">
        <v>0</v>
      </c>
      <c r="G15" s="127">
        <v>5</v>
      </c>
      <c r="H15" s="127">
        <v>0</v>
      </c>
      <c r="I15" s="127">
        <v>0</v>
      </c>
      <c r="J15" s="127">
        <v>0</v>
      </c>
      <c r="K15" s="127">
        <v>0</v>
      </c>
      <c r="L15" s="127">
        <v>0</v>
      </c>
      <c r="M15" s="127">
        <v>0</v>
      </c>
      <c r="N15" s="127">
        <v>0</v>
      </c>
      <c r="O15" s="127">
        <v>0</v>
      </c>
      <c r="P15" s="127">
        <v>0</v>
      </c>
      <c r="Q15" s="127">
        <v>0</v>
      </c>
      <c r="R15" s="127">
        <v>18</v>
      </c>
      <c r="S15" s="127">
        <v>23</v>
      </c>
      <c r="T15" s="128">
        <v>5</v>
      </c>
      <c r="U15" s="22">
        <v>0</v>
      </c>
      <c r="V15" s="129" t="s">
        <v>284</v>
      </c>
      <c r="W15" s="132">
        <v>4</v>
      </c>
      <c r="X15" s="131">
        <v>17</v>
      </c>
    </row>
    <row r="16" spans="1:24" ht="21" customHeight="1" x14ac:dyDescent="0.2">
      <c r="A16" s="314" t="s">
        <v>174</v>
      </c>
      <c r="B16" s="315"/>
      <c r="C16" s="22">
        <v>6</v>
      </c>
      <c r="D16" s="22">
        <v>0</v>
      </c>
      <c r="E16" s="22">
        <v>0</v>
      </c>
      <c r="F16" s="22">
        <v>0</v>
      </c>
      <c r="G16" s="22">
        <v>1</v>
      </c>
      <c r="H16" s="22">
        <v>0</v>
      </c>
      <c r="I16" s="22">
        <v>0</v>
      </c>
      <c r="J16" s="22">
        <v>0</v>
      </c>
      <c r="K16" s="22">
        <v>0</v>
      </c>
      <c r="L16" s="22">
        <v>0</v>
      </c>
      <c r="M16" s="22">
        <v>0</v>
      </c>
      <c r="N16" s="22">
        <v>1</v>
      </c>
      <c r="O16" s="22">
        <v>0</v>
      </c>
      <c r="P16" s="22">
        <v>0</v>
      </c>
      <c r="Q16" s="22">
        <v>1</v>
      </c>
      <c r="R16" s="127">
        <v>3</v>
      </c>
      <c r="S16" s="127">
        <v>6</v>
      </c>
      <c r="T16" s="128">
        <v>0</v>
      </c>
      <c r="U16" s="22">
        <v>1</v>
      </c>
      <c r="V16" s="129" t="s">
        <v>284</v>
      </c>
      <c r="W16" s="130">
        <v>0</v>
      </c>
      <c r="X16" s="131">
        <v>3</v>
      </c>
    </row>
    <row r="17" spans="1:24" ht="21" customHeight="1" x14ac:dyDescent="0.2">
      <c r="A17" s="314" t="s">
        <v>39</v>
      </c>
      <c r="B17" s="315"/>
      <c r="C17" s="22">
        <v>81</v>
      </c>
      <c r="D17" s="22">
        <v>5</v>
      </c>
      <c r="E17" s="22">
        <v>1</v>
      </c>
      <c r="F17" s="22">
        <v>1</v>
      </c>
      <c r="G17" s="127">
        <v>14</v>
      </c>
      <c r="H17" s="127">
        <v>4</v>
      </c>
      <c r="I17" s="127">
        <v>3</v>
      </c>
      <c r="J17" s="22">
        <v>0</v>
      </c>
      <c r="K17" s="22">
        <v>1</v>
      </c>
      <c r="L17" s="22">
        <v>0</v>
      </c>
      <c r="M17" s="22">
        <v>0</v>
      </c>
      <c r="N17" s="22">
        <v>0</v>
      </c>
      <c r="O17" s="22">
        <v>0</v>
      </c>
      <c r="P17" s="22">
        <v>0</v>
      </c>
      <c r="Q17" s="22">
        <v>2</v>
      </c>
      <c r="R17" s="127">
        <v>60</v>
      </c>
      <c r="S17" s="127">
        <v>84</v>
      </c>
      <c r="T17" s="128">
        <v>6</v>
      </c>
      <c r="U17" s="22">
        <v>12</v>
      </c>
      <c r="V17" s="129" t="s">
        <v>284</v>
      </c>
      <c r="W17" s="132">
        <v>3</v>
      </c>
      <c r="X17" s="131">
        <v>74</v>
      </c>
    </row>
    <row r="18" spans="1:24" ht="21" customHeight="1" x14ac:dyDescent="0.2">
      <c r="A18" s="314" t="s">
        <v>10</v>
      </c>
      <c r="B18" s="315"/>
      <c r="C18" s="22">
        <v>69</v>
      </c>
      <c r="D18" s="22">
        <v>2</v>
      </c>
      <c r="E18" s="22">
        <v>1</v>
      </c>
      <c r="F18" s="22">
        <v>0</v>
      </c>
      <c r="G18" s="127">
        <v>15</v>
      </c>
      <c r="H18" s="127">
        <v>0</v>
      </c>
      <c r="I18" s="127">
        <v>0</v>
      </c>
      <c r="J18" s="127">
        <v>0</v>
      </c>
      <c r="K18" s="127">
        <v>0</v>
      </c>
      <c r="L18" s="127">
        <v>0</v>
      </c>
      <c r="M18" s="127">
        <v>0</v>
      </c>
      <c r="N18" s="127">
        <v>0</v>
      </c>
      <c r="O18" s="22">
        <v>0</v>
      </c>
      <c r="P18" s="22">
        <v>0</v>
      </c>
      <c r="Q18" s="22">
        <v>0</v>
      </c>
      <c r="R18" s="127">
        <v>55</v>
      </c>
      <c r="S18" s="127">
        <v>70</v>
      </c>
      <c r="T18" s="128">
        <v>10</v>
      </c>
      <c r="U18" s="22">
        <v>14</v>
      </c>
      <c r="V18" s="129" t="s">
        <v>284</v>
      </c>
      <c r="W18" s="132">
        <v>7</v>
      </c>
      <c r="X18" s="131">
        <v>63</v>
      </c>
    </row>
    <row r="19" spans="1:24" ht="21" customHeight="1" x14ac:dyDescent="0.2">
      <c r="A19" s="314" t="s">
        <v>175</v>
      </c>
      <c r="B19" s="315"/>
      <c r="C19" s="22">
        <v>240</v>
      </c>
      <c r="D19" s="22">
        <v>1</v>
      </c>
      <c r="E19" s="22">
        <v>2</v>
      </c>
      <c r="F19" s="22">
        <v>0</v>
      </c>
      <c r="G19" s="127">
        <v>34</v>
      </c>
      <c r="H19" s="127">
        <v>0</v>
      </c>
      <c r="I19" s="127">
        <v>4</v>
      </c>
      <c r="J19" s="22">
        <v>2</v>
      </c>
      <c r="K19" s="22">
        <v>1</v>
      </c>
      <c r="L19" s="22">
        <v>0</v>
      </c>
      <c r="M19" s="22">
        <v>0</v>
      </c>
      <c r="N19" s="22">
        <v>0</v>
      </c>
      <c r="O19" s="22">
        <v>0</v>
      </c>
      <c r="P19" s="22">
        <v>1</v>
      </c>
      <c r="Q19" s="22">
        <v>0</v>
      </c>
      <c r="R19" s="127">
        <v>197</v>
      </c>
      <c r="S19" s="127">
        <v>239</v>
      </c>
      <c r="T19" s="128">
        <v>7</v>
      </c>
      <c r="U19" s="22">
        <v>3</v>
      </c>
      <c r="V19" s="129" t="s">
        <v>284</v>
      </c>
      <c r="W19" s="132">
        <v>5</v>
      </c>
      <c r="X19" s="131">
        <v>213</v>
      </c>
    </row>
    <row r="20" spans="1:24" ht="21" customHeight="1" x14ac:dyDescent="0.2">
      <c r="A20" s="314" t="s">
        <v>176</v>
      </c>
      <c r="B20" s="316"/>
      <c r="C20" s="22">
        <v>158</v>
      </c>
      <c r="D20" s="22">
        <v>5</v>
      </c>
      <c r="E20" s="22">
        <v>4</v>
      </c>
      <c r="F20" s="22">
        <v>0</v>
      </c>
      <c r="G20" s="127">
        <v>67</v>
      </c>
      <c r="H20" s="127">
        <v>5</v>
      </c>
      <c r="I20" s="127">
        <v>14</v>
      </c>
      <c r="J20" s="22">
        <v>5</v>
      </c>
      <c r="K20" s="22">
        <v>1</v>
      </c>
      <c r="L20" s="22">
        <v>2</v>
      </c>
      <c r="M20" s="22">
        <v>1</v>
      </c>
      <c r="N20" s="22">
        <v>0</v>
      </c>
      <c r="O20" s="22">
        <v>0</v>
      </c>
      <c r="P20" s="22">
        <v>0</v>
      </c>
      <c r="Q20" s="22">
        <v>2</v>
      </c>
      <c r="R20" s="127">
        <v>62</v>
      </c>
      <c r="S20" s="127">
        <v>159</v>
      </c>
      <c r="T20" s="128">
        <v>11</v>
      </c>
      <c r="U20" s="22">
        <v>18</v>
      </c>
      <c r="V20" s="129" t="s">
        <v>284</v>
      </c>
      <c r="W20" s="132">
        <v>8</v>
      </c>
      <c r="X20" s="131">
        <v>146</v>
      </c>
    </row>
    <row r="21" spans="1:24" ht="21" customHeight="1" x14ac:dyDescent="0.2">
      <c r="A21" s="314" t="s">
        <v>177</v>
      </c>
      <c r="B21" s="315"/>
      <c r="C21" s="22">
        <v>1</v>
      </c>
      <c r="D21" s="22">
        <v>0</v>
      </c>
      <c r="E21" s="22">
        <v>0</v>
      </c>
      <c r="F21" s="22">
        <v>0</v>
      </c>
      <c r="G21" s="22">
        <v>0</v>
      </c>
      <c r="H21" s="22">
        <v>0</v>
      </c>
      <c r="I21" s="22">
        <v>0</v>
      </c>
      <c r="J21" s="22">
        <v>0</v>
      </c>
      <c r="K21" s="22">
        <v>0</v>
      </c>
      <c r="L21" s="22">
        <v>0</v>
      </c>
      <c r="M21" s="22">
        <v>0</v>
      </c>
      <c r="N21" s="22">
        <v>0</v>
      </c>
      <c r="O21" s="22">
        <v>0</v>
      </c>
      <c r="P21" s="22">
        <v>0</v>
      </c>
      <c r="Q21" s="22">
        <v>0</v>
      </c>
      <c r="R21" s="127">
        <v>1</v>
      </c>
      <c r="S21" s="127">
        <v>1</v>
      </c>
      <c r="T21" s="128">
        <v>1</v>
      </c>
      <c r="U21" s="22">
        <v>0</v>
      </c>
      <c r="V21" s="129" t="s">
        <v>284</v>
      </c>
      <c r="W21" s="132">
        <v>1</v>
      </c>
      <c r="X21" s="131">
        <v>1</v>
      </c>
    </row>
    <row r="22" spans="1:24" ht="21" customHeight="1" thickBot="1" x14ac:dyDescent="0.25">
      <c r="A22" s="317" t="s">
        <v>178</v>
      </c>
      <c r="B22" s="318"/>
      <c r="C22" s="133">
        <v>72</v>
      </c>
      <c r="D22" s="133">
        <v>0</v>
      </c>
      <c r="E22" s="133">
        <v>1</v>
      </c>
      <c r="F22" s="133">
        <v>0</v>
      </c>
      <c r="G22" s="134">
        <v>3</v>
      </c>
      <c r="H22" s="134">
        <v>1</v>
      </c>
      <c r="I22" s="134">
        <v>2</v>
      </c>
      <c r="J22" s="133">
        <v>2</v>
      </c>
      <c r="K22" s="133">
        <v>1</v>
      </c>
      <c r="L22" s="133">
        <v>0</v>
      </c>
      <c r="M22" s="133">
        <v>1</v>
      </c>
      <c r="N22" s="133">
        <v>0</v>
      </c>
      <c r="O22" s="133">
        <v>0</v>
      </c>
      <c r="P22" s="133">
        <v>0</v>
      </c>
      <c r="Q22" s="133">
        <v>0</v>
      </c>
      <c r="R22" s="134">
        <v>61</v>
      </c>
      <c r="S22" s="134">
        <v>71</v>
      </c>
      <c r="T22" s="135">
        <v>4</v>
      </c>
      <c r="U22" s="133">
        <v>3</v>
      </c>
      <c r="V22" s="136" t="s">
        <v>284</v>
      </c>
      <c r="W22" s="137">
        <v>4</v>
      </c>
      <c r="X22" s="138">
        <v>63</v>
      </c>
    </row>
    <row r="23" spans="1:24" s="3" customFormat="1" ht="21" customHeight="1" thickTop="1" thickBot="1" x14ac:dyDescent="0.25">
      <c r="A23" s="308" t="s">
        <v>179</v>
      </c>
      <c r="B23" s="309"/>
      <c r="C23" s="139">
        <v>1050</v>
      </c>
      <c r="D23" s="139">
        <v>26</v>
      </c>
      <c r="E23" s="139">
        <v>16</v>
      </c>
      <c r="F23" s="139">
        <v>2</v>
      </c>
      <c r="G23" s="140">
        <v>198</v>
      </c>
      <c r="H23" s="140">
        <v>22</v>
      </c>
      <c r="I23" s="140">
        <v>119</v>
      </c>
      <c r="J23" s="139">
        <v>42</v>
      </c>
      <c r="K23" s="139">
        <v>32</v>
      </c>
      <c r="L23" s="139">
        <v>32</v>
      </c>
      <c r="M23" s="139">
        <v>19</v>
      </c>
      <c r="N23" s="139">
        <v>12</v>
      </c>
      <c r="O23" s="139">
        <v>10</v>
      </c>
      <c r="P23" s="139">
        <v>4</v>
      </c>
      <c r="Q23" s="139">
        <v>13</v>
      </c>
      <c r="R23" s="140">
        <v>555</v>
      </c>
      <c r="S23" s="140">
        <v>1058</v>
      </c>
      <c r="T23" s="141">
        <v>78</v>
      </c>
      <c r="U23" s="139">
        <v>339</v>
      </c>
      <c r="V23" s="142" t="s">
        <v>284</v>
      </c>
      <c r="W23" s="143">
        <v>61</v>
      </c>
      <c r="X23" s="144">
        <v>938</v>
      </c>
    </row>
    <row r="24" spans="1:24" ht="21" customHeight="1" x14ac:dyDescent="0.2">
      <c r="A24" s="310" t="s">
        <v>180</v>
      </c>
      <c r="B24" s="145" t="s">
        <v>181</v>
      </c>
      <c r="C24" s="146"/>
      <c r="D24" s="146"/>
      <c r="E24" s="146"/>
      <c r="F24" s="146"/>
      <c r="G24" s="147">
        <v>60</v>
      </c>
      <c r="H24" s="147">
        <v>8</v>
      </c>
      <c r="I24" s="147">
        <v>75</v>
      </c>
      <c r="J24" s="148">
        <v>29</v>
      </c>
      <c r="K24" s="148">
        <v>41</v>
      </c>
      <c r="L24" s="148">
        <v>26</v>
      </c>
      <c r="M24" s="148">
        <v>21</v>
      </c>
      <c r="N24" s="148">
        <v>9</v>
      </c>
      <c r="O24" s="148">
        <v>12</v>
      </c>
      <c r="P24" s="148">
        <v>8</v>
      </c>
      <c r="Q24" s="148">
        <v>7</v>
      </c>
      <c r="R24" s="147">
        <v>32</v>
      </c>
      <c r="S24" s="147">
        <v>328</v>
      </c>
      <c r="T24" s="149">
        <v>18</v>
      </c>
      <c r="U24" s="146"/>
      <c r="V24" s="150" t="s">
        <v>182</v>
      </c>
      <c r="W24" s="151">
        <v>12</v>
      </c>
      <c r="X24" s="152">
        <v>289</v>
      </c>
    </row>
    <row r="25" spans="1:24" ht="21" customHeight="1" x14ac:dyDescent="0.2">
      <c r="A25" s="311"/>
      <c r="B25" s="153" t="s">
        <v>183</v>
      </c>
      <c r="C25" s="154"/>
      <c r="D25" s="154"/>
      <c r="E25" s="154"/>
      <c r="F25" s="154"/>
      <c r="G25" s="155">
        <v>67</v>
      </c>
      <c r="H25" s="155">
        <v>10</v>
      </c>
      <c r="I25" s="155">
        <v>75</v>
      </c>
      <c r="J25" s="156">
        <v>32</v>
      </c>
      <c r="K25" s="156">
        <v>31</v>
      </c>
      <c r="L25" s="156">
        <v>30</v>
      </c>
      <c r="M25" s="156">
        <v>15</v>
      </c>
      <c r="N25" s="156">
        <v>13</v>
      </c>
      <c r="O25" s="156">
        <v>9</v>
      </c>
      <c r="P25" s="156">
        <v>4</v>
      </c>
      <c r="Q25" s="156">
        <v>9</v>
      </c>
      <c r="R25" s="155">
        <v>36</v>
      </c>
      <c r="S25" s="155">
        <v>331</v>
      </c>
      <c r="T25" s="157">
        <v>18</v>
      </c>
      <c r="U25" s="154"/>
      <c r="V25" s="158" t="s">
        <v>171</v>
      </c>
      <c r="W25" s="159">
        <v>12</v>
      </c>
      <c r="X25" s="160">
        <v>292</v>
      </c>
    </row>
    <row r="26" spans="1:24" ht="21" customHeight="1" thickBot="1" x14ac:dyDescent="0.25">
      <c r="A26" s="312"/>
      <c r="B26" s="161" t="s">
        <v>280</v>
      </c>
      <c r="C26" s="162"/>
      <c r="D26" s="162"/>
      <c r="E26" s="162"/>
      <c r="F26" s="162"/>
      <c r="G26" s="163">
        <v>65</v>
      </c>
      <c r="H26" s="163">
        <v>14</v>
      </c>
      <c r="I26" s="163">
        <v>76</v>
      </c>
      <c r="J26" s="164">
        <v>32</v>
      </c>
      <c r="K26" s="164">
        <v>30</v>
      </c>
      <c r="L26" s="164">
        <v>27</v>
      </c>
      <c r="M26" s="164">
        <v>18</v>
      </c>
      <c r="N26" s="164">
        <v>10</v>
      </c>
      <c r="O26" s="164">
        <v>11</v>
      </c>
      <c r="P26" s="164">
        <v>3</v>
      </c>
      <c r="Q26" s="164">
        <v>9</v>
      </c>
      <c r="R26" s="163">
        <v>44</v>
      </c>
      <c r="S26" s="163">
        <v>339</v>
      </c>
      <c r="T26" s="165">
        <v>21</v>
      </c>
      <c r="U26" s="162"/>
      <c r="V26" s="166" t="s">
        <v>284</v>
      </c>
      <c r="W26" s="167">
        <v>12</v>
      </c>
      <c r="X26" s="168">
        <v>293</v>
      </c>
    </row>
    <row r="27" spans="1:24" x14ac:dyDescent="0.2">
      <c r="A27" s="31" t="s">
        <v>281</v>
      </c>
    </row>
    <row r="28" spans="1:24" ht="24" customHeight="1" x14ac:dyDescent="0.2">
      <c r="A28" s="313" t="s">
        <v>184</v>
      </c>
      <c r="B28" s="313"/>
      <c r="C28" s="313"/>
      <c r="D28" s="313"/>
      <c r="E28" s="313"/>
      <c r="F28" s="313"/>
      <c r="G28" s="313"/>
      <c r="H28" s="313"/>
      <c r="I28" s="313"/>
      <c r="J28" s="313"/>
      <c r="K28" s="313"/>
      <c r="L28" s="313"/>
      <c r="M28" s="313"/>
      <c r="N28" s="313"/>
      <c r="O28" s="313"/>
      <c r="P28" s="313"/>
      <c r="Q28" s="313"/>
      <c r="R28" s="313"/>
      <c r="S28" s="313"/>
      <c r="T28" s="313"/>
      <c r="U28" s="313"/>
      <c r="V28" s="313"/>
      <c r="W28" s="313"/>
      <c r="X28" s="313"/>
    </row>
    <row r="29" spans="1:24" ht="12" customHeight="1" x14ac:dyDescent="0.2">
      <c r="A29" s="31" t="s">
        <v>185</v>
      </c>
      <c r="B29" s="30"/>
      <c r="C29" s="30"/>
      <c r="D29" s="30"/>
      <c r="E29" s="30"/>
      <c r="F29" s="30"/>
      <c r="G29" s="30"/>
      <c r="H29" s="30"/>
      <c r="I29" s="30"/>
      <c r="J29" s="30"/>
      <c r="K29" s="30"/>
      <c r="L29" s="30"/>
      <c r="M29" s="30"/>
      <c r="N29" s="30"/>
      <c r="O29" s="30"/>
      <c r="P29" s="30"/>
      <c r="Q29" s="30"/>
      <c r="R29" s="30"/>
      <c r="S29" s="30"/>
      <c r="T29" s="30"/>
      <c r="U29" s="30"/>
      <c r="X29" s="30"/>
    </row>
    <row r="30" spans="1:24" ht="12" customHeight="1" x14ac:dyDescent="0.2">
      <c r="A30" s="31" t="s">
        <v>186</v>
      </c>
    </row>
    <row r="31" spans="1:24" ht="12" customHeight="1" x14ac:dyDescent="0.2">
      <c r="A31" s="31" t="s">
        <v>187</v>
      </c>
    </row>
    <row r="32" spans="1:24" ht="12" customHeight="1" x14ac:dyDescent="0.2">
      <c r="A32" s="31"/>
    </row>
    <row r="33" spans="3:5" ht="12" customHeight="1" x14ac:dyDescent="0.2">
      <c r="C33" s="21"/>
      <c r="D33" s="21"/>
      <c r="E33" s="21"/>
    </row>
    <row r="34" spans="3:5" ht="12" customHeight="1" x14ac:dyDescent="0.2">
      <c r="C34" s="21"/>
      <c r="D34" s="21"/>
      <c r="E34" s="21"/>
    </row>
    <row r="35" spans="3:5" ht="12" customHeight="1" x14ac:dyDescent="0.2">
      <c r="C35" s="21"/>
      <c r="D35" s="21"/>
      <c r="E35" s="21"/>
    </row>
    <row r="36" spans="3:5" ht="12" customHeight="1" x14ac:dyDescent="0.2">
      <c r="C36" s="21"/>
      <c r="D36" s="21"/>
      <c r="E36" s="21"/>
    </row>
    <row r="37" spans="3:5" ht="12" customHeight="1" x14ac:dyDescent="0.2">
      <c r="C37" s="21"/>
      <c r="D37" s="21"/>
      <c r="E37" s="21"/>
    </row>
    <row r="38" spans="3:5" ht="12" customHeight="1" x14ac:dyDescent="0.2">
      <c r="C38" s="21"/>
      <c r="D38" s="21"/>
      <c r="E38" s="21"/>
    </row>
    <row r="39" spans="3:5" ht="12" customHeight="1" x14ac:dyDescent="0.2">
      <c r="C39" s="21"/>
      <c r="D39" s="21"/>
      <c r="E39" s="21"/>
    </row>
    <row r="40" spans="3:5" ht="12" customHeight="1" x14ac:dyDescent="0.2">
      <c r="C40" s="21"/>
      <c r="D40" s="21"/>
      <c r="E40" s="21"/>
    </row>
    <row r="41" spans="3:5" ht="12" customHeight="1" x14ac:dyDescent="0.2">
      <c r="C41" s="21"/>
      <c r="D41" s="21"/>
      <c r="E41" s="21"/>
    </row>
    <row r="42" spans="3:5" ht="12" customHeight="1" x14ac:dyDescent="0.2">
      <c r="C42" s="21"/>
      <c r="D42" s="21"/>
      <c r="E42" s="21"/>
    </row>
    <row r="43" spans="3:5" ht="12" customHeight="1" x14ac:dyDescent="0.2">
      <c r="C43" s="21"/>
      <c r="D43" s="21"/>
      <c r="E43" s="21"/>
    </row>
    <row r="44" spans="3:5" ht="12" customHeight="1" x14ac:dyDescent="0.2">
      <c r="C44" s="21"/>
      <c r="D44" s="21"/>
      <c r="E44" s="21"/>
    </row>
    <row r="45" spans="3:5" ht="12" customHeight="1" x14ac:dyDescent="0.2">
      <c r="C45" s="21"/>
      <c r="D45" s="21"/>
      <c r="E45" s="21"/>
    </row>
  </sheetData>
  <mergeCells count="31">
    <mergeCell ref="A1:X1"/>
    <mergeCell ref="A3:B4"/>
    <mergeCell ref="C3:C4"/>
    <mergeCell ref="D3:D4"/>
    <mergeCell ref="E3:E4"/>
    <mergeCell ref="F3:F4"/>
    <mergeCell ref="G3:S3"/>
    <mergeCell ref="T3:T4"/>
    <mergeCell ref="U3:U4"/>
    <mergeCell ref="V3:X4"/>
    <mergeCell ref="A16:B16"/>
    <mergeCell ref="V5:W5"/>
    <mergeCell ref="A6:B6"/>
    <mergeCell ref="A7:B7"/>
    <mergeCell ref="A8:B8"/>
    <mergeCell ref="A9:B9"/>
    <mergeCell ref="A10:B10"/>
    <mergeCell ref="A11:B11"/>
    <mergeCell ref="A12:B12"/>
    <mergeCell ref="A13:B13"/>
    <mergeCell ref="A14:B14"/>
    <mergeCell ref="A15:B15"/>
    <mergeCell ref="A23:B23"/>
    <mergeCell ref="A24:A26"/>
    <mergeCell ref="A28:X28"/>
    <mergeCell ref="A17:B17"/>
    <mergeCell ref="A18:B18"/>
    <mergeCell ref="A19:B19"/>
    <mergeCell ref="A20:B20"/>
    <mergeCell ref="A21:B21"/>
    <mergeCell ref="A22:B22"/>
  </mergeCells>
  <phoneticPr fontId="1"/>
  <printOptions horizontalCentered="1"/>
  <pageMargins left="0.31496062992125984" right="0.31496062992125984" top="0.74803149606299213" bottom="0.74803149606299213" header="0.31496062992125984" footer="0.31496062992125984"/>
  <pageSetup paperSize="9" scale="72" orientation="landscape" r:id="rId1"/>
  <headerFooter>
    <oddFooter>&amp;R熊本国税局
酒税３
(R03)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67"/>
  <sheetViews>
    <sheetView view="pageBreakPreview" zoomScale="91" zoomScaleNormal="100" zoomScaleSheetLayoutView="91" workbookViewId="0">
      <selection activeCell="A5" sqref="A5"/>
    </sheetView>
  </sheetViews>
  <sheetFormatPr defaultColWidth="9" defaultRowHeight="13" x14ac:dyDescent="0.2"/>
  <cols>
    <col min="1" max="1" width="18.90625" style="169" bestFit="1" customWidth="1"/>
    <col min="2" max="9" width="9" style="169"/>
    <col min="10" max="10" width="2.6328125" style="169" customWidth="1"/>
    <col min="11" max="11" width="12.6328125" style="170" customWidth="1"/>
    <col min="12" max="12" width="7.6328125" style="170" customWidth="1"/>
    <col min="13" max="13" width="3" style="170" customWidth="1"/>
    <col min="14" max="15" width="5.6328125" style="170" customWidth="1"/>
    <col min="16" max="16384" width="9" style="169"/>
  </cols>
  <sheetData>
    <row r="1" spans="1:19" ht="13.5" thickBot="1" x14ac:dyDescent="0.25">
      <c r="A1" s="1" t="s">
        <v>188</v>
      </c>
      <c r="B1" s="1"/>
      <c r="C1" s="1"/>
      <c r="D1" s="1"/>
      <c r="E1" s="1"/>
      <c r="F1" s="1"/>
      <c r="G1" s="1"/>
      <c r="H1" s="1"/>
      <c r="I1" s="1"/>
      <c r="J1" s="1"/>
      <c r="K1" s="18"/>
      <c r="L1" s="18"/>
      <c r="M1" s="18"/>
      <c r="N1" s="18"/>
      <c r="O1" s="18"/>
      <c r="P1" s="1"/>
      <c r="Q1" s="1"/>
    </row>
    <row r="2" spans="1:19" x14ac:dyDescent="0.2">
      <c r="A2" s="290" t="s">
        <v>285</v>
      </c>
      <c r="B2" s="370" t="s">
        <v>189</v>
      </c>
      <c r="C2" s="370"/>
      <c r="D2" s="297" t="s">
        <v>190</v>
      </c>
      <c r="E2" s="297" t="s">
        <v>191</v>
      </c>
      <c r="F2" s="370" t="s">
        <v>192</v>
      </c>
      <c r="G2" s="370"/>
      <c r="H2" s="351" t="s">
        <v>0</v>
      </c>
      <c r="I2" s="299" t="s">
        <v>193</v>
      </c>
      <c r="J2" s="1"/>
      <c r="P2" s="1"/>
      <c r="Q2" s="1"/>
      <c r="R2" s="1"/>
      <c r="S2" s="1"/>
    </row>
    <row r="3" spans="1:19" ht="36" customHeight="1" thickBot="1" x14ac:dyDescent="0.25">
      <c r="A3" s="291"/>
      <c r="B3" s="371" t="s">
        <v>194</v>
      </c>
      <c r="C3" s="373" t="s">
        <v>195</v>
      </c>
      <c r="D3" s="298"/>
      <c r="E3" s="298"/>
      <c r="F3" s="371" t="s">
        <v>196</v>
      </c>
      <c r="G3" s="373" t="s">
        <v>197</v>
      </c>
      <c r="H3" s="352"/>
      <c r="I3" s="300"/>
      <c r="J3" s="1"/>
      <c r="K3" s="346" t="s">
        <v>198</v>
      </c>
      <c r="L3" s="346"/>
      <c r="M3" s="346"/>
      <c r="N3" s="346"/>
      <c r="O3" s="346"/>
      <c r="P3" s="1"/>
    </row>
    <row r="4" spans="1:19" x14ac:dyDescent="0.2">
      <c r="A4" s="323"/>
      <c r="B4" s="372"/>
      <c r="C4" s="374"/>
      <c r="D4" s="298"/>
      <c r="E4" s="298"/>
      <c r="F4" s="372"/>
      <c r="G4" s="374"/>
      <c r="H4" s="325"/>
      <c r="I4" s="300"/>
      <c r="J4" s="1"/>
      <c r="K4" s="290" t="s">
        <v>199</v>
      </c>
      <c r="L4" s="347"/>
      <c r="M4" s="348" t="s">
        <v>200</v>
      </c>
      <c r="N4" s="349"/>
      <c r="O4" s="350"/>
      <c r="P4" s="1"/>
    </row>
    <row r="5" spans="1:19" x14ac:dyDescent="0.2">
      <c r="A5" s="116"/>
      <c r="B5" s="171" t="s">
        <v>167</v>
      </c>
      <c r="C5" s="172" t="s">
        <v>167</v>
      </c>
      <c r="D5" s="118" t="s">
        <v>167</v>
      </c>
      <c r="E5" s="118" t="s">
        <v>167</v>
      </c>
      <c r="F5" s="171" t="s">
        <v>167</v>
      </c>
      <c r="G5" s="172" t="s">
        <v>167</v>
      </c>
      <c r="H5" s="118" t="s">
        <v>167</v>
      </c>
      <c r="I5" s="173" t="s">
        <v>167</v>
      </c>
      <c r="J5" s="1"/>
      <c r="K5" s="362" t="s">
        <v>167</v>
      </c>
      <c r="L5" s="338"/>
      <c r="M5" s="319" t="s">
        <v>201</v>
      </c>
      <c r="N5" s="363"/>
      <c r="O5" s="364"/>
      <c r="P5" s="1"/>
    </row>
    <row r="6" spans="1:19" ht="27" customHeight="1" thickBot="1" x14ac:dyDescent="0.25">
      <c r="A6" s="45" t="s">
        <v>202</v>
      </c>
      <c r="B6" s="174">
        <v>1</v>
      </c>
      <c r="C6" s="175">
        <v>0</v>
      </c>
      <c r="D6" s="121">
        <v>0</v>
      </c>
      <c r="E6" s="121">
        <v>10</v>
      </c>
      <c r="F6" s="174">
        <v>10</v>
      </c>
      <c r="G6" s="175">
        <v>0</v>
      </c>
      <c r="H6" s="121">
        <v>21</v>
      </c>
      <c r="I6" s="176">
        <v>6</v>
      </c>
      <c r="J6" s="1"/>
      <c r="K6" s="365">
        <v>5</v>
      </c>
      <c r="L6" s="366"/>
      <c r="M6" s="367">
        <v>9</v>
      </c>
      <c r="N6" s="368"/>
      <c r="O6" s="369"/>
      <c r="P6" s="1"/>
    </row>
    <row r="7" spans="1:19" ht="27" customHeight="1" thickBot="1" x14ac:dyDescent="0.25">
      <c r="A7" s="13" t="s">
        <v>2</v>
      </c>
      <c r="B7" s="24">
        <v>0</v>
      </c>
      <c r="C7" s="49">
        <v>0</v>
      </c>
      <c r="D7" s="22">
        <v>0</v>
      </c>
      <c r="E7" s="22">
        <v>7</v>
      </c>
      <c r="F7" s="24">
        <v>0</v>
      </c>
      <c r="G7" s="49">
        <v>0</v>
      </c>
      <c r="H7" s="22">
        <v>7</v>
      </c>
      <c r="I7" s="23">
        <v>0</v>
      </c>
      <c r="J7" s="1"/>
      <c r="K7" s="346" t="s">
        <v>203</v>
      </c>
      <c r="L7" s="346"/>
      <c r="M7" s="346"/>
      <c r="N7" s="346"/>
      <c r="O7" s="346"/>
      <c r="P7" s="1"/>
      <c r="Q7" s="1"/>
    </row>
    <row r="8" spans="1:19" ht="27" customHeight="1" x14ac:dyDescent="0.2">
      <c r="A8" s="177" t="s">
        <v>19</v>
      </c>
      <c r="B8" s="24">
        <v>0</v>
      </c>
      <c r="C8" s="49">
        <v>0</v>
      </c>
      <c r="D8" s="22">
        <v>0</v>
      </c>
      <c r="E8" s="22">
        <v>8</v>
      </c>
      <c r="F8" s="24">
        <v>0</v>
      </c>
      <c r="G8" s="49">
        <v>0</v>
      </c>
      <c r="H8" s="22">
        <v>8</v>
      </c>
      <c r="I8" s="23">
        <v>0</v>
      </c>
      <c r="J8" s="1"/>
      <c r="K8" s="353" t="s">
        <v>204</v>
      </c>
      <c r="L8" s="355" t="s">
        <v>205</v>
      </c>
      <c r="M8" s="356"/>
      <c r="N8" s="356"/>
      <c r="O8" s="357"/>
      <c r="P8" s="1"/>
      <c r="Q8" s="1"/>
    </row>
    <row r="9" spans="1:19" ht="27" customHeight="1" x14ac:dyDescent="0.2">
      <c r="A9" s="177" t="s">
        <v>206</v>
      </c>
      <c r="B9" s="24">
        <v>9</v>
      </c>
      <c r="C9" s="49">
        <v>4</v>
      </c>
      <c r="D9" s="22">
        <v>0</v>
      </c>
      <c r="E9" s="22">
        <v>12</v>
      </c>
      <c r="F9" s="24">
        <v>33</v>
      </c>
      <c r="G9" s="49">
        <v>0</v>
      </c>
      <c r="H9" s="22">
        <v>58</v>
      </c>
      <c r="I9" s="23">
        <v>52</v>
      </c>
      <c r="J9" s="1"/>
      <c r="K9" s="354"/>
      <c r="L9" s="358"/>
      <c r="M9" s="359"/>
      <c r="N9" s="360" t="s">
        <v>207</v>
      </c>
      <c r="O9" s="361"/>
      <c r="P9" s="1"/>
      <c r="Q9" s="1"/>
    </row>
    <row r="10" spans="1:19" ht="27" customHeight="1" x14ac:dyDescent="0.2">
      <c r="A10" s="13" t="s">
        <v>3</v>
      </c>
      <c r="B10" s="24">
        <v>0</v>
      </c>
      <c r="C10" s="49">
        <v>0</v>
      </c>
      <c r="D10" s="22">
        <v>0</v>
      </c>
      <c r="E10" s="22">
        <v>7</v>
      </c>
      <c r="F10" s="24">
        <v>0</v>
      </c>
      <c r="G10" s="49">
        <v>0</v>
      </c>
      <c r="H10" s="22">
        <v>7</v>
      </c>
      <c r="I10" s="23">
        <v>0</v>
      </c>
      <c r="J10" s="1"/>
      <c r="K10" s="178"/>
      <c r="L10" s="319" t="s">
        <v>167</v>
      </c>
      <c r="M10" s="338"/>
      <c r="N10" s="319" t="s">
        <v>167</v>
      </c>
      <c r="O10" s="339"/>
      <c r="P10" s="1"/>
      <c r="Q10" s="1"/>
    </row>
    <row r="11" spans="1:19" ht="27" customHeight="1" x14ac:dyDescent="0.2">
      <c r="A11" s="13" t="s">
        <v>4</v>
      </c>
      <c r="B11" s="24">
        <v>1</v>
      </c>
      <c r="C11" s="49">
        <v>0</v>
      </c>
      <c r="D11" s="22">
        <v>0</v>
      </c>
      <c r="E11" s="22">
        <v>8</v>
      </c>
      <c r="F11" s="24">
        <v>1</v>
      </c>
      <c r="G11" s="49">
        <v>0</v>
      </c>
      <c r="H11" s="22">
        <v>10</v>
      </c>
      <c r="I11" s="23">
        <v>2</v>
      </c>
      <c r="J11" s="1"/>
      <c r="K11" s="179" t="s">
        <v>208</v>
      </c>
      <c r="L11" s="340">
        <v>11</v>
      </c>
      <c r="M11" s="341"/>
      <c r="N11" s="342">
        <v>0</v>
      </c>
      <c r="O11" s="343"/>
      <c r="P11" s="1"/>
      <c r="Q11" s="1"/>
    </row>
    <row r="12" spans="1:19" ht="27" customHeight="1" thickBot="1" x14ac:dyDescent="0.25">
      <c r="A12" s="177" t="s">
        <v>209</v>
      </c>
      <c r="B12" s="24">
        <v>1</v>
      </c>
      <c r="C12" s="49">
        <v>0</v>
      </c>
      <c r="D12" s="22">
        <v>0</v>
      </c>
      <c r="E12" s="22">
        <v>9</v>
      </c>
      <c r="F12" s="24">
        <v>2</v>
      </c>
      <c r="G12" s="49">
        <v>0</v>
      </c>
      <c r="H12" s="22">
        <v>12</v>
      </c>
      <c r="I12" s="23">
        <v>0</v>
      </c>
      <c r="J12" s="1"/>
      <c r="K12" s="180" t="s">
        <v>210</v>
      </c>
      <c r="L12" s="344">
        <v>91</v>
      </c>
      <c r="M12" s="344"/>
      <c r="N12" s="344">
        <v>8</v>
      </c>
      <c r="O12" s="345"/>
      <c r="P12" s="1"/>
      <c r="Q12" s="1"/>
    </row>
    <row r="13" spans="1:19" ht="27" customHeight="1" x14ac:dyDescent="0.2">
      <c r="A13" s="177" t="s">
        <v>8</v>
      </c>
      <c r="B13" s="24">
        <v>1</v>
      </c>
      <c r="C13" s="49">
        <v>0</v>
      </c>
      <c r="D13" s="22">
        <v>0</v>
      </c>
      <c r="E13" s="22">
        <v>8</v>
      </c>
      <c r="F13" s="24">
        <v>2</v>
      </c>
      <c r="G13" s="49">
        <v>0</v>
      </c>
      <c r="H13" s="22">
        <v>11</v>
      </c>
      <c r="I13" s="23">
        <v>0</v>
      </c>
      <c r="J13" s="1"/>
      <c r="K13" s="1"/>
      <c r="L13" s="31"/>
      <c r="M13" s="31"/>
      <c r="N13" s="31"/>
      <c r="O13" s="31"/>
      <c r="P13" s="31"/>
      <c r="Q13" s="31"/>
    </row>
    <row r="14" spans="1:19" ht="27" customHeight="1" x14ac:dyDescent="0.2">
      <c r="A14" s="177" t="s">
        <v>13</v>
      </c>
      <c r="B14" s="24">
        <v>1</v>
      </c>
      <c r="C14" s="49">
        <v>0</v>
      </c>
      <c r="D14" s="22">
        <v>0</v>
      </c>
      <c r="E14" s="22">
        <v>6</v>
      </c>
      <c r="F14" s="24">
        <v>10</v>
      </c>
      <c r="G14" s="49">
        <v>0</v>
      </c>
      <c r="H14" s="22">
        <v>17</v>
      </c>
      <c r="I14" s="23">
        <v>6</v>
      </c>
      <c r="J14" s="1"/>
      <c r="K14" s="181"/>
      <c r="L14" s="181"/>
      <c r="M14" s="181"/>
      <c r="N14" s="181"/>
      <c r="O14" s="181"/>
      <c r="P14" s="181"/>
      <c r="Q14" s="181"/>
      <c r="R14" s="181"/>
    </row>
    <row r="15" spans="1:19" ht="27" customHeight="1" x14ac:dyDescent="0.2">
      <c r="A15" s="177" t="s">
        <v>7</v>
      </c>
      <c r="B15" s="24">
        <v>2</v>
      </c>
      <c r="C15" s="49">
        <v>1</v>
      </c>
      <c r="D15" s="22">
        <v>0</v>
      </c>
      <c r="E15" s="22">
        <v>9</v>
      </c>
      <c r="F15" s="24">
        <v>5</v>
      </c>
      <c r="G15" s="49">
        <v>0</v>
      </c>
      <c r="H15" s="22">
        <v>17</v>
      </c>
      <c r="I15" s="23">
        <v>0</v>
      </c>
      <c r="J15" s="1"/>
      <c r="K15" s="181"/>
      <c r="L15" s="181"/>
      <c r="M15" s="181"/>
      <c r="N15" s="181"/>
      <c r="O15" s="181"/>
      <c r="P15" s="181"/>
      <c r="Q15" s="181"/>
      <c r="R15" s="181"/>
    </row>
    <row r="16" spans="1:19" ht="27" customHeight="1" x14ac:dyDescent="0.2">
      <c r="A16" s="177" t="s">
        <v>211</v>
      </c>
      <c r="B16" s="24">
        <v>0</v>
      </c>
      <c r="C16" s="49">
        <v>0</v>
      </c>
      <c r="D16" s="22">
        <v>0</v>
      </c>
      <c r="E16" s="22">
        <v>5</v>
      </c>
      <c r="F16" s="24">
        <v>1</v>
      </c>
      <c r="G16" s="49">
        <v>0</v>
      </c>
      <c r="H16" s="22">
        <v>6</v>
      </c>
      <c r="I16" s="23">
        <v>1</v>
      </c>
      <c r="J16" s="1"/>
      <c r="K16" s="181"/>
      <c r="L16" s="181"/>
      <c r="M16" s="181"/>
      <c r="N16" s="181"/>
      <c r="O16" s="181"/>
      <c r="P16" s="181"/>
      <c r="Q16" s="181"/>
      <c r="R16" s="181"/>
    </row>
    <row r="17" spans="1:18" ht="27" customHeight="1" x14ac:dyDescent="0.2">
      <c r="A17" s="177" t="s">
        <v>9</v>
      </c>
      <c r="B17" s="24">
        <v>1</v>
      </c>
      <c r="C17" s="49">
        <v>0</v>
      </c>
      <c r="D17" s="22">
        <v>0</v>
      </c>
      <c r="E17" s="22">
        <v>8</v>
      </c>
      <c r="F17" s="24">
        <v>9</v>
      </c>
      <c r="G17" s="49">
        <v>0</v>
      </c>
      <c r="H17" s="22">
        <v>18</v>
      </c>
      <c r="I17" s="23">
        <v>0</v>
      </c>
      <c r="J17" s="1"/>
      <c r="K17" s="181"/>
      <c r="L17" s="181"/>
      <c r="M17" s="181"/>
      <c r="N17" s="181"/>
      <c r="O17" s="181"/>
      <c r="P17" s="181"/>
      <c r="Q17" s="181"/>
      <c r="R17" s="181"/>
    </row>
    <row r="18" spans="1:18" ht="27" customHeight="1" x14ac:dyDescent="0.2">
      <c r="A18" s="182" t="s">
        <v>10</v>
      </c>
      <c r="B18" s="183">
        <v>1</v>
      </c>
      <c r="C18" s="184">
        <v>0</v>
      </c>
      <c r="D18" s="185">
        <v>0</v>
      </c>
      <c r="E18" s="185">
        <v>7</v>
      </c>
      <c r="F18" s="183">
        <v>9</v>
      </c>
      <c r="G18" s="184">
        <v>0</v>
      </c>
      <c r="H18" s="185">
        <v>17</v>
      </c>
      <c r="I18" s="186">
        <v>0</v>
      </c>
      <c r="J18" s="1"/>
      <c r="K18" s="181"/>
      <c r="L18" s="181"/>
      <c r="M18" s="181"/>
      <c r="N18" s="181"/>
      <c r="O18" s="181"/>
      <c r="P18" s="181"/>
      <c r="Q18" s="181"/>
      <c r="R18" s="181"/>
    </row>
    <row r="19" spans="1:18" ht="27" customHeight="1" x14ac:dyDescent="0.2">
      <c r="A19" s="177" t="s">
        <v>212</v>
      </c>
      <c r="B19" s="24">
        <v>7</v>
      </c>
      <c r="C19" s="49">
        <v>4</v>
      </c>
      <c r="D19" s="22">
        <v>0</v>
      </c>
      <c r="E19" s="22">
        <v>10</v>
      </c>
      <c r="F19" s="24">
        <v>27</v>
      </c>
      <c r="G19" s="49">
        <v>0</v>
      </c>
      <c r="H19" s="22">
        <v>48</v>
      </c>
      <c r="I19" s="23">
        <v>3</v>
      </c>
      <c r="J19" s="1"/>
      <c r="K19" s="181"/>
      <c r="L19" s="181"/>
      <c r="M19" s="181"/>
      <c r="N19" s="181"/>
      <c r="O19" s="181"/>
      <c r="P19" s="181"/>
      <c r="Q19" s="181"/>
      <c r="R19" s="181"/>
    </row>
    <row r="20" spans="1:18" ht="27" customHeight="1" x14ac:dyDescent="0.2">
      <c r="A20" s="13" t="s">
        <v>63</v>
      </c>
      <c r="B20" s="24">
        <v>6</v>
      </c>
      <c r="C20" s="49">
        <v>2</v>
      </c>
      <c r="D20" s="22">
        <v>0</v>
      </c>
      <c r="E20" s="22">
        <v>11</v>
      </c>
      <c r="F20" s="24">
        <v>19</v>
      </c>
      <c r="G20" s="49">
        <v>0</v>
      </c>
      <c r="H20" s="22">
        <v>38</v>
      </c>
      <c r="I20" s="23">
        <v>0</v>
      </c>
      <c r="J20" s="1"/>
      <c r="K20" s="181"/>
      <c r="L20" s="181"/>
      <c r="M20" s="181"/>
      <c r="N20" s="181"/>
      <c r="O20" s="181"/>
      <c r="P20" s="181"/>
      <c r="Q20" s="181"/>
      <c r="R20" s="181"/>
    </row>
    <row r="21" spans="1:18" ht="27" customHeight="1" x14ac:dyDescent="0.2">
      <c r="A21" s="182" t="s">
        <v>213</v>
      </c>
      <c r="B21" s="183">
        <v>0</v>
      </c>
      <c r="C21" s="184">
        <v>0</v>
      </c>
      <c r="D21" s="185">
        <v>0</v>
      </c>
      <c r="E21" s="185">
        <v>5</v>
      </c>
      <c r="F21" s="183">
        <v>0</v>
      </c>
      <c r="G21" s="184">
        <v>0</v>
      </c>
      <c r="H21" s="185">
        <v>5</v>
      </c>
      <c r="I21" s="186">
        <v>0</v>
      </c>
      <c r="J21" s="1"/>
      <c r="K21" s="181"/>
      <c r="L21" s="181"/>
      <c r="M21" s="181"/>
      <c r="N21" s="181"/>
      <c r="O21" s="181"/>
      <c r="P21" s="181"/>
      <c r="Q21" s="181"/>
      <c r="R21" s="181"/>
    </row>
    <row r="22" spans="1:18" ht="27" customHeight="1" thickBot="1" x14ac:dyDescent="0.25">
      <c r="A22" s="14" t="s">
        <v>214</v>
      </c>
      <c r="B22" s="187">
        <v>1</v>
      </c>
      <c r="C22" s="188">
        <v>0</v>
      </c>
      <c r="D22" s="133">
        <v>0</v>
      </c>
      <c r="E22" s="133">
        <v>6</v>
      </c>
      <c r="F22" s="187">
        <v>10</v>
      </c>
      <c r="G22" s="188">
        <v>0</v>
      </c>
      <c r="H22" s="133">
        <v>17</v>
      </c>
      <c r="I22" s="189">
        <v>0</v>
      </c>
      <c r="J22" s="1"/>
      <c r="K22" s="181"/>
      <c r="L22" s="181"/>
      <c r="M22" s="181"/>
      <c r="N22" s="181"/>
      <c r="O22" s="181"/>
      <c r="P22" s="181"/>
      <c r="Q22" s="181"/>
      <c r="R22" s="181"/>
    </row>
    <row r="23" spans="1:18" s="195" customFormat="1" ht="27" customHeight="1" thickTop="1" x14ac:dyDescent="0.2">
      <c r="A23" s="190" t="s">
        <v>215</v>
      </c>
      <c r="B23" s="191">
        <v>32</v>
      </c>
      <c r="C23" s="192">
        <v>11</v>
      </c>
      <c r="D23" s="193">
        <v>0</v>
      </c>
      <c r="E23" s="193">
        <v>136</v>
      </c>
      <c r="F23" s="191">
        <v>138</v>
      </c>
      <c r="G23" s="192">
        <v>0</v>
      </c>
      <c r="H23" s="193">
        <v>317</v>
      </c>
      <c r="I23" s="194">
        <v>70</v>
      </c>
      <c r="J23" s="3"/>
      <c r="K23" s="3"/>
      <c r="L23" s="3"/>
      <c r="M23" s="3"/>
    </row>
    <row r="24" spans="1:18" ht="18" customHeight="1" thickBot="1" x14ac:dyDescent="0.25">
      <c r="A24" s="196" t="s">
        <v>216</v>
      </c>
      <c r="B24" s="197">
        <v>9</v>
      </c>
      <c r="C24" s="198">
        <v>4</v>
      </c>
      <c r="D24" s="199">
        <v>0</v>
      </c>
      <c r="E24" s="199">
        <v>12</v>
      </c>
      <c r="F24" s="197">
        <v>45</v>
      </c>
      <c r="G24" s="198">
        <v>0</v>
      </c>
      <c r="H24" s="199">
        <v>70</v>
      </c>
      <c r="I24" s="200"/>
      <c r="J24" s="1"/>
      <c r="K24" s="1"/>
      <c r="L24" s="169"/>
      <c r="M24" s="169"/>
      <c r="N24" s="169"/>
      <c r="O24" s="169"/>
    </row>
    <row r="25" spans="1:18" ht="4.5" customHeight="1" x14ac:dyDescent="0.2">
      <c r="A25" s="201"/>
      <c r="B25" s="202"/>
      <c r="C25" s="202"/>
      <c r="D25" s="202"/>
      <c r="E25" s="202"/>
      <c r="F25" s="202"/>
      <c r="G25" s="202"/>
      <c r="H25" s="202"/>
      <c r="I25" s="202"/>
      <c r="J25" s="1"/>
      <c r="K25" s="1"/>
      <c r="L25" s="169"/>
      <c r="M25" s="169"/>
      <c r="N25" s="169"/>
      <c r="O25" s="169"/>
    </row>
    <row r="26" spans="1:18" ht="15" customHeight="1" x14ac:dyDescent="0.2">
      <c r="A26" s="110" t="s">
        <v>217</v>
      </c>
      <c r="B26" s="335" t="s">
        <v>218</v>
      </c>
      <c r="C26" s="335"/>
      <c r="D26" s="335"/>
      <c r="E26" s="335"/>
      <c r="F26" s="335"/>
      <c r="G26" s="335"/>
      <c r="H26" s="335"/>
      <c r="I26" s="335"/>
      <c r="J26" s="1"/>
      <c r="K26" s="1"/>
      <c r="L26" s="169"/>
      <c r="M26" s="169"/>
      <c r="N26" s="169"/>
      <c r="O26" s="169"/>
    </row>
    <row r="27" spans="1:18" ht="15" customHeight="1" x14ac:dyDescent="0.2">
      <c r="A27" s="110" t="s">
        <v>219</v>
      </c>
      <c r="B27" s="336" t="s">
        <v>282</v>
      </c>
      <c r="C27" s="336"/>
      <c r="D27" s="336"/>
      <c r="E27" s="336"/>
      <c r="F27" s="336"/>
      <c r="G27" s="336"/>
      <c r="H27" s="336"/>
      <c r="I27" s="336"/>
      <c r="J27" s="1"/>
      <c r="K27" s="1"/>
      <c r="L27" s="169"/>
      <c r="M27" s="169"/>
      <c r="N27" s="169"/>
      <c r="O27" s="169"/>
    </row>
    <row r="28" spans="1:18" s="203" customFormat="1" ht="30" customHeight="1" x14ac:dyDescent="0.2">
      <c r="A28" s="110" t="s">
        <v>220</v>
      </c>
      <c r="B28" s="337" t="s">
        <v>221</v>
      </c>
      <c r="C28" s="337"/>
      <c r="D28" s="337"/>
      <c r="E28" s="337"/>
      <c r="F28" s="337"/>
      <c r="G28" s="337"/>
      <c r="H28" s="337"/>
      <c r="I28" s="337"/>
      <c r="J28" s="1"/>
      <c r="K28" s="1"/>
    </row>
    <row r="29" spans="1:18" s="203" customFormat="1" ht="30" customHeight="1" x14ac:dyDescent="0.2">
      <c r="B29" s="337" t="s">
        <v>222</v>
      </c>
      <c r="C29" s="337"/>
      <c r="D29" s="337"/>
      <c r="E29" s="337"/>
      <c r="F29" s="337"/>
      <c r="G29" s="337"/>
      <c r="H29" s="337"/>
      <c r="I29" s="337"/>
      <c r="J29" s="1"/>
      <c r="K29" s="1"/>
    </row>
    <row r="30" spans="1:18" s="203" customFormat="1" ht="18" customHeight="1" x14ac:dyDescent="0.2">
      <c r="B30" s="30"/>
      <c r="K30" s="1"/>
    </row>
    <row r="31" spans="1:18" s="203" customFormat="1" ht="18" customHeight="1" x14ac:dyDescent="0.2">
      <c r="K31" s="1"/>
    </row>
    <row r="32" spans="1:18" s="203" customFormat="1" ht="18" customHeight="1" x14ac:dyDescent="0.2">
      <c r="K32" s="1"/>
    </row>
    <row r="33" spans="1:17" s="203" customFormat="1" ht="18" customHeight="1" x14ac:dyDescent="0.2">
      <c r="C33" s="1"/>
      <c r="D33" s="1"/>
      <c r="E33" s="1"/>
      <c r="F33" s="1"/>
      <c r="G33" s="1"/>
      <c r="H33" s="1"/>
      <c r="I33" s="1"/>
      <c r="K33" s="1"/>
    </row>
    <row r="34" spans="1:17" s="203" customFormat="1" ht="11" x14ac:dyDescent="0.2">
      <c r="C34" s="1"/>
      <c r="D34" s="1"/>
      <c r="E34" s="1"/>
      <c r="F34" s="1"/>
      <c r="G34" s="1"/>
      <c r="H34" s="1"/>
      <c r="I34" s="1"/>
      <c r="K34" s="1"/>
    </row>
    <row r="35" spans="1:17" s="203" customFormat="1" ht="11" x14ac:dyDescent="0.2">
      <c r="C35" s="1"/>
      <c r="D35" s="1"/>
      <c r="E35" s="1"/>
      <c r="F35" s="1"/>
      <c r="G35" s="1"/>
      <c r="H35" s="1"/>
      <c r="I35" s="1"/>
      <c r="K35" s="1"/>
      <c r="L35" s="1"/>
    </row>
    <row r="36" spans="1:17" s="203" customFormat="1" ht="11" x14ac:dyDescent="0.2">
      <c r="C36" s="1"/>
      <c r="D36" s="1"/>
      <c r="E36" s="1"/>
      <c r="F36" s="1"/>
      <c r="G36" s="1"/>
      <c r="H36" s="1"/>
      <c r="I36" s="1"/>
      <c r="K36" s="1"/>
      <c r="L36" s="1"/>
    </row>
    <row r="37" spans="1:17" s="203" customFormat="1" ht="11" x14ac:dyDescent="0.2">
      <c r="C37" s="1"/>
      <c r="D37" s="1"/>
      <c r="E37" s="1"/>
      <c r="F37" s="1"/>
      <c r="G37" s="1"/>
      <c r="H37" s="1"/>
      <c r="I37" s="1"/>
      <c r="K37" s="1"/>
      <c r="L37" s="1"/>
    </row>
    <row r="38" spans="1:17" s="203" customFormat="1" ht="11" x14ac:dyDescent="0.2">
      <c r="C38" s="1"/>
      <c r="D38" s="1"/>
      <c r="E38" s="1"/>
      <c r="F38" s="1"/>
      <c r="G38" s="1"/>
      <c r="H38" s="1"/>
      <c r="I38" s="1"/>
      <c r="K38" s="204"/>
      <c r="L38" s="204"/>
      <c r="M38" s="204"/>
      <c r="N38" s="204"/>
      <c r="O38" s="204"/>
      <c r="Q38" s="1"/>
    </row>
    <row r="39" spans="1:17" s="203" customFormat="1" ht="11" x14ac:dyDescent="0.2">
      <c r="C39" s="1"/>
      <c r="D39" s="1"/>
      <c r="E39" s="1"/>
      <c r="F39" s="1"/>
      <c r="G39" s="1"/>
      <c r="H39" s="1"/>
      <c r="I39" s="1"/>
      <c r="K39" s="204"/>
      <c r="L39" s="204"/>
      <c r="M39" s="204"/>
      <c r="N39" s="204"/>
      <c r="O39" s="204"/>
      <c r="Q39" s="1"/>
    </row>
    <row r="40" spans="1:17" s="203" customFormat="1" ht="11" x14ac:dyDescent="0.2">
      <c r="C40" s="1"/>
      <c r="D40" s="1"/>
      <c r="E40" s="1"/>
      <c r="F40" s="1"/>
      <c r="G40" s="1"/>
      <c r="H40" s="1"/>
      <c r="I40" s="1"/>
      <c r="K40" s="204"/>
      <c r="L40" s="204"/>
      <c r="M40" s="204"/>
      <c r="N40" s="204"/>
      <c r="O40" s="204"/>
      <c r="Q40" s="1"/>
    </row>
    <row r="41" spans="1:17" s="203" customFormat="1" ht="11" x14ac:dyDescent="0.2">
      <c r="A41" s="1"/>
      <c r="B41" s="1"/>
      <c r="C41" s="1"/>
      <c r="D41" s="1"/>
      <c r="E41" s="1"/>
      <c r="F41" s="1"/>
      <c r="G41" s="1"/>
      <c r="H41" s="1"/>
      <c r="I41" s="1"/>
      <c r="K41" s="204"/>
      <c r="L41" s="204"/>
      <c r="M41" s="204"/>
      <c r="N41" s="204"/>
      <c r="O41" s="204"/>
      <c r="Q41" s="1"/>
    </row>
    <row r="42" spans="1:17" s="203" customFormat="1" ht="11" x14ac:dyDescent="0.2">
      <c r="D42" s="1"/>
      <c r="E42" s="1"/>
      <c r="F42" s="1"/>
      <c r="G42" s="1"/>
      <c r="H42" s="1"/>
      <c r="I42" s="1"/>
      <c r="K42" s="204"/>
      <c r="L42" s="204"/>
      <c r="M42" s="204"/>
      <c r="N42" s="204"/>
      <c r="O42" s="204"/>
      <c r="Q42" s="1"/>
    </row>
    <row r="43" spans="1:17" s="203" customFormat="1" ht="11" x14ac:dyDescent="0.2">
      <c r="D43" s="1"/>
      <c r="E43" s="1"/>
      <c r="F43" s="1"/>
      <c r="G43" s="1"/>
      <c r="H43" s="1"/>
      <c r="I43" s="1"/>
      <c r="K43" s="204"/>
      <c r="L43" s="204"/>
      <c r="M43" s="204"/>
      <c r="N43" s="204"/>
      <c r="O43" s="204"/>
      <c r="Q43" s="1"/>
    </row>
    <row r="44" spans="1:17" s="203" customFormat="1" ht="11" x14ac:dyDescent="0.2">
      <c r="D44" s="1"/>
      <c r="E44" s="1"/>
      <c r="F44" s="1"/>
      <c r="G44" s="1"/>
      <c r="H44" s="1"/>
      <c r="I44" s="1"/>
      <c r="K44" s="204"/>
      <c r="L44" s="204"/>
      <c r="M44" s="204"/>
      <c r="N44" s="204"/>
      <c r="O44" s="204"/>
      <c r="Q44" s="1"/>
    </row>
    <row r="45" spans="1:17" s="203" customFormat="1" ht="11" x14ac:dyDescent="0.2">
      <c r="D45" s="1"/>
      <c r="E45" s="1"/>
      <c r="F45" s="1"/>
      <c r="G45" s="1"/>
      <c r="H45" s="1"/>
      <c r="I45" s="1"/>
      <c r="K45" s="204"/>
      <c r="L45" s="204"/>
      <c r="M45" s="204"/>
      <c r="N45" s="204"/>
      <c r="O45" s="204"/>
    </row>
    <row r="46" spans="1:17" s="203" customFormat="1" ht="11" x14ac:dyDescent="0.2">
      <c r="D46" s="1"/>
      <c r="E46" s="1"/>
      <c r="F46" s="1"/>
      <c r="G46" s="1"/>
      <c r="H46" s="1"/>
      <c r="I46" s="1"/>
      <c r="J46" s="1"/>
      <c r="K46" s="204"/>
      <c r="L46" s="204"/>
      <c r="M46" s="204"/>
      <c r="N46" s="204"/>
      <c r="O46" s="204"/>
    </row>
    <row r="47" spans="1:17" s="203" customFormat="1" ht="11" x14ac:dyDescent="0.2">
      <c r="D47" s="1"/>
      <c r="E47" s="1"/>
      <c r="F47" s="1"/>
      <c r="G47" s="1"/>
      <c r="H47" s="1"/>
      <c r="I47" s="1"/>
      <c r="J47" s="1"/>
      <c r="K47" s="204"/>
      <c r="L47" s="204"/>
      <c r="M47" s="204"/>
      <c r="N47" s="204"/>
      <c r="O47" s="204"/>
    </row>
    <row r="48" spans="1:17" s="203" customFormat="1" ht="11" x14ac:dyDescent="0.2">
      <c r="A48" s="1"/>
      <c r="B48" s="1"/>
      <c r="C48" s="1"/>
      <c r="D48" s="1"/>
      <c r="E48" s="1"/>
      <c r="F48" s="1"/>
      <c r="G48" s="1"/>
      <c r="H48" s="1"/>
      <c r="I48" s="1"/>
      <c r="J48" s="1"/>
      <c r="K48" s="204"/>
      <c r="L48" s="204"/>
      <c r="M48" s="204"/>
      <c r="N48" s="204"/>
      <c r="O48" s="204"/>
    </row>
    <row r="49" spans="7:17" s="203" customFormat="1" ht="11" x14ac:dyDescent="0.2">
      <c r="G49" s="1"/>
      <c r="H49" s="1"/>
      <c r="I49" s="1"/>
      <c r="J49" s="1"/>
      <c r="K49" s="204"/>
      <c r="L49" s="204"/>
      <c r="M49" s="204"/>
      <c r="N49" s="204"/>
      <c r="O49" s="204"/>
    </row>
    <row r="50" spans="7:17" s="203" customFormat="1" ht="11" x14ac:dyDescent="0.2">
      <c r="G50" s="1"/>
      <c r="H50" s="1"/>
      <c r="I50" s="1"/>
      <c r="J50" s="1"/>
      <c r="K50" s="204"/>
      <c r="L50" s="204"/>
      <c r="M50" s="204"/>
      <c r="N50" s="204"/>
      <c r="O50" s="204"/>
    </row>
    <row r="51" spans="7:17" x14ac:dyDescent="0.2">
      <c r="G51" s="1"/>
      <c r="H51" s="1"/>
      <c r="I51" s="1"/>
      <c r="J51" s="1"/>
    </row>
    <row r="52" spans="7:17" x14ac:dyDescent="0.2">
      <c r="I52" s="1"/>
      <c r="J52" s="1"/>
    </row>
    <row r="53" spans="7:17" x14ac:dyDescent="0.2">
      <c r="I53" s="1"/>
      <c r="J53" s="1"/>
    </row>
    <row r="54" spans="7:17" x14ac:dyDescent="0.2">
      <c r="I54" s="1"/>
      <c r="J54" s="1"/>
    </row>
    <row r="55" spans="7:17" x14ac:dyDescent="0.2">
      <c r="I55" s="1"/>
      <c r="J55" s="1"/>
    </row>
    <row r="56" spans="7:17" x14ac:dyDescent="0.2">
      <c r="I56" s="1"/>
      <c r="J56" s="1"/>
    </row>
    <row r="57" spans="7:17" x14ac:dyDescent="0.2">
      <c r="I57" s="1"/>
      <c r="J57" s="1"/>
    </row>
    <row r="58" spans="7:17" x14ac:dyDescent="0.2">
      <c r="I58" s="1"/>
      <c r="J58" s="1"/>
    </row>
    <row r="59" spans="7:17" x14ac:dyDescent="0.2">
      <c r="I59" s="1"/>
      <c r="J59" s="1"/>
    </row>
    <row r="60" spans="7:17" x14ac:dyDescent="0.2">
      <c r="I60" s="1"/>
      <c r="J60" s="1"/>
    </row>
    <row r="61" spans="7:17" x14ac:dyDescent="0.2">
      <c r="I61" s="1"/>
      <c r="J61" s="1"/>
      <c r="K61" s="18"/>
      <c r="L61" s="18"/>
      <c r="M61" s="18"/>
      <c r="N61" s="18"/>
      <c r="O61" s="18"/>
      <c r="P61" s="1"/>
      <c r="Q61" s="1"/>
    </row>
    <row r="62" spans="7:17" x14ac:dyDescent="0.2">
      <c r="G62" s="1"/>
      <c r="H62" s="1"/>
      <c r="I62" s="1"/>
      <c r="J62" s="1"/>
      <c r="K62" s="18"/>
      <c r="L62" s="18"/>
      <c r="M62" s="18"/>
      <c r="N62" s="18"/>
      <c r="O62" s="18"/>
      <c r="P62" s="1"/>
      <c r="Q62" s="1"/>
    </row>
    <row r="63" spans="7:17" x14ac:dyDescent="0.2">
      <c r="G63" s="1"/>
      <c r="H63" s="1"/>
      <c r="I63" s="1"/>
      <c r="J63" s="1"/>
      <c r="K63" s="18"/>
      <c r="L63" s="18"/>
      <c r="M63" s="18"/>
      <c r="N63" s="18"/>
      <c r="O63" s="18"/>
      <c r="P63" s="1"/>
      <c r="Q63" s="1"/>
    </row>
    <row r="64" spans="7:17" x14ac:dyDescent="0.2">
      <c r="G64" s="1"/>
      <c r="H64" s="1"/>
      <c r="I64" s="1"/>
      <c r="J64" s="1"/>
      <c r="K64" s="18"/>
      <c r="L64" s="18"/>
      <c r="M64" s="18"/>
      <c r="N64" s="18"/>
      <c r="O64" s="18"/>
      <c r="P64" s="1"/>
      <c r="Q64" s="1"/>
    </row>
    <row r="65" spans="1:17" x14ac:dyDescent="0.2">
      <c r="A65" s="1"/>
      <c r="B65" s="1"/>
      <c r="C65" s="1"/>
      <c r="D65" s="1"/>
      <c r="E65" s="1"/>
      <c r="F65" s="1"/>
      <c r="G65" s="1"/>
      <c r="H65" s="1"/>
      <c r="I65" s="1"/>
      <c r="J65" s="1"/>
      <c r="K65" s="18"/>
      <c r="L65" s="18"/>
      <c r="M65" s="18"/>
      <c r="N65" s="18"/>
      <c r="O65" s="18"/>
      <c r="P65" s="1"/>
      <c r="Q65" s="1"/>
    </row>
    <row r="66" spans="1:17" x14ac:dyDescent="0.2">
      <c r="A66" s="1"/>
      <c r="B66" s="1"/>
      <c r="C66" s="1"/>
      <c r="D66" s="1"/>
      <c r="E66" s="1"/>
      <c r="F66" s="1"/>
      <c r="G66" s="1"/>
      <c r="H66" s="1"/>
      <c r="I66" s="1"/>
      <c r="J66" s="1"/>
      <c r="K66" s="18"/>
      <c r="L66" s="18"/>
      <c r="M66" s="18"/>
      <c r="N66" s="18"/>
      <c r="O66" s="18"/>
      <c r="P66" s="1"/>
      <c r="Q66" s="1"/>
    </row>
    <row r="67" spans="1:17" x14ac:dyDescent="0.2">
      <c r="A67" s="1"/>
      <c r="B67" s="1"/>
      <c r="C67" s="1"/>
      <c r="D67" s="1"/>
      <c r="E67" s="1"/>
      <c r="F67" s="1"/>
      <c r="G67" s="1"/>
      <c r="H67" s="1"/>
      <c r="I67" s="1"/>
      <c r="J67" s="1"/>
      <c r="K67" s="18"/>
      <c r="L67" s="18"/>
      <c r="M67" s="18"/>
      <c r="N67" s="18"/>
      <c r="O67" s="18"/>
      <c r="P67" s="1"/>
      <c r="Q67" s="1"/>
    </row>
  </sheetData>
  <mergeCells count="33">
    <mergeCell ref="A2:A4"/>
    <mergeCell ref="B2:C2"/>
    <mergeCell ref="D2:D4"/>
    <mergeCell ref="E2:E4"/>
    <mergeCell ref="F2:G2"/>
    <mergeCell ref="B3:B4"/>
    <mergeCell ref="C3:C4"/>
    <mergeCell ref="F3:F4"/>
    <mergeCell ref="G3:G4"/>
    <mergeCell ref="K3:O3"/>
    <mergeCell ref="K4:L4"/>
    <mergeCell ref="M4:O4"/>
    <mergeCell ref="H2:H4"/>
    <mergeCell ref="K8:K9"/>
    <mergeCell ref="L8:O8"/>
    <mergeCell ref="L9:M9"/>
    <mergeCell ref="N9:O9"/>
    <mergeCell ref="I2:I4"/>
    <mergeCell ref="K5:L5"/>
    <mergeCell ref="M5:O5"/>
    <mergeCell ref="K6:L6"/>
    <mergeCell ref="M6:O6"/>
    <mergeCell ref="K7:O7"/>
    <mergeCell ref="N10:O10"/>
    <mergeCell ref="L11:M11"/>
    <mergeCell ref="N11:O11"/>
    <mergeCell ref="L12:M12"/>
    <mergeCell ref="N12:O12"/>
    <mergeCell ref="B26:I26"/>
    <mergeCell ref="B27:I27"/>
    <mergeCell ref="B28:I28"/>
    <mergeCell ref="B29:I29"/>
    <mergeCell ref="L10:M10"/>
  </mergeCells>
  <phoneticPr fontId="1"/>
  <pageMargins left="0.70866141732283472" right="0.70866141732283472" top="0.35433070866141736" bottom="0.35433070866141736" header="0.31496062992125984" footer="0.31496062992125984"/>
  <pageSetup paperSize="9" scale="84" orientation="landscape" r:id="rId1"/>
  <headerFooter>
    <oddFooter>&amp;R熊本国税局
酒税３
(R03)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9"/>
  <sheetViews>
    <sheetView view="pageBreakPreview" topLeftCell="A19" zoomScaleNormal="100" zoomScaleSheetLayoutView="100" workbookViewId="0">
      <selection activeCell="L8" sqref="L8"/>
    </sheetView>
  </sheetViews>
  <sheetFormatPr defaultColWidth="9" defaultRowHeight="13" x14ac:dyDescent="0.2"/>
  <cols>
    <col min="1" max="2" width="6.08984375" style="169" customWidth="1"/>
    <col min="3" max="3" width="20.6328125" style="169" customWidth="1"/>
    <col min="4" max="5" width="12.6328125" style="169" customWidth="1"/>
    <col min="6" max="6" width="12.08984375" style="169" customWidth="1"/>
    <col min="7" max="7" width="13.36328125" style="169" customWidth="1"/>
    <col min="8" max="16384" width="9" style="169"/>
  </cols>
  <sheetData>
    <row r="1" spans="1:15" ht="16" customHeight="1" thickBot="1" x14ac:dyDescent="0.25">
      <c r="A1" s="1" t="s">
        <v>223</v>
      </c>
      <c r="B1" s="1"/>
      <c r="C1" s="1"/>
      <c r="D1" s="1"/>
      <c r="E1" s="1"/>
      <c r="F1" s="1"/>
      <c r="G1" s="1"/>
      <c r="H1" s="1"/>
      <c r="I1" s="1"/>
      <c r="J1" s="1"/>
      <c r="K1" s="1"/>
      <c r="L1" s="1"/>
      <c r="M1" s="1"/>
      <c r="N1" s="1"/>
      <c r="O1" s="1"/>
    </row>
    <row r="2" spans="1:15" ht="16" customHeight="1" x14ac:dyDescent="0.2">
      <c r="A2" s="290" t="s">
        <v>224</v>
      </c>
      <c r="B2" s="391"/>
      <c r="C2" s="301"/>
      <c r="D2" s="393" t="s">
        <v>225</v>
      </c>
      <c r="E2" s="394"/>
      <c r="F2" s="395"/>
      <c r="G2" s="396" t="s">
        <v>226</v>
      </c>
      <c r="H2" s="398" t="s">
        <v>227</v>
      </c>
      <c r="I2" s="1"/>
      <c r="J2" s="1"/>
      <c r="K2" s="1"/>
      <c r="L2" s="1"/>
      <c r="M2" s="1"/>
      <c r="N2" s="1"/>
      <c r="O2" s="1"/>
    </row>
    <row r="3" spans="1:15" ht="37.5" customHeight="1" x14ac:dyDescent="0.2">
      <c r="A3" s="291"/>
      <c r="B3" s="392"/>
      <c r="C3" s="359"/>
      <c r="D3" s="35" t="s">
        <v>228</v>
      </c>
      <c r="E3" s="205" t="s">
        <v>229</v>
      </c>
      <c r="F3" s="32" t="s">
        <v>0</v>
      </c>
      <c r="G3" s="397"/>
      <c r="H3" s="399"/>
      <c r="I3" s="1"/>
      <c r="J3" s="1"/>
      <c r="K3" s="1"/>
      <c r="L3" s="1"/>
      <c r="M3" s="1"/>
      <c r="N3" s="1"/>
      <c r="O3" s="1"/>
    </row>
    <row r="4" spans="1:15" ht="12.75" customHeight="1" x14ac:dyDescent="0.2">
      <c r="A4" s="206"/>
      <c r="B4" s="112"/>
      <c r="C4" s="32"/>
      <c r="D4" s="118" t="s">
        <v>167</v>
      </c>
      <c r="E4" s="118" t="s">
        <v>167</v>
      </c>
      <c r="F4" s="119" t="s">
        <v>167</v>
      </c>
      <c r="G4" s="119" t="s">
        <v>167</v>
      </c>
      <c r="H4" s="173" t="s">
        <v>170</v>
      </c>
      <c r="I4" s="1"/>
      <c r="J4" s="1"/>
      <c r="K4" s="1"/>
      <c r="L4" s="1"/>
      <c r="M4" s="1"/>
      <c r="N4" s="1"/>
      <c r="O4" s="1"/>
    </row>
    <row r="5" spans="1:15" ht="24" customHeight="1" x14ac:dyDescent="0.2">
      <c r="A5" s="400" t="s">
        <v>230</v>
      </c>
      <c r="B5" s="402" t="s">
        <v>231</v>
      </c>
      <c r="C5" s="403"/>
      <c r="D5" s="121">
        <v>33</v>
      </c>
      <c r="E5" s="121">
        <v>211</v>
      </c>
      <c r="F5" s="123">
        <v>244</v>
      </c>
      <c r="G5" s="122">
        <v>10</v>
      </c>
      <c r="H5" s="176">
        <v>88</v>
      </c>
      <c r="I5" s="1"/>
      <c r="J5" s="1"/>
      <c r="K5" s="1"/>
      <c r="L5" s="1"/>
      <c r="M5" s="1"/>
      <c r="N5" s="1"/>
      <c r="O5" s="1"/>
    </row>
    <row r="6" spans="1:15" ht="24" customHeight="1" x14ac:dyDescent="0.2">
      <c r="A6" s="400"/>
      <c r="B6" s="404" t="s">
        <v>4</v>
      </c>
      <c r="C6" s="315"/>
      <c r="D6" s="22">
        <v>0</v>
      </c>
      <c r="E6" s="22">
        <v>711</v>
      </c>
      <c r="F6" s="128">
        <v>711</v>
      </c>
      <c r="G6" s="127">
        <v>48</v>
      </c>
      <c r="H6" s="23">
        <v>118</v>
      </c>
      <c r="I6" s="1"/>
      <c r="J6" s="1"/>
      <c r="K6" s="1"/>
      <c r="L6" s="1"/>
      <c r="M6" s="1"/>
      <c r="N6" s="1"/>
      <c r="O6" s="1"/>
    </row>
    <row r="7" spans="1:15" ht="24" customHeight="1" x14ac:dyDescent="0.2">
      <c r="A7" s="400"/>
      <c r="B7" s="404" t="s">
        <v>232</v>
      </c>
      <c r="C7" s="315"/>
      <c r="D7" s="22">
        <v>1</v>
      </c>
      <c r="E7" s="22">
        <v>30</v>
      </c>
      <c r="F7" s="128">
        <v>31</v>
      </c>
      <c r="G7" s="127">
        <v>0</v>
      </c>
      <c r="H7" s="23">
        <v>8</v>
      </c>
      <c r="I7" s="1"/>
      <c r="J7" s="1"/>
      <c r="K7" s="1"/>
      <c r="L7" s="1"/>
      <c r="M7" s="1"/>
      <c r="N7" s="1"/>
      <c r="O7" s="1"/>
    </row>
    <row r="8" spans="1:15" ht="24" customHeight="1" x14ac:dyDescent="0.2">
      <c r="A8" s="400"/>
      <c r="B8" s="404" t="s">
        <v>233</v>
      </c>
      <c r="C8" s="315"/>
      <c r="D8" s="22">
        <v>28</v>
      </c>
      <c r="E8" s="22">
        <v>42</v>
      </c>
      <c r="F8" s="128">
        <v>70</v>
      </c>
      <c r="G8" s="127">
        <v>1</v>
      </c>
      <c r="H8" s="23">
        <v>40</v>
      </c>
      <c r="I8" s="1"/>
      <c r="J8" s="1"/>
      <c r="K8" s="1"/>
      <c r="L8" s="1"/>
      <c r="M8" s="1"/>
      <c r="N8" s="1"/>
      <c r="O8" s="1"/>
    </row>
    <row r="9" spans="1:15" s="207" customFormat="1" ht="24" customHeight="1" x14ac:dyDescent="0.2">
      <c r="A9" s="400"/>
      <c r="B9" s="404" t="s">
        <v>234</v>
      </c>
      <c r="C9" s="315"/>
      <c r="D9" s="22">
        <v>0</v>
      </c>
      <c r="E9" s="22">
        <v>8</v>
      </c>
      <c r="F9" s="128">
        <v>8</v>
      </c>
      <c r="G9" s="127">
        <v>0</v>
      </c>
      <c r="H9" s="23">
        <v>2</v>
      </c>
      <c r="I9" s="1"/>
      <c r="J9" s="1"/>
      <c r="K9" s="1"/>
      <c r="L9" s="1"/>
      <c r="M9" s="1"/>
      <c r="N9" s="1"/>
      <c r="O9" s="1"/>
    </row>
    <row r="10" spans="1:15" s="207" customFormat="1" ht="24" customHeight="1" x14ac:dyDescent="0.2">
      <c r="A10" s="400"/>
      <c r="B10" s="404" t="s">
        <v>235</v>
      </c>
      <c r="C10" s="315"/>
      <c r="D10" s="22">
        <v>0</v>
      </c>
      <c r="E10" s="22">
        <v>0</v>
      </c>
      <c r="F10" s="128">
        <v>0</v>
      </c>
      <c r="G10" s="127">
        <v>0</v>
      </c>
      <c r="H10" s="23">
        <v>0</v>
      </c>
      <c r="I10" s="1"/>
      <c r="J10" s="1"/>
      <c r="K10" s="1"/>
      <c r="L10" s="1"/>
      <c r="M10" s="1"/>
      <c r="N10" s="1"/>
      <c r="O10" s="1"/>
    </row>
    <row r="11" spans="1:15" s="207" customFormat="1" ht="24" customHeight="1" x14ac:dyDescent="0.2">
      <c r="A11" s="400"/>
      <c r="B11" s="404" t="s">
        <v>236</v>
      </c>
      <c r="C11" s="315"/>
      <c r="D11" s="22">
        <v>1</v>
      </c>
      <c r="E11" s="22">
        <v>64</v>
      </c>
      <c r="F11" s="128">
        <v>65</v>
      </c>
      <c r="G11" s="127">
        <v>0</v>
      </c>
      <c r="H11" s="23">
        <v>14</v>
      </c>
      <c r="I11" s="1"/>
      <c r="J11" s="1"/>
      <c r="K11" s="1"/>
      <c r="L11" s="1"/>
      <c r="M11" s="1"/>
      <c r="N11" s="1"/>
      <c r="O11" s="1"/>
    </row>
    <row r="12" spans="1:15" ht="24" customHeight="1" x14ac:dyDescent="0.2">
      <c r="A12" s="400"/>
      <c r="B12" s="405" t="s">
        <v>237</v>
      </c>
      <c r="C12" s="208" t="s">
        <v>238</v>
      </c>
      <c r="D12" s="22">
        <v>1</v>
      </c>
      <c r="E12" s="22">
        <v>3</v>
      </c>
      <c r="F12" s="22">
        <v>4</v>
      </c>
      <c r="G12" s="22">
        <v>0</v>
      </c>
      <c r="H12" s="23">
        <v>0</v>
      </c>
      <c r="I12" s="1"/>
      <c r="J12" s="1"/>
      <c r="K12" s="1"/>
      <c r="L12" s="1"/>
      <c r="M12" s="1"/>
      <c r="N12" s="1"/>
      <c r="O12" s="1"/>
    </row>
    <row r="13" spans="1:15" ht="24" customHeight="1" x14ac:dyDescent="0.2">
      <c r="A13" s="400"/>
      <c r="B13" s="405"/>
      <c r="C13" s="208" t="s">
        <v>239</v>
      </c>
      <c r="D13" s="22">
        <v>8</v>
      </c>
      <c r="E13" s="22">
        <v>13</v>
      </c>
      <c r="F13" s="22">
        <v>21</v>
      </c>
      <c r="G13" s="22">
        <v>0</v>
      </c>
      <c r="H13" s="23">
        <v>11</v>
      </c>
      <c r="I13" s="1"/>
      <c r="J13" s="1"/>
      <c r="K13" s="1"/>
      <c r="L13" s="1"/>
      <c r="M13" s="1"/>
      <c r="N13" s="1"/>
      <c r="O13" s="1"/>
    </row>
    <row r="14" spans="1:15" ht="24" customHeight="1" x14ac:dyDescent="0.2">
      <c r="A14" s="400"/>
      <c r="B14" s="405"/>
      <c r="C14" s="208" t="s">
        <v>4</v>
      </c>
      <c r="D14" s="22">
        <v>0</v>
      </c>
      <c r="E14" s="22">
        <v>7</v>
      </c>
      <c r="F14" s="22">
        <v>7</v>
      </c>
      <c r="G14" s="22">
        <v>0</v>
      </c>
      <c r="H14" s="23">
        <v>1</v>
      </c>
      <c r="I14" s="1"/>
      <c r="J14" s="1"/>
      <c r="K14" s="1"/>
      <c r="L14" s="1"/>
      <c r="M14" s="1"/>
      <c r="N14" s="1"/>
      <c r="O14" s="1"/>
    </row>
    <row r="15" spans="1:15" ht="24" customHeight="1" x14ac:dyDescent="0.2">
      <c r="A15" s="400"/>
      <c r="B15" s="405"/>
      <c r="C15" s="208" t="s">
        <v>240</v>
      </c>
      <c r="D15" s="22">
        <v>0</v>
      </c>
      <c r="E15" s="22">
        <v>1</v>
      </c>
      <c r="F15" s="22">
        <v>1</v>
      </c>
      <c r="G15" s="22">
        <v>0</v>
      </c>
      <c r="H15" s="23">
        <v>2</v>
      </c>
      <c r="I15" s="1"/>
      <c r="J15" s="1"/>
      <c r="K15" s="1"/>
      <c r="L15" s="1"/>
      <c r="M15" s="1"/>
      <c r="N15" s="1"/>
      <c r="O15" s="1"/>
    </row>
    <row r="16" spans="1:15" s="195" customFormat="1" ht="24" customHeight="1" x14ac:dyDescent="0.2">
      <c r="A16" s="400"/>
      <c r="B16" s="405"/>
      <c r="C16" s="209" t="s">
        <v>0</v>
      </c>
      <c r="D16" s="210">
        <v>9</v>
      </c>
      <c r="E16" s="210">
        <v>24</v>
      </c>
      <c r="F16" s="210">
        <v>33</v>
      </c>
      <c r="G16" s="210">
        <v>0</v>
      </c>
      <c r="H16" s="211">
        <v>14</v>
      </c>
      <c r="I16" s="3"/>
      <c r="J16" s="3"/>
      <c r="K16" s="3"/>
      <c r="L16" s="3"/>
      <c r="M16" s="3"/>
      <c r="N16" s="3"/>
      <c r="O16" s="3"/>
    </row>
    <row r="17" spans="1:15" ht="24" customHeight="1" x14ac:dyDescent="0.2">
      <c r="A17" s="400"/>
      <c r="B17" s="404" t="s">
        <v>48</v>
      </c>
      <c r="C17" s="315"/>
      <c r="D17" s="22">
        <v>2</v>
      </c>
      <c r="E17" s="22">
        <v>4</v>
      </c>
      <c r="F17" s="128">
        <v>6</v>
      </c>
      <c r="G17" s="127">
        <v>0</v>
      </c>
      <c r="H17" s="23">
        <v>3</v>
      </c>
      <c r="I17" s="1"/>
      <c r="J17" s="1"/>
      <c r="K17" s="1"/>
      <c r="L17" s="1"/>
      <c r="M17" s="1"/>
      <c r="N17" s="1"/>
      <c r="O17" s="1"/>
    </row>
    <row r="18" spans="1:15" s="195" customFormat="1" ht="24" customHeight="1" x14ac:dyDescent="0.2">
      <c r="A18" s="400"/>
      <c r="B18" s="406" t="s">
        <v>14</v>
      </c>
      <c r="C18" s="407"/>
      <c r="D18" s="210">
        <v>74</v>
      </c>
      <c r="E18" s="210">
        <v>1094</v>
      </c>
      <c r="F18" s="212">
        <v>1168</v>
      </c>
      <c r="G18" s="213">
        <v>59</v>
      </c>
      <c r="H18" s="211">
        <v>287</v>
      </c>
      <c r="I18" s="3"/>
      <c r="J18" s="3"/>
      <c r="K18" s="3"/>
      <c r="L18" s="3"/>
      <c r="M18" s="3"/>
      <c r="N18" s="3"/>
      <c r="O18" s="3"/>
    </row>
    <row r="19" spans="1:15" ht="24" customHeight="1" x14ac:dyDescent="0.2">
      <c r="A19" s="400"/>
      <c r="B19" s="381" t="s">
        <v>241</v>
      </c>
      <c r="C19" s="214" t="s">
        <v>242</v>
      </c>
      <c r="D19" s="22">
        <v>9</v>
      </c>
      <c r="E19" s="22">
        <v>0</v>
      </c>
      <c r="F19" s="128">
        <v>9</v>
      </c>
      <c r="G19" s="127">
        <v>0</v>
      </c>
      <c r="H19" s="23">
        <v>9</v>
      </c>
      <c r="I19" s="1"/>
      <c r="J19" s="1"/>
      <c r="K19" s="1"/>
      <c r="L19" s="1"/>
      <c r="M19" s="1"/>
      <c r="N19" s="1"/>
      <c r="O19" s="1"/>
    </row>
    <row r="20" spans="1:15" ht="24" customHeight="1" x14ac:dyDescent="0.2">
      <c r="A20" s="400"/>
      <c r="B20" s="381"/>
      <c r="C20" s="214" t="s">
        <v>243</v>
      </c>
      <c r="D20" s="22">
        <v>0</v>
      </c>
      <c r="E20" s="22">
        <v>0</v>
      </c>
      <c r="F20" s="128">
        <v>0</v>
      </c>
      <c r="G20" s="127">
        <v>0</v>
      </c>
      <c r="H20" s="23">
        <v>0</v>
      </c>
      <c r="I20" s="1"/>
      <c r="J20" s="1"/>
      <c r="K20" s="1"/>
      <c r="L20" s="1"/>
      <c r="M20" s="1"/>
      <c r="N20" s="1"/>
      <c r="O20" s="1"/>
    </row>
    <row r="21" spans="1:15" ht="24" customHeight="1" thickBot="1" x14ac:dyDescent="0.25">
      <c r="A21" s="401"/>
      <c r="B21" s="390"/>
      <c r="C21" s="215" t="s">
        <v>244</v>
      </c>
      <c r="D21" s="185">
        <v>0</v>
      </c>
      <c r="E21" s="185">
        <v>1</v>
      </c>
      <c r="F21" s="216">
        <v>1</v>
      </c>
      <c r="G21" s="217">
        <v>0</v>
      </c>
      <c r="H21" s="186">
        <v>0</v>
      </c>
      <c r="I21" s="1"/>
      <c r="J21" s="1"/>
      <c r="K21" s="1"/>
      <c r="L21" s="1"/>
      <c r="M21" s="1"/>
      <c r="N21" s="1"/>
      <c r="O21" s="1"/>
    </row>
    <row r="22" spans="1:15" ht="24" customHeight="1" x14ac:dyDescent="0.2">
      <c r="A22" s="376" t="s">
        <v>245</v>
      </c>
      <c r="B22" s="379" t="s">
        <v>246</v>
      </c>
      <c r="C22" s="218" t="s">
        <v>247</v>
      </c>
      <c r="D22" s="219"/>
      <c r="E22" s="219"/>
      <c r="F22" s="220">
        <v>8775</v>
      </c>
      <c r="G22" s="221">
        <v>240</v>
      </c>
      <c r="H22" s="222">
        <v>5816</v>
      </c>
      <c r="I22" s="1"/>
      <c r="J22" s="1"/>
      <c r="K22" s="1"/>
      <c r="L22" s="1"/>
      <c r="M22" s="1"/>
      <c r="N22" s="1"/>
      <c r="O22" s="1"/>
    </row>
    <row r="23" spans="1:15" ht="24" customHeight="1" x14ac:dyDescent="0.2">
      <c r="A23" s="377"/>
      <c r="B23" s="380"/>
      <c r="C23" s="214" t="s">
        <v>248</v>
      </c>
      <c r="D23" s="223"/>
      <c r="E23" s="223"/>
      <c r="F23" s="128">
        <v>2</v>
      </c>
      <c r="G23" s="127">
        <v>0</v>
      </c>
      <c r="H23" s="23">
        <v>1</v>
      </c>
      <c r="I23" s="1"/>
      <c r="J23" s="1"/>
      <c r="K23" s="1"/>
      <c r="L23" s="1"/>
      <c r="M23" s="1"/>
      <c r="N23" s="1"/>
      <c r="O23" s="1"/>
    </row>
    <row r="24" spans="1:15" s="195" customFormat="1" ht="24" customHeight="1" x14ac:dyDescent="0.2">
      <c r="A24" s="377"/>
      <c r="B24" s="380"/>
      <c r="C24" s="224" t="s">
        <v>249</v>
      </c>
      <c r="D24" s="225"/>
      <c r="E24" s="225"/>
      <c r="F24" s="212">
        <v>8777</v>
      </c>
      <c r="G24" s="213">
        <v>240</v>
      </c>
      <c r="H24" s="211">
        <v>5817</v>
      </c>
      <c r="I24" s="3"/>
      <c r="J24" s="3"/>
      <c r="K24" s="3"/>
      <c r="L24" s="3"/>
      <c r="M24" s="3"/>
      <c r="N24" s="3"/>
      <c r="O24" s="3"/>
    </row>
    <row r="25" spans="1:15" ht="24" customHeight="1" x14ac:dyDescent="0.2">
      <c r="A25" s="377"/>
      <c r="B25" s="381" t="s">
        <v>250</v>
      </c>
      <c r="C25" s="214" t="s">
        <v>247</v>
      </c>
      <c r="D25" s="223"/>
      <c r="E25" s="223"/>
      <c r="F25" s="128">
        <v>109</v>
      </c>
      <c r="G25" s="127">
        <v>4</v>
      </c>
      <c r="H25" s="23">
        <v>84</v>
      </c>
      <c r="I25" s="1"/>
      <c r="J25" s="1"/>
      <c r="K25" s="1"/>
      <c r="L25" s="1"/>
      <c r="M25" s="1"/>
      <c r="N25" s="1"/>
      <c r="O25" s="1"/>
    </row>
    <row r="26" spans="1:15" ht="24" customHeight="1" x14ac:dyDescent="0.2">
      <c r="A26" s="377"/>
      <c r="B26" s="381"/>
      <c r="C26" s="214" t="s">
        <v>251</v>
      </c>
      <c r="D26" s="223"/>
      <c r="E26" s="223"/>
      <c r="F26" s="128">
        <v>67</v>
      </c>
      <c r="G26" s="127">
        <v>4</v>
      </c>
      <c r="H26" s="23">
        <v>66</v>
      </c>
      <c r="I26" s="1"/>
      <c r="J26" s="1"/>
      <c r="K26" s="1"/>
      <c r="L26" s="1"/>
      <c r="M26" s="1"/>
      <c r="N26" s="1"/>
      <c r="O26" s="1"/>
    </row>
    <row r="27" spans="1:15" ht="24" customHeight="1" x14ac:dyDescent="0.2">
      <c r="A27" s="377"/>
      <c r="B27" s="381"/>
      <c r="C27" s="214" t="s">
        <v>252</v>
      </c>
      <c r="D27" s="223"/>
      <c r="E27" s="223"/>
      <c r="F27" s="128">
        <v>135</v>
      </c>
      <c r="G27" s="127">
        <v>10</v>
      </c>
      <c r="H27" s="23">
        <v>110</v>
      </c>
      <c r="I27" s="1"/>
      <c r="J27" s="1"/>
      <c r="K27" s="1"/>
      <c r="L27" s="1"/>
      <c r="M27" s="1"/>
      <c r="N27" s="1"/>
      <c r="O27" s="1"/>
    </row>
    <row r="28" spans="1:15" s="195" customFormat="1" ht="24" customHeight="1" x14ac:dyDescent="0.2">
      <c r="A28" s="377"/>
      <c r="B28" s="381"/>
      <c r="C28" s="226" t="s">
        <v>253</v>
      </c>
      <c r="D28" s="225"/>
      <c r="E28" s="225"/>
      <c r="F28" s="212">
        <v>311</v>
      </c>
      <c r="G28" s="213">
        <v>18</v>
      </c>
      <c r="H28" s="211">
        <v>260</v>
      </c>
      <c r="J28" s="3"/>
      <c r="K28" s="3"/>
      <c r="L28" s="3"/>
      <c r="M28" s="3"/>
      <c r="N28" s="3"/>
      <c r="O28" s="3"/>
    </row>
    <row r="29" spans="1:15" s="195" customFormat="1" ht="24" customHeight="1" thickBot="1" x14ac:dyDescent="0.25">
      <c r="A29" s="378"/>
      <c r="B29" s="382" t="s">
        <v>14</v>
      </c>
      <c r="C29" s="383"/>
      <c r="D29" s="227"/>
      <c r="E29" s="227"/>
      <c r="F29" s="228">
        <v>9088</v>
      </c>
      <c r="G29" s="229">
        <v>258</v>
      </c>
      <c r="H29" s="230">
        <v>6077</v>
      </c>
      <c r="J29" s="3"/>
      <c r="K29" s="3"/>
      <c r="L29" s="3"/>
      <c r="M29" s="3"/>
      <c r="N29" s="3"/>
      <c r="O29" s="3"/>
    </row>
    <row r="30" spans="1:15" ht="24" customHeight="1" x14ac:dyDescent="0.2">
      <c r="A30" s="384" t="s">
        <v>254</v>
      </c>
      <c r="B30" s="385"/>
      <c r="C30" s="386"/>
      <c r="D30" s="231"/>
      <c r="E30" s="231"/>
      <c r="F30" s="123">
        <v>30</v>
      </c>
      <c r="G30" s="122">
        <v>0</v>
      </c>
      <c r="H30" s="176">
        <v>9</v>
      </c>
      <c r="I30" s="1"/>
      <c r="J30" s="1"/>
      <c r="K30" s="1"/>
      <c r="L30" s="1"/>
      <c r="M30" s="1"/>
      <c r="N30" s="1"/>
      <c r="O30" s="1"/>
    </row>
    <row r="31" spans="1:15" ht="24" customHeight="1" thickBot="1" x14ac:dyDescent="0.25">
      <c r="A31" s="387" t="s">
        <v>255</v>
      </c>
      <c r="B31" s="388"/>
      <c r="C31" s="389"/>
      <c r="D31" s="232"/>
      <c r="E31" s="232"/>
      <c r="F31" s="233">
        <v>0</v>
      </c>
      <c r="G31" s="234">
        <v>0</v>
      </c>
      <c r="H31" s="235">
        <v>0</v>
      </c>
      <c r="I31" s="1"/>
      <c r="J31" s="1"/>
      <c r="K31" s="1"/>
      <c r="L31" s="1"/>
      <c r="M31" s="1"/>
      <c r="N31" s="1"/>
      <c r="O31" s="1"/>
    </row>
    <row r="32" spans="1:15" s="236" customFormat="1" x14ac:dyDescent="0.2">
      <c r="A32" s="31" t="s">
        <v>283</v>
      </c>
      <c r="B32" s="31"/>
      <c r="C32" s="31"/>
      <c r="D32" s="31"/>
      <c r="E32" s="31"/>
      <c r="F32" s="31"/>
      <c r="G32" s="31"/>
      <c r="H32" s="31"/>
      <c r="I32" s="31"/>
      <c r="J32" s="31"/>
      <c r="K32" s="31"/>
      <c r="L32" s="31"/>
      <c r="M32" s="31"/>
      <c r="N32" s="31"/>
      <c r="O32" s="31"/>
    </row>
    <row r="33" spans="1:15" s="236" customFormat="1" x14ac:dyDescent="0.2">
      <c r="A33" s="31" t="s">
        <v>256</v>
      </c>
      <c r="B33" s="31"/>
      <c r="C33" s="20" t="s">
        <v>257</v>
      </c>
      <c r="D33" s="20"/>
      <c r="E33" s="20"/>
      <c r="F33" s="20"/>
      <c r="G33" s="20"/>
      <c r="H33" s="20"/>
      <c r="I33" s="31"/>
      <c r="J33" s="31"/>
      <c r="K33" s="31"/>
      <c r="L33" s="31"/>
      <c r="M33" s="31"/>
      <c r="N33" s="31"/>
      <c r="O33" s="31"/>
    </row>
    <row r="34" spans="1:15" s="236" customFormat="1" ht="24" customHeight="1" x14ac:dyDescent="0.2">
      <c r="A34" s="181"/>
      <c r="B34" s="181"/>
      <c r="C34" s="375" t="s">
        <v>258</v>
      </c>
      <c r="D34" s="375"/>
      <c r="E34" s="375"/>
      <c r="F34" s="375"/>
      <c r="G34" s="375"/>
      <c r="H34" s="375"/>
      <c r="I34" s="31"/>
      <c r="J34" s="31"/>
      <c r="K34" s="31"/>
      <c r="L34" s="31"/>
      <c r="M34" s="31"/>
      <c r="N34" s="31"/>
      <c r="O34" s="31"/>
    </row>
    <row r="35" spans="1:15" s="236" customFormat="1" ht="13.5" customHeight="1" x14ac:dyDescent="0.2">
      <c r="A35" s="181"/>
      <c r="B35" s="181"/>
      <c r="C35" s="313" t="s">
        <v>259</v>
      </c>
      <c r="D35" s="313"/>
      <c r="E35" s="313"/>
      <c r="F35" s="313"/>
      <c r="G35" s="313"/>
      <c r="H35" s="313"/>
      <c r="I35" s="31"/>
      <c r="J35" s="31"/>
      <c r="K35" s="31"/>
      <c r="L35" s="31"/>
      <c r="M35" s="31"/>
      <c r="N35" s="31"/>
      <c r="O35" s="31"/>
    </row>
    <row r="36" spans="1:15" s="236" customFormat="1" ht="13.5" customHeight="1" x14ac:dyDescent="0.2">
      <c r="A36" s="181"/>
      <c r="B36" s="181"/>
      <c r="C36" s="313" t="s">
        <v>260</v>
      </c>
      <c r="D36" s="313"/>
      <c r="E36" s="313"/>
      <c r="F36" s="313"/>
      <c r="G36" s="313"/>
      <c r="H36" s="313"/>
      <c r="I36" s="31"/>
      <c r="J36" s="31"/>
      <c r="K36" s="31"/>
      <c r="L36" s="31"/>
      <c r="M36" s="31"/>
      <c r="N36" s="31"/>
      <c r="O36" s="31"/>
    </row>
    <row r="37" spans="1:15" ht="16" customHeight="1" x14ac:dyDescent="0.2">
      <c r="A37" s="1"/>
      <c r="B37" s="1"/>
      <c r="C37" s="1"/>
      <c r="D37" s="1"/>
      <c r="E37" s="1"/>
      <c r="F37" s="1"/>
      <c r="G37" s="1"/>
      <c r="H37" s="1"/>
      <c r="I37" s="1"/>
      <c r="J37" s="1"/>
      <c r="K37" s="1"/>
      <c r="L37" s="1"/>
      <c r="M37" s="1"/>
      <c r="N37" s="1"/>
      <c r="O37" s="1"/>
    </row>
    <row r="38" spans="1:15" ht="16" customHeight="1" x14ac:dyDescent="0.2">
      <c r="A38" s="1"/>
      <c r="B38" s="1"/>
      <c r="C38" s="1"/>
      <c r="D38" s="19"/>
      <c r="E38" s="19"/>
      <c r="F38" s="1"/>
      <c r="G38" s="1"/>
      <c r="H38" s="1"/>
      <c r="I38" s="1"/>
      <c r="J38" s="1"/>
      <c r="K38" s="1"/>
      <c r="L38" s="1"/>
      <c r="M38" s="1"/>
      <c r="N38" s="1"/>
      <c r="O38" s="1"/>
    </row>
    <row r="39" spans="1:15" ht="16" customHeight="1" x14ac:dyDescent="0.2">
      <c r="A39" s="1"/>
      <c r="B39" s="1"/>
      <c r="C39" s="1"/>
      <c r="D39" s="19"/>
      <c r="E39" s="19"/>
      <c r="F39" s="1"/>
      <c r="G39" s="1"/>
      <c r="H39" s="1"/>
      <c r="I39" s="1"/>
      <c r="J39" s="1"/>
      <c r="K39" s="1"/>
      <c r="L39" s="1"/>
      <c r="M39" s="1"/>
      <c r="N39" s="1"/>
      <c r="O39" s="1"/>
    </row>
    <row r="40" spans="1:15" ht="16" customHeight="1" x14ac:dyDescent="0.2">
      <c r="A40" s="1"/>
      <c r="B40" s="1"/>
      <c r="C40" s="1"/>
      <c r="D40" s="19"/>
      <c r="E40" s="19"/>
      <c r="F40" s="1"/>
      <c r="G40" s="1"/>
      <c r="H40" s="1"/>
      <c r="I40" s="1"/>
      <c r="J40" s="1"/>
      <c r="K40" s="1"/>
      <c r="L40" s="1"/>
      <c r="M40" s="1"/>
      <c r="N40" s="1"/>
      <c r="O40" s="1"/>
    </row>
    <row r="41" spans="1:15" ht="16" customHeight="1" x14ac:dyDescent="0.2">
      <c r="A41" s="1"/>
      <c r="B41" s="1"/>
      <c r="C41" s="1"/>
      <c r="D41" s="19"/>
      <c r="E41" s="19"/>
      <c r="F41" s="1"/>
      <c r="G41" s="1"/>
      <c r="H41" s="1"/>
      <c r="I41" s="1"/>
      <c r="J41" s="1"/>
      <c r="K41" s="1"/>
      <c r="L41" s="1"/>
      <c r="M41" s="1"/>
      <c r="N41" s="1"/>
      <c r="O41" s="1"/>
    </row>
    <row r="42" spans="1:15" ht="16" customHeight="1" x14ac:dyDescent="0.2">
      <c r="A42" s="1"/>
      <c r="B42" s="1"/>
      <c r="C42" s="1"/>
      <c r="D42" s="19"/>
      <c r="E42" s="19"/>
      <c r="F42" s="1"/>
      <c r="G42" s="1"/>
      <c r="H42" s="1"/>
      <c r="I42" s="1"/>
      <c r="J42" s="1"/>
      <c r="K42" s="1"/>
      <c r="L42" s="1"/>
      <c r="M42" s="1"/>
      <c r="N42" s="1"/>
      <c r="O42" s="1"/>
    </row>
    <row r="43" spans="1:15" ht="16" customHeight="1" x14ac:dyDescent="0.2">
      <c r="D43" s="19"/>
      <c r="E43" s="19"/>
    </row>
    <row r="44" spans="1:15" ht="16" customHeight="1" x14ac:dyDescent="0.2">
      <c r="D44" s="19"/>
      <c r="E44" s="19"/>
    </row>
    <row r="45" spans="1:15" ht="16" customHeight="1" x14ac:dyDescent="0.2">
      <c r="D45" s="19"/>
      <c r="E45" s="19"/>
    </row>
    <row r="46" spans="1:15" ht="16" customHeight="1" x14ac:dyDescent="0.2">
      <c r="D46" s="19"/>
      <c r="E46" s="19"/>
    </row>
    <row r="47" spans="1:15" ht="16" customHeight="1" x14ac:dyDescent="0.2">
      <c r="D47" s="19"/>
      <c r="E47" s="19"/>
    </row>
    <row r="48" spans="1:15" ht="16" customHeight="1" x14ac:dyDescent="0.2">
      <c r="D48" s="19"/>
      <c r="E48" s="19"/>
    </row>
    <row r="49" spans="4:5" ht="16" customHeight="1" x14ac:dyDescent="0.2">
      <c r="D49" s="19"/>
      <c r="E49" s="19"/>
    </row>
  </sheetData>
  <mergeCells count="25">
    <mergeCell ref="B19:B21"/>
    <mergeCell ref="A2:C3"/>
    <mergeCell ref="D2:F2"/>
    <mergeCell ref="G2:G3"/>
    <mergeCell ref="H2:H3"/>
    <mergeCell ref="A5:A21"/>
    <mergeCell ref="B5:C5"/>
    <mergeCell ref="B6:C6"/>
    <mergeCell ref="B7:C7"/>
    <mergeCell ref="B8:C8"/>
    <mergeCell ref="B9:C9"/>
    <mergeCell ref="B10:C10"/>
    <mergeCell ref="B11:C11"/>
    <mergeCell ref="B12:B16"/>
    <mergeCell ref="B17:C17"/>
    <mergeCell ref="B18:C18"/>
    <mergeCell ref="C34:H34"/>
    <mergeCell ref="C35:H35"/>
    <mergeCell ref="C36:H36"/>
    <mergeCell ref="A22:A29"/>
    <mergeCell ref="B22:B24"/>
    <mergeCell ref="B25:B28"/>
    <mergeCell ref="B29:C29"/>
    <mergeCell ref="A30:C30"/>
    <mergeCell ref="A31:C31"/>
  </mergeCells>
  <phoneticPr fontId="1"/>
  <pageMargins left="0.70866141732283472" right="0.70866141732283472" top="0.74803149606299213" bottom="0.74803149606299213" header="0.31496062992125984" footer="0.31496062992125984"/>
  <pageSetup paperSize="9" scale="64" orientation="landscape" r:id="rId1"/>
  <headerFooter>
    <oddFooter>&amp;R熊本国税局
酒税３
(R03)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53"/>
  <sheetViews>
    <sheetView view="pageBreakPreview" zoomScale="86" zoomScaleNormal="50" zoomScaleSheetLayoutView="86" workbookViewId="0">
      <selection activeCell="D45" sqref="D45:D46"/>
    </sheetView>
  </sheetViews>
  <sheetFormatPr defaultColWidth="5.90625" defaultRowHeight="11" x14ac:dyDescent="0.2"/>
  <cols>
    <col min="1" max="1" width="9.7265625" style="111" customWidth="1"/>
    <col min="2" max="37" width="5.7265625" style="31" customWidth="1"/>
    <col min="38" max="38" width="8.6328125" style="110" bestFit="1" customWidth="1"/>
    <col min="39" max="41" width="7.08984375" style="31" customWidth="1"/>
    <col min="42" max="42" width="9.7265625" style="111" customWidth="1"/>
    <col min="43" max="16384" width="5.90625" style="31"/>
  </cols>
  <sheetData>
    <row r="1" spans="1:42" s="1" customFormat="1" ht="11.5" thickBot="1" x14ac:dyDescent="0.25">
      <c r="A1" s="1" t="s">
        <v>261</v>
      </c>
    </row>
    <row r="2" spans="1:42" s="1" customFormat="1" ht="13.5" customHeight="1" x14ac:dyDescent="0.2">
      <c r="A2" s="414" t="s">
        <v>55</v>
      </c>
      <c r="B2" s="326" t="s">
        <v>262</v>
      </c>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327"/>
      <c r="AK2" s="328"/>
      <c r="AL2" s="416" t="s">
        <v>263</v>
      </c>
      <c r="AM2" s="417"/>
      <c r="AN2" s="417"/>
      <c r="AO2" s="418"/>
      <c r="AP2" s="419" t="s">
        <v>264</v>
      </c>
    </row>
    <row r="3" spans="1:42" s="67" customFormat="1" ht="22.5" customHeight="1" x14ac:dyDescent="0.2">
      <c r="A3" s="415"/>
      <c r="B3" s="410" t="s">
        <v>56</v>
      </c>
      <c r="C3" s="410"/>
      <c r="D3" s="410" t="s">
        <v>2</v>
      </c>
      <c r="E3" s="410"/>
      <c r="F3" s="422" t="s">
        <v>58</v>
      </c>
      <c r="G3" s="423"/>
      <c r="H3" s="422" t="s">
        <v>59</v>
      </c>
      <c r="I3" s="412"/>
      <c r="J3" s="410" t="s">
        <v>60</v>
      </c>
      <c r="K3" s="410"/>
      <c r="L3" s="410" t="s">
        <v>6</v>
      </c>
      <c r="M3" s="410"/>
      <c r="N3" s="410" t="s">
        <v>265</v>
      </c>
      <c r="O3" s="410"/>
      <c r="P3" s="410" t="s">
        <v>172</v>
      </c>
      <c r="Q3" s="410"/>
      <c r="R3" s="410" t="s">
        <v>38</v>
      </c>
      <c r="S3" s="410"/>
      <c r="T3" s="410" t="s">
        <v>173</v>
      </c>
      <c r="U3" s="410"/>
      <c r="V3" s="422" t="s">
        <v>211</v>
      </c>
      <c r="W3" s="424"/>
      <c r="X3" s="413" t="s">
        <v>9</v>
      </c>
      <c r="Y3" s="413"/>
      <c r="Z3" s="410" t="s">
        <v>10</v>
      </c>
      <c r="AA3" s="410"/>
      <c r="AB3" s="411" t="s">
        <v>11</v>
      </c>
      <c r="AC3" s="412"/>
      <c r="AD3" s="411" t="s">
        <v>63</v>
      </c>
      <c r="AE3" s="412"/>
      <c r="AF3" s="411" t="s">
        <v>213</v>
      </c>
      <c r="AG3" s="412"/>
      <c r="AH3" s="411" t="s">
        <v>266</v>
      </c>
      <c r="AI3" s="412"/>
      <c r="AJ3" s="410" t="s">
        <v>49</v>
      </c>
      <c r="AK3" s="410"/>
      <c r="AL3" s="408" t="s">
        <v>267</v>
      </c>
      <c r="AM3" s="409"/>
      <c r="AN3" s="410" t="s">
        <v>268</v>
      </c>
      <c r="AO3" s="410"/>
      <c r="AP3" s="420"/>
    </row>
    <row r="4" spans="1:42" s="67" customFormat="1" ht="22" x14ac:dyDescent="0.2">
      <c r="A4" s="415"/>
      <c r="B4" s="237" t="s">
        <v>269</v>
      </c>
      <c r="C4" s="238" t="s">
        <v>270</v>
      </c>
      <c r="D4" s="237" t="s">
        <v>269</v>
      </c>
      <c r="E4" s="238" t="s">
        <v>270</v>
      </c>
      <c r="F4" s="237" t="s">
        <v>269</v>
      </c>
      <c r="G4" s="238" t="s">
        <v>270</v>
      </c>
      <c r="H4" s="237" t="s">
        <v>269</v>
      </c>
      <c r="I4" s="238" t="s">
        <v>270</v>
      </c>
      <c r="J4" s="237" t="s">
        <v>269</v>
      </c>
      <c r="K4" s="238" t="s">
        <v>270</v>
      </c>
      <c r="L4" s="237" t="s">
        <v>269</v>
      </c>
      <c r="M4" s="238" t="s">
        <v>270</v>
      </c>
      <c r="N4" s="237" t="s">
        <v>269</v>
      </c>
      <c r="O4" s="238" t="s">
        <v>270</v>
      </c>
      <c r="P4" s="237" t="s">
        <v>269</v>
      </c>
      <c r="Q4" s="238" t="s">
        <v>270</v>
      </c>
      <c r="R4" s="237" t="s">
        <v>269</v>
      </c>
      <c r="S4" s="238" t="s">
        <v>270</v>
      </c>
      <c r="T4" s="237" t="s">
        <v>269</v>
      </c>
      <c r="U4" s="238" t="s">
        <v>270</v>
      </c>
      <c r="V4" s="237" t="s">
        <v>269</v>
      </c>
      <c r="W4" s="238" t="s">
        <v>270</v>
      </c>
      <c r="X4" s="237" t="s">
        <v>269</v>
      </c>
      <c r="Y4" s="238" t="s">
        <v>270</v>
      </c>
      <c r="Z4" s="237" t="s">
        <v>269</v>
      </c>
      <c r="AA4" s="238" t="s">
        <v>270</v>
      </c>
      <c r="AB4" s="237" t="s">
        <v>269</v>
      </c>
      <c r="AC4" s="238" t="s">
        <v>270</v>
      </c>
      <c r="AD4" s="237" t="s">
        <v>269</v>
      </c>
      <c r="AE4" s="238" t="s">
        <v>270</v>
      </c>
      <c r="AF4" s="237" t="s">
        <v>269</v>
      </c>
      <c r="AG4" s="238" t="s">
        <v>270</v>
      </c>
      <c r="AH4" s="237" t="s">
        <v>269</v>
      </c>
      <c r="AI4" s="238" t="s">
        <v>270</v>
      </c>
      <c r="AJ4" s="237" t="s">
        <v>269</v>
      </c>
      <c r="AK4" s="238" t="s">
        <v>270</v>
      </c>
      <c r="AL4" s="35" t="s">
        <v>271</v>
      </c>
      <c r="AM4" s="35" t="s">
        <v>272</v>
      </c>
      <c r="AN4" s="35" t="s">
        <v>271</v>
      </c>
      <c r="AO4" s="35" t="s">
        <v>272</v>
      </c>
      <c r="AP4" s="421"/>
    </row>
    <row r="5" spans="1:42" x14ac:dyDescent="0.2">
      <c r="A5" s="7"/>
      <c r="B5" s="5" t="s">
        <v>167</v>
      </c>
      <c r="C5" s="239" t="s">
        <v>167</v>
      </c>
      <c r="D5" s="5" t="s">
        <v>167</v>
      </c>
      <c r="E5" s="239" t="s">
        <v>167</v>
      </c>
      <c r="F5" s="5" t="s">
        <v>167</v>
      </c>
      <c r="G5" s="239" t="s">
        <v>167</v>
      </c>
      <c r="H5" s="5" t="s">
        <v>167</v>
      </c>
      <c r="I5" s="239" t="s">
        <v>167</v>
      </c>
      <c r="J5" s="5" t="s">
        <v>167</v>
      </c>
      <c r="K5" s="239" t="s">
        <v>167</v>
      </c>
      <c r="L5" s="5" t="s">
        <v>167</v>
      </c>
      <c r="M5" s="239" t="s">
        <v>167</v>
      </c>
      <c r="N5" s="5" t="s">
        <v>167</v>
      </c>
      <c r="O5" s="239" t="s">
        <v>167</v>
      </c>
      <c r="P5" s="5" t="s">
        <v>167</v>
      </c>
      <c r="Q5" s="239" t="s">
        <v>167</v>
      </c>
      <c r="R5" s="5" t="s">
        <v>167</v>
      </c>
      <c r="S5" s="239" t="s">
        <v>167</v>
      </c>
      <c r="T5" s="5" t="s">
        <v>167</v>
      </c>
      <c r="U5" s="239" t="s">
        <v>167</v>
      </c>
      <c r="V5" s="5" t="s">
        <v>167</v>
      </c>
      <c r="W5" s="239" t="s">
        <v>167</v>
      </c>
      <c r="X5" s="5" t="s">
        <v>167</v>
      </c>
      <c r="Y5" s="239" t="s">
        <v>167</v>
      </c>
      <c r="Z5" s="5" t="s">
        <v>167</v>
      </c>
      <c r="AA5" s="239" t="s">
        <v>167</v>
      </c>
      <c r="AB5" s="5" t="s">
        <v>167</v>
      </c>
      <c r="AC5" s="239" t="s">
        <v>167</v>
      </c>
      <c r="AD5" s="5" t="s">
        <v>167</v>
      </c>
      <c r="AE5" s="239" t="s">
        <v>167</v>
      </c>
      <c r="AF5" s="5" t="s">
        <v>167</v>
      </c>
      <c r="AG5" s="239" t="s">
        <v>167</v>
      </c>
      <c r="AH5" s="5" t="s">
        <v>167</v>
      </c>
      <c r="AI5" s="239" t="s">
        <v>167</v>
      </c>
      <c r="AJ5" s="5" t="s">
        <v>167</v>
      </c>
      <c r="AK5" s="239" t="s">
        <v>167</v>
      </c>
      <c r="AL5" s="16" t="s">
        <v>167</v>
      </c>
      <c r="AM5" s="240" t="s">
        <v>169</v>
      </c>
      <c r="AN5" s="240" t="s">
        <v>167</v>
      </c>
      <c r="AO5" s="241" t="s">
        <v>169</v>
      </c>
      <c r="AP5" s="17"/>
    </row>
    <row r="6" spans="1:42" s="1" customFormat="1" ht="21" customHeight="1" x14ac:dyDescent="0.2">
      <c r="A6" s="71" t="s">
        <v>67</v>
      </c>
      <c r="B6" s="242">
        <v>3</v>
      </c>
      <c r="C6" s="243">
        <v>3</v>
      </c>
      <c r="D6" s="242">
        <v>1</v>
      </c>
      <c r="E6" s="243"/>
      <c r="F6" s="242">
        <v>1</v>
      </c>
      <c r="G6" s="243"/>
      <c r="H6" s="242">
        <v>5</v>
      </c>
      <c r="I6" s="243">
        <v>1</v>
      </c>
      <c r="J6" s="242"/>
      <c r="K6" s="243"/>
      <c r="L6" s="242"/>
      <c r="M6" s="243"/>
      <c r="N6" s="242">
        <v>3</v>
      </c>
      <c r="O6" s="243">
        <v>1</v>
      </c>
      <c r="P6" s="242"/>
      <c r="Q6" s="243"/>
      <c r="R6" s="242"/>
      <c r="S6" s="243"/>
      <c r="T6" s="242">
        <v>1</v>
      </c>
      <c r="U6" s="243"/>
      <c r="V6" s="242">
        <v>1</v>
      </c>
      <c r="W6" s="243"/>
      <c r="X6" s="242">
        <v>2</v>
      </c>
      <c r="Y6" s="243"/>
      <c r="Z6" s="242">
        <v>4</v>
      </c>
      <c r="AA6" s="243"/>
      <c r="AB6" s="242">
        <v>3</v>
      </c>
      <c r="AC6" s="243"/>
      <c r="AD6" s="242">
        <v>3</v>
      </c>
      <c r="AE6" s="243"/>
      <c r="AF6" s="242"/>
      <c r="AG6" s="243"/>
      <c r="AH6" s="242">
        <v>3</v>
      </c>
      <c r="AI6" s="243">
        <v>1</v>
      </c>
      <c r="AJ6" s="242">
        <v>30</v>
      </c>
      <c r="AK6" s="243">
        <v>6</v>
      </c>
      <c r="AL6" s="244">
        <v>65</v>
      </c>
      <c r="AM6" s="245">
        <v>23</v>
      </c>
      <c r="AN6" s="245">
        <v>746</v>
      </c>
      <c r="AO6" s="245">
        <v>427</v>
      </c>
      <c r="AP6" s="246" t="s">
        <v>67</v>
      </c>
    </row>
    <row r="7" spans="1:42" s="1" customFormat="1" ht="21" customHeight="1" x14ac:dyDescent="0.2">
      <c r="A7" s="71" t="s">
        <v>68</v>
      </c>
      <c r="B7" s="247">
        <v>2</v>
      </c>
      <c r="C7" s="248">
        <v>1</v>
      </c>
      <c r="D7" s="247"/>
      <c r="E7" s="248"/>
      <c r="F7" s="247"/>
      <c r="G7" s="248"/>
      <c r="H7" s="247">
        <v>3</v>
      </c>
      <c r="I7" s="248">
        <v>2</v>
      </c>
      <c r="J7" s="247"/>
      <c r="K7" s="248"/>
      <c r="L7" s="247">
        <v>3</v>
      </c>
      <c r="M7" s="248">
        <v>2</v>
      </c>
      <c r="N7" s="247">
        <v>2</v>
      </c>
      <c r="O7" s="248">
        <v>1</v>
      </c>
      <c r="P7" s="247">
        <v>1</v>
      </c>
      <c r="Q7" s="248"/>
      <c r="R7" s="247">
        <v>2</v>
      </c>
      <c r="S7" s="248"/>
      <c r="T7" s="247">
        <v>2</v>
      </c>
      <c r="U7" s="248"/>
      <c r="V7" s="247"/>
      <c r="W7" s="248"/>
      <c r="X7" s="247">
        <v>3</v>
      </c>
      <c r="Y7" s="248"/>
      <c r="Z7" s="247">
        <v>3</v>
      </c>
      <c r="AA7" s="248">
        <v>1</v>
      </c>
      <c r="AB7" s="247">
        <v>4</v>
      </c>
      <c r="AC7" s="248"/>
      <c r="AD7" s="247">
        <v>5</v>
      </c>
      <c r="AE7" s="248">
        <v>2</v>
      </c>
      <c r="AF7" s="247"/>
      <c r="AG7" s="248"/>
      <c r="AH7" s="247">
        <v>1</v>
      </c>
      <c r="AI7" s="248"/>
      <c r="AJ7" s="247">
        <v>31</v>
      </c>
      <c r="AK7" s="248">
        <v>9</v>
      </c>
      <c r="AL7" s="249">
        <v>28</v>
      </c>
      <c r="AM7" s="250">
        <v>9</v>
      </c>
      <c r="AN7" s="250">
        <v>350</v>
      </c>
      <c r="AO7" s="250">
        <v>201</v>
      </c>
      <c r="AP7" s="251" t="s">
        <v>68</v>
      </c>
    </row>
    <row r="8" spans="1:42" s="1" customFormat="1" ht="21" customHeight="1" x14ac:dyDescent="0.2">
      <c r="A8" s="71" t="s">
        <v>69</v>
      </c>
      <c r="B8" s="247">
        <v>2</v>
      </c>
      <c r="C8" s="248">
        <v>1</v>
      </c>
      <c r="D8" s="247">
        <v>1</v>
      </c>
      <c r="E8" s="248"/>
      <c r="F8" s="247">
        <v>1</v>
      </c>
      <c r="G8" s="248"/>
      <c r="H8" s="247">
        <v>2</v>
      </c>
      <c r="I8" s="248"/>
      <c r="J8" s="247"/>
      <c r="K8" s="248"/>
      <c r="L8" s="247">
        <v>1</v>
      </c>
      <c r="M8" s="248">
        <v>1</v>
      </c>
      <c r="N8" s="247">
        <v>2</v>
      </c>
      <c r="O8" s="248"/>
      <c r="P8" s="247">
        <v>2</v>
      </c>
      <c r="Q8" s="248"/>
      <c r="R8" s="247">
        <v>1</v>
      </c>
      <c r="S8" s="248"/>
      <c r="T8" s="247">
        <v>1</v>
      </c>
      <c r="U8" s="248"/>
      <c r="V8" s="247">
        <v>1</v>
      </c>
      <c r="W8" s="248">
        <v>1</v>
      </c>
      <c r="X8" s="247">
        <v>3</v>
      </c>
      <c r="Y8" s="248"/>
      <c r="Z8" s="247">
        <v>1</v>
      </c>
      <c r="AA8" s="248"/>
      <c r="AB8" s="247">
        <v>3</v>
      </c>
      <c r="AC8" s="248"/>
      <c r="AD8" s="247">
        <v>3</v>
      </c>
      <c r="AE8" s="248"/>
      <c r="AF8" s="247"/>
      <c r="AG8" s="248"/>
      <c r="AH8" s="247">
        <v>3</v>
      </c>
      <c r="AI8" s="248"/>
      <c r="AJ8" s="247">
        <v>27</v>
      </c>
      <c r="AK8" s="248">
        <v>3</v>
      </c>
      <c r="AL8" s="249">
        <v>36</v>
      </c>
      <c r="AM8" s="250">
        <v>9</v>
      </c>
      <c r="AN8" s="250">
        <v>249</v>
      </c>
      <c r="AO8" s="250">
        <v>168</v>
      </c>
      <c r="AP8" s="251" t="s">
        <v>70</v>
      </c>
    </row>
    <row r="9" spans="1:42" s="1" customFormat="1" ht="21" customHeight="1" x14ac:dyDescent="0.2">
      <c r="A9" s="71" t="s">
        <v>71</v>
      </c>
      <c r="B9" s="247"/>
      <c r="C9" s="248"/>
      <c r="D9" s="247"/>
      <c r="E9" s="248"/>
      <c r="F9" s="247"/>
      <c r="G9" s="248"/>
      <c r="H9" s="247">
        <v>29</v>
      </c>
      <c r="I9" s="248">
        <v>27</v>
      </c>
      <c r="J9" s="247"/>
      <c r="K9" s="248"/>
      <c r="L9" s="247"/>
      <c r="M9" s="248"/>
      <c r="N9" s="247"/>
      <c r="O9" s="248"/>
      <c r="P9" s="247"/>
      <c r="Q9" s="248"/>
      <c r="R9" s="247">
        <v>1</v>
      </c>
      <c r="S9" s="248"/>
      <c r="T9" s="247"/>
      <c r="U9" s="248"/>
      <c r="V9" s="247"/>
      <c r="W9" s="248"/>
      <c r="X9" s="247"/>
      <c r="Y9" s="248"/>
      <c r="Z9" s="247"/>
      <c r="AA9" s="248"/>
      <c r="AB9" s="247">
        <v>26</v>
      </c>
      <c r="AC9" s="248"/>
      <c r="AD9" s="247">
        <v>14</v>
      </c>
      <c r="AE9" s="248">
        <v>3</v>
      </c>
      <c r="AF9" s="247"/>
      <c r="AG9" s="248"/>
      <c r="AH9" s="247"/>
      <c r="AI9" s="248"/>
      <c r="AJ9" s="247">
        <v>70</v>
      </c>
      <c r="AK9" s="248">
        <v>30</v>
      </c>
      <c r="AL9" s="249">
        <v>43</v>
      </c>
      <c r="AM9" s="250">
        <v>14</v>
      </c>
      <c r="AN9" s="250">
        <v>173</v>
      </c>
      <c r="AO9" s="250">
        <v>134</v>
      </c>
      <c r="AP9" s="251" t="s">
        <v>72</v>
      </c>
    </row>
    <row r="10" spans="1:42" s="1" customFormat="1" ht="21" customHeight="1" x14ac:dyDescent="0.2">
      <c r="A10" s="71" t="s">
        <v>73</v>
      </c>
      <c r="B10" s="247">
        <v>1</v>
      </c>
      <c r="C10" s="248">
        <v>1</v>
      </c>
      <c r="D10" s="247"/>
      <c r="E10" s="248"/>
      <c r="F10" s="247"/>
      <c r="G10" s="248"/>
      <c r="H10" s="247">
        <v>1</v>
      </c>
      <c r="I10" s="248"/>
      <c r="J10" s="247"/>
      <c r="K10" s="248"/>
      <c r="L10" s="247"/>
      <c r="M10" s="248"/>
      <c r="N10" s="247">
        <v>1</v>
      </c>
      <c r="O10" s="248">
        <v>1</v>
      </c>
      <c r="P10" s="247"/>
      <c r="Q10" s="248"/>
      <c r="R10" s="247"/>
      <c r="S10" s="248"/>
      <c r="T10" s="247"/>
      <c r="U10" s="248"/>
      <c r="V10" s="247"/>
      <c r="W10" s="248"/>
      <c r="X10" s="247"/>
      <c r="Y10" s="248"/>
      <c r="Z10" s="247"/>
      <c r="AA10" s="248"/>
      <c r="AB10" s="247"/>
      <c r="AC10" s="248"/>
      <c r="AD10" s="247">
        <v>1</v>
      </c>
      <c r="AE10" s="248"/>
      <c r="AF10" s="247"/>
      <c r="AG10" s="248"/>
      <c r="AH10" s="247">
        <v>1</v>
      </c>
      <c r="AI10" s="248"/>
      <c r="AJ10" s="247">
        <v>5</v>
      </c>
      <c r="AK10" s="248">
        <v>2</v>
      </c>
      <c r="AL10" s="249">
        <v>6</v>
      </c>
      <c r="AM10" s="250">
        <v>2</v>
      </c>
      <c r="AN10" s="250">
        <v>209</v>
      </c>
      <c r="AO10" s="250">
        <v>128</v>
      </c>
      <c r="AP10" s="251" t="s">
        <v>74</v>
      </c>
    </row>
    <row r="11" spans="1:42" s="1" customFormat="1" ht="21" customHeight="1" x14ac:dyDescent="0.2">
      <c r="A11" s="71" t="s">
        <v>75</v>
      </c>
      <c r="B11" s="247"/>
      <c r="C11" s="248"/>
      <c r="D11" s="247"/>
      <c r="E11" s="248"/>
      <c r="F11" s="247"/>
      <c r="G11" s="248"/>
      <c r="H11" s="247">
        <v>1</v>
      </c>
      <c r="I11" s="248">
        <v>1</v>
      </c>
      <c r="J11" s="247"/>
      <c r="K11" s="248"/>
      <c r="L11" s="247"/>
      <c r="M11" s="248"/>
      <c r="N11" s="247"/>
      <c r="O11" s="248"/>
      <c r="P11" s="247"/>
      <c r="Q11" s="248"/>
      <c r="R11" s="247"/>
      <c r="S11" s="248"/>
      <c r="T11" s="247"/>
      <c r="U11" s="248"/>
      <c r="V11" s="247"/>
      <c r="W11" s="248"/>
      <c r="X11" s="247">
        <v>1</v>
      </c>
      <c r="Y11" s="248">
        <v>1</v>
      </c>
      <c r="Z11" s="247"/>
      <c r="AA11" s="248"/>
      <c r="AB11" s="247">
        <v>1</v>
      </c>
      <c r="AC11" s="248"/>
      <c r="AD11" s="247">
        <v>1</v>
      </c>
      <c r="AE11" s="248"/>
      <c r="AF11" s="247"/>
      <c r="AG11" s="248"/>
      <c r="AH11" s="247"/>
      <c r="AI11" s="248"/>
      <c r="AJ11" s="247">
        <v>4</v>
      </c>
      <c r="AK11" s="248">
        <v>2</v>
      </c>
      <c r="AL11" s="249">
        <v>21</v>
      </c>
      <c r="AM11" s="250">
        <v>6</v>
      </c>
      <c r="AN11" s="250">
        <v>258</v>
      </c>
      <c r="AO11" s="250">
        <v>195</v>
      </c>
      <c r="AP11" s="251" t="s">
        <v>76</v>
      </c>
    </row>
    <row r="12" spans="1:42" s="1" customFormat="1" ht="21" customHeight="1" x14ac:dyDescent="0.2">
      <c r="A12" s="71" t="s">
        <v>77</v>
      </c>
      <c r="B12" s="247">
        <v>1</v>
      </c>
      <c r="C12" s="248">
        <v>1</v>
      </c>
      <c r="D12" s="247"/>
      <c r="E12" s="248"/>
      <c r="F12" s="247"/>
      <c r="G12" s="248"/>
      <c r="H12" s="247">
        <v>2</v>
      </c>
      <c r="I12" s="248"/>
      <c r="J12" s="247">
        <v>1</v>
      </c>
      <c r="K12" s="248"/>
      <c r="L12" s="247"/>
      <c r="M12" s="248"/>
      <c r="N12" s="247">
        <v>1</v>
      </c>
      <c r="O12" s="248">
        <v>1</v>
      </c>
      <c r="P12" s="247"/>
      <c r="Q12" s="248"/>
      <c r="R12" s="247">
        <v>1</v>
      </c>
      <c r="S12" s="248">
        <v>1</v>
      </c>
      <c r="T12" s="247"/>
      <c r="U12" s="248"/>
      <c r="V12" s="247"/>
      <c r="W12" s="248"/>
      <c r="X12" s="247">
        <v>1</v>
      </c>
      <c r="Y12" s="248"/>
      <c r="Z12" s="247">
        <v>1</v>
      </c>
      <c r="AA12" s="248"/>
      <c r="AB12" s="247">
        <v>1</v>
      </c>
      <c r="AC12" s="248"/>
      <c r="AD12" s="247">
        <v>1</v>
      </c>
      <c r="AE12" s="248"/>
      <c r="AF12" s="247"/>
      <c r="AG12" s="248"/>
      <c r="AH12" s="247">
        <v>1</v>
      </c>
      <c r="AI12" s="248"/>
      <c r="AJ12" s="247">
        <v>11</v>
      </c>
      <c r="AK12" s="248">
        <v>3</v>
      </c>
      <c r="AL12" s="249">
        <v>16</v>
      </c>
      <c r="AM12" s="250">
        <v>6</v>
      </c>
      <c r="AN12" s="250">
        <v>78</v>
      </c>
      <c r="AO12" s="250">
        <v>48</v>
      </c>
      <c r="AP12" s="251" t="s">
        <v>78</v>
      </c>
    </row>
    <row r="13" spans="1:42" s="1" customFormat="1" ht="21" customHeight="1" x14ac:dyDescent="0.2">
      <c r="A13" s="71" t="s">
        <v>79</v>
      </c>
      <c r="B13" s="247">
        <v>2</v>
      </c>
      <c r="C13" s="248">
        <v>2</v>
      </c>
      <c r="D13" s="247"/>
      <c r="E13" s="248"/>
      <c r="F13" s="247"/>
      <c r="G13" s="248"/>
      <c r="H13" s="247">
        <v>2</v>
      </c>
      <c r="I13" s="248"/>
      <c r="J13" s="247"/>
      <c r="K13" s="248"/>
      <c r="L13" s="247"/>
      <c r="M13" s="248"/>
      <c r="N13" s="247"/>
      <c r="O13" s="248"/>
      <c r="P13" s="247"/>
      <c r="Q13" s="248"/>
      <c r="R13" s="247"/>
      <c r="S13" s="248"/>
      <c r="T13" s="247"/>
      <c r="U13" s="248"/>
      <c r="V13" s="247"/>
      <c r="W13" s="248"/>
      <c r="X13" s="247">
        <v>1</v>
      </c>
      <c r="Y13" s="248"/>
      <c r="Z13" s="247">
        <v>1</v>
      </c>
      <c r="AA13" s="248"/>
      <c r="AB13" s="247">
        <v>1</v>
      </c>
      <c r="AC13" s="248"/>
      <c r="AD13" s="247">
        <v>2</v>
      </c>
      <c r="AE13" s="248"/>
      <c r="AF13" s="247"/>
      <c r="AG13" s="248"/>
      <c r="AH13" s="247">
        <v>1</v>
      </c>
      <c r="AI13" s="248"/>
      <c r="AJ13" s="247">
        <v>10</v>
      </c>
      <c r="AK13" s="248">
        <v>2</v>
      </c>
      <c r="AL13" s="249">
        <v>37</v>
      </c>
      <c r="AM13" s="250">
        <v>13</v>
      </c>
      <c r="AN13" s="250">
        <v>256</v>
      </c>
      <c r="AO13" s="250">
        <v>144</v>
      </c>
      <c r="AP13" s="251" t="s">
        <v>80</v>
      </c>
    </row>
    <row r="14" spans="1:42" s="3" customFormat="1" ht="21" customHeight="1" x14ac:dyDescent="0.2">
      <c r="A14" s="71" t="s">
        <v>81</v>
      </c>
      <c r="B14" s="247"/>
      <c r="C14" s="248"/>
      <c r="D14" s="247"/>
      <c r="E14" s="248"/>
      <c r="F14" s="247"/>
      <c r="G14" s="248"/>
      <c r="H14" s="247"/>
      <c r="I14" s="248"/>
      <c r="J14" s="247"/>
      <c r="K14" s="248"/>
      <c r="L14" s="247"/>
      <c r="M14" s="248"/>
      <c r="N14" s="247">
        <v>1</v>
      </c>
      <c r="O14" s="248">
        <v>1</v>
      </c>
      <c r="P14" s="247"/>
      <c r="Q14" s="248"/>
      <c r="R14" s="247"/>
      <c r="S14" s="248"/>
      <c r="T14" s="247"/>
      <c r="U14" s="248"/>
      <c r="V14" s="247"/>
      <c r="W14" s="248"/>
      <c r="X14" s="247"/>
      <c r="Y14" s="248"/>
      <c r="Z14" s="247"/>
      <c r="AA14" s="248"/>
      <c r="AB14" s="247"/>
      <c r="AC14" s="248"/>
      <c r="AD14" s="247"/>
      <c r="AE14" s="248"/>
      <c r="AF14" s="247"/>
      <c r="AG14" s="248"/>
      <c r="AH14" s="247"/>
      <c r="AI14" s="248"/>
      <c r="AJ14" s="247">
        <v>1</v>
      </c>
      <c r="AK14" s="248">
        <v>1</v>
      </c>
      <c r="AL14" s="249">
        <v>11</v>
      </c>
      <c r="AM14" s="250">
        <v>4</v>
      </c>
      <c r="AN14" s="250">
        <v>148</v>
      </c>
      <c r="AO14" s="250">
        <v>97</v>
      </c>
      <c r="AP14" s="251" t="s">
        <v>82</v>
      </c>
    </row>
    <row r="15" spans="1:42" s="21" customFormat="1" ht="21" customHeight="1" x14ac:dyDescent="0.2">
      <c r="A15" s="71" t="s">
        <v>83</v>
      </c>
      <c r="B15" s="247">
        <v>3</v>
      </c>
      <c r="C15" s="248">
        <v>3</v>
      </c>
      <c r="D15" s="247"/>
      <c r="E15" s="248"/>
      <c r="F15" s="247"/>
      <c r="G15" s="248"/>
      <c r="H15" s="247">
        <v>2</v>
      </c>
      <c r="I15" s="248"/>
      <c r="J15" s="247"/>
      <c r="K15" s="248"/>
      <c r="L15" s="247"/>
      <c r="M15" s="248"/>
      <c r="N15" s="247"/>
      <c r="O15" s="248"/>
      <c r="P15" s="247"/>
      <c r="Q15" s="248"/>
      <c r="R15" s="247"/>
      <c r="S15" s="248"/>
      <c r="T15" s="247"/>
      <c r="U15" s="248"/>
      <c r="V15" s="247"/>
      <c r="W15" s="248"/>
      <c r="X15" s="247">
        <v>2</v>
      </c>
      <c r="Y15" s="248"/>
      <c r="Z15" s="247">
        <v>4</v>
      </c>
      <c r="AA15" s="248">
        <v>2</v>
      </c>
      <c r="AB15" s="247">
        <v>2</v>
      </c>
      <c r="AC15" s="248"/>
      <c r="AD15" s="247">
        <v>4</v>
      </c>
      <c r="AE15" s="248">
        <v>1</v>
      </c>
      <c r="AF15" s="247"/>
      <c r="AG15" s="248"/>
      <c r="AH15" s="247">
        <v>2</v>
      </c>
      <c r="AI15" s="248"/>
      <c r="AJ15" s="247">
        <v>19</v>
      </c>
      <c r="AK15" s="248">
        <v>6</v>
      </c>
      <c r="AL15" s="249">
        <v>10</v>
      </c>
      <c r="AM15" s="250">
        <v>4</v>
      </c>
      <c r="AN15" s="250">
        <v>190</v>
      </c>
      <c r="AO15" s="250">
        <v>139</v>
      </c>
      <c r="AP15" s="251" t="s">
        <v>84</v>
      </c>
    </row>
    <row r="16" spans="1:42" s="1" customFormat="1" ht="21" customHeight="1" x14ac:dyDescent="0.2">
      <c r="A16" s="252" t="s">
        <v>273</v>
      </c>
      <c r="B16" s="253">
        <v>14</v>
      </c>
      <c r="C16" s="254">
        <v>12</v>
      </c>
      <c r="D16" s="253">
        <v>2</v>
      </c>
      <c r="E16" s="254"/>
      <c r="F16" s="253">
        <v>2</v>
      </c>
      <c r="G16" s="254"/>
      <c r="H16" s="253">
        <v>47</v>
      </c>
      <c r="I16" s="254">
        <v>31</v>
      </c>
      <c r="J16" s="253">
        <v>1</v>
      </c>
      <c r="K16" s="254"/>
      <c r="L16" s="253">
        <v>4</v>
      </c>
      <c r="M16" s="254">
        <v>3</v>
      </c>
      <c r="N16" s="253">
        <v>10</v>
      </c>
      <c r="O16" s="254">
        <v>5</v>
      </c>
      <c r="P16" s="253">
        <v>3</v>
      </c>
      <c r="Q16" s="254"/>
      <c r="R16" s="253">
        <v>5</v>
      </c>
      <c r="S16" s="254">
        <v>1</v>
      </c>
      <c r="T16" s="253">
        <v>4</v>
      </c>
      <c r="U16" s="254"/>
      <c r="V16" s="253">
        <v>2</v>
      </c>
      <c r="W16" s="254">
        <v>1</v>
      </c>
      <c r="X16" s="253">
        <v>13</v>
      </c>
      <c r="Y16" s="254">
        <v>1</v>
      </c>
      <c r="Z16" s="253">
        <v>14</v>
      </c>
      <c r="AA16" s="254">
        <v>3</v>
      </c>
      <c r="AB16" s="253">
        <v>41</v>
      </c>
      <c r="AC16" s="254"/>
      <c r="AD16" s="253">
        <v>34</v>
      </c>
      <c r="AE16" s="254">
        <v>6</v>
      </c>
      <c r="AF16" s="253"/>
      <c r="AG16" s="254"/>
      <c r="AH16" s="253">
        <v>12</v>
      </c>
      <c r="AI16" s="254">
        <v>1</v>
      </c>
      <c r="AJ16" s="253">
        <v>208</v>
      </c>
      <c r="AK16" s="254">
        <v>64</v>
      </c>
      <c r="AL16" s="255">
        <v>273</v>
      </c>
      <c r="AM16" s="256">
        <v>90</v>
      </c>
      <c r="AN16" s="256">
        <v>2657</v>
      </c>
      <c r="AO16" s="256">
        <v>1681</v>
      </c>
      <c r="AP16" s="257" t="s">
        <v>15</v>
      </c>
    </row>
    <row r="17" spans="1:42" s="1" customFormat="1" ht="21" customHeight="1" x14ac:dyDescent="0.2">
      <c r="A17" s="258"/>
      <c r="B17" s="259"/>
      <c r="C17" s="260"/>
      <c r="D17" s="259"/>
      <c r="E17" s="260"/>
      <c r="F17" s="259"/>
      <c r="G17" s="260"/>
      <c r="H17" s="259"/>
      <c r="I17" s="260"/>
      <c r="J17" s="259"/>
      <c r="K17" s="260"/>
      <c r="L17" s="259"/>
      <c r="M17" s="260"/>
      <c r="N17" s="259"/>
      <c r="O17" s="260"/>
      <c r="P17" s="259"/>
      <c r="Q17" s="260"/>
      <c r="R17" s="259"/>
      <c r="S17" s="260"/>
      <c r="T17" s="259"/>
      <c r="U17" s="260"/>
      <c r="V17" s="259"/>
      <c r="W17" s="260"/>
      <c r="X17" s="259"/>
      <c r="Y17" s="260"/>
      <c r="Z17" s="259"/>
      <c r="AA17" s="260"/>
      <c r="AB17" s="259"/>
      <c r="AC17" s="260"/>
      <c r="AD17" s="259"/>
      <c r="AE17" s="260"/>
      <c r="AF17" s="259"/>
      <c r="AG17" s="260"/>
      <c r="AH17" s="259"/>
      <c r="AI17" s="260"/>
      <c r="AJ17" s="259"/>
      <c r="AK17" s="260"/>
      <c r="AL17" s="259"/>
      <c r="AM17" s="259"/>
      <c r="AN17" s="259"/>
      <c r="AO17" s="259"/>
      <c r="AP17" s="261"/>
    </row>
    <row r="18" spans="1:42" s="1" customFormat="1" ht="21" customHeight="1" x14ac:dyDescent="0.2">
      <c r="A18" s="71" t="s">
        <v>86</v>
      </c>
      <c r="B18" s="262">
        <v>4</v>
      </c>
      <c r="C18" s="263">
        <v>3</v>
      </c>
      <c r="D18" s="262"/>
      <c r="E18" s="263"/>
      <c r="F18" s="262"/>
      <c r="G18" s="263"/>
      <c r="H18" s="262">
        <v>3</v>
      </c>
      <c r="I18" s="263">
        <v>1</v>
      </c>
      <c r="J18" s="262"/>
      <c r="K18" s="263"/>
      <c r="L18" s="262">
        <v>3</v>
      </c>
      <c r="M18" s="263">
        <v>2</v>
      </c>
      <c r="N18" s="262">
        <v>2</v>
      </c>
      <c r="O18" s="263">
        <v>1</v>
      </c>
      <c r="P18" s="262">
        <v>1</v>
      </c>
      <c r="Q18" s="263"/>
      <c r="R18" s="262">
        <v>1</v>
      </c>
      <c r="S18" s="263"/>
      <c r="T18" s="262">
        <v>1</v>
      </c>
      <c r="U18" s="263"/>
      <c r="V18" s="262"/>
      <c r="W18" s="263"/>
      <c r="X18" s="262">
        <v>6</v>
      </c>
      <c r="Y18" s="263">
        <v>1</v>
      </c>
      <c r="Z18" s="262">
        <v>5</v>
      </c>
      <c r="AA18" s="263">
        <v>1</v>
      </c>
      <c r="AB18" s="262">
        <v>5</v>
      </c>
      <c r="AC18" s="263"/>
      <c r="AD18" s="262">
        <v>4</v>
      </c>
      <c r="AE18" s="263"/>
      <c r="AF18" s="262">
        <v>1</v>
      </c>
      <c r="AG18" s="263"/>
      <c r="AH18" s="262">
        <v>5</v>
      </c>
      <c r="AI18" s="263"/>
      <c r="AJ18" s="262">
        <v>41</v>
      </c>
      <c r="AK18" s="263">
        <v>9</v>
      </c>
      <c r="AL18" s="264">
        <v>50</v>
      </c>
      <c r="AM18" s="265">
        <v>13</v>
      </c>
      <c r="AN18" s="265">
        <v>639</v>
      </c>
      <c r="AO18" s="265">
        <v>354</v>
      </c>
      <c r="AP18" s="266" t="s">
        <v>86</v>
      </c>
    </row>
    <row r="19" spans="1:42" s="1" customFormat="1" ht="21" customHeight="1" x14ac:dyDescent="0.2">
      <c r="A19" s="71" t="s">
        <v>87</v>
      </c>
      <c r="B19" s="247">
        <v>6</v>
      </c>
      <c r="C19" s="248">
        <v>5</v>
      </c>
      <c r="D19" s="247"/>
      <c r="E19" s="248"/>
      <c r="F19" s="247"/>
      <c r="G19" s="248"/>
      <c r="H19" s="247">
        <v>6</v>
      </c>
      <c r="I19" s="248">
        <v>3</v>
      </c>
      <c r="J19" s="247"/>
      <c r="K19" s="248"/>
      <c r="L19" s="247"/>
      <c r="M19" s="248"/>
      <c r="N19" s="247">
        <v>1</v>
      </c>
      <c r="O19" s="248"/>
      <c r="P19" s="247">
        <v>1</v>
      </c>
      <c r="Q19" s="248"/>
      <c r="R19" s="247"/>
      <c r="S19" s="248"/>
      <c r="T19" s="247"/>
      <c r="U19" s="248"/>
      <c r="V19" s="247"/>
      <c r="W19" s="248"/>
      <c r="X19" s="247">
        <v>6</v>
      </c>
      <c r="Y19" s="248">
        <v>1</v>
      </c>
      <c r="Z19" s="247">
        <v>6</v>
      </c>
      <c r="AA19" s="248">
        <v>1</v>
      </c>
      <c r="AB19" s="247">
        <v>7</v>
      </c>
      <c r="AC19" s="248"/>
      <c r="AD19" s="247">
        <v>8</v>
      </c>
      <c r="AE19" s="248">
        <v>2</v>
      </c>
      <c r="AF19" s="247"/>
      <c r="AG19" s="248"/>
      <c r="AH19" s="247">
        <v>6</v>
      </c>
      <c r="AI19" s="248"/>
      <c r="AJ19" s="247">
        <v>47</v>
      </c>
      <c r="AK19" s="248">
        <v>12</v>
      </c>
      <c r="AL19" s="249">
        <v>14</v>
      </c>
      <c r="AM19" s="250">
        <v>3</v>
      </c>
      <c r="AN19" s="250">
        <v>362</v>
      </c>
      <c r="AO19" s="250">
        <v>215</v>
      </c>
      <c r="AP19" s="251" t="s">
        <v>87</v>
      </c>
    </row>
    <row r="20" spans="1:42" s="1" customFormat="1" ht="21" customHeight="1" x14ac:dyDescent="0.2">
      <c r="A20" s="71" t="s">
        <v>88</v>
      </c>
      <c r="B20" s="247">
        <v>1</v>
      </c>
      <c r="C20" s="248"/>
      <c r="D20" s="247"/>
      <c r="E20" s="248"/>
      <c r="F20" s="247"/>
      <c r="G20" s="248"/>
      <c r="H20" s="247">
        <v>2</v>
      </c>
      <c r="I20" s="248">
        <v>2</v>
      </c>
      <c r="J20" s="247"/>
      <c r="K20" s="248"/>
      <c r="L20" s="247"/>
      <c r="M20" s="248"/>
      <c r="N20" s="247"/>
      <c r="O20" s="248"/>
      <c r="P20" s="247"/>
      <c r="Q20" s="248"/>
      <c r="R20" s="247"/>
      <c r="S20" s="248"/>
      <c r="T20" s="247"/>
      <c r="U20" s="248"/>
      <c r="V20" s="247"/>
      <c r="W20" s="248"/>
      <c r="X20" s="247">
        <v>1</v>
      </c>
      <c r="Y20" s="248"/>
      <c r="Z20" s="247">
        <v>2</v>
      </c>
      <c r="AA20" s="248">
        <v>1</v>
      </c>
      <c r="AB20" s="247">
        <v>2</v>
      </c>
      <c r="AC20" s="248"/>
      <c r="AD20" s="247">
        <v>2</v>
      </c>
      <c r="AE20" s="248">
        <v>1</v>
      </c>
      <c r="AF20" s="247"/>
      <c r="AG20" s="248"/>
      <c r="AH20" s="247">
        <v>1</v>
      </c>
      <c r="AI20" s="248"/>
      <c r="AJ20" s="247">
        <v>11</v>
      </c>
      <c r="AK20" s="248">
        <v>4</v>
      </c>
      <c r="AL20" s="249">
        <v>30</v>
      </c>
      <c r="AM20" s="250">
        <v>6</v>
      </c>
      <c r="AN20" s="250">
        <v>125</v>
      </c>
      <c r="AO20" s="250">
        <v>79</v>
      </c>
      <c r="AP20" s="251" t="s">
        <v>89</v>
      </c>
    </row>
    <row r="21" spans="1:42" s="1" customFormat="1" ht="21" customHeight="1" x14ac:dyDescent="0.2">
      <c r="A21" s="71" t="s">
        <v>90</v>
      </c>
      <c r="B21" s="247">
        <v>5</v>
      </c>
      <c r="C21" s="248">
        <v>1</v>
      </c>
      <c r="D21" s="247"/>
      <c r="E21" s="248"/>
      <c r="F21" s="247"/>
      <c r="G21" s="248"/>
      <c r="H21" s="247">
        <v>6</v>
      </c>
      <c r="I21" s="248">
        <v>5</v>
      </c>
      <c r="J21" s="247"/>
      <c r="K21" s="248"/>
      <c r="L21" s="247">
        <v>1</v>
      </c>
      <c r="M21" s="248">
        <v>1</v>
      </c>
      <c r="N21" s="247"/>
      <c r="O21" s="248"/>
      <c r="P21" s="247"/>
      <c r="Q21" s="248"/>
      <c r="R21" s="247"/>
      <c r="S21" s="248"/>
      <c r="T21" s="247">
        <v>1</v>
      </c>
      <c r="U21" s="248"/>
      <c r="V21" s="247"/>
      <c r="W21" s="248"/>
      <c r="X21" s="247">
        <v>6</v>
      </c>
      <c r="Y21" s="248"/>
      <c r="Z21" s="247">
        <v>6</v>
      </c>
      <c r="AA21" s="248"/>
      <c r="AB21" s="247">
        <v>7</v>
      </c>
      <c r="AC21" s="248"/>
      <c r="AD21" s="247">
        <v>7</v>
      </c>
      <c r="AE21" s="248">
        <v>1</v>
      </c>
      <c r="AF21" s="247"/>
      <c r="AG21" s="248"/>
      <c r="AH21" s="247">
        <v>6</v>
      </c>
      <c r="AI21" s="248"/>
      <c r="AJ21" s="247">
        <v>45</v>
      </c>
      <c r="AK21" s="248">
        <v>8</v>
      </c>
      <c r="AL21" s="249">
        <v>25</v>
      </c>
      <c r="AM21" s="250">
        <v>7</v>
      </c>
      <c r="AN21" s="250">
        <v>206</v>
      </c>
      <c r="AO21" s="250">
        <v>144</v>
      </c>
      <c r="AP21" s="251" t="s">
        <v>91</v>
      </c>
    </row>
    <row r="22" spans="1:42" s="1" customFormat="1" ht="21" customHeight="1" x14ac:dyDescent="0.2">
      <c r="A22" s="71" t="s">
        <v>92</v>
      </c>
      <c r="B22" s="247">
        <v>3</v>
      </c>
      <c r="C22" s="248">
        <v>2</v>
      </c>
      <c r="D22" s="247"/>
      <c r="E22" s="248"/>
      <c r="F22" s="247"/>
      <c r="G22" s="248"/>
      <c r="H22" s="247">
        <v>2</v>
      </c>
      <c r="I22" s="248">
        <v>2</v>
      </c>
      <c r="J22" s="247"/>
      <c r="K22" s="248"/>
      <c r="L22" s="247"/>
      <c r="M22" s="248"/>
      <c r="N22" s="247"/>
      <c r="O22" s="248"/>
      <c r="P22" s="247"/>
      <c r="Q22" s="248"/>
      <c r="R22" s="247"/>
      <c r="S22" s="248"/>
      <c r="T22" s="247"/>
      <c r="U22" s="248"/>
      <c r="V22" s="247"/>
      <c r="W22" s="248"/>
      <c r="X22" s="247">
        <v>3</v>
      </c>
      <c r="Y22" s="248"/>
      <c r="Z22" s="247">
        <v>3</v>
      </c>
      <c r="AA22" s="248"/>
      <c r="AB22" s="247">
        <v>3</v>
      </c>
      <c r="AC22" s="248"/>
      <c r="AD22" s="247">
        <v>3</v>
      </c>
      <c r="AE22" s="248"/>
      <c r="AF22" s="247"/>
      <c r="AG22" s="248"/>
      <c r="AH22" s="247">
        <v>3</v>
      </c>
      <c r="AI22" s="248"/>
      <c r="AJ22" s="247">
        <v>20</v>
      </c>
      <c r="AK22" s="248">
        <v>4</v>
      </c>
      <c r="AL22" s="249">
        <v>8</v>
      </c>
      <c r="AM22" s="250">
        <v>2</v>
      </c>
      <c r="AN22" s="250">
        <v>126</v>
      </c>
      <c r="AO22" s="250">
        <v>90</v>
      </c>
      <c r="AP22" s="251" t="s">
        <v>93</v>
      </c>
    </row>
    <row r="23" spans="1:42" s="1" customFormat="1" ht="21" customHeight="1" x14ac:dyDescent="0.2">
      <c r="A23" s="71" t="s">
        <v>94</v>
      </c>
      <c r="B23" s="247">
        <v>5</v>
      </c>
      <c r="C23" s="248">
        <v>2</v>
      </c>
      <c r="D23" s="247"/>
      <c r="E23" s="248"/>
      <c r="F23" s="247"/>
      <c r="G23" s="248"/>
      <c r="H23" s="247">
        <v>4</v>
      </c>
      <c r="I23" s="248">
        <v>3</v>
      </c>
      <c r="J23" s="247"/>
      <c r="K23" s="248"/>
      <c r="L23" s="247"/>
      <c r="M23" s="248"/>
      <c r="N23" s="247"/>
      <c r="O23" s="248"/>
      <c r="P23" s="247"/>
      <c r="Q23" s="248"/>
      <c r="R23" s="247"/>
      <c r="S23" s="248"/>
      <c r="T23" s="247"/>
      <c r="U23" s="248"/>
      <c r="V23" s="247"/>
      <c r="W23" s="248"/>
      <c r="X23" s="247">
        <v>4</v>
      </c>
      <c r="Y23" s="248"/>
      <c r="Z23" s="247">
        <v>4</v>
      </c>
      <c r="AA23" s="248"/>
      <c r="AB23" s="247">
        <v>4</v>
      </c>
      <c r="AC23" s="248"/>
      <c r="AD23" s="247">
        <v>5</v>
      </c>
      <c r="AE23" s="248"/>
      <c r="AF23" s="247"/>
      <c r="AG23" s="248"/>
      <c r="AH23" s="247">
        <v>4</v>
      </c>
      <c r="AI23" s="248"/>
      <c r="AJ23" s="247">
        <v>30</v>
      </c>
      <c r="AK23" s="248">
        <v>5</v>
      </c>
      <c r="AL23" s="249">
        <v>22</v>
      </c>
      <c r="AM23" s="250">
        <v>5</v>
      </c>
      <c r="AN23" s="250">
        <v>83</v>
      </c>
      <c r="AO23" s="250">
        <v>67</v>
      </c>
      <c r="AP23" s="251" t="s">
        <v>95</v>
      </c>
    </row>
    <row r="24" spans="1:42" s="3" customFormat="1" ht="21" customHeight="1" x14ac:dyDescent="0.2">
      <c r="A24" s="71" t="s">
        <v>96</v>
      </c>
      <c r="B24" s="247">
        <v>1</v>
      </c>
      <c r="C24" s="248">
        <v>1</v>
      </c>
      <c r="D24" s="247"/>
      <c r="E24" s="248"/>
      <c r="F24" s="247"/>
      <c r="G24" s="248"/>
      <c r="H24" s="247">
        <v>2</v>
      </c>
      <c r="I24" s="248">
        <v>1</v>
      </c>
      <c r="J24" s="247"/>
      <c r="K24" s="248"/>
      <c r="L24" s="247">
        <v>1</v>
      </c>
      <c r="M24" s="248">
        <v>1</v>
      </c>
      <c r="N24" s="247">
        <v>2</v>
      </c>
      <c r="O24" s="248">
        <v>2</v>
      </c>
      <c r="P24" s="247"/>
      <c r="Q24" s="248"/>
      <c r="R24" s="247">
        <v>1</v>
      </c>
      <c r="S24" s="248">
        <v>1</v>
      </c>
      <c r="T24" s="247"/>
      <c r="U24" s="248"/>
      <c r="V24" s="247"/>
      <c r="W24" s="248"/>
      <c r="X24" s="247">
        <v>1</v>
      </c>
      <c r="Y24" s="248"/>
      <c r="Z24" s="247">
        <v>3</v>
      </c>
      <c r="AA24" s="248">
        <v>2</v>
      </c>
      <c r="AB24" s="247">
        <v>3</v>
      </c>
      <c r="AC24" s="248"/>
      <c r="AD24" s="247">
        <v>2</v>
      </c>
      <c r="AE24" s="248"/>
      <c r="AF24" s="247"/>
      <c r="AG24" s="248"/>
      <c r="AH24" s="247">
        <v>2</v>
      </c>
      <c r="AI24" s="248"/>
      <c r="AJ24" s="247">
        <v>18</v>
      </c>
      <c r="AK24" s="248">
        <v>8</v>
      </c>
      <c r="AL24" s="249">
        <v>6</v>
      </c>
      <c r="AM24" s="250">
        <v>2</v>
      </c>
      <c r="AN24" s="250">
        <v>61</v>
      </c>
      <c r="AO24" s="250">
        <v>47</v>
      </c>
      <c r="AP24" s="251" t="s">
        <v>97</v>
      </c>
    </row>
    <row r="25" spans="1:42" s="21" customFormat="1" ht="21" customHeight="1" x14ac:dyDescent="0.2">
      <c r="A25" s="71" t="s">
        <v>98</v>
      </c>
      <c r="B25" s="247">
        <v>7</v>
      </c>
      <c r="C25" s="248">
        <v>2</v>
      </c>
      <c r="D25" s="247"/>
      <c r="E25" s="248"/>
      <c r="F25" s="247"/>
      <c r="G25" s="248"/>
      <c r="H25" s="247">
        <v>6</v>
      </c>
      <c r="I25" s="248">
        <v>6</v>
      </c>
      <c r="J25" s="247"/>
      <c r="K25" s="248"/>
      <c r="L25" s="247">
        <v>1</v>
      </c>
      <c r="M25" s="248"/>
      <c r="N25" s="247">
        <v>3</v>
      </c>
      <c r="O25" s="248">
        <v>2</v>
      </c>
      <c r="P25" s="247">
        <v>2</v>
      </c>
      <c r="Q25" s="248"/>
      <c r="R25" s="247"/>
      <c r="S25" s="248"/>
      <c r="T25" s="247">
        <v>2</v>
      </c>
      <c r="U25" s="248"/>
      <c r="V25" s="247"/>
      <c r="W25" s="248"/>
      <c r="X25" s="247">
        <v>7</v>
      </c>
      <c r="Y25" s="248">
        <v>2</v>
      </c>
      <c r="Z25" s="247">
        <v>6</v>
      </c>
      <c r="AA25" s="248"/>
      <c r="AB25" s="247">
        <v>8</v>
      </c>
      <c r="AC25" s="248"/>
      <c r="AD25" s="247">
        <v>7</v>
      </c>
      <c r="AE25" s="248"/>
      <c r="AF25" s="247"/>
      <c r="AG25" s="248"/>
      <c r="AH25" s="247">
        <v>7</v>
      </c>
      <c r="AI25" s="248"/>
      <c r="AJ25" s="247">
        <v>56</v>
      </c>
      <c r="AK25" s="248">
        <v>12</v>
      </c>
      <c r="AL25" s="249">
        <v>19</v>
      </c>
      <c r="AM25" s="250">
        <v>3</v>
      </c>
      <c r="AN25" s="250">
        <v>151</v>
      </c>
      <c r="AO25" s="250">
        <v>109</v>
      </c>
      <c r="AP25" s="251" t="s">
        <v>99</v>
      </c>
    </row>
    <row r="26" spans="1:42" s="3" customFormat="1" ht="21" customHeight="1" x14ac:dyDescent="0.2">
      <c r="A26" s="71" t="s">
        <v>100</v>
      </c>
      <c r="B26" s="247">
        <v>3</v>
      </c>
      <c r="C26" s="248">
        <v>2</v>
      </c>
      <c r="D26" s="247"/>
      <c r="E26" s="248"/>
      <c r="F26" s="247"/>
      <c r="G26" s="248"/>
      <c r="H26" s="247">
        <v>4</v>
      </c>
      <c r="I26" s="248">
        <v>2</v>
      </c>
      <c r="J26" s="247"/>
      <c r="K26" s="248"/>
      <c r="L26" s="247"/>
      <c r="M26" s="248"/>
      <c r="N26" s="247"/>
      <c r="O26" s="248"/>
      <c r="P26" s="247"/>
      <c r="Q26" s="248"/>
      <c r="R26" s="247"/>
      <c r="S26" s="248"/>
      <c r="T26" s="247"/>
      <c r="U26" s="248"/>
      <c r="V26" s="247"/>
      <c r="W26" s="248"/>
      <c r="X26" s="247">
        <v>3</v>
      </c>
      <c r="Y26" s="248"/>
      <c r="Z26" s="247">
        <v>3</v>
      </c>
      <c r="AA26" s="248"/>
      <c r="AB26" s="247">
        <v>4</v>
      </c>
      <c r="AC26" s="248"/>
      <c r="AD26" s="247">
        <v>4</v>
      </c>
      <c r="AE26" s="248"/>
      <c r="AF26" s="247"/>
      <c r="AG26" s="248"/>
      <c r="AH26" s="247">
        <v>3</v>
      </c>
      <c r="AI26" s="248"/>
      <c r="AJ26" s="247">
        <v>24</v>
      </c>
      <c r="AK26" s="248">
        <v>4</v>
      </c>
      <c r="AL26" s="249">
        <v>7</v>
      </c>
      <c r="AM26" s="250">
        <v>1</v>
      </c>
      <c r="AN26" s="250">
        <v>58</v>
      </c>
      <c r="AO26" s="250">
        <v>39</v>
      </c>
      <c r="AP26" s="251" t="s">
        <v>101</v>
      </c>
    </row>
    <row r="27" spans="1:42" ht="21" customHeight="1" x14ac:dyDescent="0.2">
      <c r="A27" s="252" t="s">
        <v>102</v>
      </c>
      <c r="B27" s="253">
        <v>35</v>
      </c>
      <c r="C27" s="254">
        <v>18</v>
      </c>
      <c r="D27" s="253"/>
      <c r="E27" s="254"/>
      <c r="F27" s="253"/>
      <c r="G27" s="254"/>
      <c r="H27" s="253">
        <v>35</v>
      </c>
      <c r="I27" s="254">
        <v>25</v>
      </c>
      <c r="J27" s="253"/>
      <c r="K27" s="254"/>
      <c r="L27" s="253">
        <v>6</v>
      </c>
      <c r="M27" s="254">
        <v>4</v>
      </c>
      <c r="N27" s="253">
        <v>8</v>
      </c>
      <c r="O27" s="254">
        <v>5</v>
      </c>
      <c r="P27" s="253">
        <v>4</v>
      </c>
      <c r="Q27" s="254"/>
      <c r="R27" s="253">
        <v>2</v>
      </c>
      <c r="S27" s="254">
        <v>1</v>
      </c>
      <c r="T27" s="253">
        <v>4</v>
      </c>
      <c r="U27" s="254"/>
      <c r="V27" s="253"/>
      <c r="W27" s="254"/>
      <c r="X27" s="253">
        <v>37</v>
      </c>
      <c r="Y27" s="254">
        <v>4</v>
      </c>
      <c r="Z27" s="253">
        <v>38</v>
      </c>
      <c r="AA27" s="254">
        <v>5</v>
      </c>
      <c r="AB27" s="253">
        <v>43</v>
      </c>
      <c r="AC27" s="254"/>
      <c r="AD27" s="253">
        <v>42</v>
      </c>
      <c r="AE27" s="254">
        <v>4</v>
      </c>
      <c r="AF27" s="253">
        <v>1</v>
      </c>
      <c r="AG27" s="254"/>
      <c r="AH27" s="253">
        <v>37</v>
      </c>
      <c r="AI27" s="254"/>
      <c r="AJ27" s="253">
        <v>292</v>
      </c>
      <c r="AK27" s="254">
        <v>66</v>
      </c>
      <c r="AL27" s="255">
        <v>181</v>
      </c>
      <c r="AM27" s="256">
        <v>42</v>
      </c>
      <c r="AN27" s="256">
        <v>1811</v>
      </c>
      <c r="AO27" s="256">
        <v>1144</v>
      </c>
      <c r="AP27" s="257" t="s">
        <v>16</v>
      </c>
    </row>
    <row r="28" spans="1:42" ht="21" customHeight="1" x14ac:dyDescent="0.2">
      <c r="A28" s="258"/>
      <c r="B28" s="259"/>
      <c r="C28" s="260"/>
      <c r="D28" s="259"/>
      <c r="E28" s="260"/>
      <c r="F28" s="259"/>
      <c r="G28" s="260"/>
      <c r="H28" s="259"/>
      <c r="I28" s="260"/>
      <c r="J28" s="259"/>
      <c r="K28" s="260"/>
      <c r="L28" s="259"/>
      <c r="M28" s="260"/>
      <c r="N28" s="259"/>
      <c r="O28" s="260"/>
      <c r="P28" s="259"/>
      <c r="Q28" s="260"/>
      <c r="R28" s="259"/>
      <c r="S28" s="260"/>
      <c r="T28" s="259"/>
      <c r="U28" s="260"/>
      <c r="V28" s="259"/>
      <c r="W28" s="260"/>
      <c r="X28" s="259"/>
      <c r="Y28" s="260"/>
      <c r="Z28" s="259"/>
      <c r="AA28" s="260"/>
      <c r="AB28" s="259"/>
      <c r="AC28" s="260"/>
      <c r="AD28" s="259"/>
      <c r="AE28" s="260"/>
      <c r="AF28" s="259"/>
      <c r="AG28" s="260"/>
      <c r="AH28" s="259"/>
      <c r="AI28" s="260"/>
      <c r="AJ28" s="259"/>
      <c r="AK28" s="260"/>
      <c r="AL28" s="259"/>
      <c r="AM28" s="259"/>
      <c r="AN28" s="259"/>
      <c r="AO28" s="259"/>
      <c r="AP28" s="261"/>
    </row>
    <row r="29" spans="1:42" ht="21" customHeight="1" x14ac:dyDescent="0.2">
      <c r="A29" s="71" t="s">
        <v>103</v>
      </c>
      <c r="B29" s="262">
        <v>1</v>
      </c>
      <c r="C29" s="263"/>
      <c r="D29" s="262"/>
      <c r="E29" s="263"/>
      <c r="F29" s="262"/>
      <c r="G29" s="263"/>
      <c r="H29" s="262">
        <v>7</v>
      </c>
      <c r="I29" s="263">
        <v>5</v>
      </c>
      <c r="J29" s="262"/>
      <c r="K29" s="263"/>
      <c r="L29" s="262">
        <v>4</v>
      </c>
      <c r="M29" s="263">
        <v>3</v>
      </c>
      <c r="N29" s="262">
        <v>4</v>
      </c>
      <c r="O29" s="263">
        <v>1</v>
      </c>
      <c r="P29" s="262">
        <v>2</v>
      </c>
      <c r="Q29" s="263"/>
      <c r="R29" s="262"/>
      <c r="S29" s="263"/>
      <c r="T29" s="262">
        <v>1</v>
      </c>
      <c r="U29" s="263"/>
      <c r="V29" s="262"/>
      <c r="W29" s="263"/>
      <c r="X29" s="262">
        <v>6</v>
      </c>
      <c r="Y29" s="263">
        <v>2</v>
      </c>
      <c r="Z29" s="262">
        <v>3</v>
      </c>
      <c r="AA29" s="263">
        <v>1</v>
      </c>
      <c r="AB29" s="262">
        <v>5</v>
      </c>
      <c r="AC29" s="263"/>
      <c r="AD29" s="262">
        <v>4</v>
      </c>
      <c r="AE29" s="263">
        <v>1</v>
      </c>
      <c r="AF29" s="262"/>
      <c r="AG29" s="263"/>
      <c r="AH29" s="262">
        <v>1</v>
      </c>
      <c r="AI29" s="263"/>
      <c r="AJ29" s="262">
        <v>38</v>
      </c>
      <c r="AK29" s="263">
        <v>13</v>
      </c>
      <c r="AL29" s="264">
        <v>51</v>
      </c>
      <c r="AM29" s="265">
        <v>12</v>
      </c>
      <c r="AN29" s="265">
        <v>577</v>
      </c>
      <c r="AO29" s="265">
        <v>326</v>
      </c>
      <c r="AP29" s="266" t="s">
        <v>104</v>
      </c>
    </row>
    <row r="30" spans="1:42" ht="21" customHeight="1" x14ac:dyDescent="0.2">
      <c r="A30" s="71" t="s">
        <v>105</v>
      </c>
      <c r="B30" s="247"/>
      <c r="C30" s="248"/>
      <c r="D30" s="247"/>
      <c r="E30" s="248"/>
      <c r="F30" s="247"/>
      <c r="G30" s="248"/>
      <c r="H30" s="247">
        <v>5</v>
      </c>
      <c r="I30" s="248">
        <v>5</v>
      </c>
      <c r="J30" s="247"/>
      <c r="K30" s="248"/>
      <c r="L30" s="247">
        <v>2</v>
      </c>
      <c r="M30" s="248"/>
      <c r="N30" s="247">
        <v>1</v>
      </c>
      <c r="O30" s="248">
        <v>1</v>
      </c>
      <c r="P30" s="247"/>
      <c r="Q30" s="248"/>
      <c r="R30" s="247"/>
      <c r="S30" s="248"/>
      <c r="T30" s="247">
        <v>1</v>
      </c>
      <c r="U30" s="248"/>
      <c r="V30" s="247"/>
      <c r="W30" s="248"/>
      <c r="X30" s="247">
        <v>3</v>
      </c>
      <c r="Y30" s="248"/>
      <c r="Z30" s="247">
        <v>4</v>
      </c>
      <c r="AA30" s="248">
        <v>2</v>
      </c>
      <c r="AB30" s="247">
        <v>4</v>
      </c>
      <c r="AC30" s="248"/>
      <c r="AD30" s="247">
        <v>4</v>
      </c>
      <c r="AE30" s="248">
        <v>1</v>
      </c>
      <c r="AF30" s="247"/>
      <c r="AG30" s="248"/>
      <c r="AH30" s="247">
        <v>2</v>
      </c>
      <c r="AI30" s="248">
        <v>1</v>
      </c>
      <c r="AJ30" s="247">
        <v>26</v>
      </c>
      <c r="AK30" s="248">
        <v>10</v>
      </c>
      <c r="AL30" s="249">
        <v>39</v>
      </c>
      <c r="AM30" s="250">
        <v>7</v>
      </c>
      <c r="AN30" s="250">
        <v>270</v>
      </c>
      <c r="AO30" s="250">
        <v>161</v>
      </c>
      <c r="AP30" s="251" t="s">
        <v>106</v>
      </c>
    </row>
    <row r="31" spans="1:42" ht="21" customHeight="1" x14ac:dyDescent="0.2">
      <c r="A31" s="71" t="s">
        <v>107</v>
      </c>
      <c r="B31" s="247">
        <v>1</v>
      </c>
      <c r="C31" s="248">
        <v>1</v>
      </c>
      <c r="D31" s="247"/>
      <c r="E31" s="248"/>
      <c r="F31" s="247"/>
      <c r="G31" s="248"/>
      <c r="H31" s="247">
        <v>10</v>
      </c>
      <c r="I31" s="248">
        <v>9</v>
      </c>
      <c r="J31" s="247"/>
      <c r="K31" s="248"/>
      <c r="L31" s="247">
        <v>1</v>
      </c>
      <c r="M31" s="248">
        <v>1</v>
      </c>
      <c r="N31" s="247">
        <v>1</v>
      </c>
      <c r="O31" s="248">
        <v>1</v>
      </c>
      <c r="P31" s="247"/>
      <c r="Q31" s="248"/>
      <c r="R31" s="247">
        <v>1</v>
      </c>
      <c r="S31" s="248"/>
      <c r="T31" s="247"/>
      <c r="U31" s="248"/>
      <c r="V31" s="247"/>
      <c r="W31" s="248"/>
      <c r="X31" s="247">
        <v>4</v>
      </c>
      <c r="Y31" s="248"/>
      <c r="Z31" s="247">
        <v>2</v>
      </c>
      <c r="AA31" s="248">
        <v>1</v>
      </c>
      <c r="AB31" s="247">
        <v>9</v>
      </c>
      <c r="AC31" s="248"/>
      <c r="AD31" s="247">
        <v>4</v>
      </c>
      <c r="AE31" s="248"/>
      <c r="AF31" s="247"/>
      <c r="AG31" s="248"/>
      <c r="AH31" s="247">
        <v>3</v>
      </c>
      <c r="AI31" s="248"/>
      <c r="AJ31" s="247">
        <v>36</v>
      </c>
      <c r="AK31" s="248">
        <v>13</v>
      </c>
      <c r="AL31" s="249">
        <v>56</v>
      </c>
      <c r="AM31" s="250">
        <v>14</v>
      </c>
      <c r="AN31" s="250">
        <v>366</v>
      </c>
      <c r="AO31" s="250">
        <v>271</v>
      </c>
      <c r="AP31" s="251" t="s">
        <v>108</v>
      </c>
    </row>
    <row r="32" spans="1:42" ht="21" customHeight="1" x14ac:dyDescent="0.2">
      <c r="A32" s="71" t="s">
        <v>109</v>
      </c>
      <c r="B32" s="247"/>
      <c r="C32" s="248"/>
      <c r="D32" s="247"/>
      <c r="E32" s="248"/>
      <c r="F32" s="247"/>
      <c r="G32" s="248"/>
      <c r="H32" s="247">
        <v>13</v>
      </c>
      <c r="I32" s="248">
        <v>13</v>
      </c>
      <c r="J32" s="247">
        <v>2</v>
      </c>
      <c r="K32" s="248"/>
      <c r="L32" s="247">
        <v>1</v>
      </c>
      <c r="M32" s="248">
        <v>1</v>
      </c>
      <c r="N32" s="247">
        <v>1</v>
      </c>
      <c r="O32" s="248"/>
      <c r="P32" s="247"/>
      <c r="Q32" s="248"/>
      <c r="R32" s="247"/>
      <c r="S32" s="248"/>
      <c r="T32" s="247">
        <v>1</v>
      </c>
      <c r="U32" s="248"/>
      <c r="V32" s="247"/>
      <c r="W32" s="248"/>
      <c r="X32" s="247">
        <v>1</v>
      </c>
      <c r="Y32" s="248"/>
      <c r="Z32" s="247"/>
      <c r="AA32" s="248"/>
      <c r="AB32" s="247">
        <v>11</v>
      </c>
      <c r="AC32" s="248"/>
      <c r="AD32" s="247">
        <v>9</v>
      </c>
      <c r="AE32" s="248"/>
      <c r="AF32" s="247"/>
      <c r="AG32" s="248"/>
      <c r="AH32" s="247"/>
      <c r="AI32" s="248"/>
      <c r="AJ32" s="247">
        <v>39</v>
      </c>
      <c r="AK32" s="248">
        <v>14</v>
      </c>
      <c r="AL32" s="249">
        <v>25</v>
      </c>
      <c r="AM32" s="250">
        <v>4</v>
      </c>
      <c r="AN32" s="250">
        <v>116</v>
      </c>
      <c r="AO32" s="250">
        <v>93</v>
      </c>
      <c r="AP32" s="251" t="s">
        <v>110</v>
      </c>
    </row>
    <row r="33" spans="1:42" ht="21" customHeight="1" x14ac:dyDescent="0.2">
      <c r="A33" s="71" t="s">
        <v>111</v>
      </c>
      <c r="B33" s="247"/>
      <c r="C33" s="248"/>
      <c r="D33" s="247"/>
      <c r="E33" s="248"/>
      <c r="F33" s="247"/>
      <c r="G33" s="248"/>
      <c r="H33" s="247">
        <v>4</v>
      </c>
      <c r="I33" s="248">
        <v>4</v>
      </c>
      <c r="J33" s="247"/>
      <c r="K33" s="248"/>
      <c r="L33" s="247"/>
      <c r="M33" s="248"/>
      <c r="N33" s="247">
        <v>1</v>
      </c>
      <c r="O33" s="248">
        <v>1</v>
      </c>
      <c r="P33" s="247"/>
      <c r="Q33" s="248"/>
      <c r="R33" s="247"/>
      <c r="S33" s="248"/>
      <c r="T33" s="247"/>
      <c r="U33" s="248"/>
      <c r="V33" s="247"/>
      <c r="W33" s="248"/>
      <c r="X33" s="247"/>
      <c r="Y33" s="248"/>
      <c r="Z33" s="247"/>
      <c r="AA33" s="248"/>
      <c r="AB33" s="247">
        <v>3</v>
      </c>
      <c r="AC33" s="248"/>
      <c r="AD33" s="247">
        <v>1</v>
      </c>
      <c r="AE33" s="248"/>
      <c r="AF33" s="247"/>
      <c r="AG33" s="248"/>
      <c r="AH33" s="247"/>
      <c r="AI33" s="248"/>
      <c r="AJ33" s="247">
        <v>9</v>
      </c>
      <c r="AK33" s="248">
        <v>5</v>
      </c>
      <c r="AL33" s="249">
        <v>15</v>
      </c>
      <c r="AM33" s="250">
        <v>2</v>
      </c>
      <c r="AN33" s="250">
        <v>111</v>
      </c>
      <c r="AO33" s="250">
        <v>84</v>
      </c>
      <c r="AP33" s="251" t="s">
        <v>112</v>
      </c>
    </row>
    <row r="34" spans="1:42" ht="21" customHeight="1" x14ac:dyDescent="0.2">
      <c r="A34" s="71" t="s">
        <v>113</v>
      </c>
      <c r="B34" s="247"/>
      <c r="C34" s="248"/>
      <c r="D34" s="247"/>
      <c r="E34" s="248"/>
      <c r="F34" s="247">
        <v>1</v>
      </c>
      <c r="G34" s="248"/>
      <c r="H34" s="247">
        <v>6</v>
      </c>
      <c r="I34" s="248">
        <v>6</v>
      </c>
      <c r="J34" s="247"/>
      <c r="K34" s="248"/>
      <c r="L34" s="247"/>
      <c r="M34" s="248"/>
      <c r="N34" s="247">
        <v>1</v>
      </c>
      <c r="O34" s="248">
        <v>1</v>
      </c>
      <c r="P34" s="247">
        <v>1</v>
      </c>
      <c r="Q34" s="248"/>
      <c r="R34" s="247">
        <v>2</v>
      </c>
      <c r="S34" s="248"/>
      <c r="T34" s="247">
        <v>2</v>
      </c>
      <c r="U34" s="248"/>
      <c r="V34" s="247">
        <v>1</v>
      </c>
      <c r="W34" s="248"/>
      <c r="X34" s="247">
        <v>2</v>
      </c>
      <c r="Y34" s="248">
        <v>1</v>
      </c>
      <c r="Z34" s="247">
        <v>1</v>
      </c>
      <c r="AA34" s="248"/>
      <c r="AB34" s="247">
        <v>6</v>
      </c>
      <c r="AC34" s="248"/>
      <c r="AD34" s="247">
        <v>3</v>
      </c>
      <c r="AE34" s="248"/>
      <c r="AF34" s="247"/>
      <c r="AG34" s="248"/>
      <c r="AH34" s="247">
        <v>2</v>
      </c>
      <c r="AI34" s="248"/>
      <c r="AJ34" s="247">
        <v>28</v>
      </c>
      <c r="AK34" s="248">
        <v>8</v>
      </c>
      <c r="AL34" s="249">
        <v>7</v>
      </c>
      <c r="AM34" s="250">
        <v>4</v>
      </c>
      <c r="AN34" s="250">
        <v>174</v>
      </c>
      <c r="AO34" s="250">
        <v>118</v>
      </c>
      <c r="AP34" s="251" t="s">
        <v>114</v>
      </c>
    </row>
    <row r="35" spans="1:42" ht="21" customHeight="1" x14ac:dyDescent="0.2">
      <c r="A35" s="252" t="s">
        <v>115</v>
      </c>
      <c r="B35" s="253">
        <v>2</v>
      </c>
      <c r="C35" s="254">
        <v>1</v>
      </c>
      <c r="D35" s="253"/>
      <c r="E35" s="254"/>
      <c r="F35" s="253">
        <v>1</v>
      </c>
      <c r="G35" s="254"/>
      <c r="H35" s="253">
        <v>45</v>
      </c>
      <c r="I35" s="254">
        <v>42</v>
      </c>
      <c r="J35" s="253">
        <v>2</v>
      </c>
      <c r="K35" s="254"/>
      <c r="L35" s="253">
        <v>8</v>
      </c>
      <c r="M35" s="254">
        <v>5</v>
      </c>
      <c r="N35" s="253">
        <v>9</v>
      </c>
      <c r="O35" s="254">
        <v>5</v>
      </c>
      <c r="P35" s="253">
        <v>3</v>
      </c>
      <c r="Q35" s="254"/>
      <c r="R35" s="253">
        <v>3</v>
      </c>
      <c r="S35" s="254"/>
      <c r="T35" s="253">
        <v>5</v>
      </c>
      <c r="U35" s="254"/>
      <c r="V35" s="253">
        <v>1</v>
      </c>
      <c r="W35" s="254"/>
      <c r="X35" s="253">
        <v>16</v>
      </c>
      <c r="Y35" s="254">
        <v>3</v>
      </c>
      <c r="Z35" s="253">
        <v>10</v>
      </c>
      <c r="AA35" s="254">
        <v>4</v>
      </c>
      <c r="AB35" s="253">
        <v>38</v>
      </c>
      <c r="AC35" s="254"/>
      <c r="AD35" s="253">
        <v>25</v>
      </c>
      <c r="AE35" s="254">
        <v>2</v>
      </c>
      <c r="AF35" s="253"/>
      <c r="AG35" s="254"/>
      <c r="AH35" s="253">
        <v>8</v>
      </c>
      <c r="AI35" s="254">
        <v>1</v>
      </c>
      <c r="AJ35" s="253">
        <v>176</v>
      </c>
      <c r="AK35" s="254">
        <v>63</v>
      </c>
      <c r="AL35" s="255">
        <v>193</v>
      </c>
      <c r="AM35" s="256">
        <v>43</v>
      </c>
      <c r="AN35" s="256">
        <v>1614</v>
      </c>
      <c r="AO35" s="256">
        <v>1053</v>
      </c>
      <c r="AP35" s="257" t="s">
        <v>17</v>
      </c>
    </row>
    <row r="36" spans="1:42" ht="21" customHeight="1" x14ac:dyDescent="0.2">
      <c r="A36" s="258"/>
      <c r="B36" s="259"/>
      <c r="C36" s="260"/>
      <c r="D36" s="259"/>
      <c r="E36" s="260"/>
      <c r="F36" s="259"/>
      <c r="G36" s="260"/>
      <c r="H36" s="259"/>
      <c r="I36" s="260"/>
      <c r="J36" s="259"/>
      <c r="K36" s="260"/>
      <c r="L36" s="259"/>
      <c r="M36" s="260"/>
      <c r="N36" s="259"/>
      <c r="O36" s="260"/>
      <c r="P36" s="259"/>
      <c r="Q36" s="260"/>
      <c r="R36" s="259"/>
      <c r="S36" s="260"/>
      <c r="T36" s="259"/>
      <c r="U36" s="260"/>
      <c r="V36" s="259"/>
      <c r="W36" s="260"/>
      <c r="X36" s="259"/>
      <c r="Y36" s="260"/>
      <c r="Z36" s="259"/>
      <c r="AA36" s="260"/>
      <c r="AB36" s="259"/>
      <c r="AC36" s="260"/>
      <c r="AD36" s="259"/>
      <c r="AE36" s="260"/>
      <c r="AF36" s="259"/>
      <c r="AG36" s="260"/>
      <c r="AH36" s="259"/>
      <c r="AI36" s="260"/>
      <c r="AJ36" s="259"/>
      <c r="AK36" s="260"/>
      <c r="AL36" s="259"/>
      <c r="AM36" s="259"/>
      <c r="AN36" s="259"/>
      <c r="AO36" s="259"/>
      <c r="AP36" s="261"/>
    </row>
    <row r="37" spans="1:42" ht="21" customHeight="1" x14ac:dyDescent="0.2">
      <c r="A37" s="71" t="s">
        <v>116</v>
      </c>
      <c r="B37" s="262"/>
      <c r="C37" s="263"/>
      <c r="D37" s="262"/>
      <c r="E37" s="263"/>
      <c r="F37" s="262">
        <v>1</v>
      </c>
      <c r="G37" s="263"/>
      <c r="H37" s="262">
        <v>7</v>
      </c>
      <c r="I37" s="263">
        <v>6</v>
      </c>
      <c r="J37" s="262"/>
      <c r="K37" s="263"/>
      <c r="L37" s="262">
        <v>2</v>
      </c>
      <c r="M37" s="263">
        <v>1</v>
      </c>
      <c r="N37" s="262">
        <v>1</v>
      </c>
      <c r="O37" s="263"/>
      <c r="P37" s="262">
        <v>1</v>
      </c>
      <c r="Q37" s="263"/>
      <c r="R37" s="262">
        <v>2</v>
      </c>
      <c r="S37" s="263">
        <v>1</v>
      </c>
      <c r="T37" s="262">
        <v>2</v>
      </c>
      <c r="U37" s="263"/>
      <c r="V37" s="262">
        <v>1</v>
      </c>
      <c r="W37" s="263"/>
      <c r="X37" s="262">
        <v>5</v>
      </c>
      <c r="Y37" s="263">
        <v>1</v>
      </c>
      <c r="Z37" s="262">
        <v>3</v>
      </c>
      <c r="AA37" s="263">
        <v>1</v>
      </c>
      <c r="AB37" s="262">
        <v>7</v>
      </c>
      <c r="AC37" s="263"/>
      <c r="AD37" s="262">
        <v>6</v>
      </c>
      <c r="AE37" s="263">
        <v>1</v>
      </c>
      <c r="AF37" s="262"/>
      <c r="AG37" s="263"/>
      <c r="AH37" s="262">
        <v>4</v>
      </c>
      <c r="AI37" s="263">
        <v>1</v>
      </c>
      <c r="AJ37" s="262">
        <v>42</v>
      </c>
      <c r="AK37" s="263">
        <v>12</v>
      </c>
      <c r="AL37" s="264">
        <v>128</v>
      </c>
      <c r="AM37" s="265">
        <v>37</v>
      </c>
      <c r="AN37" s="265">
        <v>852</v>
      </c>
      <c r="AO37" s="265">
        <v>580</v>
      </c>
      <c r="AP37" s="266" t="s">
        <v>117</v>
      </c>
    </row>
    <row r="38" spans="1:42" ht="21" customHeight="1" x14ac:dyDescent="0.2">
      <c r="A38" s="71" t="s">
        <v>118</v>
      </c>
      <c r="B38" s="247"/>
      <c r="C38" s="248"/>
      <c r="D38" s="247"/>
      <c r="E38" s="248"/>
      <c r="F38" s="247"/>
      <c r="G38" s="248"/>
      <c r="H38" s="247">
        <v>10</v>
      </c>
      <c r="I38" s="248">
        <v>10</v>
      </c>
      <c r="J38" s="247"/>
      <c r="K38" s="248"/>
      <c r="L38" s="247"/>
      <c r="M38" s="248"/>
      <c r="N38" s="247"/>
      <c r="O38" s="248"/>
      <c r="P38" s="247"/>
      <c r="Q38" s="248"/>
      <c r="R38" s="247"/>
      <c r="S38" s="248"/>
      <c r="T38" s="247"/>
      <c r="U38" s="248"/>
      <c r="V38" s="247"/>
      <c r="W38" s="248"/>
      <c r="X38" s="247"/>
      <c r="Y38" s="248"/>
      <c r="Z38" s="247"/>
      <c r="AA38" s="248"/>
      <c r="AB38" s="247">
        <v>8</v>
      </c>
      <c r="AC38" s="248"/>
      <c r="AD38" s="247">
        <v>4</v>
      </c>
      <c r="AE38" s="248"/>
      <c r="AF38" s="247"/>
      <c r="AG38" s="248"/>
      <c r="AH38" s="247">
        <v>1</v>
      </c>
      <c r="AI38" s="248"/>
      <c r="AJ38" s="247">
        <v>23</v>
      </c>
      <c r="AK38" s="248">
        <v>10</v>
      </c>
      <c r="AL38" s="249">
        <v>50</v>
      </c>
      <c r="AM38" s="250">
        <v>6</v>
      </c>
      <c r="AN38" s="250">
        <v>201</v>
      </c>
      <c r="AO38" s="250">
        <v>151</v>
      </c>
      <c r="AP38" s="251" t="s">
        <v>119</v>
      </c>
    </row>
    <row r="39" spans="1:42" ht="21" customHeight="1" x14ac:dyDescent="0.2">
      <c r="A39" s="71" t="s">
        <v>120</v>
      </c>
      <c r="B39" s="247"/>
      <c r="C39" s="248"/>
      <c r="D39" s="247"/>
      <c r="E39" s="248"/>
      <c r="F39" s="247"/>
      <c r="G39" s="248"/>
      <c r="H39" s="247">
        <v>6</v>
      </c>
      <c r="I39" s="248">
        <v>6</v>
      </c>
      <c r="J39" s="247"/>
      <c r="K39" s="248"/>
      <c r="L39" s="247"/>
      <c r="M39" s="248"/>
      <c r="N39" s="247"/>
      <c r="O39" s="248"/>
      <c r="P39" s="247"/>
      <c r="Q39" s="248"/>
      <c r="R39" s="247"/>
      <c r="S39" s="248"/>
      <c r="T39" s="247">
        <v>1</v>
      </c>
      <c r="U39" s="248"/>
      <c r="V39" s="247"/>
      <c r="W39" s="248"/>
      <c r="X39" s="247">
        <v>3</v>
      </c>
      <c r="Y39" s="248">
        <v>2</v>
      </c>
      <c r="Z39" s="247"/>
      <c r="AA39" s="248"/>
      <c r="AB39" s="247">
        <v>6</v>
      </c>
      <c r="AC39" s="248"/>
      <c r="AD39" s="247">
        <v>3</v>
      </c>
      <c r="AE39" s="248"/>
      <c r="AF39" s="247"/>
      <c r="AG39" s="248"/>
      <c r="AH39" s="247">
        <v>1</v>
      </c>
      <c r="AI39" s="248"/>
      <c r="AJ39" s="247">
        <v>20</v>
      </c>
      <c r="AK39" s="248">
        <v>8</v>
      </c>
      <c r="AL39" s="249">
        <v>62</v>
      </c>
      <c r="AM39" s="250">
        <v>11</v>
      </c>
      <c r="AN39" s="250">
        <v>308</v>
      </c>
      <c r="AO39" s="250">
        <v>229</v>
      </c>
      <c r="AP39" s="251" t="s">
        <v>121</v>
      </c>
    </row>
    <row r="40" spans="1:42" ht="21" customHeight="1" x14ac:dyDescent="0.2">
      <c r="A40" s="71" t="s">
        <v>122</v>
      </c>
      <c r="B40" s="247"/>
      <c r="C40" s="248"/>
      <c r="D40" s="247"/>
      <c r="E40" s="248"/>
      <c r="F40" s="247"/>
      <c r="G40" s="248"/>
      <c r="H40" s="247">
        <v>25</v>
      </c>
      <c r="I40" s="248">
        <v>25</v>
      </c>
      <c r="J40" s="247"/>
      <c r="K40" s="248"/>
      <c r="L40" s="247"/>
      <c r="M40" s="248"/>
      <c r="N40" s="247"/>
      <c r="O40" s="248"/>
      <c r="P40" s="247"/>
      <c r="Q40" s="248"/>
      <c r="R40" s="247"/>
      <c r="S40" s="248"/>
      <c r="T40" s="247"/>
      <c r="U40" s="248"/>
      <c r="V40" s="247"/>
      <c r="W40" s="248"/>
      <c r="X40" s="247"/>
      <c r="Y40" s="248"/>
      <c r="Z40" s="247"/>
      <c r="AA40" s="248"/>
      <c r="AB40" s="247">
        <v>25</v>
      </c>
      <c r="AC40" s="248">
        <v>2</v>
      </c>
      <c r="AD40" s="247">
        <v>11</v>
      </c>
      <c r="AE40" s="248">
        <v>1</v>
      </c>
      <c r="AF40" s="247"/>
      <c r="AG40" s="248"/>
      <c r="AH40" s="247"/>
      <c r="AI40" s="248"/>
      <c r="AJ40" s="247">
        <v>61</v>
      </c>
      <c r="AK40" s="248">
        <v>28</v>
      </c>
      <c r="AL40" s="249">
        <v>31</v>
      </c>
      <c r="AM40" s="250">
        <v>21</v>
      </c>
      <c r="AN40" s="250">
        <v>471</v>
      </c>
      <c r="AO40" s="250">
        <v>404</v>
      </c>
      <c r="AP40" s="251" t="s">
        <v>123</v>
      </c>
    </row>
    <row r="41" spans="1:42" ht="21" customHeight="1" x14ac:dyDescent="0.2">
      <c r="A41" s="71" t="s">
        <v>124</v>
      </c>
      <c r="B41" s="247"/>
      <c r="C41" s="248"/>
      <c r="D41" s="247">
        <v>1</v>
      </c>
      <c r="E41" s="248"/>
      <c r="F41" s="247">
        <v>1</v>
      </c>
      <c r="G41" s="248"/>
      <c r="H41" s="247">
        <v>11</v>
      </c>
      <c r="I41" s="248">
        <v>11</v>
      </c>
      <c r="J41" s="247"/>
      <c r="K41" s="248"/>
      <c r="L41" s="247"/>
      <c r="M41" s="248"/>
      <c r="N41" s="247">
        <v>1</v>
      </c>
      <c r="O41" s="248"/>
      <c r="P41" s="247">
        <v>1</v>
      </c>
      <c r="Q41" s="248"/>
      <c r="R41" s="247"/>
      <c r="S41" s="248"/>
      <c r="T41" s="247">
        <v>1</v>
      </c>
      <c r="U41" s="248"/>
      <c r="V41" s="247">
        <v>1</v>
      </c>
      <c r="W41" s="248"/>
      <c r="X41" s="247">
        <v>1</v>
      </c>
      <c r="Y41" s="248"/>
      <c r="Z41" s="247">
        <v>1</v>
      </c>
      <c r="AA41" s="248"/>
      <c r="AB41" s="247">
        <v>11</v>
      </c>
      <c r="AC41" s="248"/>
      <c r="AD41" s="247">
        <v>3</v>
      </c>
      <c r="AE41" s="248"/>
      <c r="AF41" s="247"/>
      <c r="AG41" s="248"/>
      <c r="AH41" s="247">
        <v>1</v>
      </c>
      <c r="AI41" s="248"/>
      <c r="AJ41" s="247">
        <v>34</v>
      </c>
      <c r="AK41" s="248">
        <v>11</v>
      </c>
      <c r="AL41" s="249">
        <v>17</v>
      </c>
      <c r="AM41" s="250">
        <v>2</v>
      </c>
      <c r="AN41" s="250">
        <v>157</v>
      </c>
      <c r="AO41" s="250">
        <v>100</v>
      </c>
      <c r="AP41" s="251" t="s">
        <v>125</v>
      </c>
    </row>
    <row r="42" spans="1:42" ht="21" customHeight="1" x14ac:dyDescent="0.2">
      <c r="A42" s="71" t="s">
        <v>126</v>
      </c>
      <c r="B42" s="247"/>
      <c r="C42" s="248"/>
      <c r="D42" s="247"/>
      <c r="E42" s="248"/>
      <c r="F42" s="247"/>
      <c r="G42" s="248"/>
      <c r="H42" s="247">
        <v>6</v>
      </c>
      <c r="I42" s="248">
        <v>6</v>
      </c>
      <c r="J42" s="247"/>
      <c r="K42" s="248"/>
      <c r="L42" s="247"/>
      <c r="M42" s="248"/>
      <c r="N42" s="247"/>
      <c r="O42" s="248"/>
      <c r="P42" s="247"/>
      <c r="Q42" s="248"/>
      <c r="R42" s="247"/>
      <c r="S42" s="248"/>
      <c r="T42" s="247"/>
      <c r="U42" s="248"/>
      <c r="V42" s="247"/>
      <c r="W42" s="248"/>
      <c r="X42" s="247"/>
      <c r="Y42" s="248"/>
      <c r="Z42" s="247"/>
      <c r="AA42" s="248"/>
      <c r="AB42" s="247">
        <v>6</v>
      </c>
      <c r="AC42" s="248"/>
      <c r="AD42" s="247">
        <v>4</v>
      </c>
      <c r="AE42" s="248">
        <v>1</v>
      </c>
      <c r="AF42" s="247"/>
      <c r="AG42" s="248"/>
      <c r="AH42" s="247"/>
      <c r="AI42" s="248"/>
      <c r="AJ42" s="247">
        <v>16</v>
      </c>
      <c r="AK42" s="248">
        <v>7</v>
      </c>
      <c r="AL42" s="249">
        <v>7</v>
      </c>
      <c r="AM42" s="250">
        <v>1</v>
      </c>
      <c r="AN42" s="250">
        <v>102</v>
      </c>
      <c r="AO42" s="250">
        <v>73</v>
      </c>
      <c r="AP42" s="251" t="s">
        <v>127</v>
      </c>
    </row>
    <row r="43" spans="1:42" ht="21" customHeight="1" x14ac:dyDescent="0.2">
      <c r="A43" s="71" t="s">
        <v>128</v>
      </c>
      <c r="B43" s="247"/>
      <c r="C43" s="248"/>
      <c r="D43" s="247"/>
      <c r="E43" s="248"/>
      <c r="F43" s="247"/>
      <c r="G43" s="248"/>
      <c r="H43" s="247">
        <v>6</v>
      </c>
      <c r="I43" s="248">
        <v>6</v>
      </c>
      <c r="J43" s="247"/>
      <c r="K43" s="248"/>
      <c r="L43" s="247">
        <v>2</v>
      </c>
      <c r="M43" s="248">
        <v>2</v>
      </c>
      <c r="N43" s="247"/>
      <c r="O43" s="248"/>
      <c r="P43" s="247"/>
      <c r="Q43" s="248"/>
      <c r="R43" s="247"/>
      <c r="S43" s="248"/>
      <c r="T43" s="247">
        <v>1</v>
      </c>
      <c r="U43" s="248"/>
      <c r="V43" s="247"/>
      <c r="W43" s="248"/>
      <c r="X43" s="247">
        <v>2</v>
      </c>
      <c r="Y43" s="248"/>
      <c r="Z43" s="247"/>
      <c r="AA43" s="248"/>
      <c r="AB43" s="247">
        <v>7</v>
      </c>
      <c r="AC43" s="248"/>
      <c r="AD43" s="247">
        <v>2</v>
      </c>
      <c r="AE43" s="248">
        <v>1</v>
      </c>
      <c r="AF43" s="247"/>
      <c r="AG43" s="248"/>
      <c r="AH43" s="247"/>
      <c r="AI43" s="248"/>
      <c r="AJ43" s="247">
        <v>20</v>
      </c>
      <c r="AK43" s="248">
        <v>9</v>
      </c>
      <c r="AL43" s="249">
        <v>23</v>
      </c>
      <c r="AM43" s="250">
        <v>2</v>
      </c>
      <c r="AN43" s="250">
        <v>133</v>
      </c>
      <c r="AO43" s="250">
        <v>118</v>
      </c>
      <c r="AP43" s="251" t="s">
        <v>129</v>
      </c>
    </row>
    <row r="44" spans="1:42" ht="21" customHeight="1" x14ac:dyDescent="0.2">
      <c r="A44" s="71" t="s">
        <v>130</v>
      </c>
      <c r="B44" s="247"/>
      <c r="C44" s="248"/>
      <c r="D44" s="247">
        <v>1</v>
      </c>
      <c r="E44" s="248"/>
      <c r="F44" s="247">
        <v>1</v>
      </c>
      <c r="G44" s="248"/>
      <c r="H44" s="247">
        <v>14</v>
      </c>
      <c r="I44" s="248">
        <v>13</v>
      </c>
      <c r="J44" s="247">
        <v>1</v>
      </c>
      <c r="K44" s="248"/>
      <c r="L44" s="247">
        <v>1</v>
      </c>
      <c r="M44" s="248"/>
      <c r="N44" s="247"/>
      <c r="O44" s="248"/>
      <c r="P44" s="247"/>
      <c r="Q44" s="248"/>
      <c r="R44" s="247">
        <v>2</v>
      </c>
      <c r="S44" s="248">
        <v>2</v>
      </c>
      <c r="T44" s="247">
        <v>2</v>
      </c>
      <c r="U44" s="248"/>
      <c r="V44" s="247">
        <v>1</v>
      </c>
      <c r="W44" s="248"/>
      <c r="X44" s="247">
        <v>5</v>
      </c>
      <c r="Y44" s="248"/>
      <c r="Z44" s="247">
        <v>2</v>
      </c>
      <c r="AA44" s="248"/>
      <c r="AB44" s="247">
        <v>13</v>
      </c>
      <c r="AC44" s="248"/>
      <c r="AD44" s="247">
        <v>7</v>
      </c>
      <c r="AE44" s="248"/>
      <c r="AF44" s="247"/>
      <c r="AG44" s="248"/>
      <c r="AH44" s="247">
        <v>5</v>
      </c>
      <c r="AI44" s="248"/>
      <c r="AJ44" s="247">
        <v>55</v>
      </c>
      <c r="AK44" s="248">
        <v>15</v>
      </c>
      <c r="AL44" s="249">
        <v>50</v>
      </c>
      <c r="AM44" s="250">
        <v>8</v>
      </c>
      <c r="AN44" s="250">
        <v>173</v>
      </c>
      <c r="AO44" s="250">
        <v>129</v>
      </c>
      <c r="AP44" s="251" t="s">
        <v>131</v>
      </c>
    </row>
    <row r="45" spans="1:42" ht="21" customHeight="1" x14ac:dyDescent="0.2">
      <c r="A45" s="71" t="s">
        <v>132</v>
      </c>
      <c r="B45" s="247">
        <v>2</v>
      </c>
      <c r="C45" s="248">
        <v>2</v>
      </c>
      <c r="D45" s="247"/>
      <c r="E45" s="248"/>
      <c r="F45" s="247"/>
      <c r="G45" s="248"/>
      <c r="H45" s="247">
        <v>11</v>
      </c>
      <c r="I45" s="248">
        <v>10</v>
      </c>
      <c r="J45" s="247"/>
      <c r="K45" s="248"/>
      <c r="L45" s="247"/>
      <c r="M45" s="248"/>
      <c r="N45" s="247">
        <v>1</v>
      </c>
      <c r="O45" s="248"/>
      <c r="P45" s="247">
        <v>1</v>
      </c>
      <c r="Q45" s="248"/>
      <c r="R45" s="247">
        <v>4</v>
      </c>
      <c r="S45" s="248">
        <v>2</v>
      </c>
      <c r="T45" s="247">
        <v>1</v>
      </c>
      <c r="U45" s="248"/>
      <c r="V45" s="247"/>
      <c r="W45" s="248"/>
      <c r="X45" s="247"/>
      <c r="Y45" s="248"/>
      <c r="Z45" s="247">
        <v>1</v>
      </c>
      <c r="AA45" s="248">
        <v>1</v>
      </c>
      <c r="AB45" s="247">
        <v>8</v>
      </c>
      <c r="AC45" s="248"/>
      <c r="AD45" s="247">
        <v>5</v>
      </c>
      <c r="AE45" s="248"/>
      <c r="AF45" s="247"/>
      <c r="AG45" s="248"/>
      <c r="AH45" s="247">
        <v>1</v>
      </c>
      <c r="AI45" s="248"/>
      <c r="AJ45" s="247">
        <v>35</v>
      </c>
      <c r="AK45" s="248">
        <v>15</v>
      </c>
      <c r="AL45" s="249">
        <v>38</v>
      </c>
      <c r="AM45" s="250">
        <v>8</v>
      </c>
      <c r="AN45" s="250">
        <v>103</v>
      </c>
      <c r="AO45" s="250">
        <v>81</v>
      </c>
      <c r="AP45" s="251" t="s">
        <v>133</v>
      </c>
    </row>
    <row r="46" spans="1:42" ht="21" customHeight="1" x14ac:dyDescent="0.2">
      <c r="A46" s="71" t="s">
        <v>134</v>
      </c>
      <c r="B46" s="247"/>
      <c r="C46" s="248"/>
      <c r="D46" s="247"/>
      <c r="E46" s="248"/>
      <c r="F46" s="247"/>
      <c r="G46" s="248"/>
      <c r="H46" s="247">
        <v>16</v>
      </c>
      <c r="I46" s="248">
        <v>16</v>
      </c>
      <c r="J46" s="247"/>
      <c r="K46" s="248"/>
      <c r="L46" s="247">
        <v>2</v>
      </c>
      <c r="M46" s="248"/>
      <c r="N46" s="247">
        <v>1</v>
      </c>
      <c r="O46" s="248">
        <v>1</v>
      </c>
      <c r="P46" s="247"/>
      <c r="Q46" s="248"/>
      <c r="R46" s="247">
        <v>2</v>
      </c>
      <c r="S46" s="248">
        <v>1</v>
      </c>
      <c r="T46" s="247">
        <v>1</v>
      </c>
      <c r="U46" s="248"/>
      <c r="V46" s="247"/>
      <c r="W46" s="248"/>
      <c r="X46" s="247">
        <v>2</v>
      </c>
      <c r="Y46" s="248">
        <v>1</v>
      </c>
      <c r="Z46" s="247">
        <v>1</v>
      </c>
      <c r="AA46" s="248"/>
      <c r="AB46" s="247">
        <v>17</v>
      </c>
      <c r="AC46" s="248">
        <v>1</v>
      </c>
      <c r="AD46" s="247">
        <v>8</v>
      </c>
      <c r="AE46" s="248">
        <v>2</v>
      </c>
      <c r="AF46" s="247"/>
      <c r="AG46" s="248"/>
      <c r="AH46" s="247">
        <v>1</v>
      </c>
      <c r="AI46" s="248"/>
      <c r="AJ46" s="247">
        <v>51</v>
      </c>
      <c r="AK46" s="248">
        <v>22</v>
      </c>
      <c r="AL46" s="249">
        <v>60</v>
      </c>
      <c r="AM46" s="250">
        <v>6</v>
      </c>
      <c r="AN46" s="250">
        <v>396</v>
      </c>
      <c r="AO46" s="250">
        <v>245</v>
      </c>
      <c r="AP46" s="251" t="s">
        <v>135</v>
      </c>
    </row>
    <row r="47" spans="1:42" ht="21" customHeight="1" x14ac:dyDescent="0.2">
      <c r="A47" s="71" t="s">
        <v>136</v>
      </c>
      <c r="B47" s="247"/>
      <c r="C47" s="248"/>
      <c r="D47" s="247"/>
      <c r="E47" s="248"/>
      <c r="F47" s="247"/>
      <c r="G47" s="248"/>
      <c r="H47" s="247">
        <v>9</v>
      </c>
      <c r="I47" s="248">
        <v>9</v>
      </c>
      <c r="J47" s="247"/>
      <c r="K47" s="248"/>
      <c r="L47" s="247"/>
      <c r="M47" s="248"/>
      <c r="N47" s="247"/>
      <c r="O47" s="248"/>
      <c r="P47" s="247"/>
      <c r="Q47" s="248"/>
      <c r="R47" s="247">
        <v>1</v>
      </c>
      <c r="S47" s="248"/>
      <c r="T47" s="247">
        <v>1</v>
      </c>
      <c r="U47" s="248"/>
      <c r="V47" s="247"/>
      <c r="W47" s="248"/>
      <c r="X47" s="247"/>
      <c r="Y47" s="248"/>
      <c r="Z47" s="247"/>
      <c r="AA47" s="248"/>
      <c r="AB47" s="247">
        <v>9</v>
      </c>
      <c r="AC47" s="248"/>
      <c r="AD47" s="247">
        <v>5</v>
      </c>
      <c r="AE47" s="248"/>
      <c r="AF47" s="247"/>
      <c r="AG47" s="248"/>
      <c r="AH47" s="247"/>
      <c r="AI47" s="248"/>
      <c r="AJ47" s="247">
        <v>25</v>
      </c>
      <c r="AK47" s="248">
        <v>9</v>
      </c>
      <c r="AL47" s="249">
        <v>55</v>
      </c>
      <c r="AM47" s="250">
        <v>10</v>
      </c>
      <c r="AN47" s="250">
        <v>110</v>
      </c>
      <c r="AO47" s="250">
        <v>89</v>
      </c>
      <c r="AP47" s="251" t="s">
        <v>137</v>
      </c>
    </row>
    <row r="48" spans="1:42" ht="21" customHeight="1" x14ac:dyDescent="0.2">
      <c r="A48" s="252" t="s">
        <v>138</v>
      </c>
      <c r="B48" s="253">
        <v>2</v>
      </c>
      <c r="C48" s="254">
        <v>2</v>
      </c>
      <c r="D48" s="253">
        <v>2</v>
      </c>
      <c r="E48" s="254"/>
      <c r="F48" s="253">
        <v>3</v>
      </c>
      <c r="G48" s="254"/>
      <c r="H48" s="253">
        <v>121</v>
      </c>
      <c r="I48" s="254">
        <v>118</v>
      </c>
      <c r="J48" s="253">
        <v>1</v>
      </c>
      <c r="K48" s="254"/>
      <c r="L48" s="253">
        <v>7</v>
      </c>
      <c r="M48" s="254">
        <v>3</v>
      </c>
      <c r="N48" s="253">
        <v>4</v>
      </c>
      <c r="O48" s="254">
        <v>1</v>
      </c>
      <c r="P48" s="253">
        <v>3</v>
      </c>
      <c r="Q48" s="254"/>
      <c r="R48" s="253">
        <v>11</v>
      </c>
      <c r="S48" s="254">
        <v>6</v>
      </c>
      <c r="T48" s="253">
        <v>10</v>
      </c>
      <c r="U48" s="254"/>
      <c r="V48" s="253">
        <v>3</v>
      </c>
      <c r="W48" s="254"/>
      <c r="X48" s="253">
        <v>18</v>
      </c>
      <c r="Y48" s="254">
        <v>4</v>
      </c>
      <c r="Z48" s="253">
        <v>8</v>
      </c>
      <c r="AA48" s="254">
        <v>2</v>
      </c>
      <c r="AB48" s="253">
        <v>117</v>
      </c>
      <c r="AC48" s="254">
        <v>3</v>
      </c>
      <c r="AD48" s="253">
        <v>58</v>
      </c>
      <c r="AE48" s="254">
        <v>6</v>
      </c>
      <c r="AF48" s="253"/>
      <c r="AG48" s="254"/>
      <c r="AH48" s="253">
        <v>14</v>
      </c>
      <c r="AI48" s="254">
        <v>1</v>
      </c>
      <c r="AJ48" s="253">
        <v>382</v>
      </c>
      <c r="AK48" s="254">
        <v>146</v>
      </c>
      <c r="AL48" s="255">
        <v>521</v>
      </c>
      <c r="AM48" s="256">
        <v>112</v>
      </c>
      <c r="AN48" s="256">
        <v>3006</v>
      </c>
      <c r="AO48" s="256">
        <v>2199</v>
      </c>
      <c r="AP48" s="267" t="s">
        <v>18</v>
      </c>
    </row>
    <row r="49" spans="1:42" ht="21" customHeight="1" thickBot="1" x14ac:dyDescent="0.25">
      <c r="A49" s="268"/>
      <c r="B49" s="269"/>
      <c r="C49" s="270"/>
      <c r="D49" s="269"/>
      <c r="E49" s="270"/>
      <c r="F49" s="269"/>
      <c r="G49" s="270"/>
      <c r="H49" s="269"/>
      <c r="I49" s="270"/>
      <c r="J49" s="269"/>
      <c r="K49" s="270"/>
      <c r="L49" s="269"/>
      <c r="M49" s="270"/>
      <c r="N49" s="269"/>
      <c r="O49" s="270"/>
      <c r="P49" s="269"/>
      <c r="Q49" s="270"/>
      <c r="R49" s="269"/>
      <c r="S49" s="270"/>
      <c r="T49" s="269"/>
      <c r="U49" s="270"/>
      <c r="V49" s="269"/>
      <c r="W49" s="270"/>
      <c r="X49" s="269"/>
      <c r="Y49" s="270"/>
      <c r="Z49" s="269"/>
      <c r="AA49" s="270"/>
      <c r="AB49" s="269"/>
      <c r="AC49" s="270"/>
      <c r="AD49" s="269"/>
      <c r="AE49" s="270"/>
      <c r="AF49" s="269"/>
      <c r="AG49" s="270"/>
      <c r="AH49" s="269"/>
      <c r="AI49" s="270"/>
      <c r="AJ49" s="269"/>
      <c r="AK49" s="270"/>
      <c r="AL49" s="271"/>
      <c r="AM49" s="272"/>
      <c r="AN49" s="272"/>
      <c r="AO49" s="273"/>
      <c r="AP49" s="274" t="str">
        <f>IF(A49="","",A49)</f>
        <v/>
      </c>
    </row>
    <row r="50" spans="1:42" ht="21" customHeight="1" thickTop="1" thickBot="1" x14ac:dyDescent="0.25">
      <c r="A50" s="275" t="s">
        <v>274</v>
      </c>
      <c r="B50" s="276">
        <v>53</v>
      </c>
      <c r="C50" s="277">
        <v>33</v>
      </c>
      <c r="D50" s="276">
        <v>4</v>
      </c>
      <c r="E50" s="277"/>
      <c r="F50" s="276">
        <v>6</v>
      </c>
      <c r="G50" s="277"/>
      <c r="H50" s="276">
        <v>248</v>
      </c>
      <c r="I50" s="277">
        <v>216</v>
      </c>
      <c r="J50" s="276">
        <v>4</v>
      </c>
      <c r="K50" s="277"/>
      <c r="L50" s="276">
        <v>25</v>
      </c>
      <c r="M50" s="277">
        <v>15</v>
      </c>
      <c r="N50" s="276">
        <v>31</v>
      </c>
      <c r="O50" s="277">
        <v>16</v>
      </c>
      <c r="P50" s="276">
        <v>13</v>
      </c>
      <c r="Q50" s="277"/>
      <c r="R50" s="276">
        <v>21</v>
      </c>
      <c r="S50" s="277">
        <v>8</v>
      </c>
      <c r="T50" s="276">
        <v>23</v>
      </c>
      <c r="U50" s="277"/>
      <c r="V50" s="276">
        <v>6</v>
      </c>
      <c r="W50" s="277">
        <v>1</v>
      </c>
      <c r="X50" s="276">
        <v>84</v>
      </c>
      <c r="Y50" s="277">
        <v>12</v>
      </c>
      <c r="Z50" s="276">
        <v>70</v>
      </c>
      <c r="AA50" s="277">
        <v>14</v>
      </c>
      <c r="AB50" s="276">
        <v>239</v>
      </c>
      <c r="AC50" s="277">
        <v>3</v>
      </c>
      <c r="AD50" s="276">
        <v>159</v>
      </c>
      <c r="AE50" s="277">
        <v>18</v>
      </c>
      <c r="AF50" s="276">
        <v>1</v>
      </c>
      <c r="AG50" s="277"/>
      <c r="AH50" s="276">
        <v>71</v>
      </c>
      <c r="AI50" s="277">
        <v>3</v>
      </c>
      <c r="AJ50" s="278">
        <v>1058</v>
      </c>
      <c r="AK50" s="277">
        <v>339</v>
      </c>
      <c r="AL50" s="279">
        <v>1168</v>
      </c>
      <c r="AM50" s="280">
        <v>287</v>
      </c>
      <c r="AN50" s="280">
        <v>9088</v>
      </c>
      <c r="AO50" s="281">
        <v>6077</v>
      </c>
      <c r="AP50" s="2" t="s">
        <v>275</v>
      </c>
    </row>
    <row r="51" spans="1:42" x14ac:dyDescent="0.2">
      <c r="A51" s="31" t="s">
        <v>276</v>
      </c>
    </row>
    <row r="52" spans="1:42" x14ac:dyDescent="0.2">
      <c r="A52" s="31"/>
    </row>
    <row r="53" spans="1:42" x14ac:dyDescent="0.2">
      <c r="A53" s="31"/>
    </row>
  </sheetData>
  <mergeCells count="24">
    <mergeCell ref="X3:Y3"/>
    <mergeCell ref="A2:A4"/>
    <mergeCell ref="B2:AK2"/>
    <mergeCell ref="AL2:AO2"/>
    <mergeCell ref="AP2:AP4"/>
    <mergeCell ref="B3:C3"/>
    <mergeCell ref="D3:E3"/>
    <mergeCell ref="F3:G3"/>
    <mergeCell ref="H3:I3"/>
    <mergeCell ref="J3:K3"/>
    <mergeCell ref="L3:M3"/>
    <mergeCell ref="N3:O3"/>
    <mergeCell ref="P3:Q3"/>
    <mergeCell ref="R3:S3"/>
    <mergeCell ref="T3:U3"/>
    <mergeCell ref="V3:W3"/>
    <mergeCell ref="AL3:AM3"/>
    <mergeCell ref="AN3:AO3"/>
    <mergeCell ref="Z3:AA3"/>
    <mergeCell ref="AB3:AC3"/>
    <mergeCell ref="AD3:AE3"/>
    <mergeCell ref="AF3:AG3"/>
    <mergeCell ref="AH3:AI3"/>
    <mergeCell ref="AJ3:AK3"/>
  </mergeCells>
  <phoneticPr fontId="1"/>
  <pageMargins left="0.70866141732283472" right="0.70866141732283472" top="0.74803149606299213" bottom="0.74803149606299213" header="0.31496062992125984" footer="0.31496062992125984"/>
  <pageSetup paperSize="9" scale="50" orientation="landscape" r:id="rId1"/>
  <headerFooter>
    <oddFooter>&amp;R熊本国税局
酒税３
(R03)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C3D8F6-EDA0-47AF-BFDF-8D3ADED77E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68FFE3-4F50-4DAE-AC7D-BE008324541F}">
  <ds:schemaRefs>
    <ds:schemaRef ds:uri="c1e1fd5d-d5a4-4438-b594-53628234b2d5"/>
    <ds:schemaRef ds:uri="http://purl.org/dc/dcmitype/"/>
    <ds:schemaRef ds:uri="http://www.w3.org/XML/1998/namespace"/>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c69fedeb-612f-4f71-bf39-c359edfd8fe7"/>
    <ds:schemaRef ds:uri="http://schemas.microsoft.com/office/2006/metadata/properties"/>
  </ds:schemaRefs>
</ds:datastoreItem>
</file>

<file path=customXml/itemProps3.xml><?xml version="1.0" encoding="utf-8"?>
<ds:datastoreItem xmlns:ds="http://schemas.openxmlformats.org/officeDocument/2006/customXml" ds:itemID="{682286E2-ED18-4737-A43F-CF66687E959C}">
  <ds:schemaRefs>
    <ds:schemaRef ds:uri="http://schemas.microsoft.com/office/2006/metadata/longProperties"/>
  </ds:schemaRefs>
</ds:datastoreItem>
</file>

<file path=customXml/itemProps4.xml><?xml version="1.0" encoding="utf-8"?>
<ds:datastoreItem xmlns:ds="http://schemas.openxmlformats.org/officeDocument/2006/customXml" ds:itemID="{B17369D1-EA25-4C7E-930B-6068776109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8-3(1)　酒類販売（消費）数量</vt:lpstr>
      <vt:lpstr>8-3(2)　販売（消費）数量の累年比較</vt:lpstr>
      <vt:lpstr>8-3(3)　税務署別販売（消費）数量</vt:lpstr>
      <vt:lpstr>8-4(1)　製造免許場数</vt:lpstr>
      <vt:lpstr>8-4(2)　みなし製造場数</vt:lpstr>
      <vt:lpstr>8-4(3)　販売業免許場数</vt:lpstr>
      <vt:lpstr>8-4(4)　税務署別免許場数</vt:lpstr>
      <vt:lpstr>'8-3(1)　酒類販売（消費）数量'!Print_Area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熊本国税局</dc:title>
  <dc:subject>酒税</dc:subject>
  <dc:creator>国税庁</dc:creator>
  <cp:lastModifiedBy>企画第二係　藤本　健二</cp:lastModifiedBy>
  <cp:lastPrinted>2023-05-23T10:28:39Z</cp:lastPrinted>
  <dcterms:created xsi:type="dcterms:W3CDTF">2003-07-09T01:05:10Z</dcterms:created>
  <dcterms:modified xsi:type="dcterms:W3CDTF">2023-05-23T10:42:59Z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