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o18030\KIKAKUDB$\★03_組織参考資料フォルダ\現事務年度\202　各種統計関係\13 統計書\令和２年度版\99　★令04.06統計書（令２年分熊本国税局税務統計）\04_HP掲載依頼（起案）\Excel（庁ポータルからDL040510時点）\"/>
    </mc:Choice>
  </mc:AlternateContent>
  <bookViews>
    <workbookView xWindow="0" yWindow="0" windowWidth="19200" windowHeight="7470" firstSheet="1" activeTab="3"/>
  </bookViews>
  <sheets>
    <sheet name="8-3(1)　酒類販売（消費）数量" sheetId="9" r:id="rId1"/>
    <sheet name="8-3(2)　販売（消費）数量の累年比較" sheetId="10" r:id="rId2"/>
    <sheet name="8-3(3)　税務署別販売（消費）数量" sheetId="11" r:id="rId3"/>
    <sheet name="8-4(1)　製造免許場数" sheetId="12" r:id="rId4"/>
    <sheet name="8-4(2)　みなし製造場数" sheetId="13" r:id="rId5"/>
    <sheet name="8-4(3)　販売業免許場数" sheetId="14" r:id="rId6"/>
    <sheet name="8-4(4)　税務署別免許場数" sheetId="15" r:id="rId7"/>
  </sheets>
  <definedNames>
    <definedName name="_xlnm.Print_Area" localSheetId="0">'8-3(1)　酒類販売（消費）数量'!$A$1:$J$23</definedName>
  </definedNames>
  <calcPr calcId="152511" iterate="1" iterateCount="1" iterateDelta="0"/>
</workbook>
</file>

<file path=xl/calcChain.xml><?xml version="1.0" encoding="utf-8"?>
<calcChain xmlns="http://schemas.openxmlformats.org/spreadsheetml/2006/main">
  <c r="AP49" i="15" l="1"/>
</calcChain>
</file>

<file path=xl/sharedStrings.xml><?xml version="1.0" encoding="utf-8"?>
<sst xmlns="http://schemas.openxmlformats.org/spreadsheetml/2006/main" count="578" uniqueCount="290">
  <si>
    <t>計</t>
  </si>
  <si>
    <t>清酒</t>
  </si>
  <si>
    <t>合成清酒</t>
  </si>
  <si>
    <t>みりん</t>
  </si>
  <si>
    <t>ビール</t>
  </si>
  <si>
    <t>㎘</t>
  </si>
  <si>
    <t>ビ　ー　ル</t>
    <phoneticPr fontId="1"/>
  </si>
  <si>
    <t>ブランデー</t>
    <phoneticPr fontId="1"/>
  </si>
  <si>
    <t>甘味果実酒</t>
    <rPh sb="0" eb="2">
      <t>カンミ</t>
    </rPh>
    <rPh sb="2" eb="4">
      <t>カジツ</t>
    </rPh>
    <rPh sb="4" eb="5">
      <t>シュ</t>
    </rPh>
    <phoneticPr fontId="1"/>
  </si>
  <si>
    <t>発泡酒</t>
    <rPh sb="0" eb="3">
      <t>ハッポウシュ</t>
    </rPh>
    <phoneticPr fontId="1"/>
  </si>
  <si>
    <t>その他の醸造酒</t>
    <rPh sb="2" eb="3">
      <t>タ</t>
    </rPh>
    <rPh sb="4" eb="7">
      <t>ジョウゾウシュ</t>
    </rPh>
    <phoneticPr fontId="1"/>
  </si>
  <si>
    <t>スピリッツ</t>
    <phoneticPr fontId="1"/>
  </si>
  <si>
    <t>原料用ｱﾙｺｰﾙ
・スピリッツ</t>
    <rPh sb="0" eb="2">
      <t>ゲンリョウ</t>
    </rPh>
    <rPh sb="2" eb="3">
      <t>ヨウ</t>
    </rPh>
    <phoneticPr fontId="1"/>
  </si>
  <si>
    <t>ウイスキー</t>
    <phoneticPr fontId="1"/>
  </si>
  <si>
    <t>合計</t>
    <phoneticPr fontId="1"/>
  </si>
  <si>
    <t>熊本県計</t>
  </si>
  <si>
    <t>大分県計</t>
  </si>
  <si>
    <t>宮崎県計</t>
  </si>
  <si>
    <t>鹿児島県計</t>
  </si>
  <si>
    <t>連続式蒸留焼酎</t>
    <rPh sb="0" eb="2">
      <t>レンゾク</t>
    </rPh>
    <rPh sb="2" eb="3">
      <t>シキ</t>
    </rPh>
    <rPh sb="3" eb="5">
      <t>ジョウリュウ</t>
    </rPh>
    <rPh sb="5" eb="7">
      <t>ショウチュウ</t>
    </rPh>
    <phoneticPr fontId="1"/>
  </si>
  <si>
    <t>単式蒸留焼酎</t>
    <rPh sb="0" eb="2">
      <t>タンシキ</t>
    </rPh>
    <rPh sb="2" eb="4">
      <t>ジョウリュウ</t>
    </rPh>
    <rPh sb="4" eb="6">
      <t>ショウチュウ</t>
    </rPh>
    <phoneticPr fontId="1"/>
  </si>
  <si>
    <t>平成28年度</t>
    <rPh sb="4" eb="6">
      <t>ネンド</t>
    </rPh>
    <phoneticPr fontId="1"/>
  </si>
  <si>
    <t>平成29年度</t>
    <rPh sb="4" eb="6">
      <t>ネンド</t>
    </rPh>
    <phoneticPr fontId="1"/>
  </si>
  <si>
    <t>平成30年度</t>
    <rPh sb="4" eb="6">
      <t>ネンド</t>
    </rPh>
    <phoneticPr fontId="1"/>
  </si>
  <si>
    <t>８－３　販売（消費）数量</t>
    <phoneticPr fontId="1"/>
  </si>
  <si>
    <t>(1)　酒類販売（消費）数量</t>
    <phoneticPr fontId="1"/>
  </si>
  <si>
    <t>区　　　　　分</t>
    <phoneticPr fontId="1"/>
  </si>
  <si>
    <t>酒　類　製　造　者　の　移　出　数　量</t>
    <phoneticPr fontId="1"/>
  </si>
  <si>
    <t>販売業者の販売数量</t>
  </si>
  <si>
    <t>令和３年３月31日現在
販売業者の手持数量</t>
    <rPh sb="0" eb="2">
      <t>レイワ</t>
    </rPh>
    <phoneticPr fontId="1"/>
  </si>
  <si>
    <t>消費者に対する販売数量計
①＋②</t>
    <phoneticPr fontId="1"/>
  </si>
  <si>
    <t>製造場
（課税）</t>
    <phoneticPr fontId="1"/>
  </si>
  <si>
    <t>製造場の
支 店 等</t>
    <phoneticPr fontId="1"/>
  </si>
  <si>
    <t>卸売業者</t>
    <phoneticPr fontId="1"/>
  </si>
  <si>
    <t>小売業者</t>
  </si>
  <si>
    <t>消費者
①</t>
    <phoneticPr fontId="1"/>
  </si>
  <si>
    <t>販売業者</t>
  </si>
  <si>
    <t>消費者
②</t>
    <phoneticPr fontId="1"/>
  </si>
  <si>
    <t>果実酒</t>
  </si>
  <si>
    <t>甘味果実酒</t>
    <phoneticPr fontId="1"/>
  </si>
  <si>
    <t>ウイスキー</t>
  </si>
  <si>
    <t>発泡酒</t>
  </si>
  <si>
    <t>原料用ｱﾙｺｰﾙ・ｽﾋﾟﾘｯﾂ</t>
    <rPh sb="0" eb="2">
      <t>ゲンリョウ</t>
    </rPh>
    <rPh sb="2" eb="3">
      <t>ヨウ</t>
    </rPh>
    <phoneticPr fontId="1"/>
  </si>
  <si>
    <t>リキュール</t>
    <phoneticPr fontId="1"/>
  </si>
  <si>
    <t>粉末酒・雑酒</t>
    <rPh sb="0" eb="2">
      <t>フンマツ</t>
    </rPh>
    <rPh sb="2" eb="3">
      <t>サケ</t>
    </rPh>
    <phoneticPr fontId="1"/>
  </si>
  <si>
    <t>合　　　　　計</t>
  </si>
  <si>
    <t>　調査期間等：令和２年４月１日から令和３年３月31日までの間に販売された酒類について、酒類製造者又は酒類販売業者から提出された「移出数量明細書」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1"/>
  </si>
  <si>
    <t>(2)　酒類販売（消費）数量の累年比較</t>
    <rPh sb="4" eb="6">
      <t>シュルイ</t>
    </rPh>
    <rPh sb="6" eb="8">
      <t>ハンバイ</t>
    </rPh>
    <phoneticPr fontId="1"/>
  </si>
  <si>
    <t>年　　　　　度</t>
    <phoneticPr fontId="1"/>
  </si>
  <si>
    <t>清　　酒</t>
    <phoneticPr fontId="1"/>
  </si>
  <si>
    <t>焼　　酎</t>
    <rPh sb="0" eb="1">
      <t>ヤキ</t>
    </rPh>
    <rPh sb="3" eb="4">
      <t>チュウ</t>
    </rPh>
    <phoneticPr fontId="1"/>
  </si>
  <si>
    <t>その他の酒類</t>
  </si>
  <si>
    <t>合　　計</t>
    <phoneticPr fontId="1"/>
  </si>
  <si>
    <t>令和元年度</t>
    <rPh sb="0" eb="2">
      <t>レイワ</t>
    </rPh>
    <rPh sb="2" eb="3">
      <t>モト</t>
    </rPh>
    <rPh sb="3" eb="5">
      <t>ネンド</t>
    </rPh>
    <phoneticPr fontId="1"/>
  </si>
  <si>
    <t>令和２年度</t>
    <rPh sb="0" eb="2">
      <t>レイワ</t>
    </rPh>
    <rPh sb="3" eb="5">
      <t>ネンド</t>
    </rPh>
    <phoneticPr fontId="1"/>
  </si>
  <si>
    <t>（注）１　この表は「(1)　酒類販売（消費）数量」の「消費者に対する販売数量計」欄を累年比較したものである。</t>
    <phoneticPr fontId="1"/>
  </si>
  <si>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1"/>
  </si>
  <si>
    <t>(3)　税務署別酒類販売（消費）数量</t>
    <rPh sb="8" eb="10">
      <t>シュルイ</t>
    </rPh>
    <phoneticPr fontId="1"/>
  </si>
  <si>
    <t>税務署名</t>
    <phoneticPr fontId="1"/>
  </si>
  <si>
    <t>清　　酒</t>
  </si>
  <si>
    <t>合 成 清 酒</t>
    <phoneticPr fontId="1"/>
  </si>
  <si>
    <t>連続式蒸留
焼　　酎</t>
    <rPh sb="0" eb="2">
      <t>レンゾク</t>
    </rPh>
    <rPh sb="2" eb="3">
      <t>シキ</t>
    </rPh>
    <rPh sb="3" eb="5">
      <t>ジョウリュウ</t>
    </rPh>
    <rPh sb="6" eb="7">
      <t>ヤキ</t>
    </rPh>
    <rPh sb="9" eb="10">
      <t>チュウ</t>
    </rPh>
    <phoneticPr fontId="1"/>
  </si>
  <si>
    <t>単式蒸留
焼　　酎</t>
    <rPh sb="0" eb="2">
      <t>タンシキ</t>
    </rPh>
    <rPh sb="2" eb="4">
      <t>ジョウリュウ</t>
    </rPh>
    <rPh sb="5" eb="6">
      <t>ヤキ</t>
    </rPh>
    <rPh sb="8" eb="9">
      <t>チュウ</t>
    </rPh>
    <phoneticPr fontId="1"/>
  </si>
  <si>
    <t>み　り　ん</t>
    <phoneticPr fontId="1"/>
  </si>
  <si>
    <t>果　実　酒</t>
    <rPh sb="0" eb="1">
      <t>ハタシ</t>
    </rPh>
    <rPh sb="2" eb="3">
      <t>ミ</t>
    </rPh>
    <rPh sb="4" eb="5">
      <t>シュ</t>
    </rPh>
    <phoneticPr fontId="1"/>
  </si>
  <si>
    <t>発　泡　酒</t>
    <rPh sb="0" eb="1">
      <t>ハツ</t>
    </rPh>
    <rPh sb="2" eb="3">
      <t>アワ</t>
    </rPh>
    <rPh sb="4" eb="5">
      <t>サケ</t>
    </rPh>
    <phoneticPr fontId="1"/>
  </si>
  <si>
    <t>リキュール</t>
    <phoneticPr fontId="1"/>
  </si>
  <si>
    <t>その他</t>
    <rPh sb="2" eb="3">
      <t>タ</t>
    </rPh>
    <phoneticPr fontId="1"/>
  </si>
  <si>
    <t>合　　　計</t>
    <phoneticPr fontId="1"/>
  </si>
  <si>
    <t>税務署名</t>
    <rPh sb="0" eb="2">
      <t>ゼイム</t>
    </rPh>
    <rPh sb="3" eb="4">
      <t>メイ</t>
    </rPh>
    <phoneticPr fontId="1"/>
  </si>
  <si>
    <t>熊本西</t>
  </si>
  <si>
    <t>熊本東</t>
  </si>
  <si>
    <t>八　代</t>
    <rPh sb="0" eb="3">
      <t>ヤツシロ</t>
    </rPh>
    <phoneticPr fontId="1"/>
  </si>
  <si>
    <t>八　代</t>
  </si>
  <si>
    <t>人　吉</t>
    <rPh sb="0" eb="3">
      <t>ヒトヨシ</t>
    </rPh>
    <phoneticPr fontId="1"/>
  </si>
  <si>
    <t>人　吉</t>
  </si>
  <si>
    <t>玉　名</t>
    <rPh sb="0" eb="3">
      <t>タマナ</t>
    </rPh>
    <phoneticPr fontId="1"/>
  </si>
  <si>
    <t>玉　名</t>
  </si>
  <si>
    <t>天　草</t>
    <rPh sb="0" eb="3">
      <t>アマクサ</t>
    </rPh>
    <phoneticPr fontId="1"/>
  </si>
  <si>
    <t>天　草</t>
  </si>
  <si>
    <t>山　鹿</t>
    <rPh sb="0" eb="3">
      <t>ヤマガ</t>
    </rPh>
    <phoneticPr fontId="1"/>
  </si>
  <si>
    <t>山　鹿</t>
  </si>
  <si>
    <t>菊　池</t>
    <rPh sb="0" eb="3">
      <t>キクチ</t>
    </rPh>
    <phoneticPr fontId="1"/>
  </si>
  <si>
    <t>菊　池</t>
  </si>
  <si>
    <t>宇　土</t>
    <rPh sb="0" eb="3">
      <t>ウト</t>
    </rPh>
    <phoneticPr fontId="1"/>
  </si>
  <si>
    <t>宇　土</t>
  </si>
  <si>
    <t>阿　蘇</t>
    <rPh sb="0" eb="3">
      <t>アソ</t>
    </rPh>
    <phoneticPr fontId="1"/>
  </si>
  <si>
    <t>阿　蘇</t>
  </si>
  <si>
    <t>熊本県計</t>
    <rPh sb="0" eb="2">
      <t>クマモト</t>
    </rPh>
    <rPh sb="2" eb="3">
      <t>ケン</t>
    </rPh>
    <rPh sb="3" eb="4">
      <t>ケイ</t>
    </rPh>
    <phoneticPr fontId="1"/>
  </si>
  <si>
    <t>大　分</t>
  </si>
  <si>
    <t>別　府</t>
  </si>
  <si>
    <t>中　津</t>
    <rPh sb="0" eb="3">
      <t>ナカツ</t>
    </rPh>
    <phoneticPr fontId="1"/>
  </si>
  <si>
    <t>中　津</t>
  </si>
  <si>
    <t>日　田</t>
    <rPh sb="0" eb="3">
      <t>ヒタ</t>
    </rPh>
    <phoneticPr fontId="1"/>
  </si>
  <si>
    <t>日　田</t>
  </si>
  <si>
    <t>佐　伯</t>
    <rPh sb="0" eb="3">
      <t>サイキ</t>
    </rPh>
    <phoneticPr fontId="1"/>
  </si>
  <si>
    <t>佐　伯</t>
  </si>
  <si>
    <t>臼　杵</t>
    <rPh sb="0" eb="3">
      <t>ウスキ</t>
    </rPh>
    <phoneticPr fontId="1"/>
  </si>
  <si>
    <t>臼　杵</t>
  </si>
  <si>
    <t>竹　田</t>
    <rPh sb="0" eb="3">
      <t>タケダ</t>
    </rPh>
    <phoneticPr fontId="1"/>
  </si>
  <si>
    <t>竹　田</t>
  </si>
  <si>
    <t>宇　佐</t>
    <rPh sb="0" eb="3">
      <t>ウサ</t>
    </rPh>
    <phoneticPr fontId="1"/>
  </si>
  <si>
    <t>宇　佐</t>
  </si>
  <si>
    <t>三　重</t>
    <rPh sb="0" eb="3">
      <t>ミエ</t>
    </rPh>
    <phoneticPr fontId="1"/>
  </si>
  <si>
    <t>三　重</t>
  </si>
  <si>
    <t>大分県計</t>
    <rPh sb="0" eb="2">
      <t>オオイタ</t>
    </rPh>
    <rPh sb="2" eb="3">
      <t>ケン</t>
    </rPh>
    <rPh sb="3" eb="4">
      <t>ケイ</t>
    </rPh>
    <phoneticPr fontId="1"/>
  </si>
  <si>
    <t>宮　崎</t>
    <rPh sb="0" eb="3">
      <t>ミヤザキ</t>
    </rPh>
    <phoneticPr fontId="1"/>
  </si>
  <si>
    <t>宮　崎</t>
  </si>
  <si>
    <t>都　城</t>
    <rPh sb="0" eb="3">
      <t>ミヤコノジョウ</t>
    </rPh>
    <phoneticPr fontId="1"/>
  </si>
  <si>
    <t>都　城</t>
  </si>
  <si>
    <t>延　岡</t>
    <rPh sb="0" eb="3">
      <t>ノベオカ</t>
    </rPh>
    <phoneticPr fontId="1"/>
  </si>
  <si>
    <t>延　岡</t>
  </si>
  <si>
    <t>日　南</t>
    <rPh sb="0" eb="3">
      <t>ニチナン</t>
    </rPh>
    <phoneticPr fontId="1"/>
  </si>
  <si>
    <t>日　南</t>
  </si>
  <si>
    <t>小　林</t>
    <rPh sb="0" eb="3">
      <t>コバヤシ</t>
    </rPh>
    <phoneticPr fontId="1"/>
  </si>
  <si>
    <t>小　林</t>
  </si>
  <si>
    <t>高　鍋</t>
    <rPh sb="0" eb="3">
      <t>タカナベ</t>
    </rPh>
    <phoneticPr fontId="1"/>
  </si>
  <si>
    <t>高　鍋</t>
  </si>
  <si>
    <t>宮崎県計</t>
    <rPh sb="0" eb="2">
      <t>ミヤザキ</t>
    </rPh>
    <rPh sb="2" eb="3">
      <t>ケン</t>
    </rPh>
    <rPh sb="3" eb="4">
      <t>ケイ</t>
    </rPh>
    <phoneticPr fontId="1"/>
  </si>
  <si>
    <t>鹿児島</t>
    <rPh sb="0" eb="3">
      <t>カゴシマ</t>
    </rPh>
    <phoneticPr fontId="1"/>
  </si>
  <si>
    <t>鹿児島</t>
  </si>
  <si>
    <t>川　内</t>
    <rPh sb="0" eb="3">
      <t>センダイ</t>
    </rPh>
    <phoneticPr fontId="1"/>
  </si>
  <si>
    <t>川　内</t>
  </si>
  <si>
    <t>鹿　屋</t>
    <rPh sb="0" eb="3">
      <t>カノヤ</t>
    </rPh>
    <phoneticPr fontId="1"/>
  </si>
  <si>
    <t>鹿　屋</t>
  </si>
  <si>
    <t>大　島</t>
    <rPh sb="0" eb="3">
      <t>オオシマ</t>
    </rPh>
    <phoneticPr fontId="1"/>
  </si>
  <si>
    <t>大　島</t>
  </si>
  <si>
    <t>出　水</t>
    <rPh sb="0" eb="3">
      <t>イズミ</t>
    </rPh>
    <phoneticPr fontId="1"/>
  </si>
  <si>
    <t>出　水</t>
  </si>
  <si>
    <t>指　宿</t>
    <rPh sb="0" eb="3">
      <t>イブスキ</t>
    </rPh>
    <phoneticPr fontId="1"/>
  </si>
  <si>
    <t>指　宿</t>
  </si>
  <si>
    <t>種子島</t>
    <rPh sb="0" eb="3">
      <t>タネガシマ</t>
    </rPh>
    <phoneticPr fontId="1"/>
  </si>
  <si>
    <t>種子島</t>
  </si>
  <si>
    <t>知　覧</t>
    <rPh sb="0" eb="3">
      <t>チラン</t>
    </rPh>
    <phoneticPr fontId="1"/>
  </si>
  <si>
    <t>知　覧</t>
  </si>
  <si>
    <t>伊集院</t>
    <rPh sb="0" eb="3">
      <t>イジュウイン</t>
    </rPh>
    <phoneticPr fontId="1"/>
  </si>
  <si>
    <t>伊集院</t>
  </si>
  <si>
    <t>加治木</t>
    <rPh sb="0" eb="3">
      <t>カジキ</t>
    </rPh>
    <phoneticPr fontId="1"/>
  </si>
  <si>
    <t>加治木</t>
  </si>
  <si>
    <t>大　隅</t>
    <rPh sb="0" eb="3">
      <t>オオスミ</t>
    </rPh>
    <phoneticPr fontId="1"/>
  </si>
  <si>
    <t>大　隅</t>
  </si>
  <si>
    <t>鹿児島県計</t>
    <rPh sb="0" eb="3">
      <t>カゴシマ</t>
    </rPh>
    <rPh sb="3" eb="4">
      <t>ケン</t>
    </rPh>
    <rPh sb="4" eb="5">
      <t>ケイ</t>
    </rPh>
    <phoneticPr fontId="1"/>
  </si>
  <si>
    <t>総計　</t>
    <phoneticPr fontId="1"/>
  </si>
  <si>
    <t>総　計</t>
    <phoneticPr fontId="1"/>
  </si>
  <si>
    <t>　（注）１　この表は、「(1)　酒類販売（消費）数量」の「消費者に対する販売数量計」欄を税務署別に示したものである。</t>
    <phoneticPr fontId="1"/>
  </si>
  <si>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1"/>
  </si>
  <si>
    <t>８－４　免許場数</t>
    <phoneticPr fontId="1"/>
  </si>
  <si>
    <t>(1)　製造免許場数</t>
    <phoneticPr fontId="1"/>
  </si>
  <si>
    <t>酒　類　の　種　類</t>
    <phoneticPr fontId="1"/>
  </si>
  <si>
    <t>前年度末
免許場数</t>
    <phoneticPr fontId="1"/>
  </si>
  <si>
    <t>新　　規
免許場数</t>
    <phoneticPr fontId="1"/>
  </si>
  <si>
    <t>免　　許
取消場数</t>
    <phoneticPr fontId="1"/>
  </si>
  <si>
    <t>免　　許
消滅場数</t>
    <phoneticPr fontId="1"/>
  </si>
  <si>
    <t>本年度末免許場数</t>
    <phoneticPr fontId="1"/>
  </si>
  <si>
    <t>(A)のうち
試験のため
の免許場数</t>
    <phoneticPr fontId="1"/>
  </si>
  <si>
    <t>本年度末
製造場数</t>
    <phoneticPr fontId="1"/>
  </si>
  <si>
    <t>本年度末
製造者数</t>
    <phoneticPr fontId="1"/>
  </si>
  <si>
    <t>６㎘未満</t>
    <phoneticPr fontId="1"/>
  </si>
  <si>
    <t>６㎘以上</t>
    <phoneticPr fontId="1"/>
  </si>
  <si>
    <t>10㎘以上</t>
    <phoneticPr fontId="1"/>
  </si>
  <si>
    <t>60㎘以上</t>
    <phoneticPr fontId="1"/>
  </si>
  <si>
    <t>100㎘以上</t>
    <phoneticPr fontId="1"/>
  </si>
  <si>
    <t>200㎘以上</t>
    <phoneticPr fontId="1"/>
  </si>
  <si>
    <t>500㎘以上</t>
    <phoneticPr fontId="1"/>
  </si>
  <si>
    <t>1,000㎘以上</t>
    <phoneticPr fontId="1"/>
  </si>
  <si>
    <t>2,000㎘以上</t>
    <phoneticPr fontId="1"/>
  </si>
  <si>
    <t>5,000㎘以上</t>
    <phoneticPr fontId="1"/>
  </si>
  <si>
    <t>10,000㎘以上</t>
    <phoneticPr fontId="1"/>
  </si>
  <si>
    <t>休造</t>
  </si>
  <si>
    <t>合　計(A)</t>
    <phoneticPr fontId="1"/>
  </si>
  <si>
    <t>場</t>
  </si>
  <si>
    <t>場</t>
    <rPh sb="0" eb="1">
      <t>ジョウ</t>
    </rPh>
    <phoneticPr fontId="1"/>
  </si>
  <si>
    <t>者</t>
  </si>
  <si>
    <t>者</t>
    <rPh sb="0" eb="1">
      <t>シャ</t>
    </rPh>
    <phoneticPr fontId="1"/>
  </si>
  <si>
    <t>内</t>
    <rPh sb="0" eb="1">
      <t>ウチ</t>
    </rPh>
    <phoneticPr fontId="8"/>
  </si>
  <si>
    <t>甘味果実酒</t>
  </si>
  <si>
    <t>ブランデー</t>
  </si>
  <si>
    <t>原料用アルコール</t>
  </si>
  <si>
    <t>スピリッツ</t>
  </si>
  <si>
    <t>リキュール</t>
    <phoneticPr fontId="1"/>
  </si>
  <si>
    <t>粉末酒</t>
    <phoneticPr fontId="1"/>
  </si>
  <si>
    <t>雑酒</t>
    <phoneticPr fontId="1"/>
  </si>
  <si>
    <t>合　　　　　　　　　　計</t>
    <phoneticPr fontId="1"/>
  </si>
  <si>
    <t>各酒類を
通じた
もの</t>
    <phoneticPr fontId="1"/>
  </si>
  <si>
    <t>平成30年度</t>
  </si>
  <si>
    <t>令和元年度</t>
    <rPh sb="0" eb="2">
      <t>レイワ</t>
    </rPh>
    <rPh sb="2" eb="3">
      <t>モト</t>
    </rPh>
    <phoneticPr fontId="1"/>
  </si>
  <si>
    <t>内</t>
    <rPh sb="0" eb="1">
      <t>ウチ</t>
    </rPh>
    <phoneticPr fontId="9"/>
  </si>
  <si>
    <t>令和２年度</t>
    <rPh sb="0" eb="2">
      <t>レイワ</t>
    </rPh>
    <phoneticPr fontId="1"/>
  </si>
  <si>
    <t>　調査対象等：令和３年３月31日現在において、酒税法第７条の規定に基づく酒類の製造免許を有する製造場について、令和２年度内における製造数量別に示した。</t>
    <rPh sb="7" eb="9">
      <t>レイワ</t>
    </rPh>
    <rPh sb="55" eb="57">
      <t>レイワ</t>
    </rPh>
    <phoneticPr fontId="1"/>
  </si>
  <si>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1"/>
  </si>
  <si>
    <t>　　　　　　２　「各酒類を通じたもの」行には、１製造場ごとに、当該製造場における合計数量に基づいて区分し１場として掲げた。</t>
  </si>
  <si>
    <t>　　　　　　３　「本年度末製造者数」欄には、本店（本店につき製造免許の有無を問わない）の所在地において種類ごとに一人として計上した。</t>
    <phoneticPr fontId="1"/>
  </si>
  <si>
    <t>　　　　　　４　「本年度末製造者数」欄の内書は、試験又は祭し用のための製造場等一般的に酒類販売を目的としない製造場を有する非営業製造者である。</t>
    <phoneticPr fontId="1"/>
  </si>
  <si>
    <t>(2)　みなし製造場数</t>
    <phoneticPr fontId="1"/>
  </si>
  <si>
    <t>酒類の種類</t>
  </si>
  <si>
    <t>びん詰のためのもの</t>
  </si>
  <si>
    <t>販売の
便宜の
ための
も　の</t>
    <phoneticPr fontId="1"/>
  </si>
  <si>
    <t>輸出の
ための
も　の</t>
    <phoneticPr fontId="1"/>
  </si>
  <si>
    <t>その他のもの</t>
  </si>
  <si>
    <t>う　ち
実蔵置場数</t>
    <rPh sb="4" eb="5">
      <t>ジツ</t>
    </rPh>
    <phoneticPr fontId="1"/>
  </si>
  <si>
    <t>自 己 の
製造した
酒 類 の
び ん 詰</t>
    <phoneticPr fontId="1"/>
  </si>
  <si>
    <t>共同の
び　ん
詰　場</t>
    <phoneticPr fontId="1"/>
  </si>
  <si>
    <t>設　置
許　可
を受け
たもの</t>
    <phoneticPr fontId="1"/>
  </si>
  <si>
    <t>設　置
許可を
受けな
いもの</t>
    <phoneticPr fontId="1"/>
  </si>
  <si>
    <t>連続式蒸留機の設備を有する製造場数</t>
  </si>
  <si>
    <t>製　造　場　数</t>
    <phoneticPr fontId="1"/>
  </si>
  <si>
    <t>基　　数</t>
  </si>
  <si>
    <t>基</t>
  </si>
  <si>
    <t>清　　　　酒</t>
  </si>
  <si>
    <t>酒母及びもろみの製造場数</t>
  </si>
  <si>
    <t>区　　分</t>
  </si>
  <si>
    <t>製造場数</t>
    <phoneticPr fontId="1"/>
  </si>
  <si>
    <t>単式蒸留焼酎</t>
    <rPh sb="0" eb="1">
      <t>タン</t>
    </rPh>
    <rPh sb="1" eb="2">
      <t>シキ</t>
    </rPh>
    <rPh sb="2" eb="4">
      <t>ジョウリュウ</t>
    </rPh>
    <rPh sb="4" eb="6">
      <t>ショウチュウ</t>
    </rPh>
    <phoneticPr fontId="1"/>
  </si>
  <si>
    <t>うち休場数</t>
  </si>
  <si>
    <t>酒　　　母</t>
    <phoneticPr fontId="1"/>
  </si>
  <si>
    <t>果実酒</t>
    <phoneticPr fontId="1"/>
  </si>
  <si>
    <t>も　ろ　み</t>
    <phoneticPr fontId="1"/>
  </si>
  <si>
    <t>原料用
アルコール</t>
    <rPh sb="0" eb="3">
      <t>ゲンリョウヨウ</t>
    </rPh>
    <phoneticPr fontId="1"/>
  </si>
  <si>
    <t>スピリッツ</t>
    <phoneticPr fontId="1"/>
  </si>
  <si>
    <t>粉末酒</t>
    <rPh sb="0" eb="2">
      <t>フンマツ</t>
    </rPh>
    <rPh sb="2" eb="3">
      <t>シュ</t>
    </rPh>
    <phoneticPr fontId="1"/>
  </si>
  <si>
    <t>雑　　　　酒</t>
  </si>
  <si>
    <t>合　　　　計</t>
  </si>
  <si>
    <t>うち実蔵置場数</t>
  </si>
  <si>
    <t>調査対象等：</t>
  </si>
  <si>
    <t>酒税法第28条第６項の規定により製造場とみなされた蔵置場を示した。</t>
    <phoneticPr fontId="1"/>
  </si>
  <si>
    <t>調査時点：</t>
    <phoneticPr fontId="1"/>
  </si>
  <si>
    <t>令和３年３月31日</t>
    <rPh sb="0" eb="2">
      <t>レイワ</t>
    </rPh>
    <rPh sb="3" eb="4">
      <t>ネン</t>
    </rPh>
    <rPh sb="5" eb="6">
      <t>ガツ</t>
    </rPh>
    <rPh sb="8" eb="9">
      <t>ニチ</t>
    </rPh>
    <phoneticPr fontId="1"/>
  </si>
  <si>
    <t>用語の説明：</t>
    <rPh sb="0" eb="2">
      <t>ヨウゴ</t>
    </rPh>
    <rPh sb="3" eb="5">
      <t>セツメイ</t>
    </rPh>
    <phoneticPr fontId="1"/>
  </si>
  <si>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7" eb="48">
      <t>シツ</t>
    </rPh>
    <rPh sb="48" eb="49">
      <t>ブツ</t>
    </rPh>
    <rPh sb="63" eb="64">
      <t>ナラ</t>
    </rPh>
    <phoneticPr fontId="1"/>
  </si>
  <si>
    <t>２　「もろみ」とは、酒類の原料となる物品に発酵させる手段を講じたもので、こし又は蒸留
　する前のものをいう。</t>
    <phoneticPr fontId="1"/>
  </si>
  <si>
    <t>(3)　販売業免許場数</t>
    <phoneticPr fontId="1"/>
  </si>
  <si>
    <t>区　　　　　　　　　　分</t>
    <phoneticPr fontId="1"/>
  </si>
  <si>
    <t>本　年　度　末　販　売　場　数　（Ａ）</t>
    <phoneticPr fontId="1"/>
  </si>
  <si>
    <t>（Ａ）のうち
１年以上引続き
休止している
販売場数</t>
    <phoneticPr fontId="1"/>
  </si>
  <si>
    <t>本年度末
販売業者数</t>
    <phoneticPr fontId="1"/>
  </si>
  <si>
    <t>卸売に限る旨の
条件が付されて
いるもの</t>
    <phoneticPr fontId="1"/>
  </si>
  <si>
    <t>販売方法に
条件が付されて
いないもの</t>
    <phoneticPr fontId="1"/>
  </si>
  <si>
    <t>卸売に限る旨の条件が付されているもの
販売方法に条件が付されていないもの及び</t>
    <phoneticPr fontId="1"/>
  </si>
  <si>
    <t>全酒類</t>
  </si>
  <si>
    <t>洋酒</t>
  </si>
  <si>
    <t>輸出入酒類</t>
  </si>
  <si>
    <t>店頭販売酒類</t>
    <rPh sb="0" eb="2">
      <t>テントウ</t>
    </rPh>
    <rPh sb="2" eb="4">
      <t>ハンバイ</t>
    </rPh>
    <rPh sb="4" eb="5">
      <t>サケ</t>
    </rPh>
    <rPh sb="5" eb="6">
      <t>ルイ</t>
    </rPh>
    <phoneticPr fontId="1"/>
  </si>
  <si>
    <t>協同組合員間酒類</t>
    <rPh sb="0" eb="2">
      <t>キョウドウ</t>
    </rPh>
    <rPh sb="2" eb="4">
      <t>クミアイ</t>
    </rPh>
    <rPh sb="4" eb="5">
      <t>イン</t>
    </rPh>
    <rPh sb="5" eb="6">
      <t>カン</t>
    </rPh>
    <rPh sb="6" eb="7">
      <t>サケ</t>
    </rPh>
    <rPh sb="7" eb="8">
      <t>ルイ</t>
    </rPh>
    <phoneticPr fontId="1"/>
  </si>
  <si>
    <t>自己商標酒類</t>
    <rPh sb="0" eb="2">
      <t>ジコ</t>
    </rPh>
    <rPh sb="2" eb="4">
      <t>ショウヒョウ</t>
    </rPh>
    <rPh sb="4" eb="5">
      <t>サケ</t>
    </rPh>
    <rPh sb="5" eb="6">
      <t>ルイ</t>
    </rPh>
    <phoneticPr fontId="1"/>
  </si>
  <si>
    <t>自製酒類</t>
  </si>
  <si>
    <t>清酒・みりん</t>
    <phoneticPr fontId="1"/>
  </si>
  <si>
    <t>合成清酒・焼酎</t>
    <rPh sb="5" eb="7">
      <t>ショウチュウ</t>
    </rPh>
    <phoneticPr fontId="1"/>
  </si>
  <si>
    <t>洋酒</t>
    <phoneticPr fontId="1"/>
  </si>
  <si>
    <t>う　ち
合計の</t>
    <phoneticPr fontId="1"/>
  </si>
  <si>
    <t>小売業者の共同購入機関</t>
    <phoneticPr fontId="1"/>
  </si>
  <si>
    <t>卸売業者の共同購入機関</t>
  </si>
  <si>
    <t>製造者の共同販売機関</t>
    <phoneticPr fontId="1"/>
  </si>
  <si>
    <t>の条件が付されているもの
販売方法に小売に限る旨</t>
    <phoneticPr fontId="1"/>
  </si>
  <si>
    <t>全　酒　類</t>
    <phoneticPr fontId="1"/>
  </si>
  <si>
    <t>一般のもの</t>
    <phoneticPr fontId="1"/>
  </si>
  <si>
    <t>特殊のもの</t>
    <phoneticPr fontId="1"/>
  </si>
  <si>
    <t>計</t>
    <phoneticPr fontId="1"/>
  </si>
  <si>
    <t>その他の酒類</t>
    <phoneticPr fontId="1"/>
  </si>
  <si>
    <t>特殊のもの</t>
    <phoneticPr fontId="1"/>
  </si>
  <si>
    <t>通信販売だけのもの</t>
    <rPh sb="0" eb="2">
      <t>ツウシン</t>
    </rPh>
    <rPh sb="2" eb="4">
      <t>ハンバイ</t>
    </rPh>
    <phoneticPr fontId="1"/>
  </si>
  <si>
    <t>計</t>
    <rPh sb="0" eb="1">
      <t>ケイ</t>
    </rPh>
    <phoneticPr fontId="1"/>
  </si>
  <si>
    <t>媒介業</t>
    <rPh sb="0" eb="2">
      <t>バイカイ</t>
    </rPh>
    <phoneticPr fontId="1"/>
  </si>
  <si>
    <t>代理業</t>
    <rPh sb="0" eb="2">
      <t>ダイリ</t>
    </rPh>
    <rPh sb="2" eb="3">
      <t>ギョウ</t>
    </rPh>
    <phoneticPr fontId="1"/>
  </si>
  <si>
    <t>調査時点：令和３年３月31日</t>
    <rPh sb="5" eb="7">
      <t>レイワ</t>
    </rPh>
    <phoneticPr fontId="1"/>
  </si>
  <si>
    <t>用語の説明：</t>
    <phoneticPr fontId="1"/>
  </si>
  <si>
    <t>１　「媒介業」とは、他人間の酒類の売買取引を継続的に媒介することをいう。</t>
    <rPh sb="17" eb="19">
      <t>バイバイ</t>
    </rPh>
    <phoneticPr fontId="1"/>
  </si>
  <si>
    <t>２　「代理業」とは、製造者又は販売業者の酒類の販売に関する取引を継続的に代理することをいう。
　　なお、１、２とも営利を目的とするかどうかは問わない。</t>
    <phoneticPr fontId="1"/>
  </si>
  <si>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1"/>
  </si>
  <si>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1"/>
  </si>
  <si>
    <t>(4)　税務署別免許場数</t>
    <phoneticPr fontId="1"/>
  </si>
  <si>
    <t>製　　　　　　造　　　　　　免　　　　　　許　　　　　　場　　　　　　数</t>
    <phoneticPr fontId="1"/>
  </si>
  <si>
    <t>販　売　業　免　許　場　数</t>
    <phoneticPr fontId="1"/>
  </si>
  <si>
    <t>税務署名</t>
    <rPh sb="0" eb="2">
      <t>ゼイム</t>
    </rPh>
    <rPh sb="2" eb="3">
      <t>ショ</t>
    </rPh>
    <rPh sb="3" eb="4">
      <t>メイ</t>
    </rPh>
    <phoneticPr fontId="1"/>
  </si>
  <si>
    <t>果　実　酒</t>
    <phoneticPr fontId="1"/>
  </si>
  <si>
    <t>雑酒</t>
    <rPh sb="0" eb="1">
      <t>ザツ</t>
    </rPh>
    <rPh sb="1" eb="2">
      <t>シュ</t>
    </rPh>
    <phoneticPr fontId="1"/>
  </si>
  <si>
    <t>酒 類 卸 売 業</t>
    <phoneticPr fontId="1"/>
  </si>
  <si>
    <t>酒 類 小 売 業</t>
    <phoneticPr fontId="1"/>
  </si>
  <si>
    <t>免許
場数</t>
    <phoneticPr fontId="1"/>
  </si>
  <si>
    <t>製造
場数</t>
    <phoneticPr fontId="1"/>
  </si>
  <si>
    <t>販売
場数</t>
    <phoneticPr fontId="1"/>
  </si>
  <si>
    <t>販　売
業者数</t>
    <phoneticPr fontId="1"/>
  </si>
  <si>
    <t>熊本県計</t>
    <rPh sb="0" eb="2">
      <t>ク</t>
    </rPh>
    <rPh sb="2" eb="3">
      <t>ケン</t>
    </rPh>
    <rPh sb="3" eb="4">
      <t>ケイ</t>
    </rPh>
    <phoneticPr fontId="1"/>
  </si>
  <si>
    <t>総　計</t>
  </si>
  <si>
    <t>総 計</t>
  </si>
  <si>
    <t>（注）　「(1)製造免許場数」及び「(3)販売業免許場数」の（注）に同じ。</t>
    <phoneticPr fontId="1"/>
  </si>
  <si>
    <t>ｘ</t>
    <phoneticPr fontId="1"/>
  </si>
  <si>
    <t>ｘ</t>
    <phoneticPr fontId="1"/>
  </si>
  <si>
    <t>ｘ</t>
    <phoneticPr fontId="1"/>
  </si>
  <si>
    <t>ｘ</t>
    <phoneticPr fontId="1"/>
  </si>
  <si>
    <t>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</si>
</sst>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quot;△ &quot;#,##0\ "/>
    <numFmt numFmtId="178" formatCode="#,##0;&quot;△ &quot;#,##0"/>
  </numFmts>
  <fonts count="12"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9"/>
      <name val="ＭＳ Ｐゴシック"/>
      <family val="3"/>
      <charset val="128"/>
    </font>
    <font>
      <sz val="8"/>
      <name val="ＭＳ 明朝"/>
      <family val="1"/>
      <charset val="128"/>
    </font>
    <font>
      <sz val="11"/>
      <name val="ＭＳ Ｐゴシック"/>
      <family val="3"/>
      <charset val="128"/>
    </font>
    <font>
      <sz val="18"/>
      <color theme="3"/>
      <name val="ＭＳ Ｐゴシック"/>
      <family val="2"/>
      <charset val="128"/>
      <scheme val="major"/>
    </font>
    <font>
      <b/>
      <sz val="9"/>
      <name val="ＭＳ ゴシック"/>
      <family val="3"/>
      <charset val="128"/>
    </font>
    <font>
      <sz val="8"/>
      <name val="ＭＳ ゴシック"/>
      <family val="3"/>
      <charset val="128"/>
    </font>
    <font>
      <sz val="11"/>
      <name val="ＭＳ ゴシック"/>
      <family val="3"/>
      <charset val="128"/>
    </font>
  </fonts>
  <fills count="7">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
      <patternFill patternType="solid">
        <fgColor indexed="9"/>
        <bgColor indexed="64"/>
      </patternFill>
    </fill>
  </fills>
  <borders count="213">
    <border>
      <left/>
      <right/>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medium">
        <color indexed="64"/>
      </left>
      <right/>
      <top style="thin">
        <color indexed="55"/>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style="thin">
        <color indexed="55"/>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55"/>
      </bottom>
      <diagonal/>
    </border>
    <border>
      <left/>
      <right style="thin">
        <color indexed="64"/>
      </right>
      <top/>
      <bottom style="thin">
        <color indexed="55"/>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thin">
        <color indexed="55"/>
      </left>
      <right style="medium">
        <color indexed="64"/>
      </right>
      <top/>
      <bottom/>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style="medium">
        <color indexed="64"/>
      </bottom>
      <diagonal/>
    </border>
    <border>
      <left style="thin">
        <color indexed="55"/>
      </left>
      <right style="medium">
        <color indexed="64"/>
      </right>
      <top/>
      <bottom style="medium">
        <color indexed="64"/>
      </bottom>
      <diagonal/>
    </border>
    <border>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style="thin">
        <color indexed="64"/>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medium">
        <color indexed="64"/>
      </left>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right style="medium">
        <color indexed="64"/>
      </right>
      <top style="hair">
        <color indexed="55"/>
      </top>
      <bottom style="hair">
        <color indexed="55"/>
      </bottom>
      <diagonal/>
    </border>
    <border>
      <left style="medium">
        <color indexed="64"/>
      </left>
      <right/>
      <top style="hair">
        <color indexed="55"/>
      </top>
      <bottom style="hair">
        <color theme="0" tint="-0.34998626667073579"/>
      </bottom>
      <diagonal/>
    </border>
    <border>
      <left/>
      <right style="medium">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auto="1"/>
      </left>
      <right style="thin">
        <color auto="1"/>
      </right>
      <top style="hair">
        <color auto="1"/>
      </top>
      <bottom style="hair">
        <color indexed="55"/>
      </bottom>
      <diagonal/>
    </border>
    <border>
      <left/>
      <right style="medium">
        <color indexed="64"/>
      </right>
      <top/>
      <bottom style="hair">
        <color indexed="55"/>
      </bottom>
      <diagonal/>
    </border>
    <border>
      <left style="medium">
        <color indexed="64"/>
      </left>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style="thin">
        <color indexed="64"/>
      </left>
      <right style="medium">
        <color indexed="64"/>
      </right>
      <top style="hair">
        <color indexed="55"/>
      </top>
      <bottom style="medium">
        <color indexed="64"/>
      </bottom>
      <diagonal/>
    </border>
    <border>
      <left style="medium">
        <color indexed="64"/>
      </left>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style="thin">
        <color indexed="64"/>
      </left>
      <right style="medium">
        <color indexed="64"/>
      </right>
      <top style="medium">
        <color indexed="64"/>
      </top>
      <bottom style="hair">
        <color indexed="55"/>
      </bottom>
      <diagonal/>
    </border>
    <border>
      <left style="medium">
        <color indexed="64"/>
      </left>
      <right/>
      <top/>
      <bottom style="double">
        <color indexed="64"/>
      </bottom>
      <diagonal/>
    </border>
    <border>
      <left/>
      <right style="thin">
        <color indexed="64"/>
      </right>
      <top/>
      <bottom style="thin">
        <color indexed="64"/>
      </bottom>
      <diagonal/>
    </border>
    <border>
      <left/>
      <right style="medium">
        <color indexed="64"/>
      </right>
      <top/>
      <bottom/>
      <diagonal/>
    </border>
    <border>
      <left style="thin">
        <color indexed="55"/>
      </left>
      <right style="medium">
        <color indexed="64"/>
      </right>
      <top style="thin">
        <color indexed="64"/>
      </top>
      <bottom/>
      <diagonal/>
    </border>
    <border>
      <left/>
      <right/>
      <top/>
      <bottom style="thin">
        <color indexed="64"/>
      </bottom>
      <diagonal/>
    </border>
    <border>
      <left style="dotted">
        <color indexed="55"/>
      </left>
      <right style="thin">
        <color indexed="64"/>
      </right>
      <top/>
      <bottom style="thin">
        <color indexed="64"/>
      </bottom>
      <diagonal/>
    </border>
    <border>
      <left style="thin">
        <color indexed="64"/>
      </left>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55"/>
      </right>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hair">
        <color indexed="55"/>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medium">
        <color indexed="64"/>
      </left>
      <right style="hair">
        <color indexed="64"/>
      </right>
      <top/>
      <bottom/>
      <diagonal/>
    </border>
    <border>
      <left style="hair">
        <color indexed="64"/>
      </left>
      <right style="thin">
        <color indexed="64"/>
      </right>
      <top style="hair">
        <color indexed="55"/>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style="medium">
        <color indexed="64"/>
      </left>
      <right style="hair">
        <color indexed="64"/>
      </right>
      <top/>
      <bottom style="medium">
        <color indexed="64"/>
      </bottom>
      <diagonal/>
    </border>
    <border>
      <left style="hair">
        <color indexed="64"/>
      </left>
      <right style="thin">
        <color indexed="64"/>
      </right>
      <top style="hair">
        <color indexed="55"/>
      </top>
      <bottom style="medium">
        <color indexed="64"/>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55"/>
      </diagonal>
    </border>
    <border>
      <left style="dotted">
        <color indexed="55"/>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bottom style="medium">
        <color indexed="64"/>
      </bottom>
      <diagonal style="thin">
        <color indexed="55"/>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right style="dotted">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447">
    <xf numFmtId="0" fontId="0" fillId="0" borderId="0" xfId="0"/>
    <xf numFmtId="0" fontId="2" fillId="0" borderId="0" xfId="0" applyFont="1" applyAlignment="1">
      <alignment horizontal="left" vertical="center"/>
    </xf>
    <xf numFmtId="0" fontId="4" fillId="0" borderId="2" xfId="0" applyFont="1" applyBorder="1" applyAlignment="1">
      <alignment horizontal="distributed" vertical="center"/>
    </xf>
    <xf numFmtId="0" fontId="4" fillId="0" borderId="0" xfId="0" applyFont="1" applyAlignment="1">
      <alignment horizontal="left" vertical="center"/>
    </xf>
    <xf numFmtId="0" fontId="2" fillId="0" borderId="7" xfId="0" applyFont="1" applyBorder="1" applyAlignment="1">
      <alignment horizontal="center" vertical="center"/>
    </xf>
    <xf numFmtId="0" fontId="6" fillId="2" borderId="3" xfId="0" applyFont="1" applyFill="1" applyBorder="1" applyAlignment="1">
      <alignment horizontal="right" vertical="top"/>
    </xf>
    <xf numFmtId="0" fontId="6" fillId="2" borderId="3" xfId="0" applyFont="1" applyFill="1" applyBorder="1" applyAlignment="1">
      <alignment horizontal="right"/>
    </xf>
    <xf numFmtId="0" fontId="6" fillId="3" borderId="9" xfId="0" applyFont="1" applyFill="1" applyBorder="1" applyAlignment="1">
      <alignment horizontal="distributed" vertical="center" justifyLastLine="1"/>
    </xf>
    <xf numFmtId="0" fontId="4" fillId="0" borderId="12" xfId="0" applyFont="1" applyBorder="1" applyAlignment="1">
      <alignment horizontal="distributed"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8" xfId="0" applyFont="1" applyFill="1" applyBorder="1" applyAlignment="1">
      <alignment horizontal="right"/>
    </xf>
    <xf numFmtId="0" fontId="6" fillId="2" borderId="19" xfId="0" applyFont="1" applyFill="1" applyBorder="1" applyAlignment="1">
      <alignment horizontal="right"/>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6" fillId="2" borderId="22" xfId="0" applyFont="1" applyFill="1" applyBorder="1" applyAlignment="1">
      <alignment horizontal="right"/>
    </xf>
    <xf numFmtId="0" fontId="6" fillId="2" borderId="23" xfId="0" applyFont="1" applyFill="1" applyBorder="1" applyAlignment="1">
      <alignment horizontal="right" vertical="top"/>
    </xf>
    <xf numFmtId="0" fontId="6" fillId="3" borderId="19" xfId="0" applyFont="1" applyFill="1" applyBorder="1" applyAlignment="1">
      <alignment horizontal="distributed" vertical="center" justifyLastLine="1"/>
    </xf>
    <xf numFmtId="0" fontId="2" fillId="0" borderId="0" xfId="0" applyFont="1" applyBorder="1" applyAlignment="1">
      <alignment horizontal="left" vertical="center"/>
    </xf>
    <xf numFmtId="0" fontId="0" fillId="0" borderId="0" xfId="0" applyFont="1"/>
    <xf numFmtId="0" fontId="2" fillId="0" borderId="0" xfId="0" applyFont="1" applyFill="1" applyAlignment="1">
      <alignment horizontal="left" vertical="top"/>
    </xf>
    <xf numFmtId="0" fontId="2" fillId="0" borderId="0" xfId="0" applyFont="1" applyFill="1" applyAlignment="1">
      <alignment horizontal="left" vertical="center"/>
    </xf>
    <xf numFmtId="41" fontId="2" fillId="2" borderId="32" xfId="0" applyNumberFormat="1" applyFont="1" applyFill="1" applyBorder="1" applyAlignment="1">
      <alignment horizontal="right" vertical="center"/>
    </xf>
    <xf numFmtId="41" fontId="2" fillId="2" borderId="36" xfId="0" applyNumberFormat="1" applyFont="1" applyFill="1" applyBorder="1" applyAlignment="1">
      <alignment horizontal="right" vertical="center"/>
    </xf>
    <xf numFmtId="41" fontId="2" fillId="2" borderId="37" xfId="0" applyNumberFormat="1" applyFont="1" applyFill="1" applyBorder="1" applyAlignment="1">
      <alignment horizontal="right" vertical="center"/>
    </xf>
    <xf numFmtId="41" fontId="4" fillId="2" borderId="38" xfId="0" applyNumberFormat="1" applyFont="1" applyFill="1" applyBorder="1" applyAlignment="1">
      <alignment horizontal="right" vertical="center"/>
    </xf>
    <xf numFmtId="41" fontId="4" fillId="2" borderId="43" xfId="0" applyNumberFormat="1" applyFont="1" applyFill="1" applyBorder="1" applyAlignment="1">
      <alignment horizontal="right" vertical="center"/>
    </xf>
    <xf numFmtId="41" fontId="2" fillId="2" borderId="46" xfId="0" applyNumberFormat="1" applyFont="1" applyFill="1" applyBorder="1" applyAlignment="1">
      <alignment horizontal="right" vertical="center"/>
    </xf>
    <xf numFmtId="41" fontId="2" fillId="5" borderId="46" xfId="0" applyNumberFormat="1" applyFont="1" applyFill="1" applyBorder="1" applyAlignment="1">
      <alignment horizontal="right" vertical="center"/>
    </xf>
    <xf numFmtId="176" fontId="2" fillId="5" borderId="46" xfId="0" applyNumberFormat="1" applyFont="1" applyFill="1" applyBorder="1" applyAlignment="1">
      <alignment horizontal="right" vertical="center"/>
    </xf>
    <xf numFmtId="41" fontId="2" fillId="5" borderId="36" xfId="0" applyNumberFormat="1" applyFont="1" applyFill="1" applyBorder="1" applyAlignment="1">
      <alignment horizontal="right" vertical="center"/>
    </xf>
    <xf numFmtId="41" fontId="2" fillId="2" borderId="53" xfId="0" applyNumberFormat="1" applyFont="1" applyFill="1" applyBorder="1" applyAlignment="1">
      <alignment horizontal="right" vertical="center"/>
    </xf>
    <xf numFmtId="41" fontId="2" fillId="2" borderId="28" xfId="0" applyNumberFormat="1" applyFont="1" applyFill="1" applyBorder="1" applyAlignment="1">
      <alignment horizontal="right" vertical="center"/>
    </xf>
    <xf numFmtId="0" fontId="2" fillId="0" borderId="0" xfId="0" applyFont="1" applyAlignment="1">
      <alignment vertical="center"/>
    </xf>
    <xf numFmtId="41" fontId="2" fillId="2" borderId="7" xfId="0" applyNumberFormat="1" applyFont="1" applyFill="1" applyBorder="1" applyAlignment="1">
      <alignment horizontal="right" vertical="center"/>
    </xf>
    <xf numFmtId="0" fontId="2" fillId="0" borderId="0" xfId="0" applyFont="1" applyAlignment="1">
      <alignment horizontal="left" vertical="top"/>
    </xf>
    <xf numFmtId="0" fontId="2" fillId="0" borderId="1" xfId="0" applyFont="1" applyBorder="1" applyAlignment="1">
      <alignment horizontal="center" vertical="center"/>
    </xf>
    <xf numFmtId="0" fontId="2" fillId="0" borderId="58" xfId="0" applyFont="1" applyBorder="1" applyAlignment="1">
      <alignment horizontal="distributed" vertical="center" justifyLastLine="1"/>
    </xf>
    <xf numFmtId="0" fontId="2" fillId="0" borderId="66" xfId="0" applyFont="1" applyBorder="1" applyAlignment="1">
      <alignment horizontal="center" vertical="center"/>
    </xf>
    <xf numFmtId="0" fontId="2" fillId="0" borderId="18" xfId="0" applyFont="1" applyBorder="1" applyAlignment="1">
      <alignment horizontal="center" vertical="center" wrapText="1"/>
    </xf>
    <xf numFmtId="0" fontId="2" fillId="0" borderId="5" xfId="0" applyFont="1" applyFill="1" applyBorder="1" applyAlignment="1">
      <alignment horizontal="center" vertical="center" wrapText="1" justifyLastLine="1"/>
    </xf>
    <xf numFmtId="0" fontId="2" fillId="0" borderId="69" xfId="0" applyFont="1" applyFill="1" applyBorder="1" applyAlignment="1">
      <alignment horizontal="center" vertical="center" wrapText="1"/>
    </xf>
    <xf numFmtId="0" fontId="2" fillId="0" borderId="69"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48" xfId="0" applyFont="1" applyBorder="1" applyAlignment="1">
      <alignment horizontal="center" vertical="center" wrapText="1"/>
    </xf>
    <xf numFmtId="0" fontId="6" fillId="0" borderId="9" xfId="0" applyFont="1" applyFill="1" applyBorder="1" applyAlignment="1">
      <alignment horizontal="left" vertical="center"/>
    </xf>
    <xf numFmtId="0" fontId="6" fillId="2" borderId="11" xfId="0" applyFont="1" applyFill="1" applyBorder="1" applyAlignment="1">
      <alignment horizontal="right"/>
    </xf>
    <xf numFmtId="0" fontId="6" fillId="2" borderId="4" xfId="0" applyFont="1" applyFill="1" applyBorder="1" applyAlignment="1">
      <alignment horizontal="right"/>
    </xf>
    <xf numFmtId="0" fontId="6" fillId="2" borderId="70" xfId="0" applyFont="1" applyFill="1" applyBorder="1" applyAlignment="1">
      <alignment horizontal="right"/>
    </xf>
    <xf numFmtId="0" fontId="2" fillId="0" borderId="71" xfId="0" applyFont="1" applyBorder="1" applyAlignment="1">
      <alignment horizontal="distributed" vertical="center"/>
    </xf>
    <xf numFmtId="41" fontId="2" fillId="2" borderId="48" xfId="0" applyNumberFormat="1" applyFont="1" applyFill="1" applyBorder="1" applyAlignment="1">
      <alignment horizontal="right" vertical="center"/>
    </xf>
    <xf numFmtId="41" fontId="2" fillId="2" borderId="74" xfId="0" applyNumberFormat="1" applyFont="1" applyFill="1" applyBorder="1" applyAlignment="1">
      <alignment horizontal="right" vertical="center"/>
    </xf>
    <xf numFmtId="177" fontId="2" fillId="2" borderId="75" xfId="0" applyNumberFormat="1" applyFont="1" applyFill="1" applyBorder="1" applyAlignment="1">
      <alignment horizontal="right" vertical="center"/>
    </xf>
    <xf numFmtId="41" fontId="2" fillId="2" borderId="75" xfId="0" applyNumberFormat="1" applyFont="1" applyFill="1" applyBorder="1" applyAlignment="1">
      <alignment horizontal="right" vertical="center"/>
    </xf>
    <xf numFmtId="176" fontId="2" fillId="5" borderId="75" xfId="0" applyNumberFormat="1" applyFont="1" applyFill="1" applyBorder="1" applyAlignment="1">
      <alignment horizontal="right" vertical="center"/>
    </xf>
    <xf numFmtId="176" fontId="2" fillId="5" borderId="47"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41" fontId="2" fillId="2" borderId="76" xfId="0" applyNumberFormat="1" applyFont="1" applyFill="1" applyBorder="1" applyAlignment="1">
      <alignment horizontal="right" vertical="center"/>
    </xf>
    <xf numFmtId="0" fontId="2" fillId="0" borderId="77" xfId="0" applyFont="1" applyBorder="1" applyAlignment="1">
      <alignment horizontal="distributed" vertical="center"/>
    </xf>
    <xf numFmtId="41" fontId="2" fillId="5" borderId="75" xfId="0" applyNumberFormat="1" applyFont="1" applyFill="1" applyBorder="1" applyAlignment="1">
      <alignment horizontal="right" vertical="center"/>
    </xf>
    <xf numFmtId="41" fontId="2" fillId="5" borderId="47" xfId="0" applyNumberFormat="1" applyFont="1" applyFill="1" applyBorder="1" applyAlignment="1">
      <alignment horizontal="right" vertical="center"/>
    </xf>
    <xf numFmtId="41" fontId="2" fillId="5" borderId="76" xfId="0" applyNumberFormat="1" applyFont="1" applyFill="1" applyBorder="1" applyAlignment="1">
      <alignment horizontal="right" vertical="center"/>
    </xf>
    <xf numFmtId="41" fontId="2" fillId="5" borderId="78" xfId="0" applyNumberFormat="1" applyFont="1" applyFill="1" applyBorder="1" applyAlignment="1">
      <alignment horizontal="right" vertical="center"/>
    </xf>
    <xf numFmtId="0" fontId="2" fillId="0" borderId="79" xfId="0" applyFont="1" applyBorder="1" applyAlignment="1">
      <alignment horizontal="distributed" vertical="center"/>
    </xf>
    <xf numFmtId="0" fontId="4" fillId="0" borderId="81" xfId="0" applyFont="1" applyBorder="1" applyAlignment="1">
      <alignment horizontal="distributed" vertical="center"/>
    </xf>
    <xf numFmtId="41" fontId="4" fillId="2" borderId="45" xfId="0" applyNumberFormat="1" applyFont="1" applyFill="1" applyBorder="1" applyAlignment="1">
      <alignment horizontal="right" vertical="center"/>
    </xf>
    <xf numFmtId="41" fontId="4" fillId="2" borderId="44" xfId="0" applyNumberFormat="1" applyFont="1" applyFill="1" applyBorder="1" applyAlignment="1">
      <alignment horizontal="right" vertical="center"/>
    </xf>
    <xf numFmtId="41" fontId="4" fillId="2" borderId="82" xfId="0" applyNumberFormat="1" applyFont="1" applyFill="1" applyBorder="1" applyAlignment="1">
      <alignment horizontal="right" vertical="center"/>
    </xf>
    <xf numFmtId="0" fontId="2" fillId="0" borderId="24" xfId="0" applyFont="1" applyBorder="1" applyAlignment="1">
      <alignment horizontal="center" vertical="center"/>
    </xf>
    <xf numFmtId="0" fontId="2" fillId="0" borderId="24" xfId="0" applyFont="1" applyBorder="1" applyAlignment="1">
      <alignment horizontal="distributed" vertical="center" justifyLastLine="1"/>
    </xf>
    <xf numFmtId="0" fontId="2" fillId="0" borderId="25" xfId="0" applyFont="1" applyBorder="1" applyAlignment="1">
      <alignment horizontal="center" vertical="center"/>
    </xf>
    <xf numFmtId="0" fontId="2" fillId="0" borderId="0" xfId="0" applyFont="1" applyBorder="1" applyAlignment="1">
      <alignment horizontal="right"/>
    </xf>
    <xf numFmtId="41" fontId="2" fillId="2" borderId="84" xfId="0" applyNumberFormat="1" applyFont="1" applyFill="1" applyBorder="1" applyAlignment="1">
      <alignment horizontal="right" vertical="center"/>
    </xf>
    <xf numFmtId="41" fontId="2" fillId="2" borderId="29" xfId="0" applyNumberFormat="1" applyFont="1" applyFill="1" applyBorder="1" applyAlignment="1">
      <alignment horizontal="right" vertical="center"/>
    </xf>
    <xf numFmtId="41" fontId="2" fillId="2" borderId="87" xfId="0" applyNumberFormat="1" applyFont="1" applyFill="1" applyBorder="1" applyAlignment="1">
      <alignment horizontal="right" vertical="center"/>
    </xf>
    <xf numFmtId="41" fontId="2" fillId="2" borderId="88" xfId="0" applyNumberFormat="1" applyFont="1" applyFill="1" applyBorder="1" applyAlignment="1">
      <alignment horizontal="right" vertical="center"/>
    </xf>
    <xf numFmtId="0" fontId="2" fillId="0" borderId="0" xfId="0" applyFont="1" applyAlignment="1">
      <alignment horizontal="center" vertical="center"/>
    </xf>
    <xf numFmtId="0" fontId="2" fillId="0" borderId="6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distributed" vertical="center"/>
    </xf>
    <xf numFmtId="0" fontId="2" fillId="4" borderId="89" xfId="0" applyFont="1" applyFill="1" applyBorder="1" applyAlignment="1">
      <alignment horizontal="distributed" vertical="center"/>
    </xf>
    <xf numFmtId="178" fontId="2" fillId="2" borderId="90" xfId="0" applyNumberFormat="1" applyFont="1" applyFill="1" applyBorder="1" applyAlignment="1">
      <alignment horizontal="right" vertical="center"/>
    </xf>
    <xf numFmtId="178" fontId="2" fillId="2" borderId="91" xfId="0" applyNumberFormat="1" applyFont="1" applyFill="1" applyBorder="1" applyAlignment="1">
      <alignment horizontal="right" vertical="center"/>
    </xf>
    <xf numFmtId="0" fontId="2" fillId="4" borderId="92" xfId="0" applyFont="1" applyFill="1" applyBorder="1" applyAlignment="1">
      <alignment horizontal="distributed" vertical="center"/>
    </xf>
    <xf numFmtId="0" fontId="2" fillId="4" borderId="93" xfId="0" applyFont="1" applyFill="1" applyBorder="1" applyAlignment="1">
      <alignment horizontal="distributed" vertical="center"/>
    </xf>
    <xf numFmtId="178" fontId="2" fillId="2" borderId="94" xfId="0" applyNumberFormat="1" applyFont="1" applyFill="1" applyBorder="1" applyAlignment="1">
      <alignment horizontal="right" vertical="center"/>
    </xf>
    <xf numFmtId="0" fontId="2" fillId="4" borderId="95" xfId="0" applyFont="1" applyFill="1" applyBorder="1" applyAlignment="1">
      <alignment horizontal="distributed" vertical="center"/>
    </xf>
    <xf numFmtId="0" fontId="2" fillId="4" borderId="96" xfId="0" applyFont="1" applyFill="1" applyBorder="1" applyAlignment="1">
      <alignment horizontal="distributed" vertical="center"/>
    </xf>
    <xf numFmtId="178" fontId="2" fillId="2" borderId="97" xfId="0" applyNumberFormat="1" applyFont="1" applyFill="1" applyBorder="1" applyAlignment="1">
      <alignment horizontal="right" vertical="center"/>
    </xf>
    <xf numFmtId="178" fontId="2" fillId="2" borderId="98" xfId="0" applyNumberFormat="1" applyFont="1" applyFill="1" applyBorder="1" applyAlignment="1">
      <alignment horizontal="right" vertical="center"/>
    </xf>
    <xf numFmtId="0" fontId="2" fillId="4" borderId="99" xfId="0" applyFont="1" applyFill="1" applyBorder="1" applyAlignment="1">
      <alignment horizontal="distributed" vertical="center"/>
    </xf>
    <xf numFmtId="0" fontId="2" fillId="4" borderId="100" xfId="0" applyFont="1" applyFill="1" applyBorder="1" applyAlignment="1">
      <alignment horizontal="distributed" vertical="center"/>
    </xf>
    <xf numFmtId="0" fontId="2" fillId="4" borderId="101" xfId="0" applyFont="1" applyFill="1" applyBorder="1" applyAlignment="1">
      <alignment horizontal="distributed" vertical="center"/>
    </xf>
    <xf numFmtId="0" fontId="2" fillId="4" borderId="102" xfId="0" applyFont="1" applyFill="1" applyBorder="1" applyAlignment="1">
      <alignment horizontal="distributed" vertical="center"/>
    </xf>
    <xf numFmtId="0" fontId="4" fillId="4" borderId="96" xfId="0" applyFont="1" applyFill="1" applyBorder="1" applyAlignment="1">
      <alignment horizontal="distributed" vertical="center"/>
    </xf>
    <xf numFmtId="178" fontId="4" fillId="2" borderId="94" xfId="0" applyNumberFormat="1" applyFont="1" applyFill="1" applyBorder="1" applyAlignment="1">
      <alignment horizontal="right" vertical="center"/>
    </xf>
    <xf numFmtId="178" fontId="4" fillId="2" borderId="103" xfId="0" applyNumberFormat="1" applyFont="1" applyFill="1" applyBorder="1" applyAlignment="1">
      <alignment horizontal="right" vertical="center"/>
    </xf>
    <xf numFmtId="0" fontId="4" fillId="4" borderId="95" xfId="0" applyFont="1" applyFill="1" applyBorder="1" applyAlignment="1">
      <alignment horizontal="distributed" vertical="center"/>
    </xf>
    <xf numFmtId="0" fontId="2" fillId="0" borderId="96" xfId="0" applyFont="1" applyFill="1" applyBorder="1" applyAlignment="1">
      <alignment horizontal="distributed" vertical="center"/>
    </xf>
    <xf numFmtId="178" fontId="2" fillId="0" borderId="104" xfId="0" applyNumberFormat="1" applyFont="1" applyFill="1" applyBorder="1" applyAlignment="1">
      <alignment horizontal="right" vertical="center"/>
    </xf>
    <xf numFmtId="178" fontId="2" fillId="0" borderId="105" xfId="0" applyNumberFormat="1" applyFont="1" applyFill="1" applyBorder="1" applyAlignment="1">
      <alignment horizontal="right" vertical="center"/>
    </xf>
    <xf numFmtId="0" fontId="2" fillId="0" borderId="99" xfId="0" applyFont="1" applyFill="1" applyBorder="1" applyAlignment="1">
      <alignment horizontal="distributed" vertical="center"/>
    </xf>
    <xf numFmtId="178" fontId="2" fillId="2" borderId="106" xfId="0" applyNumberFormat="1" applyFont="1" applyFill="1" applyBorder="1" applyAlignment="1">
      <alignment horizontal="right" vertical="center"/>
    </xf>
    <xf numFmtId="0" fontId="2" fillId="4" borderId="107" xfId="0" applyFont="1" applyFill="1" applyBorder="1" applyAlignment="1">
      <alignment horizontal="distributed" vertical="center"/>
    </xf>
    <xf numFmtId="0" fontId="2" fillId="0" borderId="108" xfId="0" applyFont="1" applyFill="1" applyBorder="1" applyAlignment="1">
      <alignment horizontal="distributed" vertical="center"/>
    </xf>
    <xf numFmtId="178" fontId="2" fillId="0" borderId="109" xfId="0" applyNumberFormat="1" applyFont="1" applyFill="1" applyBorder="1" applyAlignment="1">
      <alignment horizontal="right" vertical="center"/>
    </xf>
    <xf numFmtId="178" fontId="2" fillId="0" borderId="110" xfId="0" applyNumberFormat="1" applyFont="1" applyFill="1" applyBorder="1" applyAlignment="1">
      <alignment horizontal="right" vertical="center"/>
    </xf>
    <xf numFmtId="0" fontId="2" fillId="0" borderId="111" xfId="0" applyFont="1" applyFill="1" applyBorder="1" applyAlignment="1">
      <alignment horizontal="distributed" vertical="center"/>
    </xf>
    <xf numFmtId="0" fontId="2" fillId="4" borderId="112" xfId="0" applyFont="1" applyFill="1" applyBorder="1" applyAlignment="1">
      <alignment horizontal="distributed" vertical="center"/>
    </xf>
    <xf numFmtId="178" fontId="2" fillId="2" borderId="113" xfId="0" applyNumberFormat="1" applyFont="1" applyFill="1" applyBorder="1" applyAlignment="1">
      <alignment horizontal="right" vertical="center"/>
    </xf>
    <xf numFmtId="178" fontId="2" fillId="2" borderId="114" xfId="0" applyNumberFormat="1" applyFont="1" applyFill="1" applyBorder="1" applyAlignment="1">
      <alignment horizontal="right" vertical="center"/>
    </xf>
    <xf numFmtId="0" fontId="2" fillId="4" borderId="115" xfId="0" applyFont="1" applyFill="1" applyBorder="1" applyAlignment="1">
      <alignment horizontal="distributed" vertical="center"/>
    </xf>
    <xf numFmtId="178" fontId="2" fillId="0" borderId="97" xfId="0" applyNumberFormat="1" applyFont="1" applyFill="1" applyBorder="1" applyAlignment="1">
      <alignment horizontal="right" vertical="center"/>
    </xf>
    <xf numFmtId="178" fontId="2" fillId="0" borderId="98" xfId="0" applyNumberFormat="1" applyFont="1" applyFill="1" applyBorder="1" applyAlignment="1">
      <alignment horizontal="right" vertical="center"/>
    </xf>
    <xf numFmtId="0" fontId="4" fillId="4" borderId="101" xfId="0" applyFont="1" applyFill="1" applyBorder="1" applyAlignment="1">
      <alignment horizontal="distributed" vertical="center"/>
    </xf>
    <xf numFmtId="0" fontId="2" fillId="0" borderId="116" xfId="0" applyFont="1" applyFill="1" applyBorder="1" applyAlignment="1">
      <alignment horizontal="distributed" vertical="center"/>
    </xf>
    <xf numFmtId="178" fontId="2" fillId="0" borderId="51" xfId="0" applyNumberFormat="1" applyFont="1" applyFill="1" applyBorder="1" applyAlignment="1">
      <alignment horizontal="right" vertical="center"/>
    </xf>
    <xf numFmtId="0" fontId="2" fillId="0" borderId="52" xfId="0" applyFont="1" applyFill="1" applyBorder="1" applyAlignment="1">
      <alignment horizontal="distributed" vertical="center"/>
    </xf>
    <xf numFmtId="178" fontId="4" fillId="2" borderId="38" xfId="0" applyNumberFormat="1" applyFont="1" applyFill="1" applyBorder="1" applyAlignment="1">
      <alignment horizontal="right" vertical="center"/>
    </xf>
    <xf numFmtId="0" fontId="2" fillId="0" borderId="0" xfId="0" applyFont="1" applyAlignment="1">
      <alignment horizontal="right" vertical="top"/>
    </xf>
    <xf numFmtId="0" fontId="2" fillId="0" borderId="0" xfId="0" applyFont="1" applyAlignment="1">
      <alignment horizontal="center" vertical="top"/>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22" xfId="0" applyFont="1" applyBorder="1" applyAlignment="1">
      <alignment horizontal="center" vertical="center" wrapText="1" justifyLastLine="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8"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19" xfId="0" applyFont="1" applyFill="1" applyBorder="1" applyAlignment="1">
      <alignment horizontal="right" vertical="center"/>
    </xf>
    <xf numFmtId="41" fontId="2" fillId="2" borderId="34"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2" borderId="117" xfId="0" applyNumberFormat="1" applyFont="1" applyFill="1" applyBorder="1" applyAlignment="1">
      <alignment horizontal="right" vertical="center"/>
    </xf>
    <xf numFmtId="0" fontId="6" fillId="2" borderId="122" xfId="0" applyNumberFormat="1" applyFont="1" applyFill="1" applyBorder="1" applyAlignment="1">
      <alignment horizontal="right" vertical="center"/>
    </xf>
    <xf numFmtId="41" fontId="2" fillId="2" borderId="123" xfId="0" applyNumberFormat="1" applyFont="1" applyFill="1" applyBorder="1" applyAlignment="1">
      <alignment vertical="center"/>
    </xf>
    <xf numFmtId="41" fontId="2" fillId="2" borderId="124" xfId="0" applyNumberFormat="1" applyFont="1" applyFill="1" applyBorder="1" applyAlignment="1">
      <alignment horizontal="right" vertical="center"/>
    </xf>
    <xf numFmtId="41" fontId="2" fillId="2" borderId="126" xfId="0" applyNumberFormat="1" applyFont="1" applyFill="1" applyBorder="1" applyAlignment="1">
      <alignment horizontal="right" vertical="center"/>
    </xf>
    <xf numFmtId="41" fontId="2" fillId="2" borderId="55" xfId="0" applyNumberFormat="1" applyFont="1" applyFill="1" applyBorder="1" applyAlignment="1">
      <alignment horizontal="right" vertical="center"/>
    </xf>
    <xf numFmtId="0" fontId="6" fillId="2" borderId="127" xfId="0" applyNumberFormat="1" applyFont="1" applyFill="1" applyBorder="1" applyAlignment="1">
      <alignment horizontal="right" vertical="center"/>
    </xf>
    <xf numFmtId="41" fontId="2" fillId="2" borderId="128" xfId="0" applyNumberFormat="1" applyFont="1" applyFill="1" applyBorder="1" applyAlignment="1">
      <alignment horizontal="right" vertical="center"/>
    </xf>
    <xf numFmtId="41" fontId="2" fillId="2" borderId="129" xfId="0" applyNumberFormat="1" applyFont="1" applyFill="1" applyBorder="1" applyAlignment="1">
      <alignment horizontal="right" vertical="center"/>
    </xf>
    <xf numFmtId="41" fontId="2" fillId="2" borderId="128" xfId="0" applyNumberFormat="1" applyFont="1" applyFill="1" applyBorder="1" applyAlignment="1">
      <alignment vertical="center"/>
    </xf>
    <xf numFmtId="41" fontId="2" fillId="2" borderId="131" xfId="0" applyNumberFormat="1" applyFont="1" applyFill="1" applyBorder="1" applyAlignment="1">
      <alignment horizontal="right" vertical="center"/>
    </xf>
    <xf numFmtId="41" fontId="2" fillId="2" borderId="132" xfId="0" applyNumberFormat="1" applyFont="1" applyFill="1" applyBorder="1" applyAlignment="1">
      <alignment horizontal="right" vertical="center"/>
    </xf>
    <xf numFmtId="41" fontId="2" fillId="2" borderId="130" xfId="0" applyNumberFormat="1" applyFont="1" applyFill="1" applyBorder="1" applyAlignment="1">
      <alignment horizontal="right" vertical="center"/>
    </xf>
    <xf numFmtId="0" fontId="6" fillId="2" borderId="133" xfId="0" applyNumberFormat="1" applyFont="1" applyFill="1" applyBorder="1" applyAlignment="1">
      <alignment horizontal="right" vertical="center"/>
    </xf>
    <xf numFmtId="41" fontId="2" fillId="2" borderId="134" xfId="0" applyNumberFormat="1" applyFont="1" applyFill="1" applyBorder="1" applyAlignment="1">
      <alignment vertical="center"/>
    </xf>
    <xf numFmtId="41" fontId="2" fillId="2" borderId="135" xfId="0" applyNumberFormat="1" applyFont="1" applyFill="1" applyBorder="1" applyAlignment="1">
      <alignment horizontal="right" vertical="center"/>
    </xf>
    <xf numFmtId="41" fontId="4" fillId="2" borderId="32" xfId="0" applyNumberFormat="1" applyFont="1" applyFill="1" applyBorder="1" applyAlignment="1">
      <alignment horizontal="right" vertical="center"/>
    </xf>
    <xf numFmtId="41" fontId="4" fillId="2" borderId="136" xfId="0" applyNumberFormat="1" applyFont="1" applyFill="1" applyBorder="1" applyAlignment="1">
      <alignment horizontal="right" vertical="center"/>
    </xf>
    <xf numFmtId="41" fontId="4" fillId="2" borderId="31" xfId="0" applyNumberFormat="1" applyFont="1" applyFill="1" applyBorder="1" applyAlignment="1">
      <alignment horizontal="right" vertical="center"/>
    </xf>
    <xf numFmtId="0" fontId="10" fillId="2" borderId="35" xfId="0" applyNumberFormat="1" applyFont="1" applyFill="1" applyBorder="1" applyAlignment="1">
      <alignment horizontal="right" vertical="center"/>
    </xf>
    <xf numFmtId="41" fontId="4" fillId="2" borderId="137" xfId="0" applyNumberFormat="1" applyFont="1" applyFill="1" applyBorder="1" applyAlignment="1">
      <alignment vertical="center"/>
    </xf>
    <xf numFmtId="41" fontId="4" fillId="2" borderId="118" xfId="0" applyNumberFormat="1" applyFont="1" applyFill="1" applyBorder="1" applyAlignment="1">
      <alignment horizontal="right" vertical="center"/>
    </xf>
    <xf numFmtId="0" fontId="2" fillId="0" borderId="139" xfId="0" applyFont="1" applyBorder="1" applyAlignment="1">
      <alignment horizontal="distributed" vertical="center"/>
    </xf>
    <xf numFmtId="41" fontId="2" fillId="2" borderId="140" xfId="0" applyNumberFormat="1" applyFont="1" applyFill="1" applyBorder="1" applyAlignment="1">
      <alignment horizontal="right" vertical="center"/>
    </xf>
    <xf numFmtId="41" fontId="2" fillId="2" borderId="141" xfId="0" applyNumberFormat="1" applyFont="1" applyFill="1" applyBorder="1" applyAlignment="1">
      <alignment horizontal="right" vertical="center"/>
    </xf>
    <xf numFmtId="41" fontId="2" fillId="2" borderId="113" xfId="0" applyNumberFormat="1" applyFont="1" applyFill="1" applyBorder="1" applyAlignment="1">
      <alignment horizontal="right" vertical="center"/>
    </xf>
    <xf numFmtId="41" fontId="2" fillId="2" borderId="142" xfId="0" applyNumberFormat="1" applyFont="1" applyFill="1" applyBorder="1" applyAlignment="1">
      <alignment horizontal="right" vertical="center"/>
    </xf>
    <xf numFmtId="0" fontId="6" fillId="2" borderId="114" xfId="0" applyNumberFormat="1" applyFont="1" applyFill="1" applyBorder="1" applyAlignment="1">
      <alignment horizontal="right" vertical="center"/>
    </xf>
    <xf numFmtId="41" fontId="2" fillId="2" borderId="143" xfId="0" applyNumberFormat="1" applyFont="1" applyFill="1" applyBorder="1" applyAlignment="1">
      <alignment vertical="center"/>
    </xf>
    <xf numFmtId="41" fontId="2" fillId="2" borderId="144" xfId="0" applyNumberFormat="1" applyFont="1" applyFill="1" applyBorder="1" applyAlignment="1">
      <alignment horizontal="right" vertical="center"/>
    </xf>
    <xf numFmtId="0" fontId="2" fillId="0" borderId="146" xfId="0" applyFont="1" applyBorder="1" applyAlignment="1">
      <alignment horizontal="distributed" vertical="center"/>
    </xf>
    <xf numFmtId="41" fontId="2" fillId="2" borderId="147" xfId="0" applyNumberFormat="1" applyFont="1" applyFill="1" applyBorder="1" applyAlignment="1">
      <alignment horizontal="right" vertical="center"/>
    </xf>
    <xf numFmtId="41" fontId="2" fillId="2" borderId="148" xfId="0" applyNumberFormat="1" applyFont="1" applyFill="1" applyBorder="1" applyAlignment="1">
      <alignment horizontal="right" vertical="center"/>
    </xf>
    <xf numFmtId="41" fontId="2" fillId="2" borderId="97" xfId="0" applyNumberFormat="1" applyFont="1" applyFill="1" applyBorder="1" applyAlignment="1">
      <alignment horizontal="right" vertical="center"/>
    </xf>
    <xf numFmtId="41" fontId="2" fillId="2" borderId="149" xfId="0" applyNumberFormat="1" applyFont="1" applyFill="1" applyBorder="1" applyAlignment="1">
      <alignment horizontal="right" vertical="center"/>
    </xf>
    <xf numFmtId="0" fontId="6" fillId="2" borderId="98" xfId="0" applyNumberFormat="1" applyFont="1" applyFill="1" applyBorder="1" applyAlignment="1">
      <alignment horizontal="right" vertical="center"/>
    </xf>
    <xf numFmtId="41" fontId="2" fillId="2" borderId="150" xfId="0" applyNumberFormat="1" applyFont="1" applyFill="1" applyBorder="1" applyAlignment="1">
      <alignment vertical="center"/>
    </xf>
    <xf numFmtId="41" fontId="2" fillId="2" borderId="100" xfId="0" applyNumberFormat="1" applyFont="1" applyFill="1" applyBorder="1" applyAlignment="1">
      <alignment horizontal="right" vertical="center"/>
    </xf>
    <xf numFmtId="0" fontId="2" fillId="0" borderId="152" xfId="0" applyFont="1" applyBorder="1" applyAlignment="1">
      <alignment horizontal="distributed" vertical="center"/>
    </xf>
    <xf numFmtId="41" fontId="2" fillId="2" borderId="153" xfId="0" applyNumberFormat="1" applyFont="1" applyFill="1" applyBorder="1" applyAlignment="1">
      <alignment horizontal="right" vertical="center"/>
    </xf>
    <xf numFmtId="41" fontId="2" fillId="2" borderId="154" xfId="0" applyNumberFormat="1" applyFont="1" applyFill="1" applyBorder="1" applyAlignment="1">
      <alignment horizontal="right" vertical="center"/>
    </xf>
    <xf numFmtId="41" fontId="2" fillId="2" borderId="109" xfId="0" applyNumberFormat="1" applyFont="1" applyFill="1" applyBorder="1" applyAlignment="1">
      <alignment horizontal="right" vertical="center"/>
    </xf>
    <xf numFmtId="41" fontId="2" fillId="2" borderId="155" xfId="0" applyNumberFormat="1" applyFont="1" applyFill="1" applyBorder="1" applyAlignment="1">
      <alignment horizontal="right" vertical="center"/>
    </xf>
    <xf numFmtId="0" fontId="6" fillId="2" borderId="110" xfId="0" applyNumberFormat="1" applyFont="1" applyFill="1" applyBorder="1" applyAlignment="1">
      <alignment horizontal="right" vertical="center"/>
    </xf>
    <xf numFmtId="41" fontId="2" fillId="2" borderId="156" xfId="0" applyNumberFormat="1" applyFont="1" applyFill="1" applyBorder="1" applyAlignment="1">
      <alignment vertical="center"/>
    </xf>
    <xf numFmtId="41" fontId="2" fillId="2" borderId="1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Border="1" applyAlignment="1">
      <alignment horizontal="lef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70" xfId="0" applyFont="1" applyFill="1" applyBorder="1" applyAlignment="1">
      <alignment horizontal="right" vertical="center"/>
    </xf>
    <xf numFmtId="41" fontId="2" fillId="2" borderId="159" xfId="0" applyNumberFormat="1" applyFont="1" applyFill="1" applyBorder="1" applyAlignment="1">
      <alignment horizontal="right" vertical="center"/>
    </xf>
    <xf numFmtId="41" fontId="2" fillId="2" borderId="160" xfId="0" applyNumberFormat="1" applyFont="1" applyFill="1" applyBorder="1" applyAlignment="1">
      <alignment horizontal="right" vertical="center"/>
    </xf>
    <xf numFmtId="41" fontId="2" fillId="2" borderId="64" xfId="0" applyNumberFormat="1" applyFont="1" applyFill="1" applyBorder="1" applyAlignment="1">
      <alignment horizontal="right" vertical="center"/>
    </xf>
    <xf numFmtId="0" fontId="2" fillId="0" borderId="20" xfId="0" applyFont="1" applyBorder="1" applyAlignment="1">
      <alignment horizontal="distributed" vertical="center" wrapText="1"/>
    </xf>
    <xf numFmtId="0" fontId="2" fillId="0" borderId="10" xfId="0" applyFont="1" applyBorder="1" applyAlignment="1">
      <alignment horizontal="left" vertical="center"/>
    </xf>
    <xf numFmtId="0" fontId="2" fillId="0" borderId="16" xfId="0" applyFont="1" applyBorder="1" applyAlignment="1">
      <alignment horizontal="center" vertical="center"/>
    </xf>
    <xf numFmtId="0" fontId="2" fillId="0" borderId="164" xfId="0" applyFont="1" applyBorder="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distributed" vertical="center"/>
    </xf>
    <xf numFmtId="41" fontId="2" fillId="2" borderId="3" xfId="0" applyNumberFormat="1" applyFont="1" applyFill="1" applyBorder="1" applyAlignment="1">
      <alignment horizontal="right" vertical="center"/>
    </xf>
    <xf numFmtId="41" fontId="2" fillId="2" borderId="4" xfId="0" applyNumberFormat="1" applyFont="1" applyFill="1" applyBorder="1" applyAlignment="1">
      <alignment horizontal="right" vertical="center"/>
    </xf>
    <xf numFmtId="41" fontId="2" fillId="2" borderId="18" xfId="0" applyNumberFormat="1" applyFont="1" applyFill="1" applyBorder="1" applyAlignment="1">
      <alignment horizontal="right" vertical="center"/>
    </xf>
    <xf numFmtId="41" fontId="2" fillId="2" borderId="19" xfId="0" applyNumberFormat="1" applyFont="1" applyFill="1" applyBorder="1" applyAlignment="1">
      <alignment horizontal="right" vertical="center"/>
    </xf>
    <xf numFmtId="41" fontId="2" fillId="2" borderId="167" xfId="0" applyNumberFormat="1" applyFont="1" applyFill="1" applyBorder="1" applyAlignment="1">
      <alignment horizontal="right" vertical="center"/>
    </xf>
    <xf numFmtId="41" fontId="2" fillId="2" borderId="168" xfId="0" applyNumberFormat="1" applyFont="1" applyFill="1" applyBorder="1" applyAlignment="1">
      <alignment horizontal="right" vertical="center"/>
    </xf>
    <xf numFmtId="41" fontId="2" fillId="2" borderId="169" xfId="0" applyNumberFormat="1" applyFont="1" applyFill="1" applyBorder="1" applyAlignment="1">
      <alignment horizontal="right" vertical="center"/>
    </xf>
    <xf numFmtId="0" fontId="9" fillId="0" borderId="170" xfId="0" applyFont="1" applyBorder="1" applyAlignment="1">
      <alignment horizontal="distributed" vertical="center"/>
    </xf>
    <xf numFmtId="41" fontId="4" fillId="2" borderId="171" xfId="0" applyNumberFormat="1" applyFont="1" applyFill="1" applyBorder="1" applyAlignment="1">
      <alignment horizontal="right" vertical="center"/>
    </xf>
    <xf numFmtId="41" fontId="4" fillId="2" borderId="172" xfId="0" applyNumberFormat="1" applyFont="1" applyFill="1" applyBorder="1" applyAlignment="1">
      <alignment horizontal="right" vertical="center"/>
    </xf>
    <xf numFmtId="41" fontId="4" fillId="2" borderId="173" xfId="0" applyNumberFormat="1" applyFont="1" applyFill="1" applyBorder="1" applyAlignment="1">
      <alignment horizontal="right" vertical="center"/>
    </xf>
    <xf numFmtId="41" fontId="4" fillId="2" borderId="174" xfId="0" applyNumberFormat="1" applyFont="1" applyFill="1" applyBorder="1" applyAlignment="1">
      <alignment horizontal="right" vertical="center"/>
    </xf>
    <xf numFmtId="0" fontId="11" fillId="0" borderId="0" xfId="0" applyFont="1" applyAlignment="1">
      <alignment vertical="center"/>
    </xf>
    <xf numFmtId="0" fontId="2" fillId="0" borderId="12" xfId="0" applyFont="1" applyBorder="1" applyAlignment="1">
      <alignment horizontal="distributed" vertical="center"/>
    </xf>
    <xf numFmtId="41" fontId="2" fillId="2" borderId="43" xfId="0" applyNumberFormat="1" applyFont="1" applyFill="1" applyBorder="1" applyAlignment="1">
      <alignment horizontal="right" vertical="center"/>
    </xf>
    <xf numFmtId="41" fontId="2" fillId="2" borderId="44" xfId="0" applyNumberFormat="1" applyFont="1" applyFill="1" applyBorder="1" applyAlignment="1">
      <alignment horizontal="right" vertical="center"/>
    </xf>
    <xf numFmtId="41" fontId="2" fillId="2" borderId="38" xfId="0" applyNumberFormat="1" applyFont="1" applyFill="1" applyBorder="1" applyAlignment="1">
      <alignment horizontal="right" vertical="center"/>
    </xf>
    <xf numFmtId="41" fontId="2" fillId="2" borderId="175" xfId="0" applyNumberFormat="1" applyFont="1" applyFill="1" applyBorder="1" applyAlignment="1">
      <alignment horizontal="right" vertical="center"/>
    </xf>
    <xf numFmtId="0" fontId="2" fillId="0" borderId="56" xfId="0" applyFont="1" applyFill="1" applyBorder="1" applyAlignment="1">
      <alignment horizontal="distributed" vertical="center"/>
    </xf>
    <xf numFmtId="178" fontId="2" fillId="0" borderId="56" xfId="0" applyNumberFormat="1" applyFont="1" applyFill="1" applyBorder="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2" fillId="0" borderId="18" xfId="0" applyFont="1" applyBorder="1" applyAlignment="1">
      <alignment horizontal="distributed" vertical="center" wrapText="1" justifyLastLine="1"/>
    </xf>
    <xf numFmtId="0" fontId="2" fillId="0" borderId="9" xfId="0" applyFont="1" applyBorder="1" applyAlignment="1">
      <alignment horizontal="center" vertical="center"/>
    </xf>
    <xf numFmtId="0" fontId="0" fillId="0" borderId="0" xfId="0" applyAlignment="1">
      <alignment vertical="center"/>
    </xf>
    <xf numFmtId="0" fontId="2" fillId="0" borderId="36" xfId="0" applyFont="1" applyBorder="1" applyAlignment="1">
      <alignment horizontal="distributed" vertical="center"/>
    </xf>
    <xf numFmtId="0" fontId="4" fillId="0" borderId="36" xfId="0" applyFont="1" applyBorder="1" applyAlignment="1">
      <alignment horizontal="distributed" vertical="center"/>
    </xf>
    <xf numFmtId="41" fontId="4" fillId="2" borderId="36" xfId="0" applyNumberFormat="1" applyFont="1" applyFill="1" applyBorder="1" applyAlignment="1">
      <alignment horizontal="right" vertical="center"/>
    </xf>
    <xf numFmtId="41" fontId="4" fillId="2" borderId="37"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41" fontId="4" fillId="2" borderId="126" xfId="0" applyNumberFormat="1" applyFont="1" applyFill="1" applyBorder="1" applyAlignment="1">
      <alignment horizontal="right" vertical="center"/>
    </xf>
    <xf numFmtId="0" fontId="2" fillId="0" borderId="55" xfId="0" applyFont="1" applyBorder="1" applyAlignment="1">
      <alignment horizontal="distributed" vertical="center"/>
    </xf>
    <xf numFmtId="0" fontId="2" fillId="0" borderId="1" xfId="0" applyFont="1" applyBorder="1" applyAlignment="1">
      <alignment horizontal="distributed" vertical="center"/>
    </xf>
    <xf numFmtId="41" fontId="2" fillId="2" borderId="1" xfId="0" applyNumberFormat="1" applyFont="1" applyFill="1" applyBorder="1" applyAlignment="1">
      <alignment horizontal="right" vertical="center"/>
    </xf>
    <xf numFmtId="41" fontId="2" fillId="2" borderId="179" xfId="0" applyNumberFormat="1" applyFont="1" applyFill="1" applyBorder="1" applyAlignment="1">
      <alignment horizontal="right" vertical="center"/>
    </xf>
    <xf numFmtId="0" fontId="2" fillId="0" borderId="61" xfId="0" applyFont="1" applyBorder="1" applyAlignment="1">
      <alignment horizontal="distributed" vertical="center"/>
    </xf>
    <xf numFmtId="41" fontId="2" fillId="0" borderId="180" xfId="0" applyNumberFormat="1" applyFont="1" applyFill="1" applyBorder="1" applyAlignment="1">
      <alignment horizontal="right" vertical="center"/>
    </xf>
    <xf numFmtId="41" fontId="2" fillId="2" borderId="61" xfId="0" applyNumberFormat="1" applyFont="1" applyFill="1" applyBorder="1" applyAlignment="1">
      <alignment horizontal="right" vertical="center"/>
    </xf>
    <xf numFmtId="41" fontId="2" fillId="2" borderId="181" xfId="0" applyNumberFormat="1" applyFont="1" applyFill="1" applyBorder="1" applyAlignment="1">
      <alignment horizontal="right" vertical="center"/>
    </xf>
    <xf numFmtId="41" fontId="2" fillId="2" borderId="182" xfId="0" applyNumberFormat="1" applyFont="1" applyFill="1" applyBorder="1" applyAlignment="1">
      <alignment horizontal="right" vertical="center"/>
    </xf>
    <xf numFmtId="41" fontId="2" fillId="0" borderId="183" xfId="0" applyNumberFormat="1" applyFont="1" applyFill="1" applyBorder="1" applyAlignment="1">
      <alignment horizontal="right" vertical="center"/>
    </xf>
    <xf numFmtId="0" fontId="4" fillId="0" borderId="55" xfId="0" applyFont="1" applyBorder="1" applyAlignment="1">
      <alignment horizontal="distributed" vertical="center"/>
    </xf>
    <xf numFmtId="41" fontId="4" fillId="0" borderId="183" xfId="0" applyNumberFormat="1" applyFont="1" applyFill="1" applyBorder="1" applyAlignment="1">
      <alignment horizontal="right" vertical="center"/>
    </xf>
    <xf numFmtId="0" fontId="4" fillId="0" borderId="55" xfId="0" applyFont="1" applyBorder="1" applyAlignment="1">
      <alignment horizontal="center" vertical="center"/>
    </xf>
    <xf numFmtId="41" fontId="4" fillId="0" borderId="186" xfId="0" applyNumberFormat="1" applyFont="1" applyFill="1" applyBorder="1" applyAlignment="1">
      <alignment horizontal="right" vertical="center"/>
    </xf>
    <xf numFmtId="41" fontId="4" fillId="2" borderId="185" xfId="0" applyNumberFormat="1" applyFont="1" applyFill="1" applyBorder="1" applyAlignment="1">
      <alignment horizontal="right" vertical="center"/>
    </xf>
    <xf numFmtId="41" fontId="4" fillId="2" borderId="187" xfId="0" applyNumberFormat="1" applyFont="1" applyFill="1" applyBorder="1" applyAlignment="1">
      <alignment horizontal="right" vertical="center"/>
    </xf>
    <xf numFmtId="41" fontId="4" fillId="2" borderId="166" xfId="0" applyNumberFormat="1" applyFont="1" applyFill="1" applyBorder="1" applyAlignment="1">
      <alignment horizontal="right" vertical="center"/>
    </xf>
    <xf numFmtId="41" fontId="2" fillId="0" borderId="188" xfId="0" applyNumberFormat="1" applyFont="1" applyFill="1" applyBorder="1" applyAlignment="1">
      <alignment horizontal="right" vertical="center"/>
    </xf>
    <xf numFmtId="41" fontId="2" fillId="0" borderId="191" xfId="0" applyNumberFormat="1" applyFont="1" applyFill="1" applyBorder="1" applyAlignment="1">
      <alignment horizontal="right" vertical="center"/>
    </xf>
    <xf numFmtId="41" fontId="2" fillId="2" borderId="161" xfId="0" applyNumberFormat="1" applyFont="1" applyFill="1" applyBorder="1" applyAlignment="1">
      <alignment horizontal="right" vertical="center"/>
    </xf>
    <xf numFmtId="41" fontId="2" fillId="2" borderId="192" xfId="0" applyNumberFormat="1" applyFont="1" applyFill="1" applyBorder="1" applyAlignment="1">
      <alignment horizontal="right" vertical="center"/>
    </xf>
    <xf numFmtId="41" fontId="2" fillId="2" borderId="2" xfId="0" applyNumberFormat="1" applyFont="1" applyFill="1" applyBorder="1" applyAlignment="1">
      <alignment horizontal="right" vertical="center"/>
    </xf>
    <xf numFmtId="0" fontId="0" fillId="0" borderId="0" xfId="0" applyFont="1" applyAlignment="1">
      <alignmen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2" borderId="4" xfId="0" applyFont="1" applyFill="1" applyBorder="1" applyAlignment="1">
      <alignment horizontal="right" vertical="top"/>
    </xf>
    <xf numFmtId="0" fontId="6" fillId="2" borderId="18" xfId="0" applyFont="1" applyFill="1" applyBorder="1" applyAlignment="1">
      <alignment horizontal="right" vertical="top"/>
    </xf>
    <xf numFmtId="0" fontId="6" fillId="2" borderId="22" xfId="0" applyFont="1" applyFill="1" applyBorder="1" applyAlignment="1">
      <alignment horizontal="right" vertical="top"/>
    </xf>
    <xf numFmtId="38" fontId="2" fillId="2" borderId="193" xfId="0" applyNumberFormat="1" applyFont="1" applyFill="1" applyBorder="1" applyAlignment="1">
      <alignment horizontal="right" vertical="center"/>
    </xf>
    <xf numFmtId="38" fontId="2" fillId="2" borderId="194" xfId="0" applyNumberFormat="1" applyFont="1" applyFill="1" applyBorder="1" applyAlignment="1">
      <alignment horizontal="right" vertical="center"/>
    </xf>
    <xf numFmtId="38" fontId="2" fillId="2" borderId="195" xfId="0" applyNumberFormat="1" applyFont="1" applyFill="1" applyBorder="1" applyAlignment="1">
      <alignment horizontal="right" vertical="center"/>
    </xf>
    <xf numFmtId="38" fontId="2" fillId="2" borderId="90" xfId="0" applyNumberFormat="1" applyFont="1" applyFill="1" applyBorder="1" applyAlignment="1">
      <alignment horizontal="right" vertical="center"/>
    </xf>
    <xf numFmtId="0" fontId="2" fillId="3" borderId="92" xfId="0" applyFont="1" applyFill="1" applyBorder="1" applyAlignment="1">
      <alignment horizontal="distributed" vertical="center"/>
    </xf>
    <xf numFmtId="38" fontId="2" fillId="2" borderId="196" xfId="0" applyNumberFormat="1" applyFont="1" applyFill="1" applyBorder="1" applyAlignment="1">
      <alignment horizontal="right" vertical="center"/>
    </xf>
    <xf numFmtId="38" fontId="2" fillId="2" borderId="146" xfId="0" applyNumberFormat="1" applyFont="1" applyFill="1" applyBorder="1" applyAlignment="1">
      <alignment horizontal="right" vertical="center"/>
    </xf>
    <xf numFmtId="38" fontId="2" fillId="2" borderId="197" xfId="0" applyNumberFormat="1" applyFont="1" applyFill="1" applyBorder="1" applyAlignment="1">
      <alignment horizontal="right" vertical="center"/>
    </xf>
    <xf numFmtId="38" fontId="2" fillId="2" borderId="97" xfId="0" applyNumberFormat="1" applyFont="1" applyFill="1" applyBorder="1" applyAlignment="1">
      <alignment horizontal="right" vertical="center"/>
    </xf>
    <xf numFmtId="0" fontId="2" fillId="3" borderId="99" xfId="0" applyFont="1" applyFill="1" applyBorder="1" applyAlignment="1">
      <alignment horizontal="distributed" vertical="center"/>
    </xf>
    <xf numFmtId="0" fontId="4" fillId="4" borderId="198" xfId="0" applyFont="1" applyFill="1" applyBorder="1" applyAlignment="1">
      <alignment horizontal="distributed" vertical="center"/>
    </xf>
    <xf numFmtId="38" fontId="4" fillId="2" borderId="199" xfId="0" applyNumberFormat="1" applyFont="1" applyFill="1" applyBorder="1" applyAlignment="1">
      <alignment horizontal="right" vertical="center"/>
    </xf>
    <xf numFmtId="38" fontId="4" fillId="2" borderId="200" xfId="0" applyNumberFormat="1" applyFont="1" applyFill="1" applyBorder="1" applyAlignment="1">
      <alignment horizontal="right" vertical="center"/>
    </xf>
    <xf numFmtId="38" fontId="4" fillId="2" borderId="201" xfId="0" applyNumberFormat="1" applyFont="1" applyFill="1" applyBorder="1" applyAlignment="1">
      <alignment horizontal="right" vertical="center"/>
    </xf>
    <xf numFmtId="38" fontId="4" fillId="2" borderId="202" xfId="0" applyNumberFormat="1" applyFont="1" applyFill="1" applyBorder="1" applyAlignment="1">
      <alignment horizontal="right" vertical="center"/>
    </xf>
    <xf numFmtId="0" fontId="2" fillId="3" borderId="203" xfId="0" applyFont="1" applyFill="1" applyBorder="1" applyAlignment="1">
      <alignment horizontal="distributed" vertical="center"/>
    </xf>
    <xf numFmtId="0" fontId="2" fillId="0" borderId="14" xfId="0" applyFont="1" applyFill="1" applyBorder="1" applyAlignment="1">
      <alignment horizontal="distributed" vertical="center"/>
    </xf>
    <xf numFmtId="38" fontId="2" fillId="0" borderId="39" xfId="0" applyNumberFormat="1" applyFont="1" applyFill="1" applyBorder="1" applyAlignment="1">
      <alignment horizontal="right" vertical="center"/>
    </xf>
    <xf numFmtId="38" fontId="2" fillId="0" borderId="40" xfId="0" applyNumberFormat="1" applyFont="1" applyFill="1" applyBorder="1" applyAlignment="1">
      <alignment horizontal="right" vertical="center"/>
    </xf>
    <xf numFmtId="0" fontId="2" fillId="6" borderId="33" xfId="0" applyFont="1" applyFill="1" applyBorder="1" applyAlignment="1">
      <alignment horizontal="distributed" vertical="center"/>
    </xf>
    <xf numFmtId="38" fontId="2" fillId="2" borderId="204" xfId="0" applyNumberFormat="1" applyFont="1" applyFill="1" applyBorder="1" applyAlignment="1">
      <alignment horizontal="right" vertical="center"/>
    </xf>
    <xf numFmtId="38" fontId="2" fillId="2" borderId="205" xfId="0" applyNumberFormat="1" applyFont="1" applyFill="1" applyBorder="1" applyAlignment="1">
      <alignment horizontal="right" vertical="center"/>
    </xf>
    <xf numFmtId="38" fontId="2" fillId="2" borderId="206" xfId="0" applyNumberFormat="1" applyFont="1" applyFill="1" applyBorder="1" applyAlignment="1">
      <alignment horizontal="right" vertical="center"/>
    </xf>
    <xf numFmtId="38" fontId="2" fillId="2" borderId="207" xfId="0" applyNumberFormat="1" applyFont="1" applyFill="1" applyBorder="1" applyAlignment="1">
      <alignment horizontal="right" vertical="center"/>
    </xf>
    <xf numFmtId="0" fontId="2" fillId="3" borderId="208" xfId="0" applyFont="1" applyFill="1" applyBorder="1" applyAlignment="1">
      <alignment horizontal="distributed" vertical="center"/>
    </xf>
    <xf numFmtId="0" fontId="2" fillId="3" borderId="203" xfId="0" applyFont="1" applyFill="1" applyBorder="1" applyAlignment="1">
      <alignment horizontal="distributed" vertical="center" shrinkToFit="1"/>
    </xf>
    <xf numFmtId="0" fontId="2" fillId="0" borderId="15" xfId="0" applyFont="1" applyFill="1" applyBorder="1" applyAlignment="1">
      <alignment horizontal="distributed" vertical="center"/>
    </xf>
    <xf numFmtId="38" fontId="2" fillId="0" borderId="41" xfId="0" applyNumberFormat="1" applyFont="1" applyFill="1" applyBorder="1" applyAlignment="1">
      <alignment horizontal="right" vertical="center"/>
    </xf>
    <xf numFmtId="38" fontId="2" fillId="0" borderId="42" xfId="0" applyNumberFormat="1" applyFont="1" applyFill="1" applyBorder="1" applyAlignment="1">
      <alignment horizontal="right" vertical="center"/>
    </xf>
    <xf numFmtId="38" fontId="2" fillId="0" borderId="209" xfId="0" applyNumberFormat="1" applyFont="1" applyFill="1" applyBorder="1" applyAlignment="1">
      <alignment horizontal="right" vertical="center"/>
    </xf>
    <xf numFmtId="38" fontId="2" fillId="0" borderId="210" xfId="0" applyNumberFormat="1" applyFont="1" applyFill="1" applyBorder="1" applyAlignment="1">
      <alignment horizontal="right" vertical="center"/>
    </xf>
    <xf numFmtId="38" fontId="2" fillId="0" borderId="211" xfId="0" applyNumberFormat="1" applyFont="1" applyFill="1" applyBorder="1" applyAlignment="1">
      <alignment horizontal="right" vertical="center"/>
    </xf>
    <xf numFmtId="0" fontId="2" fillId="0" borderId="30" xfId="0" applyFont="1" applyFill="1" applyBorder="1" applyAlignment="1">
      <alignment horizontal="distributed" vertical="center"/>
    </xf>
    <xf numFmtId="0" fontId="4" fillId="0" borderId="12" xfId="0" applyFont="1" applyBorder="1" applyAlignment="1">
      <alignment horizontal="center" vertical="center"/>
    </xf>
    <xf numFmtId="38" fontId="4" fillId="2" borderId="43" xfId="0" applyNumberFormat="1" applyFont="1" applyFill="1" applyBorder="1" applyAlignment="1">
      <alignment horizontal="right" vertical="center"/>
    </xf>
    <xf numFmtId="38" fontId="4" fillId="2" borderId="44" xfId="0" applyNumberFormat="1" applyFont="1" applyFill="1" applyBorder="1" applyAlignment="1">
      <alignment horizontal="right" vertical="center"/>
    </xf>
    <xf numFmtId="38" fontId="4" fillId="2" borderId="43" xfId="1" applyNumberFormat="1" applyFont="1" applyFill="1" applyBorder="1" applyAlignment="1">
      <alignment horizontal="right" vertical="center" shrinkToFit="1"/>
    </xf>
    <xf numFmtId="38" fontId="4" fillId="2" borderId="212" xfId="0" applyNumberFormat="1" applyFont="1" applyFill="1" applyBorder="1" applyAlignment="1">
      <alignment horizontal="right" vertical="center"/>
    </xf>
    <xf numFmtId="38" fontId="4" fillId="2" borderId="38" xfId="0" applyNumberFormat="1" applyFont="1" applyFill="1" applyBorder="1" applyAlignment="1">
      <alignment horizontal="right" vertical="center"/>
    </xf>
    <xf numFmtId="38" fontId="4" fillId="2" borderId="162" xfId="0" applyNumberFormat="1" applyFont="1" applyFill="1" applyBorder="1" applyAlignment="1">
      <alignment horizontal="right" vertical="center"/>
    </xf>
    <xf numFmtId="176" fontId="2" fillId="5" borderId="7" xfId="0" applyNumberFormat="1" applyFont="1" applyFill="1" applyBorder="1" applyAlignment="1">
      <alignment horizontal="right" vertical="center"/>
    </xf>
    <xf numFmtId="177" fontId="2" fillId="5" borderId="72" xfId="0" applyNumberFormat="1" applyFont="1" applyFill="1" applyBorder="1" applyAlignment="1">
      <alignment horizontal="right" vertical="center"/>
    </xf>
    <xf numFmtId="41" fontId="2" fillId="5" borderId="73" xfId="0" applyNumberFormat="1" applyFont="1" applyFill="1" applyBorder="1" applyAlignment="1">
      <alignment horizontal="right" vertical="center"/>
    </xf>
    <xf numFmtId="41" fontId="2" fillId="5" borderId="8"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0" fontId="2" fillId="0" borderId="56" xfId="0" applyFont="1" applyBorder="1" applyAlignment="1">
      <alignment horizontal="left" vertical="top" wrapText="1"/>
    </xf>
    <xf numFmtId="0" fontId="2" fillId="0" borderId="56" xfId="0" applyFont="1" applyBorder="1" applyAlignment="1">
      <alignment horizontal="left" vertical="top"/>
    </xf>
    <xf numFmtId="0" fontId="2" fillId="0" borderId="0" xfId="0" applyFont="1" applyAlignment="1">
      <alignment horizontal="left" vertical="center"/>
    </xf>
    <xf numFmtId="176" fontId="2" fillId="2" borderId="3"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41" fontId="2" fillId="2" borderId="11" xfId="0" applyNumberFormat="1" applyFont="1" applyFill="1" applyBorder="1" applyAlignment="1">
      <alignment horizontal="center" vertical="center"/>
    </xf>
    <xf numFmtId="41" fontId="2" fillId="2" borderId="80" xfId="0" applyNumberFormat="1" applyFont="1" applyFill="1" applyBorder="1" applyAlignment="1">
      <alignment horizontal="center" vertical="center"/>
    </xf>
    <xf numFmtId="41" fontId="2" fillId="2" borderId="4" xfId="0" applyNumberFormat="1" applyFont="1" applyFill="1" applyBorder="1" applyAlignment="1">
      <alignment horizontal="center" vertical="center"/>
    </xf>
    <xf numFmtId="41" fontId="2" fillId="2" borderId="50" xfId="0" applyNumberFormat="1" applyFont="1" applyFill="1" applyBorder="1" applyAlignment="1">
      <alignment horizontal="center" vertical="center"/>
    </xf>
    <xf numFmtId="41" fontId="2" fillId="2" borderId="3" xfId="0" applyNumberFormat="1" applyFont="1" applyFill="1" applyBorder="1" applyAlignment="1">
      <alignment horizontal="center" vertical="center"/>
    </xf>
    <xf numFmtId="41" fontId="2" fillId="2" borderId="49" xfId="0" applyNumberFormat="1" applyFont="1" applyFill="1" applyBorder="1" applyAlignment="1">
      <alignment horizontal="center" vertical="center"/>
    </xf>
    <xf numFmtId="41" fontId="2" fillId="2" borderId="18" xfId="0" applyNumberFormat="1" applyFont="1" applyFill="1" applyBorder="1" applyAlignment="1">
      <alignment horizontal="center" vertical="center"/>
    </xf>
    <xf numFmtId="41" fontId="2" fillId="2" borderId="51" xfId="0" applyNumberFormat="1" applyFont="1" applyFill="1" applyBorder="1" applyAlignment="1">
      <alignment horizontal="center" vertical="center"/>
    </xf>
    <xf numFmtId="41" fontId="2" fillId="2" borderId="19" xfId="0" applyNumberFormat="1" applyFont="1" applyFill="1" applyBorder="1" applyAlignment="1">
      <alignment horizontal="center" vertical="center"/>
    </xf>
    <xf numFmtId="41" fontId="2" fillId="2" borderId="52" xfId="0" applyNumberFormat="1" applyFont="1" applyFill="1" applyBorder="1" applyAlignment="1">
      <alignment horizontal="center" vertical="center"/>
    </xf>
    <xf numFmtId="0" fontId="3" fillId="0" borderId="0" xfId="0" applyFont="1" applyAlignment="1">
      <alignment horizontal="center" vertical="center"/>
    </xf>
    <xf numFmtId="0" fontId="2" fillId="0" borderId="58"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7" xfId="0" applyFont="1" applyBorder="1" applyAlignment="1">
      <alignment horizontal="center" vertical="center"/>
    </xf>
    <xf numFmtId="0" fontId="2" fillId="0" borderId="13" xfId="0" applyFont="1" applyBorder="1" applyAlignment="1">
      <alignment horizontal="distributed" vertical="center" justifyLastLine="1"/>
    </xf>
    <xf numFmtId="0" fontId="2" fillId="0" borderId="54"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83" xfId="0" applyFont="1" applyBorder="1" applyAlignment="1">
      <alignment horizontal="distributed" vertical="center" justifyLastLine="1"/>
    </xf>
    <xf numFmtId="0" fontId="2" fillId="0" borderId="85" xfId="0" applyFont="1" applyBorder="1" applyAlignment="1">
      <alignment horizontal="distributed" vertical="center" justifyLastLine="1"/>
    </xf>
    <xf numFmtId="0" fontId="2" fillId="0" borderId="86" xfId="0" applyFont="1" applyBorder="1" applyAlignment="1">
      <alignment horizontal="distributed" vertical="center" justifyLastLine="1"/>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2" fillId="0" borderId="138"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51" xfId="0" applyFont="1" applyBorder="1" applyAlignment="1">
      <alignment horizontal="center" vertical="center" wrapText="1"/>
    </xf>
    <xf numFmtId="0" fontId="2" fillId="0" borderId="0" xfId="0" applyFont="1" applyAlignment="1">
      <alignment horizontal="left" vertical="top" wrapText="1"/>
    </xf>
    <xf numFmtId="0" fontId="2" fillId="0" borderId="20" xfId="0" applyFont="1" applyBorder="1" applyAlignment="1">
      <alignment horizontal="distributed" vertical="center"/>
    </xf>
    <xf numFmtId="0" fontId="2" fillId="0" borderId="55" xfId="0" applyFont="1" applyBorder="1" applyAlignment="1">
      <alignment horizontal="distributed" vertical="center"/>
    </xf>
    <xf numFmtId="0" fontId="2" fillId="0" borderId="125" xfId="0" applyFont="1" applyBorder="1" applyAlignment="1">
      <alignment horizontal="distributed" vertical="center"/>
    </xf>
    <xf numFmtId="0" fontId="2" fillId="0" borderId="21" xfId="0" applyFont="1" applyBorder="1" applyAlignment="1">
      <alignment horizontal="distributed" vertical="center"/>
    </xf>
    <xf numFmtId="0" fontId="2" fillId="0" borderId="130" xfId="0" applyFont="1" applyBorder="1" applyAlignment="1">
      <alignment horizontal="distributed" vertical="center"/>
    </xf>
    <xf numFmtId="0" fontId="2" fillId="2" borderId="22" xfId="0" applyFont="1" applyFill="1" applyBorder="1" applyAlignment="1">
      <alignment horizontal="right" vertical="center"/>
    </xf>
    <xf numFmtId="0" fontId="2" fillId="2" borderId="23" xfId="0" applyFont="1" applyFill="1" applyBorder="1" applyAlignment="1">
      <alignment horizontal="right" vertical="center"/>
    </xf>
    <xf numFmtId="0" fontId="2" fillId="0" borderId="71" xfId="0" applyFont="1" applyBorder="1" applyAlignment="1">
      <alignment horizontal="distributed" vertical="center"/>
    </xf>
    <xf numFmtId="0" fontId="2" fillId="0" borderId="120" xfId="0" applyFont="1" applyBorder="1" applyAlignment="1">
      <alignment horizontal="distributed" vertical="center"/>
    </xf>
    <xf numFmtId="0" fontId="2" fillId="0" borderId="71" xfId="0" applyFont="1" applyBorder="1" applyAlignment="1">
      <alignment horizontal="center" vertical="center"/>
    </xf>
    <xf numFmtId="0" fontId="2" fillId="0" borderId="117" xfId="0" applyFont="1" applyBorder="1" applyAlignment="1">
      <alignment horizontal="center" vertical="center"/>
    </xf>
    <xf numFmtId="0" fontId="0" fillId="0" borderId="32" xfId="0" applyFont="1" applyBorder="1" applyAlignment="1">
      <alignment horizontal="center" vertical="center"/>
    </xf>
    <xf numFmtId="0" fontId="2" fillId="0" borderId="60" xfId="0" applyFont="1" applyBorder="1" applyAlignment="1">
      <alignment horizontal="distributed" vertical="center" justifyLastLine="1"/>
    </xf>
    <xf numFmtId="0" fontId="2" fillId="0" borderId="65"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26" xfId="0" applyFont="1" applyBorder="1" applyAlignment="1">
      <alignment horizontal="center" vertical="center" wrapText="1"/>
    </xf>
    <xf numFmtId="0" fontId="2"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8" xfId="0" applyFont="1" applyBorder="1" applyAlignment="1">
      <alignment horizontal="center" vertical="center" wrapText="1"/>
    </xf>
    <xf numFmtId="0" fontId="2" fillId="0" borderId="0" xfId="0" applyFont="1" applyBorder="1" applyAlignment="1">
      <alignment vertical="top"/>
    </xf>
    <xf numFmtId="49" fontId="2" fillId="0" borderId="0" xfId="0" applyNumberFormat="1" applyFont="1" applyAlignment="1">
      <alignment horizontal="left" vertical="top"/>
    </xf>
    <xf numFmtId="0" fontId="2" fillId="0" borderId="0" xfId="0" applyFont="1" applyFill="1" applyAlignment="1">
      <alignment vertical="top" wrapText="1"/>
    </xf>
    <xf numFmtId="0" fontId="2" fillId="2" borderId="1" xfId="0" applyFont="1" applyFill="1" applyBorder="1" applyAlignment="1">
      <alignment horizontal="right" vertical="center"/>
    </xf>
    <xf numFmtId="0" fontId="2" fillId="2" borderId="70" xfId="0" applyFont="1" applyFill="1" applyBorder="1" applyAlignment="1">
      <alignment horizontal="right" vertical="center"/>
    </xf>
    <xf numFmtId="0" fontId="2" fillId="2" borderId="122" xfId="0" applyFont="1" applyFill="1" applyBorder="1" applyAlignment="1">
      <alignment horizontal="center" vertical="center"/>
    </xf>
    <xf numFmtId="0" fontId="2" fillId="2" borderId="117" xfId="0" applyFont="1" applyFill="1" applyBorder="1" applyAlignment="1">
      <alignment horizontal="center" vertical="center"/>
    </xf>
    <xf numFmtId="41" fontId="2" fillId="2" borderId="122" xfId="0" applyNumberFormat="1" applyFont="1" applyFill="1" applyBorder="1" applyAlignment="1">
      <alignment horizontal="center" vertical="center"/>
    </xf>
    <xf numFmtId="41" fontId="2" fillId="2" borderId="124" xfId="0" applyNumberFormat="1" applyFont="1" applyFill="1" applyBorder="1" applyAlignment="1">
      <alignment horizontal="center" vertical="center"/>
    </xf>
    <xf numFmtId="0" fontId="2" fillId="2" borderId="165" xfId="0" applyFont="1" applyFill="1" applyBorder="1" applyAlignment="1">
      <alignment horizontal="center" vertical="center"/>
    </xf>
    <xf numFmtId="0" fontId="2" fillId="2" borderId="166" xfId="0" applyFont="1" applyFill="1" applyBorder="1" applyAlignment="1">
      <alignment horizontal="center" vertical="center"/>
    </xf>
    <xf numFmtId="0" fontId="2" fillId="0" borderId="158" xfId="0" applyFont="1" applyBorder="1" applyAlignment="1">
      <alignment horizontal="center"/>
    </xf>
    <xf numFmtId="0" fontId="0" fillId="0" borderId="57" xfId="0" applyFont="1" applyBorder="1"/>
    <xf numFmtId="0" fontId="2" fillId="0" borderId="26" xfId="0" applyFont="1" applyBorder="1" applyAlignment="1">
      <alignment horizontal="center" vertical="center"/>
    </xf>
    <xf numFmtId="0" fontId="0" fillId="0" borderId="56" xfId="0" applyFont="1" applyBorder="1"/>
    <xf numFmtId="0" fontId="0" fillId="0" borderId="59" xfId="0" applyFont="1" applyBorder="1"/>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26" xfId="0" applyFont="1" applyBorder="1" applyAlignment="1">
      <alignment horizontal="center" vertical="center" justifyLastLine="1"/>
    </xf>
    <xf numFmtId="0" fontId="2" fillId="0" borderId="56" xfId="0" applyFont="1" applyBorder="1" applyAlignment="1">
      <alignment horizontal="center" vertical="center" justifyLastLine="1"/>
    </xf>
    <xf numFmtId="0" fontId="2" fillId="0" borderId="59" xfId="0" applyFont="1" applyBorder="1" applyAlignment="1">
      <alignment horizontal="center" vertical="center" justifyLastLine="1"/>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22" xfId="0" applyFont="1" applyBorder="1" applyAlignment="1">
      <alignment horizontal="center" vertical="center"/>
    </xf>
    <xf numFmtId="0" fontId="2" fillId="0" borderId="70" xfId="0" applyFont="1" applyBorder="1" applyAlignment="1">
      <alignment horizontal="center" vertical="center"/>
    </xf>
    <xf numFmtId="0" fontId="2" fillId="2" borderId="9" xfId="0" applyFont="1" applyFill="1" applyBorder="1" applyAlignment="1">
      <alignment horizontal="right" vertical="center"/>
    </xf>
    <xf numFmtId="0" fontId="0" fillId="2" borderId="23" xfId="0" applyFont="1" applyFill="1" applyBorder="1"/>
    <xf numFmtId="0" fontId="0" fillId="2" borderId="70" xfId="0" applyFont="1" applyFill="1" applyBorder="1"/>
    <xf numFmtId="0" fontId="2" fillId="2" borderId="12" xfId="0" applyFont="1" applyFill="1" applyBorder="1" applyAlignment="1">
      <alignment horizontal="center" vertical="center"/>
    </xf>
    <xf numFmtId="0" fontId="2" fillId="2" borderId="161" xfId="0" applyFont="1" applyFill="1" applyBorder="1" applyAlignment="1">
      <alignment horizontal="center" vertical="center"/>
    </xf>
    <xf numFmtId="0" fontId="2" fillId="2" borderId="162" xfId="0" applyFont="1" applyFill="1" applyBorder="1" applyAlignment="1">
      <alignment horizontal="center" vertical="center"/>
    </xf>
    <xf numFmtId="0" fontId="2" fillId="2" borderId="158" xfId="0" applyFont="1" applyFill="1" applyBorder="1" applyAlignment="1">
      <alignment horizontal="center" vertical="center"/>
    </xf>
    <xf numFmtId="0" fontId="2" fillId="2" borderId="163" xfId="0" applyFont="1" applyFill="1" applyBorder="1" applyAlignment="1">
      <alignment horizontal="center" vertical="center"/>
    </xf>
    <xf numFmtId="0" fontId="2" fillId="0" borderId="66" xfId="0" applyFont="1" applyBorder="1" applyAlignment="1">
      <alignment horizontal="center" vertical="center"/>
    </xf>
    <xf numFmtId="0" fontId="2" fillId="0" borderId="3" xfId="0" applyFont="1" applyBorder="1" applyAlignment="1">
      <alignment horizontal="center" vertical="center" wrapText="1"/>
    </xf>
    <xf numFmtId="0" fontId="0" fillId="0" borderId="7" xfId="0" applyFont="1" applyBorder="1"/>
    <xf numFmtId="0" fontId="2" fillId="0" borderId="4" xfId="0" applyFont="1" applyBorder="1" applyAlignment="1">
      <alignment horizontal="center" vertical="center" wrapText="1"/>
    </xf>
    <xf numFmtId="0" fontId="0" fillId="0" borderId="48" xfId="0" applyFont="1" applyBorder="1"/>
    <xf numFmtId="0" fontId="2" fillId="0" borderId="0" xfId="0" applyFont="1" applyFill="1" applyAlignment="1">
      <alignment horizontal="left" vertical="top" wrapText="1"/>
    </xf>
    <xf numFmtId="0" fontId="2" fillId="0" borderId="58" xfId="0" applyFont="1" applyBorder="1" applyAlignment="1">
      <alignment horizontal="center" vertical="distributed" textRotation="255" wrapText="1" justifyLastLine="1"/>
    </xf>
    <xf numFmtId="0" fontId="2" fillId="0" borderId="27" xfId="0" applyFont="1" applyBorder="1" applyAlignment="1">
      <alignment horizontal="center" vertical="distributed" textRotation="255" wrapText="1" justifyLastLine="1"/>
    </xf>
    <xf numFmtId="0" fontId="2" fillId="0" borderId="12" xfId="0" applyFont="1" applyBorder="1" applyAlignment="1">
      <alignment horizontal="center" vertical="distributed" textRotation="255" wrapText="1" justifyLastLine="1"/>
    </xf>
    <xf numFmtId="0" fontId="2" fillId="0" borderId="66" xfId="0" applyFont="1" applyBorder="1" applyAlignment="1">
      <alignment vertical="center" textRotation="255"/>
    </xf>
    <xf numFmtId="0" fontId="2" fillId="0" borderId="36" xfId="0" applyFont="1" applyBorder="1" applyAlignment="1">
      <alignment vertical="center" textRotation="255"/>
    </xf>
    <xf numFmtId="0" fontId="2" fillId="0" borderId="36" xfId="0" applyFont="1" applyBorder="1" applyAlignment="1">
      <alignment horizontal="center" vertical="center" textRotation="255" wrapText="1"/>
    </xf>
    <xf numFmtId="0" fontId="4" fillId="0" borderId="184" xfId="0" applyFont="1" applyBorder="1" applyAlignment="1">
      <alignment horizontal="distributed" vertical="center" indent="2"/>
    </xf>
    <xf numFmtId="0" fontId="4" fillId="0" borderId="185" xfId="0" applyFont="1" applyBorder="1" applyAlignment="1">
      <alignment horizontal="distributed" vertical="center" indent="2"/>
    </xf>
    <xf numFmtId="0" fontId="2" fillId="0" borderId="71" xfId="0" applyFont="1" applyBorder="1" applyAlignment="1">
      <alignment horizontal="distributed" vertical="center" indent="2"/>
    </xf>
    <xf numFmtId="0" fontId="2" fillId="0" borderId="120" xfId="0" applyFont="1" applyBorder="1" applyAlignment="1">
      <alignment horizontal="distributed" vertical="center" indent="2"/>
    </xf>
    <xf numFmtId="0" fontId="2" fillId="0" borderId="117" xfId="0" applyFont="1" applyBorder="1" applyAlignment="1">
      <alignment horizontal="distributed" vertical="center" indent="2"/>
    </xf>
    <xf numFmtId="0" fontId="2" fillId="0" borderId="189" xfId="0" applyFont="1" applyBorder="1" applyAlignment="1">
      <alignment horizontal="distributed" vertical="center" indent="2"/>
    </xf>
    <xf numFmtId="0" fontId="2" fillId="0" borderId="190" xfId="0" applyFont="1" applyBorder="1" applyAlignment="1">
      <alignment horizontal="distributed" vertical="center" indent="2"/>
    </xf>
    <xf numFmtId="0" fontId="2" fillId="0" borderId="185" xfId="0" applyFont="1" applyBorder="1" applyAlignment="1">
      <alignment horizontal="distributed" vertical="center" indent="2"/>
    </xf>
    <xf numFmtId="0" fontId="2" fillId="0" borderId="18" xfId="0" applyFont="1" applyBorder="1" applyAlignment="1">
      <alignment horizontal="center" vertical="center" textRotation="255" wrapText="1"/>
    </xf>
    <xf numFmtId="0" fontId="2" fillId="0" borderId="56" xfId="0" applyFont="1" applyBorder="1" applyAlignment="1">
      <alignment horizontal="center" vertical="center"/>
    </xf>
    <xf numFmtId="0" fontId="2" fillId="0" borderId="0" xfId="0" applyFont="1" applyBorder="1" applyAlignment="1">
      <alignment horizontal="center" vertical="center"/>
    </xf>
    <xf numFmtId="0" fontId="2" fillId="0" borderId="176" xfId="0" applyFont="1" applyBorder="1" applyAlignment="1">
      <alignment horizontal="center" vertical="center"/>
    </xf>
    <xf numFmtId="0" fontId="2" fillId="0" borderId="177" xfId="0" applyFont="1" applyBorder="1" applyAlignment="1">
      <alignment horizontal="center" vertical="center"/>
    </xf>
    <xf numFmtId="0" fontId="2" fillId="0" borderId="178" xfId="0" applyFont="1" applyBorder="1" applyAlignment="1">
      <alignment horizontal="center" vertical="center"/>
    </xf>
    <xf numFmtId="0" fontId="2" fillId="0" borderId="57" xfId="0" applyFont="1" applyBorder="1" applyAlignment="1">
      <alignment horizontal="distributed" vertical="center" wrapText="1" justifyLastLine="1"/>
    </xf>
    <xf numFmtId="0" fontId="2" fillId="0" borderId="31" xfId="0" applyFont="1" applyBorder="1" applyAlignment="1">
      <alignment horizontal="distributed" vertical="center" wrapText="1" justifyLastLine="1"/>
    </xf>
    <xf numFmtId="0" fontId="2" fillId="0" borderId="25" xfId="0" applyFont="1" applyBorder="1" applyAlignment="1">
      <alignment horizontal="distributed" vertical="center" wrapText="1"/>
    </xf>
    <xf numFmtId="0" fontId="2" fillId="0" borderId="33" xfId="0" applyFont="1" applyBorder="1" applyAlignment="1">
      <alignment horizontal="distributed" vertical="center" wrapText="1"/>
    </xf>
    <xf numFmtId="0" fontId="2" fillId="0" borderId="63" xfId="0" applyFont="1" applyBorder="1" applyAlignment="1">
      <alignment horizontal="center" vertical="distributed" textRotation="255" wrapText="1" justifyLastLine="1"/>
    </xf>
    <xf numFmtId="0" fontId="2" fillId="0" borderId="17" xfId="0" applyFont="1" applyBorder="1" applyAlignment="1">
      <alignment horizontal="center" vertical="distributed" textRotation="255" wrapText="1" justifyLastLine="1"/>
    </xf>
    <xf numFmtId="0" fontId="2" fillId="0" borderId="122" xfId="0" applyFont="1" applyBorder="1" applyAlignment="1">
      <alignment horizontal="distributed" vertical="center"/>
    </xf>
    <xf numFmtId="0" fontId="2" fillId="0" borderId="117" xfId="0" applyFont="1" applyBorder="1" applyAlignment="1">
      <alignment horizontal="distributed" vertical="center"/>
    </xf>
    <xf numFmtId="0" fontId="2" fillId="0" borderId="127" xfId="0" applyFont="1" applyBorder="1" applyAlignment="1">
      <alignment horizontal="distributed" vertical="center"/>
    </xf>
    <xf numFmtId="0" fontId="2" fillId="0" borderId="36" xfId="0" applyFont="1" applyBorder="1" applyAlignment="1">
      <alignment horizontal="center" vertical="center" textRotation="255"/>
    </xf>
    <xf numFmtId="0" fontId="4" fillId="0" borderId="127" xfId="0" applyFont="1" applyBorder="1" applyAlignment="1">
      <alignment horizontal="distributed" vertical="center" indent="2"/>
    </xf>
    <xf numFmtId="0" fontId="4" fillId="0" borderId="55" xfId="0" applyFont="1" applyBorder="1" applyAlignment="1">
      <alignment horizontal="distributed" vertical="center" indent="2"/>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27" xfId="0" applyFont="1" applyBorder="1" applyAlignment="1">
      <alignment horizontal="center" vertical="center"/>
    </xf>
    <xf numFmtId="0" fontId="2" fillId="0" borderId="55" xfId="0" applyFont="1" applyBorder="1" applyAlignment="1">
      <alignment horizontal="center" vertical="center"/>
    </xf>
    <xf numFmtId="0" fontId="2" fillId="0" borderId="36" xfId="0" applyFont="1" applyBorder="1" applyAlignment="1">
      <alignment horizontal="center" vertical="center" wrapText="1"/>
    </xf>
    <xf numFmtId="0" fontId="2" fillId="0" borderId="58"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60" xfId="0" applyFont="1" applyBorder="1" applyAlignment="1">
      <alignment horizontal="center" vertical="center"/>
    </xf>
    <xf numFmtId="0" fontId="2" fillId="0" borderId="65" xfId="0" applyFont="1" applyBorder="1" applyAlignment="1">
      <alignment horizontal="center" vertical="center"/>
    </xf>
    <xf numFmtId="0" fontId="2" fillId="0" borderId="61" xfId="0" applyFont="1" applyBorder="1" applyAlignment="1">
      <alignment horizontal="center" vertical="center"/>
    </xf>
    <xf numFmtId="0" fontId="2" fillId="0" borderId="25" xfId="0" applyFont="1" applyBorder="1" applyAlignment="1">
      <alignment horizontal="distributed" vertical="center"/>
    </xf>
    <xf numFmtId="0" fontId="2" fillId="0" borderId="33" xfId="0" applyFont="1" applyBorder="1" applyAlignment="1">
      <alignment horizontal="distributed" vertical="center"/>
    </xf>
    <xf numFmtId="0" fontId="2" fillId="0" borderId="64" xfId="0" applyFont="1" applyBorder="1" applyAlignment="1">
      <alignment horizontal="distributed" vertical="center"/>
    </xf>
    <xf numFmtId="0" fontId="2" fillId="0" borderId="127" xfId="0" applyFont="1" applyBorder="1" applyAlignment="1">
      <alignment horizontal="center" vertical="center" wrapText="1"/>
    </xf>
    <xf numFmtId="0" fontId="2" fillId="0" borderId="55" xfId="0" applyFont="1" applyBorder="1" applyAlignment="1">
      <alignment horizontal="center" vertical="center" wrapText="1"/>
    </xf>
    <xf numFmtId="0" fontId="0" fillId="0" borderId="55" xfId="0" applyFont="1" applyBorder="1"/>
  </cellXfs>
  <cellStyles count="2">
    <cellStyle name="桁区切り" xfId="1" builtinId="6"/>
    <cellStyle name="標準" xfId="0" builtinId="0"/>
  </cellStyles>
  <dxfs count="0"/>
  <tableStyles count="0" defaultTableStyle="TableStyleMedium9"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2"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view="pageBreakPreview" zoomScale="75" zoomScaleNormal="100" zoomScaleSheetLayoutView="75" workbookViewId="0">
      <selection activeCell="L11" sqref="L11"/>
    </sheetView>
  </sheetViews>
  <sheetFormatPr defaultColWidth="10.625" defaultRowHeight="11.25" x14ac:dyDescent="0.15"/>
  <cols>
    <col min="1" max="1" width="20" style="1" customWidth="1"/>
    <col min="2" max="8" width="10.5" style="1" customWidth="1"/>
    <col min="9" max="9" width="17.25" style="1" bestFit="1" customWidth="1"/>
    <col min="10" max="10" width="10.5" style="1" customWidth="1"/>
    <col min="11" max="16384" width="10.625" style="1"/>
  </cols>
  <sheetData>
    <row r="1" spans="1:10" ht="15" x14ac:dyDescent="0.15">
      <c r="A1" s="311" t="s">
        <v>24</v>
      </c>
      <c r="B1" s="311"/>
      <c r="C1" s="311"/>
      <c r="D1" s="311"/>
      <c r="E1" s="311"/>
      <c r="F1" s="311"/>
      <c r="G1" s="311"/>
      <c r="H1" s="311"/>
      <c r="I1" s="311"/>
      <c r="J1" s="311"/>
    </row>
    <row r="2" spans="1:10" ht="12" thickBot="1" x14ac:dyDescent="0.2">
      <c r="A2" s="1" t="s">
        <v>25</v>
      </c>
    </row>
    <row r="3" spans="1:10" x14ac:dyDescent="0.15">
      <c r="A3" s="312" t="s">
        <v>26</v>
      </c>
      <c r="B3" s="314" t="s">
        <v>27</v>
      </c>
      <c r="C3" s="315"/>
      <c r="D3" s="315"/>
      <c r="E3" s="315"/>
      <c r="F3" s="316"/>
      <c r="G3" s="317" t="s">
        <v>28</v>
      </c>
      <c r="H3" s="318"/>
      <c r="I3" s="319" t="s">
        <v>29</v>
      </c>
      <c r="J3" s="321" t="s">
        <v>30</v>
      </c>
    </row>
    <row r="4" spans="1:10" ht="22.5" x14ac:dyDescent="0.15">
      <c r="A4" s="313"/>
      <c r="B4" s="40" t="s">
        <v>31</v>
      </c>
      <c r="C4" s="41" t="s">
        <v>32</v>
      </c>
      <c r="D4" s="42" t="s">
        <v>33</v>
      </c>
      <c r="E4" s="42" t="s">
        <v>34</v>
      </c>
      <c r="F4" s="43" t="s">
        <v>35</v>
      </c>
      <c r="G4" s="4" t="s">
        <v>36</v>
      </c>
      <c r="H4" s="44" t="s">
        <v>37</v>
      </c>
      <c r="I4" s="320"/>
      <c r="J4" s="322"/>
    </row>
    <row r="5" spans="1:10" s="21" customFormat="1" x14ac:dyDescent="0.15">
      <c r="A5" s="45"/>
      <c r="B5" s="6" t="s">
        <v>5</v>
      </c>
      <c r="C5" s="46" t="s">
        <v>5</v>
      </c>
      <c r="D5" s="46" t="s">
        <v>5</v>
      </c>
      <c r="E5" s="46" t="s">
        <v>5</v>
      </c>
      <c r="F5" s="47" t="s">
        <v>5</v>
      </c>
      <c r="G5" s="6" t="s">
        <v>5</v>
      </c>
      <c r="H5" s="47" t="s">
        <v>5</v>
      </c>
      <c r="I5" s="11" t="s">
        <v>5</v>
      </c>
      <c r="J5" s="48" t="s">
        <v>5</v>
      </c>
    </row>
    <row r="6" spans="1:10" ht="22.5" customHeight="1" x14ac:dyDescent="0.15">
      <c r="A6" s="49" t="s">
        <v>1</v>
      </c>
      <c r="B6" s="291" t="s">
        <v>285</v>
      </c>
      <c r="C6" s="292" t="s">
        <v>285</v>
      </c>
      <c r="D6" s="293" t="s">
        <v>285</v>
      </c>
      <c r="E6" s="294" t="s">
        <v>286</v>
      </c>
      <c r="F6" s="50">
        <v>92</v>
      </c>
      <c r="G6" s="34">
        <v>6529</v>
      </c>
      <c r="H6" s="50">
        <v>9672</v>
      </c>
      <c r="I6" s="22">
        <v>1368</v>
      </c>
      <c r="J6" s="51">
        <v>9766</v>
      </c>
    </row>
    <row r="7" spans="1:10" ht="22.5" customHeight="1" x14ac:dyDescent="0.15">
      <c r="A7" s="13" t="s">
        <v>2</v>
      </c>
      <c r="B7" s="27">
        <v>0</v>
      </c>
      <c r="C7" s="52">
        <v>-1</v>
      </c>
      <c r="D7" s="53">
        <v>42</v>
      </c>
      <c r="E7" s="54">
        <v>0</v>
      </c>
      <c r="F7" s="55">
        <v>0</v>
      </c>
      <c r="G7" s="27">
        <v>466</v>
      </c>
      <c r="H7" s="56">
        <v>731</v>
      </c>
      <c r="I7" s="23">
        <v>73</v>
      </c>
      <c r="J7" s="57">
        <v>731</v>
      </c>
    </row>
    <row r="8" spans="1:10" ht="22.5" customHeight="1" x14ac:dyDescent="0.15">
      <c r="A8" s="58" t="s">
        <v>19</v>
      </c>
      <c r="B8" s="27">
        <v>0</v>
      </c>
      <c r="C8" s="53">
        <v>1054</v>
      </c>
      <c r="D8" s="53">
        <v>238</v>
      </c>
      <c r="E8" s="53">
        <v>2</v>
      </c>
      <c r="F8" s="56">
        <v>2</v>
      </c>
      <c r="G8" s="27">
        <v>13085</v>
      </c>
      <c r="H8" s="56">
        <v>6782</v>
      </c>
      <c r="I8" s="23">
        <v>912</v>
      </c>
      <c r="J8" s="57">
        <v>6784</v>
      </c>
    </row>
    <row r="9" spans="1:10" ht="22.5" customHeight="1" x14ac:dyDescent="0.15">
      <c r="A9" s="58" t="s">
        <v>20</v>
      </c>
      <c r="B9" s="27">
        <v>25</v>
      </c>
      <c r="C9" s="53">
        <v>155482</v>
      </c>
      <c r="D9" s="53">
        <v>141448</v>
      </c>
      <c r="E9" s="53">
        <v>17729</v>
      </c>
      <c r="F9" s="56">
        <v>1798</v>
      </c>
      <c r="G9" s="27">
        <v>106312</v>
      </c>
      <c r="H9" s="56">
        <v>58855</v>
      </c>
      <c r="I9" s="23">
        <v>9786</v>
      </c>
      <c r="J9" s="57">
        <v>60653</v>
      </c>
    </row>
    <row r="10" spans="1:10" ht="22.5" customHeight="1" x14ac:dyDescent="0.15">
      <c r="A10" s="13" t="s">
        <v>3</v>
      </c>
      <c r="B10" s="27">
        <v>0</v>
      </c>
      <c r="C10" s="54">
        <v>0</v>
      </c>
      <c r="D10" s="53">
        <v>176</v>
      </c>
      <c r="E10" s="53">
        <v>2</v>
      </c>
      <c r="F10" s="56">
        <v>5</v>
      </c>
      <c r="G10" s="27">
        <v>1623</v>
      </c>
      <c r="H10" s="56">
        <v>2854</v>
      </c>
      <c r="I10" s="23">
        <v>225</v>
      </c>
      <c r="J10" s="57">
        <v>2859</v>
      </c>
    </row>
    <row r="11" spans="1:10" ht="22.5" customHeight="1" x14ac:dyDescent="0.15">
      <c r="A11" s="13" t="s">
        <v>4</v>
      </c>
      <c r="B11" s="27">
        <v>20</v>
      </c>
      <c r="C11" s="53">
        <v>45305</v>
      </c>
      <c r="D11" s="53">
        <v>4973</v>
      </c>
      <c r="E11" s="53">
        <v>58</v>
      </c>
      <c r="F11" s="56">
        <v>119</v>
      </c>
      <c r="G11" s="27">
        <v>99126</v>
      </c>
      <c r="H11" s="56">
        <v>63257</v>
      </c>
      <c r="I11" s="23">
        <v>5566</v>
      </c>
      <c r="J11" s="57">
        <v>63374</v>
      </c>
    </row>
    <row r="12" spans="1:10" ht="22.5" customHeight="1" x14ac:dyDescent="0.15">
      <c r="A12" s="58" t="s">
        <v>38</v>
      </c>
      <c r="B12" s="27">
        <v>2</v>
      </c>
      <c r="C12" s="52">
        <v>-29</v>
      </c>
      <c r="D12" s="53">
        <v>222</v>
      </c>
      <c r="E12" s="53">
        <v>193</v>
      </c>
      <c r="F12" s="56">
        <v>8</v>
      </c>
      <c r="G12" s="27">
        <v>7616</v>
      </c>
      <c r="H12" s="56">
        <v>8919</v>
      </c>
      <c r="I12" s="23">
        <v>2171</v>
      </c>
      <c r="J12" s="57">
        <v>8928</v>
      </c>
    </row>
    <row r="13" spans="1:10" ht="22.5" customHeight="1" x14ac:dyDescent="0.15">
      <c r="A13" s="58" t="s">
        <v>39</v>
      </c>
      <c r="B13" s="27">
        <v>0</v>
      </c>
      <c r="C13" s="53">
        <v>45</v>
      </c>
      <c r="D13" s="53">
        <v>5</v>
      </c>
      <c r="E13" s="53">
        <v>1</v>
      </c>
      <c r="F13" s="56">
        <v>2</v>
      </c>
      <c r="G13" s="27">
        <v>362</v>
      </c>
      <c r="H13" s="56">
        <v>303</v>
      </c>
      <c r="I13" s="23">
        <v>65</v>
      </c>
      <c r="J13" s="57">
        <v>306</v>
      </c>
    </row>
    <row r="14" spans="1:10" ht="22.5" customHeight="1" x14ac:dyDescent="0.15">
      <c r="A14" s="58" t="s">
        <v>40</v>
      </c>
      <c r="B14" s="28">
        <v>0</v>
      </c>
      <c r="C14" s="59">
        <v>13</v>
      </c>
      <c r="D14" s="59">
        <v>77</v>
      </c>
      <c r="E14" s="59">
        <v>19</v>
      </c>
      <c r="F14" s="60">
        <v>4</v>
      </c>
      <c r="G14" s="28">
        <v>8276</v>
      </c>
      <c r="H14" s="60">
        <v>5665</v>
      </c>
      <c r="I14" s="30">
        <v>792</v>
      </c>
      <c r="J14" s="61">
        <v>5669</v>
      </c>
    </row>
    <row r="15" spans="1:10" ht="22.5" customHeight="1" x14ac:dyDescent="0.15">
      <c r="A15" s="58" t="s">
        <v>7</v>
      </c>
      <c r="B15" s="28" t="s">
        <v>287</v>
      </c>
      <c r="C15" s="54" t="s">
        <v>287</v>
      </c>
      <c r="D15" s="59" t="s">
        <v>288</v>
      </c>
      <c r="E15" s="54" t="s">
        <v>289</v>
      </c>
      <c r="F15" s="55">
        <v>0</v>
      </c>
      <c r="G15" s="27">
        <v>254</v>
      </c>
      <c r="H15" s="56">
        <v>192</v>
      </c>
      <c r="I15" s="23">
        <v>68</v>
      </c>
      <c r="J15" s="57">
        <v>192</v>
      </c>
    </row>
    <row r="16" spans="1:10" ht="22.5" customHeight="1" x14ac:dyDescent="0.15">
      <c r="A16" s="58" t="s">
        <v>41</v>
      </c>
      <c r="B16" s="27">
        <v>13</v>
      </c>
      <c r="C16" s="53">
        <v>5805</v>
      </c>
      <c r="D16" s="53">
        <v>149</v>
      </c>
      <c r="E16" s="53">
        <v>51</v>
      </c>
      <c r="F16" s="56">
        <v>42</v>
      </c>
      <c r="G16" s="27">
        <v>50515</v>
      </c>
      <c r="H16" s="56">
        <v>35376</v>
      </c>
      <c r="I16" s="23">
        <v>2768</v>
      </c>
      <c r="J16" s="57">
        <v>35419</v>
      </c>
    </row>
    <row r="17" spans="1:12" ht="22.5" customHeight="1" x14ac:dyDescent="0.15">
      <c r="A17" s="13" t="s">
        <v>42</v>
      </c>
      <c r="B17" s="28">
        <v>0</v>
      </c>
      <c r="C17" s="59">
        <v>9693</v>
      </c>
      <c r="D17" s="62">
        <v>698</v>
      </c>
      <c r="E17" s="59">
        <v>121</v>
      </c>
      <c r="F17" s="60">
        <v>62</v>
      </c>
      <c r="G17" s="28">
        <v>43957</v>
      </c>
      <c r="H17" s="60">
        <v>27825</v>
      </c>
      <c r="I17" s="30">
        <v>2704</v>
      </c>
      <c r="J17" s="61">
        <v>27888</v>
      </c>
    </row>
    <row r="18" spans="1:12" ht="22.5" customHeight="1" x14ac:dyDescent="0.15">
      <c r="A18" s="13" t="s">
        <v>43</v>
      </c>
      <c r="B18" s="29">
        <v>0</v>
      </c>
      <c r="C18" s="53">
        <v>61820</v>
      </c>
      <c r="D18" s="53">
        <v>20984</v>
      </c>
      <c r="E18" s="53">
        <v>268</v>
      </c>
      <c r="F18" s="56">
        <v>90</v>
      </c>
      <c r="G18" s="27">
        <v>129325</v>
      </c>
      <c r="H18" s="56">
        <v>103666</v>
      </c>
      <c r="I18" s="23">
        <v>8443</v>
      </c>
      <c r="J18" s="57">
        <v>103759</v>
      </c>
    </row>
    <row r="19" spans="1:12" ht="22.5" customHeight="1" x14ac:dyDescent="0.15">
      <c r="A19" s="58" t="s">
        <v>10</v>
      </c>
      <c r="B19" s="299">
        <v>0</v>
      </c>
      <c r="C19" s="301">
        <v>833</v>
      </c>
      <c r="D19" s="301">
        <v>1162</v>
      </c>
      <c r="E19" s="301">
        <v>101</v>
      </c>
      <c r="F19" s="303">
        <v>37</v>
      </c>
      <c r="G19" s="305">
        <v>40685</v>
      </c>
      <c r="H19" s="303">
        <v>28946</v>
      </c>
      <c r="I19" s="307">
        <v>1705</v>
      </c>
      <c r="J19" s="309">
        <v>28984</v>
      </c>
      <c r="L19" s="295"/>
    </row>
    <row r="20" spans="1:12" s="3" customFormat="1" ht="22.5" customHeight="1" thickBot="1" x14ac:dyDescent="0.2">
      <c r="A20" s="63" t="s">
        <v>44</v>
      </c>
      <c r="B20" s="300"/>
      <c r="C20" s="302"/>
      <c r="D20" s="302"/>
      <c r="E20" s="302"/>
      <c r="F20" s="304"/>
      <c r="G20" s="306"/>
      <c r="H20" s="304"/>
      <c r="I20" s="308"/>
      <c r="J20" s="310"/>
      <c r="L20" s="295"/>
    </row>
    <row r="21" spans="1:12" s="3" customFormat="1" ht="22.5" customHeight="1" thickTop="1" thickBot="1" x14ac:dyDescent="0.2">
      <c r="A21" s="64" t="s">
        <v>45</v>
      </c>
      <c r="B21" s="26">
        <v>60</v>
      </c>
      <c r="C21" s="65">
        <v>280014</v>
      </c>
      <c r="D21" s="65">
        <v>172213</v>
      </c>
      <c r="E21" s="65">
        <v>19116</v>
      </c>
      <c r="F21" s="66">
        <v>2268</v>
      </c>
      <c r="G21" s="26">
        <v>508143</v>
      </c>
      <c r="H21" s="66">
        <v>353042</v>
      </c>
      <c r="I21" s="25">
        <v>36646</v>
      </c>
      <c r="J21" s="67">
        <v>355310</v>
      </c>
    </row>
    <row r="22" spans="1:12" ht="35.1" customHeight="1" x14ac:dyDescent="0.15">
      <c r="A22" s="296" t="s">
        <v>46</v>
      </c>
      <c r="B22" s="297"/>
      <c r="C22" s="297"/>
      <c r="D22" s="297"/>
      <c r="E22" s="297"/>
      <c r="F22" s="297"/>
      <c r="G22" s="297"/>
      <c r="H22" s="297"/>
      <c r="I22" s="297"/>
      <c r="J22" s="297"/>
    </row>
    <row r="23" spans="1:12" x14ac:dyDescent="0.15">
      <c r="A23" s="298"/>
      <c r="B23" s="298"/>
      <c r="C23" s="298"/>
      <c r="D23" s="298"/>
      <c r="E23" s="298"/>
      <c r="F23" s="298"/>
      <c r="G23" s="298"/>
      <c r="H23" s="298"/>
      <c r="I23" s="298"/>
      <c r="J23" s="298"/>
    </row>
  </sheetData>
  <mergeCells count="18">
    <mergeCell ref="A1:J1"/>
    <mergeCell ref="A3:A4"/>
    <mergeCell ref="B3:F3"/>
    <mergeCell ref="G3:H3"/>
    <mergeCell ref="I3:I4"/>
    <mergeCell ref="J3:J4"/>
    <mergeCell ref="L19:L20"/>
    <mergeCell ref="A22:J22"/>
    <mergeCell ref="A23:J23"/>
    <mergeCell ref="B19:B20"/>
    <mergeCell ref="C19:C20"/>
    <mergeCell ref="D19:D20"/>
    <mergeCell ref="E19:E20"/>
    <mergeCell ref="F19:F20"/>
    <mergeCell ref="G19:G20"/>
    <mergeCell ref="H19:H20"/>
    <mergeCell ref="I19:I20"/>
    <mergeCell ref="J19:J20"/>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&amp;R熊本国税局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Normal="100" zoomScaleSheetLayoutView="100" workbookViewId="0">
      <selection activeCell="L11" sqref="L11"/>
    </sheetView>
  </sheetViews>
  <sheetFormatPr defaultColWidth="10.625" defaultRowHeight="11.25" x14ac:dyDescent="0.15"/>
  <cols>
    <col min="1" max="1" width="9.125" style="1" customWidth="1"/>
    <col min="2" max="2" width="4.875" style="1" customWidth="1"/>
    <col min="3" max="8" width="13.375" style="1" customWidth="1"/>
    <col min="9" max="16384" width="10.625" style="1"/>
  </cols>
  <sheetData>
    <row r="1" spans="1:9" ht="12" thickBot="1" x14ac:dyDescent="0.2">
      <c r="A1" s="1" t="s">
        <v>47</v>
      </c>
    </row>
    <row r="2" spans="1:9" x14ac:dyDescent="0.15">
      <c r="A2" s="312" t="s">
        <v>48</v>
      </c>
      <c r="B2" s="323"/>
      <c r="C2" s="68" t="s">
        <v>49</v>
      </c>
      <c r="D2" s="69" t="s">
        <v>2</v>
      </c>
      <c r="E2" s="68" t="s">
        <v>50</v>
      </c>
      <c r="F2" s="69" t="s">
        <v>4</v>
      </c>
      <c r="G2" s="68" t="s">
        <v>51</v>
      </c>
      <c r="H2" s="70" t="s">
        <v>52</v>
      </c>
    </row>
    <row r="3" spans="1:9" ht="15" customHeight="1" x14ac:dyDescent="0.15">
      <c r="A3" s="9"/>
      <c r="B3" s="10"/>
      <c r="C3" s="11" t="s">
        <v>5</v>
      </c>
      <c r="D3" s="11" t="s">
        <v>5</v>
      </c>
      <c r="E3" s="11" t="s">
        <v>5</v>
      </c>
      <c r="F3" s="11" t="s">
        <v>5</v>
      </c>
      <c r="G3" s="11" t="s">
        <v>5</v>
      </c>
      <c r="H3" s="12" t="s">
        <v>5</v>
      </c>
      <c r="I3" s="71"/>
    </row>
    <row r="4" spans="1:9" s="18" customFormat="1" ht="22.5" customHeight="1" x14ac:dyDescent="0.15">
      <c r="A4" s="324" t="s">
        <v>21</v>
      </c>
      <c r="B4" s="325"/>
      <c r="C4" s="31">
        <v>12023</v>
      </c>
      <c r="D4" s="31">
        <v>1179</v>
      </c>
      <c r="E4" s="31">
        <v>77326</v>
      </c>
      <c r="F4" s="31">
        <v>95674</v>
      </c>
      <c r="G4" s="31">
        <v>199278</v>
      </c>
      <c r="H4" s="32">
        <v>385487</v>
      </c>
    </row>
    <row r="5" spans="1:9" s="18" customFormat="1" ht="22.5" customHeight="1" x14ac:dyDescent="0.15">
      <c r="A5" s="326" t="s">
        <v>22</v>
      </c>
      <c r="B5" s="327"/>
      <c r="C5" s="72">
        <v>11875</v>
      </c>
      <c r="D5" s="72">
        <v>1166</v>
      </c>
      <c r="E5" s="72">
        <v>75378</v>
      </c>
      <c r="F5" s="72">
        <v>91069</v>
      </c>
      <c r="G5" s="72">
        <v>201675</v>
      </c>
      <c r="H5" s="73">
        <v>381161</v>
      </c>
    </row>
    <row r="6" spans="1:9" s="18" customFormat="1" ht="22.5" customHeight="1" x14ac:dyDescent="0.15">
      <c r="A6" s="326" t="s">
        <v>23</v>
      </c>
      <c r="B6" s="327"/>
      <c r="C6" s="72">
        <v>11230</v>
      </c>
      <c r="D6" s="72">
        <v>1198</v>
      </c>
      <c r="E6" s="72">
        <v>73552</v>
      </c>
      <c r="F6" s="72">
        <v>87057</v>
      </c>
      <c r="G6" s="72">
        <v>206098</v>
      </c>
      <c r="H6" s="73">
        <v>379138</v>
      </c>
    </row>
    <row r="7" spans="1:9" s="18" customFormat="1" ht="22.5" customHeight="1" x14ac:dyDescent="0.15">
      <c r="A7" s="326" t="s">
        <v>53</v>
      </c>
      <c r="B7" s="327"/>
      <c r="C7" s="72">
        <v>10535</v>
      </c>
      <c r="D7" s="72">
        <v>948</v>
      </c>
      <c r="E7" s="72">
        <v>78940</v>
      </c>
      <c r="F7" s="72">
        <v>80368</v>
      </c>
      <c r="G7" s="72">
        <v>211809</v>
      </c>
      <c r="H7" s="73">
        <v>382612</v>
      </c>
    </row>
    <row r="8" spans="1:9" ht="22.5" customHeight="1" thickBot="1" x14ac:dyDescent="0.2">
      <c r="A8" s="328" t="s">
        <v>54</v>
      </c>
      <c r="B8" s="329"/>
      <c r="C8" s="74">
        <v>9766</v>
      </c>
      <c r="D8" s="74">
        <v>731</v>
      </c>
      <c r="E8" s="74">
        <v>67437</v>
      </c>
      <c r="F8" s="74">
        <v>63374</v>
      </c>
      <c r="G8" s="74">
        <v>214004</v>
      </c>
      <c r="H8" s="75">
        <v>355310</v>
      </c>
    </row>
    <row r="9" spans="1:9" x14ac:dyDescent="0.15">
      <c r="A9" s="35" t="s">
        <v>55</v>
      </c>
    </row>
    <row r="10" spans="1:9" x14ac:dyDescent="0.15">
      <c r="A10" s="1" t="s">
        <v>56</v>
      </c>
    </row>
    <row r="11" spans="1:9" x14ac:dyDescent="0.15">
      <c r="A11" s="298"/>
      <c r="B11" s="298"/>
      <c r="C11" s="298"/>
      <c r="D11" s="298"/>
      <c r="E11" s="298"/>
      <c r="F11" s="298"/>
      <c r="G11" s="298"/>
      <c r="H11" s="298"/>
    </row>
  </sheetData>
  <mergeCells count="7">
    <mergeCell ref="A11:H11"/>
    <mergeCell ref="A2:B2"/>
    <mergeCell ref="A4:B4"/>
    <mergeCell ref="A5:B5"/>
    <mergeCell ref="A6:B6"/>
    <mergeCell ref="A7:B7"/>
    <mergeCell ref="A8:B8"/>
  </mergeCells>
  <phoneticPr fontId="1"/>
  <pageMargins left="0.70866141732283472" right="0.70866141732283472" top="0.74803149606299213" bottom="0.74803149606299213" header="0.31496062992125984" footer="0.31496062992125984"/>
  <pageSetup paperSize="9" orientation="landscape" r:id="rId1"/>
  <headerFooter>
    <oddFooter>&amp;R熊本国税局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31" zoomScale="60" zoomScaleNormal="50" workbookViewId="0">
      <selection activeCell="L11" sqref="L11"/>
    </sheetView>
  </sheetViews>
  <sheetFormatPr defaultColWidth="5.875" defaultRowHeight="11.25" x14ac:dyDescent="0.15"/>
  <cols>
    <col min="1" max="1" width="8.875" style="35" customWidth="1"/>
    <col min="2" max="3" width="9.625" style="119" customWidth="1"/>
    <col min="4" max="5" width="11.125" style="119" bestFit="1" customWidth="1"/>
    <col min="6" max="11" width="9.625" style="119" customWidth="1"/>
    <col min="12" max="14" width="10.625" style="119" bestFit="1" customWidth="1"/>
    <col min="15" max="15" width="10.625" style="119" customWidth="1"/>
    <col min="16" max="16" width="11" style="119" customWidth="1"/>
    <col min="17" max="17" width="9" style="120" bestFit="1" customWidth="1"/>
    <col min="18" max="16384" width="5.875" style="35"/>
  </cols>
  <sheetData>
    <row r="1" spans="1:17" s="76" customFormat="1" ht="12" thickBot="1" x14ac:dyDescent="0.2">
      <c r="A1" s="1" t="s">
        <v>57</v>
      </c>
    </row>
    <row r="2" spans="1:17" s="76" customFormat="1" ht="32.25" customHeight="1" x14ac:dyDescent="0.15">
      <c r="A2" s="37" t="s">
        <v>58</v>
      </c>
      <c r="B2" s="68" t="s">
        <v>59</v>
      </c>
      <c r="C2" s="68" t="s">
        <v>60</v>
      </c>
      <c r="D2" s="77" t="s">
        <v>61</v>
      </c>
      <c r="E2" s="77" t="s">
        <v>62</v>
      </c>
      <c r="F2" s="68" t="s">
        <v>63</v>
      </c>
      <c r="G2" s="68" t="s">
        <v>6</v>
      </c>
      <c r="H2" s="38" t="s">
        <v>64</v>
      </c>
      <c r="I2" s="38" t="s">
        <v>39</v>
      </c>
      <c r="J2" s="38" t="s">
        <v>13</v>
      </c>
      <c r="K2" s="38" t="s">
        <v>7</v>
      </c>
      <c r="L2" s="68" t="s">
        <v>65</v>
      </c>
      <c r="M2" s="78" t="s">
        <v>12</v>
      </c>
      <c r="N2" s="68" t="s">
        <v>66</v>
      </c>
      <c r="O2" s="69" t="s">
        <v>67</v>
      </c>
      <c r="P2" s="68" t="s">
        <v>68</v>
      </c>
      <c r="Q2" s="79" t="s">
        <v>69</v>
      </c>
    </row>
    <row r="3" spans="1:17" s="1" customFormat="1" x14ac:dyDescent="0.15">
      <c r="A3" s="7"/>
      <c r="B3" s="11" t="s">
        <v>5</v>
      </c>
      <c r="C3" s="11" t="s">
        <v>5</v>
      </c>
      <c r="D3" s="11" t="s">
        <v>5</v>
      </c>
      <c r="E3" s="11" t="s">
        <v>5</v>
      </c>
      <c r="F3" s="11" t="s">
        <v>5</v>
      </c>
      <c r="G3" s="11" t="s">
        <v>5</v>
      </c>
      <c r="H3" s="11" t="s">
        <v>5</v>
      </c>
      <c r="I3" s="11" t="s">
        <v>5</v>
      </c>
      <c r="J3" s="11" t="s">
        <v>5</v>
      </c>
      <c r="K3" s="11" t="s">
        <v>5</v>
      </c>
      <c r="L3" s="11" t="s">
        <v>5</v>
      </c>
      <c r="M3" s="11" t="s">
        <v>5</v>
      </c>
      <c r="N3" s="11" t="s">
        <v>5</v>
      </c>
      <c r="O3" s="11" t="s">
        <v>5</v>
      </c>
      <c r="P3" s="15" t="s">
        <v>5</v>
      </c>
      <c r="Q3" s="17"/>
    </row>
    <row r="4" spans="1:17" s="1" customFormat="1" ht="21" customHeight="1" x14ac:dyDescent="0.15">
      <c r="A4" s="80" t="s">
        <v>70</v>
      </c>
      <c r="B4" s="81">
        <v>1055</v>
      </c>
      <c r="C4" s="81">
        <v>119</v>
      </c>
      <c r="D4" s="81">
        <v>641</v>
      </c>
      <c r="E4" s="81">
        <v>2990</v>
      </c>
      <c r="F4" s="81">
        <v>487</v>
      </c>
      <c r="G4" s="81">
        <v>6898</v>
      </c>
      <c r="H4" s="81">
        <v>1286</v>
      </c>
      <c r="I4" s="81">
        <v>34</v>
      </c>
      <c r="J4" s="81">
        <v>701</v>
      </c>
      <c r="K4" s="81">
        <v>15</v>
      </c>
      <c r="L4" s="81">
        <v>3543</v>
      </c>
      <c r="M4" s="81">
        <v>2691</v>
      </c>
      <c r="N4" s="81">
        <v>10176</v>
      </c>
      <c r="O4" s="81">
        <v>2049</v>
      </c>
      <c r="P4" s="82">
        <v>32687</v>
      </c>
      <c r="Q4" s="83" t="s">
        <v>70</v>
      </c>
    </row>
    <row r="5" spans="1:17" s="1" customFormat="1" ht="21" customHeight="1" x14ac:dyDescent="0.15">
      <c r="A5" s="84" t="s">
        <v>71</v>
      </c>
      <c r="B5" s="85">
        <v>553</v>
      </c>
      <c r="C5" s="85">
        <v>26</v>
      </c>
      <c r="D5" s="85">
        <v>329</v>
      </c>
      <c r="E5" s="85">
        <v>1697</v>
      </c>
      <c r="F5" s="85">
        <v>165</v>
      </c>
      <c r="G5" s="85">
        <v>2712</v>
      </c>
      <c r="H5" s="85">
        <v>453</v>
      </c>
      <c r="I5" s="85">
        <v>13</v>
      </c>
      <c r="J5" s="85">
        <v>266</v>
      </c>
      <c r="K5" s="85">
        <v>11</v>
      </c>
      <c r="L5" s="85">
        <v>1912</v>
      </c>
      <c r="M5" s="85">
        <v>1352</v>
      </c>
      <c r="N5" s="85">
        <v>5616</v>
      </c>
      <c r="O5" s="85">
        <v>1227</v>
      </c>
      <c r="P5" s="85">
        <v>16329</v>
      </c>
      <c r="Q5" s="86" t="s">
        <v>71</v>
      </c>
    </row>
    <row r="6" spans="1:17" s="1" customFormat="1" ht="21" customHeight="1" x14ac:dyDescent="0.15">
      <c r="A6" s="80" t="s">
        <v>72</v>
      </c>
      <c r="B6" s="81">
        <v>321</v>
      </c>
      <c r="C6" s="81">
        <v>37</v>
      </c>
      <c r="D6" s="81">
        <v>267</v>
      </c>
      <c r="E6" s="81">
        <v>1341</v>
      </c>
      <c r="F6" s="81">
        <v>92</v>
      </c>
      <c r="G6" s="81">
        <v>1938</v>
      </c>
      <c r="H6" s="81">
        <v>202</v>
      </c>
      <c r="I6" s="81">
        <v>12</v>
      </c>
      <c r="J6" s="81">
        <v>144</v>
      </c>
      <c r="K6" s="81">
        <v>4</v>
      </c>
      <c r="L6" s="81">
        <v>1200</v>
      </c>
      <c r="M6" s="81">
        <v>1009</v>
      </c>
      <c r="N6" s="81">
        <v>3483</v>
      </c>
      <c r="O6" s="81">
        <v>901</v>
      </c>
      <c r="P6" s="82">
        <v>10953</v>
      </c>
      <c r="Q6" s="83" t="s">
        <v>73</v>
      </c>
    </row>
    <row r="7" spans="1:17" s="1" customFormat="1" ht="21" customHeight="1" x14ac:dyDescent="0.15">
      <c r="A7" s="87" t="s">
        <v>74</v>
      </c>
      <c r="B7" s="88">
        <v>103</v>
      </c>
      <c r="C7" s="88">
        <v>4</v>
      </c>
      <c r="D7" s="88">
        <v>98</v>
      </c>
      <c r="E7" s="88">
        <v>1241</v>
      </c>
      <c r="F7" s="88">
        <v>19</v>
      </c>
      <c r="G7" s="88">
        <v>826</v>
      </c>
      <c r="H7" s="88">
        <v>107</v>
      </c>
      <c r="I7" s="88">
        <v>3</v>
      </c>
      <c r="J7" s="88">
        <v>55</v>
      </c>
      <c r="K7" s="88">
        <v>2</v>
      </c>
      <c r="L7" s="88">
        <v>687</v>
      </c>
      <c r="M7" s="88">
        <v>497</v>
      </c>
      <c r="N7" s="88">
        <v>1827</v>
      </c>
      <c r="O7" s="88">
        <v>840</v>
      </c>
      <c r="P7" s="89">
        <v>6310</v>
      </c>
      <c r="Q7" s="90" t="s">
        <v>75</v>
      </c>
    </row>
    <row r="8" spans="1:17" s="1" customFormat="1" ht="21" customHeight="1" x14ac:dyDescent="0.15">
      <c r="A8" s="87" t="s">
        <v>76</v>
      </c>
      <c r="B8" s="88">
        <v>279</v>
      </c>
      <c r="C8" s="88">
        <v>14</v>
      </c>
      <c r="D8" s="88">
        <v>194</v>
      </c>
      <c r="E8" s="88">
        <v>865</v>
      </c>
      <c r="F8" s="88">
        <v>45</v>
      </c>
      <c r="G8" s="88">
        <v>1463</v>
      </c>
      <c r="H8" s="88">
        <v>142</v>
      </c>
      <c r="I8" s="88">
        <v>5</v>
      </c>
      <c r="J8" s="88">
        <v>106</v>
      </c>
      <c r="K8" s="88">
        <v>5</v>
      </c>
      <c r="L8" s="88">
        <v>901</v>
      </c>
      <c r="M8" s="88">
        <v>644</v>
      </c>
      <c r="N8" s="88">
        <v>2469</v>
      </c>
      <c r="O8" s="88">
        <v>667</v>
      </c>
      <c r="P8" s="89">
        <v>7799</v>
      </c>
      <c r="Q8" s="90" t="s">
        <v>77</v>
      </c>
    </row>
    <row r="9" spans="1:17" s="1" customFormat="1" ht="21" customHeight="1" x14ac:dyDescent="0.15">
      <c r="A9" s="87" t="s">
        <v>78</v>
      </c>
      <c r="B9" s="88">
        <v>175</v>
      </c>
      <c r="C9" s="88">
        <v>24</v>
      </c>
      <c r="D9" s="88">
        <v>274</v>
      </c>
      <c r="E9" s="88">
        <v>784</v>
      </c>
      <c r="F9" s="88">
        <v>59</v>
      </c>
      <c r="G9" s="88">
        <v>1275</v>
      </c>
      <c r="H9" s="88">
        <v>98</v>
      </c>
      <c r="I9" s="88">
        <v>3</v>
      </c>
      <c r="J9" s="88">
        <v>71</v>
      </c>
      <c r="K9" s="88">
        <v>3</v>
      </c>
      <c r="L9" s="88">
        <v>800</v>
      </c>
      <c r="M9" s="88">
        <v>438</v>
      </c>
      <c r="N9" s="88">
        <v>1727</v>
      </c>
      <c r="O9" s="88">
        <v>703</v>
      </c>
      <c r="P9" s="89">
        <v>6434</v>
      </c>
      <c r="Q9" s="90" t="s">
        <v>79</v>
      </c>
    </row>
    <row r="10" spans="1:17" s="1" customFormat="1" ht="21" customHeight="1" x14ac:dyDescent="0.15">
      <c r="A10" s="87" t="s">
        <v>80</v>
      </c>
      <c r="B10" s="88">
        <v>132</v>
      </c>
      <c r="C10" s="88">
        <v>9</v>
      </c>
      <c r="D10" s="88">
        <v>76</v>
      </c>
      <c r="E10" s="88">
        <v>397</v>
      </c>
      <c r="F10" s="88">
        <v>19</v>
      </c>
      <c r="G10" s="88">
        <v>559</v>
      </c>
      <c r="H10" s="88">
        <v>86</v>
      </c>
      <c r="I10" s="88">
        <v>2</v>
      </c>
      <c r="J10" s="88">
        <v>46</v>
      </c>
      <c r="K10" s="88">
        <v>2</v>
      </c>
      <c r="L10" s="88">
        <v>363</v>
      </c>
      <c r="M10" s="88">
        <v>242</v>
      </c>
      <c r="N10" s="88">
        <v>982</v>
      </c>
      <c r="O10" s="88">
        <v>276</v>
      </c>
      <c r="P10" s="89">
        <v>3189</v>
      </c>
      <c r="Q10" s="90" t="s">
        <v>81</v>
      </c>
    </row>
    <row r="11" spans="1:17" s="1" customFormat="1" ht="21" customHeight="1" x14ac:dyDescent="0.15">
      <c r="A11" s="87" t="s">
        <v>82</v>
      </c>
      <c r="B11" s="88">
        <v>342</v>
      </c>
      <c r="C11" s="88">
        <v>17</v>
      </c>
      <c r="D11" s="88">
        <v>260</v>
      </c>
      <c r="E11" s="88">
        <v>1184</v>
      </c>
      <c r="F11" s="88">
        <v>60</v>
      </c>
      <c r="G11" s="88">
        <v>1871</v>
      </c>
      <c r="H11" s="88">
        <v>310</v>
      </c>
      <c r="I11" s="88">
        <v>10</v>
      </c>
      <c r="J11" s="88">
        <v>201</v>
      </c>
      <c r="K11" s="88">
        <v>5</v>
      </c>
      <c r="L11" s="88">
        <v>1308</v>
      </c>
      <c r="M11" s="88">
        <v>1022</v>
      </c>
      <c r="N11" s="88">
        <v>4119</v>
      </c>
      <c r="O11" s="88">
        <v>879</v>
      </c>
      <c r="P11" s="88">
        <v>11587</v>
      </c>
      <c r="Q11" s="91" t="s">
        <v>83</v>
      </c>
    </row>
    <row r="12" spans="1:17" s="3" customFormat="1" ht="21" customHeight="1" x14ac:dyDescent="0.15">
      <c r="A12" s="92" t="s">
        <v>84</v>
      </c>
      <c r="B12" s="85">
        <v>185</v>
      </c>
      <c r="C12" s="85">
        <v>12</v>
      </c>
      <c r="D12" s="85">
        <v>148</v>
      </c>
      <c r="E12" s="85">
        <v>728</v>
      </c>
      <c r="F12" s="85">
        <v>35</v>
      </c>
      <c r="G12" s="85">
        <v>1166</v>
      </c>
      <c r="H12" s="85">
        <v>122</v>
      </c>
      <c r="I12" s="85">
        <v>4</v>
      </c>
      <c r="J12" s="85">
        <v>106</v>
      </c>
      <c r="K12" s="85">
        <v>3</v>
      </c>
      <c r="L12" s="85">
        <v>659</v>
      </c>
      <c r="M12" s="85">
        <v>765</v>
      </c>
      <c r="N12" s="85">
        <v>1947</v>
      </c>
      <c r="O12" s="85">
        <v>598</v>
      </c>
      <c r="P12" s="85">
        <v>6477</v>
      </c>
      <c r="Q12" s="93" t="s">
        <v>85</v>
      </c>
    </row>
    <row r="13" spans="1:17" s="21" customFormat="1" ht="21" customHeight="1" x14ac:dyDescent="0.15">
      <c r="A13" s="80" t="s">
        <v>86</v>
      </c>
      <c r="B13" s="81">
        <v>230</v>
      </c>
      <c r="C13" s="81">
        <v>11</v>
      </c>
      <c r="D13" s="81">
        <v>74</v>
      </c>
      <c r="E13" s="81">
        <v>454</v>
      </c>
      <c r="F13" s="81">
        <v>19</v>
      </c>
      <c r="G13" s="81">
        <v>1018</v>
      </c>
      <c r="H13" s="81">
        <v>70</v>
      </c>
      <c r="I13" s="81">
        <v>3</v>
      </c>
      <c r="J13" s="81">
        <v>55</v>
      </c>
      <c r="K13" s="81">
        <v>2</v>
      </c>
      <c r="L13" s="81">
        <v>310</v>
      </c>
      <c r="M13" s="81">
        <v>250</v>
      </c>
      <c r="N13" s="81">
        <v>919</v>
      </c>
      <c r="O13" s="81">
        <v>285</v>
      </c>
      <c r="P13" s="82">
        <v>3699</v>
      </c>
      <c r="Q13" s="83" t="s">
        <v>87</v>
      </c>
    </row>
    <row r="14" spans="1:17" s="1" customFormat="1" ht="21" customHeight="1" x14ac:dyDescent="0.15">
      <c r="A14" s="94" t="s">
        <v>88</v>
      </c>
      <c r="B14" s="95">
        <v>3375</v>
      </c>
      <c r="C14" s="95">
        <v>273</v>
      </c>
      <c r="D14" s="95">
        <v>2361</v>
      </c>
      <c r="E14" s="95">
        <v>11681</v>
      </c>
      <c r="F14" s="95">
        <v>1000</v>
      </c>
      <c r="G14" s="95">
        <v>19726</v>
      </c>
      <c r="H14" s="95">
        <v>2876</v>
      </c>
      <c r="I14" s="95">
        <v>89</v>
      </c>
      <c r="J14" s="95">
        <v>1751</v>
      </c>
      <c r="K14" s="95">
        <v>52</v>
      </c>
      <c r="L14" s="95">
        <v>11683</v>
      </c>
      <c r="M14" s="95">
        <v>8910</v>
      </c>
      <c r="N14" s="95">
        <v>33265</v>
      </c>
      <c r="O14" s="95">
        <v>8425</v>
      </c>
      <c r="P14" s="96">
        <v>105464</v>
      </c>
      <c r="Q14" s="97" t="s">
        <v>15</v>
      </c>
    </row>
    <row r="15" spans="1:17" s="1" customFormat="1" ht="21" customHeight="1" x14ac:dyDescent="0.15">
      <c r="A15" s="98"/>
      <c r="B15" s="99"/>
      <c r="C15" s="99"/>
      <c r="D15" s="99"/>
      <c r="E15" s="99"/>
      <c r="F15" s="99"/>
      <c r="G15" s="99"/>
      <c r="H15" s="99"/>
      <c r="I15" s="99"/>
      <c r="J15" s="99"/>
      <c r="K15" s="99"/>
      <c r="L15" s="99"/>
      <c r="M15" s="99"/>
      <c r="N15" s="99"/>
      <c r="O15" s="99"/>
      <c r="P15" s="100"/>
      <c r="Q15" s="101"/>
    </row>
    <row r="16" spans="1:17" s="1" customFormat="1" ht="21" customHeight="1" x14ac:dyDescent="0.15">
      <c r="A16" s="87" t="s">
        <v>89</v>
      </c>
      <c r="B16" s="102">
        <v>1203</v>
      </c>
      <c r="C16" s="102">
        <v>100</v>
      </c>
      <c r="D16" s="102">
        <v>915</v>
      </c>
      <c r="E16" s="102">
        <v>2947</v>
      </c>
      <c r="F16" s="102">
        <v>291</v>
      </c>
      <c r="G16" s="102">
        <v>6772</v>
      </c>
      <c r="H16" s="102">
        <v>981</v>
      </c>
      <c r="I16" s="102">
        <v>36</v>
      </c>
      <c r="J16" s="102">
        <v>613</v>
      </c>
      <c r="K16" s="102">
        <v>22</v>
      </c>
      <c r="L16" s="102">
        <v>2898</v>
      </c>
      <c r="M16" s="102">
        <v>2813</v>
      </c>
      <c r="N16" s="102">
        <v>9818</v>
      </c>
      <c r="O16" s="102">
        <v>1657</v>
      </c>
      <c r="P16" s="102">
        <v>31066</v>
      </c>
      <c r="Q16" s="91" t="s">
        <v>89</v>
      </c>
    </row>
    <row r="17" spans="1:17" s="1" customFormat="1" ht="21" customHeight="1" x14ac:dyDescent="0.15">
      <c r="A17" s="87" t="s">
        <v>90</v>
      </c>
      <c r="B17" s="88">
        <v>605</v>
      </c>
      <c r="C17" s="88">
        <v>33</v>
      </c>
      <c r="D17" s="88">
        <v>385</v>
      </c>
      <c r="E17" s="88">
        <v>1204</v>
      </c>
      <c r="F17" s="88">
        <v>98</v>
      </c>
      <c r="G17" s="88">
        <v>2378</v>
      </c>
      <c r="H17" s="88">
        <v>342</v>
      </c>
      <c r="I17" s="88">
        <v>14</v>
      </c>
      <c r="J17" s="88">
        <v>201</v>
      </c>
      <c r="K17" s="88">
        <v>9</v>
      </c>
      <c r="L17" s="88">
        <v>1075</v>
      </c>
      <c r="M17" s="88">
        <v>1040</v>
      </c>
      <c r="N17" s="88">
        <v>3694</v>
      </c>
      <c r="O17" s="88">
        <v>774</v>
      </c>
      <c r="P17" s="88">
        <v>11851</v>
      </c>
      <c r="Q17" s="91" t="s">
        <v>90</v>
      </c>
    </row>
    <row r="18" spans="1:17" s="1" customFormat="1" ht="21" customHeight="1" x14ac:dyDescent="0.15">
      <c r="A18" s="87" t="s">
        <v>91</v>
      </c>
      <c r="B18" s="88">
        <v>226</v>
      </c>
      <c r="C18" s="88">
        <v>14</v>
      </c>
      <c r="D18" s="88">
        <v>96</v>
      </c>
      <c r="E18" s="88">
        <v>632</v>
      </c>
      <c r="F18" s="88">
        <v>49</v>
      </c>
      <c r="G18" s="88">
        <v>1113</v>
      </c>
      <c r="H18" s="88">
        <v>105</v>
      </c>
      <c r="I18" s="88">
        <v>5</v>
      </c>
      <c r="J18" s="88">
        <v>81</v>
      </c>
      <c r="K18" s="88">
        <v>3</v>
      </c>
      <c r="L18" s="88">
        <v>639</v>
      </c>
      <c r="M18" s="88">
        <v>496</v>
      </c>
      <c r="N18" s="88">
        <v>1434</v>
      </c>
      <c r="O18" s="88">
        <v>531</v>
      </c>
      <c r="P18" s="88">
        <v>5425</v>
      </c>
      <c r="Q18" s="91" t="s">
        <v>92</v>
      </c>
    </row>
    <row r="19" spans="1:17" s="1" customFormat="1" ht="21" customHeight="1" x14ac:dyDescent="0.15">
      <c r="A19" s="87" t="s">
        <v>93</v>
      </c>
      <c r="B19" s="88">
        <v>364</v>
      </c>
      <c r="C19" s="88">
        <v>12</v>
      </c>
      <c r="D19" s="88">
        <v>88</v>
      </c>
      <c r="E19" s="88">
        <v>752</v>
      </c>
      <c r="F19" s="88">
        <v>47</v>
      </c>
      <c r="G19" s="88">
        <v>1303</v>
      </c>
      <c r="H19" s="88">
        <v>130</v>
      </c>
      <c r="I19" s="88">
        <v>4</v>
      </c>
      <c r="J19" s="88">
        <v>90</v>
      </c>
      <c r="K19" s="88">
        <v>4</v>
      </c>
      <c r="L19" s="88">
        <v>581</v>
      </c>
      <c r="M19" s="88">
        <v>424</v>
      </c>
      <c r="N19" s="88">
        <v>1602</v>
      </c>
      <c r="O19" s="88">
        <v>358</v>
      </c>
      <c r="P19" s="88">
        <v>5759</v>
      </c>
      <c r="Q19" s="91" t="s">
        <v>94</v>
      </c>
    </row>
    <row r="20" spans="1:17" s="1" customFormat="1" ht="21" customHeight="1" x14ac:dyDescent="0.15">
      <c r="A20" s="87" t="s">
        <v>95</v>
      </c>
      <c r="B20" s="88">
        <v>156</v>
      </c>
      <c r="C20" s="88">
        <v>11</v>
      </c>
      <c r="D20" s="88">
        <v>82</v>
      </c>
      <c r="E20" s="88">
        <v>482</v>
      </c>
      <c r="F20" s="88">
        <v>30</v>
      </c>
      <c r="G20" s="88">
        <v>675</v>
      </c>
      <c r="H20" s="88">
        <v>73</v>
      </c>
      <c r="I20" s="88">
        <v>2</v>
      </c>
      <c r="J20" s="88">
        <v>49</v>
      </c>
      <c r="K20" s="88">
        <v>3</v>
      </c>
      <c r="L20" s="88">
        <v>291</v>
      </c>
      <c r="M20" s="88">
        <v>300</v>
      </c>
      <c r="N20" s="88">
        <v>950</v>
      </c>
      <c r="O20" s="88">
        <v>241</v>
      </c>
      <c r="P20" s="88">
        <v>3346</v>
      </c>
      <c r="Q20" s="91" t="s">
        <v>96</v>
      </c>
    </row>
    <row r="21" spans="1:17" s="1" customFormat="1" ht="21" customHeight="1" x14ac:dyDescent="0.15">
      <c r="A21" s="80" t="s">
        <v>97</v>
      </c>
      <c r="B21" s="81">
        <v>238</v>
      </c>
      <c r="C21" s="81">
        <v>10</v>
      </c>
      <c r="D21" s="81">
        <v>147</v>
      </c>
      <c r="E21" s="81">
        <v>515</v>
      </c>
      <c r="F21" s="81">
        <v>22</v>
      </c>
      <c r="G21" s="81">
        <v>669</v>
      </c>
      <c r="H21" s="81">
        <v>184</v>
      </c>
      <c r="I21" s="81">
        <v>9</v>
      </c>
      <c r="J21" s="81">
        <v>245</v>
      </c>
      <c r="K21" s="81">
        <v>18</v>
      </c>
      <c r="L21" s="81">
        <v>240</v>
      </c>
      <c r="M21" s="81">
        <v>252</v>
      </c>
      <c r="N21" s="81">
        <v>856</v>
      </c>
      <c r="O21" s="81">
        <v>185</v>
      </c>
      <c r="P21" s="81">
        <v>3590</v>
      </c>
      <c r="Q21" s="103" t="s">
        <v>98</v>
      </c>
    </row>
    <row r="22" spans="1:17" s="3" customFormat="1" ht="21" customHeight="1" x14ac:dyDescent="0.15">
      <c r="A22" s="87" t="s">
        <v>99</v>
      </c>
      <c r="B22" s="88">
        <v>75</v>
      </c>
      <c r="C22" s="88">
        <v>4</v>
      </c>
      <c r="D22" s="88">
        <v>46</v>
      </c>
      <c r="E22" s="88">
        <v>204</v>
      </c>
      <c r="F22" s="88">
        <v>8</v>
      </c>
      <c r="G22" s="88">
        <v>295</v>
      </c>
      <c r="H22" s="88">
        <v>40</v>
      </c>
      <c r="I22" s="88">
        <v>1</v>
      </c>
      <c r="J22" s="88">
        <v>26</v>
      </c>
      <c r="K22" s="88">
        <v>1</v>
      </c>
      <c r="L22" s="88">
        <v>91</v>
      </c>
      <c r="M22" s="88">
        <v>84</v>
      </c>
      <c r="N22" s="88">
        <v>290</v>
      </c>
      <c r="O22" s="88">
        <v>117</v>
      </c>
      <c r="P22" s="88">
        <v>1281</v>
      </c>
      <c r="Q22" s="91" t="s">
        <v>100</v>
      </c>
    </row>
    <row r="23" spans="1:17" s="21" customFormat="1" ht="21" customHeight="1" x14ac:dyDescent="0.15">
      <c r="A23" s="87" t="s">
        <v>101</v>
      </c>
      <c r="B23" s="88">
        <v>213</v>
      </c>
      <c r="C23" s="88">
        <v>11</v>
      </c>
      <c r="D23" s="88">
        <v>96</v>
      </c>
      <c r="E23" s="88">
        <v>612</v>
      </c>
      <c r="F23" s="88">
        <v>37</v>
      </c>
      <c r="G23" s="88">
        <v>806</v>
      </c>
      <c r="H23" s="88">
        <v>109</v>
      </c>
      <c r="I23" s="88">
        <v>3</v>
      </c>
      <c r="J23" s="88">
        <v>54</v>
      </c>
      <c r="K23" s="88">
        <v>3</v>
      </c>
      <c r="L23" s="88">
        <v>442</v>
      </c>
      <c r="M23" s="88">
        <v>329</v>
      </c>
      <c r="N23" s="88">
        <v>1057</v>
      </c>
      <c r="O23" s="88">
        <v>447</v>
      </c>
      <c r="P23" s="88">
        <v>4220</v>
      </c>
      <c r="Q23" s="91" t="s">
        <v>102</v>
      </c>
    </row>
    <row r="24" spans="1:17" s="3" customFormat="1" ht="21" customHeight="1" x14ac:dyDescent="0.15">
      <c r="A24" s="87" t="s">
        <v>103</v>
      </c>
      <c r="B24" s="88">
        <v>113</v>
      </c>
      <c r="C24" s="88">
        <v>5</v>
      </c>
      <c r="D24" s="88">
        <v>58</v>
      </c>
      <c r="E24" s="88">
        <v>298</v>
      </c>
      <c r="F24" s="88">
        <v>20</v>
      </c>
      <c r="G24" s="88">
        <v>329</v>
      </c>
      <c r="H24" s="88">
        <v>34</v>
      </c>
      <c r="I24" s="88">
        <v>1</v>
      </c>
      <c r="J24" s="88">
        <v>21</v>
      </c>
      <c r="K24" s="88">
        <v>2</v>
      </c>
      <c r="L24" s="88">
        <v>161</v>
      </c>
      <c r="M24" s="88">
        <v>151</v>
      </c>
      <c r="N24" s="88">
        <v>454</v>
      </c>
      <c r="O24" s="88">
        <v>150</v>
      </c>
      <c r="P24" s="88">
        <v>1796</v>
      </c>
      <c r="Q24" s="91" t="s">
        <v>104</v>
      </c>
    </row>
    <row r="25" spans="1:17" ht="21" customHeight="1" x14ac:dyDescent="0.15">
      <c r="A25" s="94" t="s">
        <v>105</v>
      </c>
      <c r="B25" s="95">
        <v>3193</v>
      </c>
      <c r="C25" s="95">
        <v>200</v>
      </c>
      <c r="D25" s="95">
        <v>1913</v>
      </c>
      <c r="E25" s="95">
        <v>7646</v>
      </c>
      <c r="F25" s="95">
        <v>602</v>
      </c>
      <c r="G25" s="95">
        <v>14340</v>
      </c>
      <c r="H25" s="95">
        <v>1998</v>
      </c>
      <c r="I25" s="95">
        <v>75</v>
      </c>
      <c r="J25" s="95">
        <v>1380</v>
      </c>
      <c r="K25" s="95">
        <v>65</v>
      </c>
      <c r="L25" s="95">
        <v>6418</v>
      </c>
      <c r="M25" s="95">
        <v>5889</v>
      </c>
      <c r="N25" s="95">
        <v>20155</v>
      </c>
      <c r="O25" s="95">
        <v>4460</v>
      </c>
      <c r="P25" s="96">
        <v>68334</v>
      </c>
      <c r="Q25" s="97" t="s">
        <v>16</v>
      </c>
    </row>
    <row r="26" spans="1:17" ht="21" customHeight="1" thickBot="1" x14ac:dyDescent="0.2">
      <c r="A26" s="104"/>
      <c r="B26" s="105"/>
      <c r="C26" s="105"/>
      <c r="D26" s="105"/>
      <c r="E26" s="105"/>
      <c r="F26" s="105"/>
      <c r="G26" s="105"/>
      <c r="H26" s="105"/>
      <c r="I26" s="105"/>
      <c r="J26" s="105"/>
      <c r="K26" s="105"/>
      <c r="L26" s="105"/>
      <c r="M26" s="105"/>
      <c r="N26" s="105"/>
      <c r="O26" s="105"/>
      <c r="P26" s="106"/>
      <c r="Q26" s="107"/>
    </row>
    <row r="27" spans="1:17" ht="21" customHeight="1" x14ac:dyDescent="0.15">
      <c r="A27" s="108" t="s">
        <v>106</v>
      </c>
      <c r="B27" s="109">
        <v>743</v>
      </c>
      <c r="C27" s="109">
        <v>69</v>
      </c>
      <c r="D27" s="109">
        <v>381</v>
      </c>
      <c r="E27" s="109">
        <v>4873</v>
      </c>
      <c r="F27" s="109">
        <v>236</v>
      </c>
      <c r="G27" s="109">
        <v>7195</v>
      </c>
      <c r="H27" s="109">
        <v>1077</v>
      </c>
      <c r="I27" s="109">
        <v>32</v>
      </c>
      <c r="J27" s="109">
        <v>586</v>
      </c>
      <c r="K27" s="109">
        <v>17</v>
      </c>
      <c r="L27" s="109">
        <v>2670</v>
      </c>
      <c r="M27" s="109">
        <v>2082</v>
      </c>
      <c r="N27" s="109">
        <v>9174</v>
      </c>
      <c r="O27" s="109">
        <v>2256</v>
      </c>
      <c r="P27" s="110">
        <v>31393</v>
      </c>
      <c r="Q27" s="111" t="s">
        <v>107</v>
      </c>
    </row>
    <row r="28" spans="1:17" ht="21" customHeight="1" x14ac:dyDescent="0.15">
      <c r="A28" s="87" t="s">
        <v>108</v>
      </c>
      <c r="B28" s="88">
        <v>225</v>
      </c>
      <c r="C28" s="88">
        <v>15</v>
      </c>
      <c r="D28" s="88">
        <v>134</v>
      </c>
      <c r="E28" s="88">
        <v>2894</v>
      </c>
      <c r="F28" s="88">
        <v>78</v>
      </c>
      <c r="G28" s="88">
        <v>1867</v>
      </c>
      <c r="H28" s="88">
        <v>233</v>
      </c>
      <c r="I28" s="88">
        <v>10</v>
      </c>
      <c r="J28" s="88">
        <v>171</v>
      </c>
      <c r="K28" s="88">
        <v>6</v>
      </c>
      <c r="L28" s="88">
        <v>1152</v>
      </c>
      <c r="M28" s="88">
        <v>1033</v>
      </c>
      <c r="N28" s="88">
        <v>3902</v>
      </c>
      <c r="O28" s="88">
        <v>1087</v>
      </c>
      <c r="P28" s="89">
        <v>12807</v>
      </c>
      <c r="Q28" s="90" t="s">
        <v>109</v>
      </c>
    </row>
    <row r="29" spans="1:17" ht="21" customHeight="1" x14ac:dyDescent="0.15">
      <c r="A29" s="80" t="s">
        <v>110</v>
      </c>
      <c r="B29" s="81">
        <v>491</v>
      </c>
      <c r="C29" s="81">
        <v>36</v>
      </c>
      <c r="D29" s="81">
        <v>274</v>
      </c>
      <c r="E29" s="81">
        <v>2480</v>
      </c>
      <c r="F29" s="81">
        <v>95</v>
      </c>
      <c r="G29" s="81">
        <v>2466</v>
      </c>
      <c r="H29" s="81">
        <v>280</v>
      </c>
      <c r="I29" s="81">
        <v>11</v>
      </c>
      <c r="J29" s="81">
        <v>186</v>
      </c>
      <c r="K29" s="81">
        <v>9</v>
      </c>
      <c r="L29" s="81">
        <v>1938</v>
      </c>
      <c r="M29" s="81">
        <v>1144</v>
      </c>
      <c r="N29" s="81">
        <v>4528</v>
      </c>
      <c r="O29" s="81">
        <v>1775</v>
      </c>
      <c r="P29" s="82">
        <v>15713</v>
      </c>
      <c r="Q29" s="83" t="s">
        <v>111</v>
      </c>
    </row>
    <row r="30" spans="1:17" ht="21" customHeight="1" x14ac:dyDescent="0.15">
      <c r="A30" s="87" t="s">
        <v>112</v>
      </c>
      <c r="B30" s="88">
        <v>74</v>
      </c>
      <c r="C30" s="88">
        <v>6</v>
      </c>
      <c r="D30" s="88">
        <v>48</v>
      </c>
      <c r="E30" s="88">
        <v>1076</v>
      </c>
      <c r="F30" s="88">
        <v>19</v>
      </c>
      <c r="G30" s="88">
        <v>658</v>
      </c>
      <c r="H30" s="88">
        <v>62</v>
      </c>
      <c r="I30" s="88">
        <v>3</v>
      </c>
      <c r="J30" s="88">
        <v>60</v>
      </c>
      <c r="K30" s="88">
        <v>2</v>
      </c>
      <c r="L30" s="88">
        <v>426</v>
      </c>
      <c r="M30" s="88">
        <v>354</v>
      </c>
      <c r="N30" s="88">
        <v>1075</v>
      </c>
      <c r="O30" s="88">
        <v>523</v>
      </c>
      <c r="P30" s="89">
        <v>4385</v>
      </c>
      <c r="Q30" s="90" t="s">
        <v>113</v>
      </c>
    </row>
    <row r="31" spans="1:17" ht="21" customHeight="1" x14ac:dyDescent="0.15">
      <c r="A31" s="87" t="s">
        <v>114</v>
      </c>
      <c r="B31" s="88">
        <v>80</v>
      </c>
      <c r="C31" s="88">
        <v>3</v>
      </c>
      <c r="D31" s="88">
        <v>99</v>
      </c>
      <c r="E31" s="88">
        <v>943</v>
      </c>
      <c r="F31" s="88">
        <v>23</v>
      </c>
      <c r="G31" s="88">
        <v>650</v>
      </c>
      <c r="H31" s="88">
        <v>74</v>
      </c>
      <c r="I31" s="88">
        <v>3</v>
      </c>
      <c r="J31" s="88">
        <v>55</v>
      </c>
      <c r="K31" s="88">
        <v>3</v>
      </c>
      <c r="L31" s="88">
        <v>476</v>
      </c>
      <c r="M31" s="88">
        <v>389</v>
      </c>
      <c r="N31" s="88">
        <v>1267</v>
      </c>
      <c r="O31" s="88">
        <v>581</v>
      </c>
      <c r="P31" s="89">
        <v>4645</v>
      </c>
      <c r="Q31" s="90" t="s">
        <v>115</v>
      </c>
    </row>
    <row r="32" spans="1:17" ht="21" customHeight="1" x14ac:dyDescent="0.15">
      <c r="A32" s="87" t="s">
        <v>116</v>
      </c>
      <c r="B32" s="88">
        <v>144</v>
      </c>
      <c r="C32" s="88">
        <v>7</v>
      </c>
      <c r="D32" s="88">
        <v>90</v>
      </c>
      <c r="E32" s="88">
        <v>1384</v>
      </c>
      <c r="F32" s="88">
        <v>30</v>
      </c>
      <c r="G32" s="88">
        <v>900</v>
      </c>
      <c r="H32" s="88">
        <v>152</v>
      </c>
      <c r="I32" s="88">
        <v>6</v>
      </c>
      <c r="J32" s="88">
        <v>84</v>
      </c>
      <c r="K32" s="88">
        <v>3</v>
      </c>
      <c r="L32" s="88">
        <v>772</v>
      </c>
      <c r="M32" s="88">
        <v>577</v>
      </c>
      <c r="N32" s="88">
        <v>1887</v>
      </c>
      <c r="O32" s="88">
        <v>671</v>
      </c>
      <c r="P32" s="89">
        <v>6707</v>
      </c>
      <c r="Q32" s="90" t="s">
        <v>117</v>
      </c>
    </row>
    <row r="33" spans="1:17" ht="21" customHeight="1" x14ac:dyDescent="0.15">
      <c r="A33" s="94" t="s">
        <v>118</v>
      </c>
      <c r="B33" s="95">
        <v>1757</v>
      </c>
      <c r="C33" s="95">
        <v>136</v>
      </c>
      <c r="D33" s="95">
        <v>1026</v>
      </c>
      <c r="E33" s="95">
        <v>13650</v>
      </c>
      <c r="F33" s="95">
        <v>481</v>
      </c>
      <c r="G33" s="95">
        <v>13736</v>
      </c>
      <c r="H33" s="95">
        <v>1878</v>
      </c>
      <c r="I33" s="95">
        <v>65</v>
      </c>
      <c r="J33" s="95">
        <v>1142</v>
      </c>
      <c r="K33" s="95">
        <v>40</v>
      </c>
      <c r="L33" s="95">
        <v>7434</v>
      </c>
      <c r="M33" s="95">
        <v>5579</v>
      </c>
      <c r="N33" s="95">
        <v>21833</v>
      </c>
      <c r="O33" s="95">
        <v>6893</v>
      </c>
      <c r="P33" s="96">
        <v>75650</v>
      </c>
      <c r="Q33" s="97" t="s">
        <v>17</v>
      </c>
    </row>
    <row r="34" spans="1:17" ht="21" customHeight="1" x14ac:dyDescent="0.15">
      <c r="A34" s="98"/>
      <c r="B34" s="112"/>
      <c r="C34" s="112"/>
      <c r="D34" s="112"/>
      <c r="E34" s="112"/>
      <c r="F34" s="112"/>
      <c r="G34" s="112"/>
      <c r="H34" s="112"/>
      <c r="I34" s="112"/>
      <c r="J34" s="112"/>
      <c r="K34" s="112"/>
      <c r="L34" s="112"/>
      <c r="M34" s="112"/>
      <c r="N34" s="112"/>
      <c r="O34" s="112"/>
      <c r="P34" s="113"/>
      <c r="Q34" s="101"/>
    </row>
    <row r="35" spans="1:17" ht="21" customHeight="1" x14ac:dyDescent="0.15">
      <c r="A35" s="87" t="s">
        <v>119</v>
      </c>
      <c r="B35" s="88">
        <v>592</v>
      </c>
      <c r="C35" s="88">
        <v>68</v>
      </c>
      <c r="D35" s="88">
        <v>590</v>
      </c>
      <c r="E35" s="88">
        <v>5624</v>
      </c>
      <c r="F35" s="88">
        <v>382</v>
      </c>
      <c r="G35" s="88">
        <v>6060</v>
      </c>
      <c r="H35" s="88">
        <v>1191</v>
      </c>
      <c r="I35" s="88">
        <v>41</v>
      </c>
      <c r="J35" s="88">
        <v>589</v>
      </c>
      <c r="K35" s="88">
        <v>13</v>
      </c>
      <c r="L35" s="88">
        <v>2457</v>
      </c>
      <c r="M35" s="88">
        <v>2843</v>
      </c>
      <c r="N35" s="88">
        <v>10671</v>
      </c>
      <c r="O35" s="88">
        <v>2078</v>
      </c>
      <c r="P35" s="89">
        <v>33198</v>
      </c>
      <c r="Q35" s="90" t="s">
        <v>120</v>
      </c>
    </row>
    <row r="36" spans="1:17" ht="21" customHeight="1" x14ac:dyDescent="0.15">
      <c r="A36" s="87" t="s">
        <v>121</v>
      </c>
      <c r="B36" s="88">
        <v>91</v>
      </c>
      <c r="C36" s="88">
        <v>8</v>
      </c>
      <c r="D36" s="88">
        <v>84</v>
      </c>
      <c r="E36" s="88">
        <v>1283</v>
      </c>
      <c r="F36" s="88">
        <v>46</v>
      </c>
      <c r="G36" s="88">
        <v>1022</v>
      </c>
      <c r="H36" s="88">
        <v>93</v>
      </c>
      <c r="I36" s="88">
        <v>4</v>
      </c>
      <c r="J36" s="88">
        <v>82</v>
      </c>
      <c r="K36" s="88">
        <v>3</v>
      </c>
      <c r="L36" s="88">
        <v>573</v>
      </c>
      <c r="M36" s="88">
        <v>493</v>
      </c>
      <c r="N36" s="88">
        <v>1764</v>
      </c>
      <c r="O36" s="88">
        <v>654</v>
      </c>
      <c r="P36" s="89">
        <v>6200</v>
      </c>
      <c r="Q36" s="90" t="s">
        <v>122</v>
      </c>
    </row>
    <row r="37" spans="1:17" ht="21" customHeight="1" x14ac:dyDescent="0.15">
      <c r="A37" s="80" t="s">
        <v>123</v>
      </c>
      <c r="B37" s="81">
        <v>121</v>
      </c>
      <c r="C37" s="81">
        <v>9</v>
      </c>
      <c r="D37" s="81">
        <v>136</v>
      </c>
      <c r="E37" s="81">
        <v>4573</v>
      </c>
      <c r="F37" s="81">
        <v>77</v>
      </c>
      <c r="G37" s="81">
        <v>1767</v>
      </c>
      <c r="H37" s="81">
        <v>150</v>
      </c>
      <c r="I37" s="81">
        <v>5</v>
      </c>
      <c r="J37" s="81">
        <v>128</v>
      </c>
      <c r="K37" s="81">
        <v>3</v>
      </c>
      <c r="L37" s="81">
        <v>871</v>
      </c>
      <c r="M37" s="81">
        <v>698</v>
      </c>
      <c r="N37" s="81">
        <v>2926</v>
      </c>
      <c r="O37" s="81">
        <v>1099</v>
      </c>
      <c r="P37" s="82">
        <v>12563</v>
      </c>
      <c r="Q37" s="83" t="s">
        <v>124</v>
      </c>
    </row>
    <row r="38" spans="1:17" ht="21" customHeight="1" x14ac:dyDescent="0.15">
      <c r="A38" s="87" t="s">
        <v>125</v>
      </c>
      <c r="B38" s="88">
        <v>81</v>
      </c>
      <c r="C38" s="88">
        <v>3</v>
      </c>
      <c r="D38" s="88">
        <v>90</v>
      </c>
      <c r="E38" s="88">
        <v>2289</v>
      </c>
      <c r="F38" s="88">
        <v>23</v>
      </c>
      <c r="G38" s="88">
        <v>1041</v>
      </c>
      <c r="H38" s="88">
        <v>128</v>
      </c>
      <c r="I38" s="88">
        <v>5</v>
      </c>
      <c r="J38" s="88">
        <v>89</v>
      </c>
      <c r="K38" s="88">
        <v>2</v>
      </c>
      <c r="L38" s="88">
        <v>2727</v>
      </c>
      <c r="M38" s="88">
        <v>579</v>
      </c>
      <c r="N38" s="88">
        <v>2078</v>
      </c>
      <c r="O38" s="88">
        <v>787</v>
      </c>
      <c r="P38" s="89">
        <v>9922</v>
      </c>
      <c r="Q38" s="90" t="s">
        <v>126</v>
      </c>
    </row>
    <row r="39" spans="1:17" ht="21" customHeight="1" x14ac:dyDescent="0.15">
      <c r="A39" s="87" t="s">
        <v>127</v>
      </c>
      <c r="B39" s="88">
        <v>73</v>
      </c>
      <c r="C39" s="88">
        <v>4</v>
      </c>
      <c r="D39" s="88">
        <v>90</v>
      </c>
      <c r="E39" s="88">
        <v>1285</v>
      </c>
      <c r="F39" s="88">
        <v>32</v>
      </c>
      <c r="G39" s="88">
        <v>845</v>
      </c>
      <c r="H39" s="88">
        <v>77</v>
      </c>
      <c r="I39" s="88">
        <v>3</v>
      </c>
      <c r="J39" s="88">
        <v>70</v>
      </c>
      <c r="K39" s="88">
        <v>3</v>
      </c>
      <c r="L39" s="88">
        <v>444</v>
      </c>
      <c r="M39" s="88">
        <v>394</v>
      </c>
      <c r="N39" s="88">
        <v>1502</v>
      </c>
      <c r="O39" s="88">
        <v>666</v>
      </c>
      <c r="P39" s="89">
        <v>5489</v>
      </c>
      <c r="Q39" s="90" t="s">
        <v>128</v>
      </c>
    </row>
    <row r="40" spans="1:17" ht="21" customHeight="1" x14ac:dyDescent="0.15">
      <c r="A40" s="87" t="s">
        <v>129</v>
      </c>
      <c r="B40" s="88">
        <v>34</v>
      </c>
      <c r="C40" s="88">
        <v>3</v>
      </c>
      <c r="D40" s="88">
        <v>39</v>
      </c>
      <c r="E40" s="88">
        <v>584</v>
      </c>
      <c r="F40" s="88">
        <v>19</v>
      </c>
      <c r="G40" s="88">
        <v>363</v>
      </c>
      <c r="H40" s="88">
        <v>41</v>
      </c>
      <c r="I40" s="88">
        <v>1</v>
      </c>
      <c r="J40" s="88">
        <v>27</v>
      </c>
      <c r="K40" s="88">
        <v>1</v>
      </c>
      <c r="L40" s="88">
        <v>198</v>
      </c>
      <c r="M40" s="88">
        <v>185</v>
      </c>
      <c r="N40" s="88">
        <v>614</v>
      </c>
      <c r="O40" s="88">
        <v>244</v>
      </c>
      <c r="P40" s="89">
        <v>2352</v>
      </c>
      <c r="Q40" s="90" t="s">
        <v>130</v>
      </c>
    </row>
    <row r="41" spans="1:17" ht="21" customHeight="1" x14ac:dyDescent="0.15">
      <c r="A41" s="87" t="s">
        <v>131</v>
      </c>
      <c r="B41" s="88">
        <v>31</v>
      </c>
      <c r="C41" s="88">
        <v>3</v>
      </c>
      <c r="D41" s="88">
        <v>40</v>
      </c>
      <c r="E41" s="88">
        <v>760</v>
      </c>
      <c r="F41" s="88">
        <v>12</v>
      </c>
      <c r="G41" s="88">
        <v>554</v>
      </c>
      <c r="H41" s="88">
        <v>41</v>
      </c>
      <c r="I41" s="88">
        <v>1</v>
      </c>
      <c r="J41" s="88">
        <v>47</v>
      </c>
      <c r="K41" s="88">
        <v>1</v>
      </c>
      <c r="L41" s="88">
        <v>433</v>
      </c>
      <c r="M41" s="88">
        <v>145</v>
      </c>
      <c r="N41" s="88">
        <v>671</v>
      </c>
      <c r="O41" s="88">
        <v>336</v>
      </c>
      <c r="P41" s="89">
        <v>3077</v>
      </c>
      <c r="Q41" s="90" t="s">
        <v>132</v>
      </c>
    </row>
    <row r="42" spans="1:17" ht="21" customHeight="1" x14ac:dyDescent="0.15">
      <c r="A42" s="87" t="s">
        <v>133</v>
      </c>
      <c r="B42" s="88">
        <v>67</v>
      </c>
      <c r="C42" s="88">
        <v>3</v>
      </c>
      <c r="D42" s="88">
        <v>74</v>
      </c>
      <c r="E42" s="88">
        <v>1121</v>
      </c>
      <c r="F42" s="88">
        <v>34</v>
      </c>
      <c r="G42" s="88">
        <v>771</v>
      </c>
      <c r="H42" s="88">
        <v>68</v>
      </c>
      <c r="I42" s="88">
        <v>3</v>
      </c>
      <c r="J42" s="88">
        <v>68</v>
      </c>
      <c r="K42" s="88">
        <v>2</v>
      </c>
      <c r="L42" s="88">
        <v>336</v>
      </c>
      <c r="M42" s="88">
        <v>423</v>
      </c>
      <c r="N42" s="88">
        <v>1432</v>
      </c>
      <c r="O42" s="88">
        <v>1245</v>
      </c>
      <c r="P42" s="89">
        <v>5647</v>
      </c>
      <c r="Q42" s="90" t="s">
        <v>134</v>
      </c>
    </row>
    <row r="43" spans="1:17" ht="21" customHeight="1" x14ac:dyDescent="0.15">
      <c r="A43" s="87" t="s">
        <v>135</v>
      </c>
      <c r="B43" s="88">
        <v>56</v>
      </c>
      <c r="C43" s="88">
        <v>5</v>
      </c>
      <c r="D43" s="88">
        <v>72</v>
      </c>
      <c r="E43" s="88">
        <v>6401</v>
      </c>
      <c r="F43" s="88">
        <v>28</v>
      </c>
      <c r="G43" s="88">
        <v>569</v>
      </c>
      <c r="H43" s="88">
        <v>71</v>
      </c>
      <c r="I43" s="88">
        <v>2</v>
      </c>
      <c r="J43" s="88">
        <v>47</v>
      </c>
      <c r="K43" s="88">
        <v>1</v>
      </c>
      <c r="L43" s="88">
        <v>305</v>
      </c>
      <c r="M43" s="88">
        <v>332</v>
      </c>
      <c r="N43" s="88">
        <v>1326</v>
      </c>
      <c r="O43" s="88">
        <v>376</v>
      </c>
      <c r="P43" s="89">
        <v>9591</v>
      </c>
      <c r="Q43" s="90" t="s">
        <v>136</v>
      </c>
    </row>
    <row r="44" spans="1:17" ht="21" customHeight="1" x14ac:dyDescent="0.15">
      <c r="A44" s="87" t="s">
        <v>137</v>
      </c>
      <c r="B44" s="88">
        <v>219</v>
      </c>
      <c r="C44" s="88">
        <v>13</v>
      </c>
      <c r="D44" s="88">
        <v>216</v>
      </c>
      <c r="E44" s="88">
        <v>2940</v>
      </c>
      <c r="F44" s="88">
        <v>102</v>
      </c>
      <c r="G44" s="88">
        <v>2047</v>
      </c>
      <c r="H44" s="88">
        <v>252</v>
      </c>
      <c r="I44" s="88">
        <v>10</v>
      </c>
      <c r="J44" s="88">
        <v>193</v>
      </c>
      <c r="K44" s="88">
        <v>5</v>
      </c>
      <c r="L44" s="88">
        <v>1092</v>
      </c>
      <c r="M44" s="88">
        <v>1141</v>
      </c>
      <c r="N44" s="88">
        <v>4514</v>
      </c>
      <c r="O44" s="88">
        <v>1261</v>
      </c>
      <c r="P44" s="89">
        <v>14005</v>
      </c>
      <c r="Q44" s="90" t="s">
        <v>138</v>
      </c>
    </row>
    <row r="45" spans="1:17" ht="21" customHeight="1" x14ac:dyDescent="0.15">
      <c r="A45" s="87" t="s">
        <v>139</v>
      </c>
      <c r="B45" s="88">
        <v>76</v>
      </c>
      <c r="C45" s="88">
        <v>3</v>
      </c>
      <c r="D45" s="88">
        <v>53</v>
      </c>
      <c r="E45" s="88">
        <v>816</v>
      </c>
      <c r="F45" s="88">
        <v>21</v>
      </c>
      <c r="G45" s="88">
        <v>533</v>
      </c>
      <c r="H45" s="88">
        <v>64</v>
      </c>
      <c r="I45" s="88">
        <v>2</v>
      </c>
      <c r="J45" s="88">
        <v>56</v>
      </c>
      <c r="K45" s="88">
        <v>1</v>
      </c>
      <c r="L45" s="88">
        <v>448</v>
      </c>
      <c r="M45" s="88">
        <v>277</v>
      </c>
      <c r="N45" s="88">
        <v>1008</v>
      </c>
      <c r="O45" s="88">
        <v>460</v>
      </c>
      <c r="P45" s="89">
        <v>3818</v>
      </c>
      <c r="Q45" s="90" t="s">
        <v>140</v>
      </c>
    </row>
    <row r="46" spans="1:17" ht="21" customHeight="1" x14ac:dyDescent="0.15">
      <c r="A46" s="114" t="s">
        <v>141</v>
      </c>
      <c r="B46" s="95">
        <v>1441</v>
      </c>
      <c r="C46" s="95">
        <v>122</v>
      </c>
      <c r="D46" s="95">
        <v>1484</v>
      </c>
      <c r="E46" s="95">
        <v>27676</v>
      </c>
      <c r="F46" s="95">
        <v>776</v>
      </c>
      <c r="G46" s="95">
        <v>15572</v>
      </c>
      <c r="H46" s="95">
        <v>2176</v>
      </c>
      <c r="I46" s="95">
        <v>77</v>
      </c>
      <c r="J46" s="95">
        <v>1396</v>
      </c>
      <c r="K46" s="95">
        <v>35</v>
      </c>
      <c r="L46" s="95">
        <v>9884</v>
      </c>
      <c r="M46" s="95">
        <v>7510</v>
      </c>
      <c r="N46" s="95">
        <v>28506</v>
      </c>
      <c r="O46" s="95">
        <v>9206</v>
      </c>
      <c r="P46" s="96">
        <v>105862</v>
      </c>
      <c r="Q46" s="97" t="s">
        <v>18</v>
      </c>
    </row>
    <row r="47" spans="1:17" ht="21" customHeight="1" thickBot="1" x14ac:dyDescent="0.2">
      <c r="A47" s="115"/>
      <c r="B47" s="116"/>
      <c r="C47" s="116"/>
      <c r="D47" s="116"/>
      <c r="E47" s="116"/>
      <c r="F47" s="116"/>
      <c r="G47" s="116"/>
      <c r="H47" s="116"/>
      <c r="I47" s="116"/>
      <c r="J47" s="116"/>
      <c r="K47" s="116"/>
      <c r="L47" s="116"/>
      <c r="M47" s="116"/>
      <c r="N47" s="116"/>
      <c r="O47" s="116"/>
      <c r="P47" s="116"/>
      <c r="Q47" s="117"/>
    </row>
    <row r="48" spans="1:17" ht="21" customHeight="1" thickTop="1" thickBot="1" x14ac:dyDescent="0.2">
      <c r="A48" s="8" t="s">
        <v>142</v>
      </c>
      <c r="B48" s="118">
        <v>9766</v>
      </c>
      <c r="C48" s="118">
        <v>731</v>
      </c>
      <c r="D48" s="118">
        <v>6784</v>
      </c>
      <c r="E48" s="118">
        <v>60653</v>
      </c>
      <c r="F48" s="118">
        <v>2859</v>
      </c>
      <c r="G48" s="118">
        <v>63374</v>
      </c>
      <c r="H48" s="118">
        <v>8928</v>
      </c>
      <c r="I48" s="118">
        <v>306</v>
      </c>
      <c r="J48" s="118">
        <v>5669</v>
      </c>
      <c r="K48" s="118">
        <v>192</v>
      </c>
      <c r="L48" s="118">
        <v>35419</v>
      </c>
      <c r="M48" s="118">
        <v>27888</v>
      </c>
      <c r="N48" s="118">
        <v>103759</v>
      </c>
      <c r="O48" s="118">
        <v>28984</v>
      </c>
      <c r="P48" s="118">
        <v>355310</v>
      </c>
      <c r="Q48" s="2" t="s">
        <v>143</v>
      </c>
    </row>
    <row r="49" spans="1:1" x14ac:dyDescent="0.15">
      <c r="A49" s="35" t="s">
        <v>144</v>
      </c>
    </row>
    <row r="50" spans="1:1" x14ac:dyDescent="0.15">
      <c r="A50" s="35" t="s">
        <v>145</v>
      </c>
    </row>
  </sheetData>
  <phoneticPr fontId="1"/>
  <printOptions horizontalCentered="1"/>
  <pageMargins left="0.70866141732283472" right="0.70866141732283472" top="0.74803149606299213" bottom="0.74803149606299213" header="0.31496062992125984" footer="0.31496062992125984"/>
  <pageSetup paperSize="9" scale="78" fitToHeight="0" orientation="landscape" r:id="rId1"/>
  <headerFooter>
    <oddFooter>&amp;R熊本国税局
酒税３
(R02)</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abSelected="1" view="pageBreakPreview" zoomScale="60" zoomScaleNormal="75" workbookViewId="0">
      <selection activeCell="L11" sqref="L11"/>
    </sheetView>
  </sheetViews>
  <sheetFormatPr defaultColWidth="5.875" defaultRowHeight="11.25" x14ac:dyDescent="0.15"/>
  <cols>
    <col min="1" max="1" width="7.25" style="1" customWidth="1"/>
    <col min="2" max="2" width="14" style="1" customWidth="1"/>
    <col min="3" max="6" width="7.625" style="1" customWidth="1"/>
    <col min="7" max="10" width="7.375" style="1" customWidth="1"/>
    <col min="11" max="13" width="8.125" style="1" customWidth="1"/>
    <col min="14" max="16" width="9.625" style="1" customWidth="1"/>
    <col min="17" max="17" width="10.375" style="1" customWidth="1"/>
    <col min="18" max="19" width="8.25" style="1" customWidth="1"/>
    <col min="20" max="20" width="9.5" style="1" customWidth="1"/>
    <col min="21" max="21" width="7.5" style="1" customWidth="1"/>
    <col min="22" max="22" width="3" style="76" customWidth="1"/>
    <col min="23" max="23" width="5.75" style="33" bestFit="1" customWidth="1"/>
    <col min="24" max="24" width="7" style="1" customWidth="1"/>
    <col min="25" max="16384" width="5.875" style="1"/>
  </cols>
  <sheetData>
    <row r="1" spans="1:24" ht="15" x14ac:dyDescent="0.15">
      <c r="A1" s="311" t="s">
        <v>146</v>
      </c>
      <c r="B1" s="311"/>
      <c r="C1" s="311"/>
      <c r="D1" s="311"/>
      <c r="E1" s="311"/>
      <c r="F1" s="311"/>
      <c r="G1" s="311"/>
      <c r="H1" s="311"/>
      <c r="I1" s="311"/>
      <c r="J1" s="311"/>
      <c r="K1" s="311"/>
      <c r="L1" s="311"/>
      <c r="M1" s="311"/>
      <c r="N1" s="311"/>
      <c r="O1" s="311"/>
      <c r="P1" s="311"/>
      <c r="Q1" s="311"/>
      <c r="R1" s="311"/>
      <c r="S1" s="311"/>
      <c r="T1" s="311"/>
      <c r="U1" s="311"/>
      <c r="V1" s="311"/>
      <c r="W1" s="311"/>
      <c r="X1" s="311"/>
    </row>
    <row r="2" spans="1:24" ht="12" customHeight="1" thickBot="1" x14ac:dyDescent="0.2">
      <c r="A2" s="1" t="s">
        <v>147</v>
      </c>
    </row>
    <row r="3" spans="1:24" ht="17.100000000000001" customHeight="1" x14ac:dyDescent="0.15">
      <c r="A3" s="312" t="s">
        <v>148</v>
      </c>
      <c r="B3" s="323"/>
      <c r="C3" s="319" t="s">
        <v>149</v>
      </c>
      <c r="D3" s="319" t="s">
        <v>150</v>
      </c>
      <c r="E3" s="319" t="s">
        <v>151</v>
      </c>
      <c r="F3" s="319" t="s">
        <v>152</v>
      </c>
      <c r="G3" s="348" t="s">
        <v>153</v>
      </c>
      <c r="H3" s="349"/>
      <c r="I3" s="349"/>
      <c r="J3" s="349"/>
      <c r="K3" s="349"/>
      <c r="L3" s="349"/>
      <c r="M3" s="349"/>
      <c r="N3" s="349"/>
      <c r="O3" s="349"/>
      <c r="P3" s="349"/>
      <c r="Q3" s="349"/>
      <c r="R3" s="349"/>
      <c r="S3" s="350"/>
      <c r="T3" s="319" t="s">
        <v>154</v>
      </c>
      <c r="U3" s="319" t="s">
        <v>155</v>
      </c>
      <c r="V3" s="351" t="s">
        <v>156</v>
      </c>
      <c r="W3" s="352"/>
      <c r="X3" s="353"/>
    </row>
    <row r="4" spans="1:24" ht="17.100000000000001" customHeight="1" x14ac:dyDescent="0.15">
      <c r="A4" s="345"/>
      <c r="B4" s="346"/>
      <c r="C4" s="320"/>
      <c r="D4" s="347"/>
      <c r="E4" s="347"/>
      <c r="F4" s="347"/>
      <c r="G4" s="121" t="s">
        <v>157</v>
      </c>
      <c r="H4" s="121" t="s">
        <v>158</v>
      </c>
      <c r="I4" s="121" t="s">
        <v>159</v>
      </c>
      <c r="J4" s="122" t="s">
        <v>160</v>
      </c>
      <c r="K4" s="122" t="s">
        <v>161</v>
      </c>
      <c r="L4" s="122" t="s">
        <v>162</v>
      </c>
      <c r="M4" s="122" t="s">
        <v>163</v>
      </c>
      <c r="N4" s="122" t="s">
        <v>164</v>
      </c>
      <c r="O4" s="122" t="s">
        <v>165</v>
      </c>
      <c r="P4" s="122" t="s">
        <v>166</v>
      </c>
      <c r="Q4" s="122" t="s">
        <v>167</v>
      </c>
      <c r="R4" s="123" t="s">
        <v>168</v>
      </c>
      <c r="S4" s="124" t="s">
        <v>169</v>
      </c>
      <c r="T4" s="320"/>
      <c r="U4" s="320"/>
      <c r="V4" s="354"/>
      <c r="W4" s="355"/>
      <c r="X4" s="356"/>
    </row>
    <row r="5" spans="1:24" s="21" customFormat="1" ht="13.5" customHeight="1" x14ac:dyDescent="0.15">
      <c r="A5" s="125"/>
      <c r="B5" s="126"/>
      <c r="C5" s="127" t="s">
        <v>170</v>
      </c>
      <c r="D5" s="127" t="s">
        <v>170</v>
      </c>
      <c r="E5" s="127" t="s">
        <v>170</v>
      </c>
      <c r="F5" s="127" t="s">
        <v>170</v>
      </c>
      <c r="G5" s="128" t="s">
        <v>171</v>
      </c>
      <c r="H5" s="128" t="s">
        <v>171</v>
      </c>
      <c r="I5" s="128" t="s">
        <v>171</v>
      </c>
      <c r="J5" s="127" t="s">
        <v>170</v>
      </c>
      <c r="K5" s="127" t="s">
        <v>170</v>
      </c>
      <c r="L5" s="127" t="s">
        <v>170</v>
      </c>
      <c r="M5" s="127" t="s">
        <v>170</v>
      </c>
      <c r="N5" s="127" t="s">
        <v>170</v>
      </c>
      <c r="O5" s="127" t="s">
        <v>170</v>
      </c>
      <c r="P5" s="127" t="s">
        <v>170</v>
      </c>
      <c r="Q5" s="127" t="s">
        <v>170</v>
      </c>
      <c r="R5" s="127" t="s">
        <v>170</v>
      </c>
      <c r="S5" s="127" t="s">
        <v>170</v>
      </c>
      <c r="T5" s="127" t="s">
        <v>170</v>
      </c>
      <c r="U5" s="127" t="s">
        <v>170</v>
      </c>
      <c r="V5" s="341" t="s">
        <v>172</v>
      </c>
      <c r="W5" s="342"/>
      <c r="X5" s="129" t="s">
        <v>173</v>
      </c>
    </row>
    <row r="6" spans="1:24" ht="21" customHeight="1" x14ac:dyDescent="0.15">
      <c r="A6" s="343" t="s">
        <v>1</v>
      </c>
      <c r="B6" s="344"/>
      <c r="C6" s="130">
        <v>53</v>
      </c>
      <c r="D6" s="130">
        <v>1</v>
      </c>
      <c r="E6" s="130">
        <v>1</v>
      </c>
      <c r="F6" s="130">
        <v>0</v>
      </c>
      <c r="G6" s="131">
        <v>10</v>
      </c>
      <c r="H6" s="131">
        <v>1</v>
      </c>
      <c r="I6" s="131">
        <v>13</v>
      </c>
      <c r="J6" s="130">
        <v>4</v>
      </c>
      <c r="K6" s="130">
        <v>5</v>
      </c>
      <c r="L6" s="130">
        <v>2</v>
      </c>
      <c r="M6" s="130">
        <v>1</v>
      </c>
      <c r="N6" s="130">
        <v>0</v>
      </c>
      <c r="O6" s="130">
        <v>0</v>
      </c>
      <c r="P6" s="130">
        <v>0</v>
      </c>
      <c r="Q6" s="130">
        <v>0</v>
      </c>
      <c r="R6" s="131">
        <v>17</v>
      </c>
      <c r="S6" s="131">
        <v>53</v>
      </c>
      <c r="T6" s="132">
        <v>3</v>
      </c>
      <c r="U6" s="130">
        <v>31</v>
      </c>
      <c r="V6" s="133" t="s">
        <v>174</v>
      </c>
      <c r="W6" s="134">
        <v>3</v>
      </c>
      <c r="X6" s="135">
        <v>51</v>
      </c>
    </row>
    <row r="7" spans="1:24" ht="21" customHeight="1" x14ac:dyDescent="0.15">
      <c r="A7" s="336" t="s">
        <v>2</v>
      </c>
      <c r="B7" s="338"/>
      <c r="C7" s="23">
        <v>4</v>
      </c>
      <c r="D7" s="23">
        <v>0</v>
      </c>
      <c r="E7" s="23">
        <v>0</v>
      </c>
      <c r="F7" s="23">
        <v>0</v>
      </c>
      <c r="G7" s="23">
        <v>0</v>
      </c>
      <c r="H7" s="23">
        <v>1</v>
      </c>
      <c r="I7" s="23">
        <v>1</v>
      </c>
      <c r="J7" s="23">
        <v>0</v>
      </c>
      <c r="K7" s="23">
        <v>0</v>
      </c>
      <c r="L7" s="23">
        <v>0</v>
      </c>
      <c r="M7" s="23">
        <v>0</v>
      </c>
      <c r="N7" s="23">
        <v>0</v>
      </c>
      <c r="O7" s="23">
        <v>0</v>
      </c>
      <c r="P7" s="23">
        <v>0</v>
      </c>
      <c r="Q7" s="23">
        <v>0</v>
      </c>
      <c r="R7" s="136">
        <v>2</v>
      </c>
      <c r="S7" s="136">
        <v>4</v>
      </c>
      <c r="T7" s="137">
        <v>0</v>
      </c>
      <c r="U7" s="23">
        <v>0</v>
      </c>
      <c r="V7" s="138" t="s">
        <v>174</v>
      </c>
      <c r="W7" s="139">
        <v>0</v>
      </c>
      <c r="X7" s="140">
        <v>3</v>
      </c>
    </row>
    <row r="8" spans="1:24" ht="21" customHeight="1" x14ac:dyDescent="0.15">
      <c r="A8" s="336" t="s">
        <v>19</v>
      </c>
      <c r="B8" s="337"/>
      <c r="C8" s="23">
        <v>6</v>
      </c>
      <c r="D8" s="23">
        <v>0</v>
      </c>
      <c r="E8" s="23">
        <v>0</v>
      </c>
      <c r="F8" s="23">
        <v>0</v>
      </c>
      <c r="G8" s="23">
        <v>0</v>
      </c>
      <c r="H8" s="23">
        <v>0</v>
      </c>
      <c r="I8" s="136">
        <v>0</v>
      </c>
      <c r="J8" s="23">
        <v>0</v>
      </c>
      <c r="K8" s="23">
        <v>1</v>
      </c>
      <c r="L8" s="23">
        <v>1</v>
      </c>
      <c r="M8" s="23">
        <v>1</v>
      </c>
      <c r="N8" s="23">
        <v>0</v>
      </c>
      <c r="O8" s="23">
        <v>0</v>
      </c>
      <c r="P8" s="23">
        <v>0</v>
      </c>
      <c r="Q8" s="23">
        <v>0</v>
      </c>
      <c r="R8" s="136">
        <v>3</v>
      </c>
      <c r="S8" s="136">
        <v>6</v>
      </c>
      <c r="T8" s="137">
        <v>0</v>
      </c>
      <c r="U8" s="23">
        <v>0</v>
      </c>
      <c r="V8" s="138" t="s">
        <v>174</v>
      </c>
      <c r="W8" s="139">
        <v>0</v>
      </c>
      <c r="X8" s="140">
        <v>3</v>
      </c>
    </row>
    <row r="9" spans="1:24" ht="21" customHeight="1" x14ac:dyDescent="0.15">
      <c r="A9" s="336" t="s">
        <v>20</v>
      </c>
      <c r="B9" s="337"/>
      <c r="C9" s="23">
        <v>248</v>
      </c>
      <c r="D9" s="23">
        <v>2</v>
      </c>
      <c r="E9" s="23">
        <v>1</v>
      </c>
      <c r="F9" s="23">
        <v>0</v>
      </c>
      <c r="G9" s="136">
        <v>28</v>
      </c>
      <c r="H9" s="136">
        <v>6</v>
      </c>
      <c r="I9" s="136">
        <v>58</v>
      </c>
      <c r="J9" s="23">
        <v>31</v>
      </c>
      <c r="K9" s="23">
        <v>22</v>
      </c>
      <c r="L9" s="23">
        <v>25</v>
      </c>
      <c r="M9" s="23">
        <v>12</v>
      </c>
      <c r="N9" s="23">
        <v>10</v>
      </c>
      <c r="O9" s="23">
        <v>10</v>
      </c>
      <c r="P9" s="23">
        <v>3</v>
      </c>
      <c r="Q9" s="23">
        <v>6</v>
      </c>
      <c r="R9" s="136">
        <v>38</v>
      </c>
      <c r="S9" s="136">
        <v>249</v>
      </c>
      <c r="T9" s="137">
        <v>11</v>
      </c>
      <c r="U9" s="23">
        <v>223</v>
      </c>
      <c r="V9" s="138" t="s">
        <v>174</v>
      </c>
      <c r="W9" s="141">
        <v>11</v>
      </c>
      <c r="X9" s="140">
        <v>227</v>
      </c>
    </row>
    <row r="10" spans="1:24" ht="21" customHeight="1" x14ac:dyDescent="0.15">
      <c r="A10" s="336" t="s">
        <v>3</v>
      </c>
      <c r="B10" s="338"/>
      <c r="C10" s="23">
        <v>4</v>
      </c>
      <c r="D10" s="23">
        <v>0</v>
      </c>
      <c r="E10" s="23">
        <v>0</v>
      </c>
      <c r="F10" s="23">
        <v>0</v>
      </c>
      <c r="G10" s="23">
        <v>0</v>
      </c>
      <c r="H10" s="23">
        <v>0</v>
      </c>
      <c r="I10" s="23">
        <v>1</v>
      </c>
      <c r="J10" s="23">
        <v>0</v>
      </c>
      <c r="K10" s="23">
        <v>0</v>
      </c>
      <c r="L10" s="23">
        <v>0</v>
      </c>
      <c r="M10" s="23">
        <v>0</v>
      </c>
      <c r="N10" s="23">
        <v>0</v>
      </c>
      <c r="O10" s="23">
        <v>0</v>
      </c>
      <c r="P10" s="23">
        <v>0</v>
      </c>
      <c r="Q10" s="23">
        <v>0</v>
      </c>
      <c r="R10" s="136">
        <v>3</v>
      </c>
      <c r="S10" s="136">
        <v>4</v>
      </c>
      <c r="T10" s="137">
        <v>0</v>
      </c>
      <c r="U10" s="23">
        <v>0</v>
      </c>
      <c r="V10" s="138" t="s">
        <v>174</v>
      </c>
      <c r="W10" s="139">
        <v>0</v>
      </c>
      <c r="X10" s="140">
        <v>4</v>
      </c>
    </row>
    <row r="11" spans="1:24" ht="21" customHeight="1" x14ac:dyDescent="0.15">
      <c r="A11" s="336" t="s">
        <v>4</v>
      </c>
      <c r="B11" s="338"/>
      <c r="C11" s="23">
        <v>25</v>
      </c>
      <c r="D11" s="23">
        <v>0</v>
      </c>
      <c r="E11" s="23">
        <v>0</v>
      </c>
      <c r="F11" s="23">
        <v>0</v>
      </c>
      <c r="G11" s="23">
        <v>11</v>
      </c>
      <c r="H11" s="136">
        <v>1</v>
      </c>
      <c r="I11" s="136">
        <v>7</v>
      </c>
      <c r="J11" s="23">
        <v>0</v>
      </c>
      <c r="K11" s="23">
        <v>0</v>
      </c>
      <c r="L11" s="23">
        <v>0</v>
      </c>
      <c r="M11" s="23">
        <v>0</v>
      </c>
      <c r="N11" s="23">
        <v>0</v>
      </c>
      <c r="O11" s="23">
        <v>0</v>
      </c>
      <c r="P11" s="23">
        <v>0</v>
      </c>
      <c r="Q11" s="23">
        <v>2</v>
      </c>
      <c r="R11" s="136">
        <v>4</v>
      </c>
      <c r="S11" s="136">
        <v>25</v>
      </c>
      <c r="T11" s="137">
        <v>5</v>
      </c>
      <c r="U11" s="23">
        <v>13</v>
      </c>
      <c r="V11" s="138" t="s">
        <v>174</v>
      </c>
      <c r="W11" s="139">
        <v>3</v>
      </c>
      <c r="X11" s="140">
        <v>21</v>
      </c>
    </row>
    <row r="12" spans="1:24" ht="21" customHeight="1" x14ac:dyDescent="0.15">
      <c r="A12" s="336" t="s">
        <v>38</v>
      </c>
      <c r="B12" s="337"/>
      <c r="C12" s="23">
        <v>29</v>
      </c>
      <c r="D12" s="23">
        <v>1</v>
      </c>
      <c r="E12" s="23">
        <v>0</v>
      </c>
      <c r="F12" s="23">
        <v>0</v>
      </c>
      <c r="G12" s="136">
        <v>9</v>
      </c>
      <c r="H12" s="136">
        <v>0</v>
      </c>
      <c r="I12" s="136">
        <v>5</v>
      </c>
      <c r="J12" s="23">
        <v>0</v>
      </c>
      <c r="K12" s="23">
        <v>3</v>
      </c>
      <c r="L12" s="23">
        <v>0</v>
      </c>
      <c r="M12" s="23">
        <v>0</v>
      </c>
      <c r="N12" s="23">
        <v>0</v>
      </c>
      <c r="O12" s="23">
        <v>0</v>
      </c>
      <c r="P12" s="23">
        <v>0</v>
      </c>
      <c r="Q12" s="23">
        <v>0</v>
      </c>
      <c r="R12" s="136">
        <v>13</v>
      </c>
      <c r="S12" s="136">
        <v>30</v>
      </c>
      <c r="T12" s="137">
        <v>7</v>
      </c>
      <c r="U12" s="23">
        <v>15</v>
      </c>
      <c r="V12" s="138" t="s">
        <v>174</v>
      </c>
      <c r="W12" s="141">
        <v>7</v>
      </c>
      <c r="X12" s="140">
        <v>27</v>
      </c>
    </row>
    <row r="13" spans="1:24" ht="21" customHeight="1" x14ac:dyDescent="0.15">
      <c r="A13" s="336" t="s">
        <v>175</v>
      </c>
      <c r="B13" s="337"/>
      <c r="C13" s="23">
        <v>13</v>
      </c>
      <c r="D13" s="23">
        <v>0</v>
      </c>
      <c r="E13" s="23">
        <v>0</v>
      </c>
      <c r="F13" s="23">
        <v>0</v>
      </c>
      <c r="G13" s="136">
        <v>3</v>
      </c>
      <c r="H13" s="136">
        <v>0</v>
      </c>
      <c r="I13" s="136">
        <v>0</v>
      </c>
      <c r="J13" s="23">
        <v>0</v>
      </c>
      <c r="K13" s="23">
        <v>0</v>
      </c>
      <c r="L13" s="23">
        <v>0</v>
      </c>
      <c r="M13" s="23">
        <v>0</v>
      </c>
      <c r="N13" s="23">
        <v>0</v>
      </c>
      <c r="O13" s="23">
        <v>0</v>
      </c>
      <c r="P13" s="23">
        <v>0</v>
      </c>
      <c r="Q13" s="23">
        <v>0</v>
      </c>
      <c r="R13" s="136">
        <v>10</v>
      </c>
      <c r="S13" s="136">
        <v>13</v>
      </c>
      <c r="T13" s="137">
        <v>3</v>
      </c>
      <c r="U13" s="23">
        <v>0</v>
      </c>
      <c r="V13" s="138" t="s">
        <v>174</v>
      </c>
      <c r="W13" s="141">
        <v>3</v>
      </c>
      <c r="X13" s="140">
        <v>11</v>
      </c>
    </row>
    <row r="14" spans="1:24" ht="21" customHeight="1" x14ac:dyDescent="0.15">
      <c r="A14" s="336" t="s">
        <v>40</v>
      </c>
      <c r="B14" s="337"/>
      <c r="C14" s="23">
        <v>12</v>
      </c>
      <c r="D14" s="23">
        <v>3</v>
      </c>
      <c r="E14" s="23">
        <v>0</v>
      </c>
      <c r="F14" s="23">
        <v>0</v>
      </c>
      <c r="G14" s="23">
        <v>0</v>
      </c>
      <c r="H14" s="23">
        <v>1</v>
      </c>
      <c r="I14" s="23">
        <v>5</v>
      </c>
      <c r="J14" s="23">
        <v>1</v>
      </c>
      <c r="K14" s="23">
        <v>1</v>
      </c>
      <c r="L14" s="23">
        <v>1</v>
      </c>
      <c r="M14" s="23">
        <v>2</v>
      </c>
      <c r="N14" s="23">
        <v>0</v>
      </c>
      <c r="O14" s="23">
        <v>0</v>
      </c>
      <c r="P14" s="23">
        <v>0</v>
      </c>
      <c r="Q14" s="23">
        <v>0</v>
      </c>
      <c r="R14" s="136">
        <v>4</v>
      </c>
      <c r="S14" s="136">
        <v>15</v>
      </c>
      <c r="T14" s="137">
        <v>1</v>
      </c>
      <c r="U14" s="23">
        <v>4</v>
      </c>
      <c r="V14" s="138" t="s">
        <v>174</v>
      </c>
      <c r="W14" s="139">
        <v>0</v>
      </c>
      <c r="X14" s="140">
        <v>8</v>
      </c>
    </row>
    <row r="15" spans="1:24" ht="21" customHeight="1" x14ac:dyDescent="0.15">
      <c r="A15" s="336" t="s">
        <v>176</v>
      </c>
      <c r="B15" s="337"/>
      <c r="C15" s="23">
        <v>26</v>
      </c>
      <c r="D15" s="23">
        <v>0</v>
      </c>
      <c r="E15" s="23">
        <v>0</v>
      </c>
      <c r="F15" s="23">
        <v>2</v>
      </c>
      <c r="G15" s="136">
        <v>4</v>
      </c>
      <c r="H15" s="136">
        <v>0</v>
      </c>
      <c r="I15" s="136">
        <v>0</v>
      </c>
      <c r="J15" s="136">
        <v>0</v>
      </c>
      <c r="K15" s="136">
        <v>0</v>
      </c>
      <c r="L15" s="136">
        <v>0</v>
      </c>
      <c r="M15" s="136">
        <v>0</v>
      </c>
      <c r="N15" s="136">
        <v>0</v>
      </c>
      <c r="O15" s="136">
        <v>0</v>
      </c>
      <c r="P15" s="136">
        <v>0</v>
      </c>
      <c r="Q15" s="136">
        <v>0</v>
      </c>
      <c r="R15" s="136">
        <v>20</v>
      </c>
      <c r="S15" s="136">
        <v>24</v>
      </c>
      <c r="T15" s="137">
        <v>6</v>
      </c>
      <c r="U15" s="23">
        <v>0</v>
      </c>
      <c r="V15" s="138" t="s">
        <v>174</v>
      </c>
      <c r="W15" s="141">
        <v>4</v>
      </c>
      <c r="X15" s="140">
        <v>18</v>
      </c>
    </row>
    <row r="16" spans="1:24" ht="21" customHeight="1" x14ac:dyDescent="0.15">
      <c r="A16" s="336" t="s">
        <v>177</v>
      </c>
      <c r="B16" s="337"/>
      <c r="C16" s="23">
        <v>6</v>
      </c>
      <c r="D16" s="23">
        <v>0</v>
      </c>
      <c r="E16" s="23">
        <v>0</v>
      </c>
      <c r="F16" s="23">
        <v>0</v>
      </c>
      <c r="G16" s="23">
        <v>1</v>
      </c>
      <c r="H16" s="23">
        <v>0</v>
      </c>
      <c r="I16" s="23">
        <v>0</v>
      </c>
      <c r="J16" s="23">
        <v>0</v>
      </c>
      <c r="K16" s="23">
        <v>0</v>
      </c>
      <c r="L16" s="23">
        <v>0</v>
      </c>
      <c r="M16" s="23">
        <v>0</v>
      </c>
      <c r="N16" s="23">
        <v>1</v>
      </c>
      <c r="O16" s="23">
        <v>0</v>
      </c>
      <c r="P16" s="23">
        <v>0</v>
      </c>
      <c r="Q16" s="23">
        <v>1</v>
      </c>
      <c r="R16" s="136">
        <v>3</v>
      </c>
      <c r="S16" s="136">
        <v>6</v>
      </c>
      <c r="T16" s="137">
        <v>0</v>
      </c>
      <c r="U16" s="23">
        <v>1</v>
      </c>
      <c r="V16" s="138" t="s">
        <v>174</v>
      </c>
      <c r="W16" s="139">
        <v>0</v>
      </c>
      <c r="X16" s="140">
        <v>3</v>
      </c>
    </row>
    <row r="17" spans="1:24" ht="21" customHeight="1" x14ac:dyDescent="0.15">
      <c r="A17" s="336" t="s">
        <v>41</v>
      </c>
      <c r="B17" s="337"/>
      <c r="C17" s="23">
        <v>80</v>
      </c>
      <c r="D17" s="23">
        <v>2</v>
      </c>
      <c r="E17" s="23">
        <v>1</v>
      </c>
      <c r="F17" s="23">
        <v>0</v>
      </c>
      <c r="G17" s="136">
        <v>17</v>
      </c>
      <c r="H17" s="136">
        <v>2</v>
      </c>
      <c r="I17" s="136">
        <v>3</v>
      </c>
      <c r="J17" s="23">
        <v>0</v>
      </c>
      <c r="K17" s="23">
        <v>1</v>
      </c>
      <c r="L17" s="23">
        <v>0</v>
      </c>
      <c r="M17" s="23">
        <v>0</v>
      </c>
      <c r="N17" s="23">
        <v>0</v>
      </c>
      <c r="O17" s="23">
        <v>0</v>
      </c>
      <c r="P17" s="23">
        <v>0</v>
      </c>
      <c r="Q17" s="23">
        <v>2</v>
      </c>
      <c r="R17" s="136">
        <v>56</v>
      </c>
      <c r="S17" s="136">
        <v>81</v>
      </c>
      <c r="T17" s="137">
        <v>5</v>
      </c>
      <c r="U17" s="23">
        <v>10</v>
      </c>
      <c r="V17" s="138" t="s">
        <v>174</v>
      </c>
      <c r="W17" s="141">
        <v>3</v>
      </c>
      <c r="X17" s="140">
        <v>72</v>
      </c>
    </row>
    <row r="18" spans="1:24" ht="21" customHeight="1" x14ac:dyDescent="0.15">
      <c r="A18" s="336" t="s">
        <v>10</v>
      </c>
      <c r="B18" s="337"/>
      <c r="C18" s="23">
        <v>68</v>
      </c>
      <c r="D18" s="23">
        <v>1</v>
      </c>
      <c r="E18" s="23">
        <v>1</v>
      </c>
      <c r="F18" s="23">
        <v>0</v>
      </c>
      <c r="G18" s="136">
        <v>13</v>
      </c>
      <c r="H18" s="136">
        <v>0</v>
      </c>
      <c r="I18" s="136">
        <v>0</v>
      </c>
      <c r="J18" s="136">
        <v>0</v>
      </c>
      <c r="K18" s="136">
        <v>0</v>
      </c>
      <c r="L18" s="136">
        <v>0</v>
      </c>
      <c r="M18" s="136">
        <v>0</v>
      </c>
      <c r="N18" s="136">
        <v>0</v>
      </c>
      <c r="O18" s="23">
        <v>0</v>
      </c>
      <c r="P18" s="23">
        <v>0</v>
      </c>
      <c r="Q18" s="23">
        <v>0</v>
      </c>
      <c r="R18" s="136">
        <v>55</v>
      </c>
      <c r="S18" s="136">
        <v>68</v>
      </c>
      <c r="T18" s="137">
        <v>10</v>
      </c>
      <c r="U18" s="23">
        <v>13</v>
      </c>
      <c r="V18" s="138" t="s">
        <v>174</v>
      </c>
      <c r="W18" s="141">
        <v>8</v>
      </c>
      <c r="X18" s="140">
        <v>63</v>
      </c>
    </row>
    <row r="19" spans="1:24" ht="21" customHeight="1" x14ac:dyDescent="0.15">
      <c r="A19" s="336" t="s">
        <v>178</v>
      </c>
      <c r="B19" s="337"/>
      <c r="C19" s="23">
        <v>239</v>
      </c>
      <c r="D19" s="23">
        <v>6</v>
      </c>
      <c r="E19" s="23">
        <v>5</v>
      </c>
      <c r="F19" s="23">
        <v>0</v>
      </c>
      <c r="G19" s="136">
        <v>55</v>
      </c>
      <c r="H19" s="136">
        <v>5</v>
      </c>
      <c r="I19" s="136">
        <v>8</v>
      </c>
      <c r="J19" s="23">
        <v>0</v>
      </c>
      <c r="K19" s="23">
        <v>1</v>
      </c>
      <c r="L19" s="23">
        <v>1</v>
      </c>
      <c r="M19" s="23">
        <v>0</v>
      </c>
      <c r="N19" s="23">
        <v>0</v>
      </c>
      <c r="O19" s="23">
        <v>0</v>
      </c>
      <c r="P19" s="23">
        <v>1</v>
      </c>
      <c r="Q19" s="23">
        <v>0</v>
      </c>
      <c r="R19" s="136">
        <v>169</v>
      </c>
      <c r="S19" s="136">
        <v>240</v>
      </c>
      <c r="T19" s="137">
        <v>7</v>
      </c>
      <c r="U19" s="23">
        <v>3</v>
      </c>
      <c r="V19" s="138" t="s">
        <v>174</v>
      </c>
      <c r="W19" s="141">
        <v>5</v>
      </c>
      <c r="X19" s="140">
        <v>214</v>
      </c>
    </row>
    <row r="20" spans="1:24" ht="21" customHeight="1" x14ac:dyDescent="0.15">
      <c r="A20" s="336" t="s">
        <v>179</v>
      </c>
      <c r="B20" s="338"/>
      <c r="C20" s="23">
        <v>154</v>
      </c>
      <c r="D20" s="23">
        <v>5</v>
      </c>
      <c r="E20" s="23">
        <v>1</v>
      </c>
      <c r="F20" s="23">
        <v>0</v>
      </c>
      <c r="G20" s="136">
        <v>70</v>
      </c>
      <c r="H20" s="136">
        <v>4</v>
      </c>
      <c r="I20" s="136">
        <v>16</v>
      </c>
      <c r="J20" s="23">
        <v>6</v>
      </c>
      <c r="K20" s="23">
        <v>1</v>
      </c>
      <c r="L20" s="23">
        <v>2</v>
      </c>
      <c r="M20" s="23">
        <v>1</v>
      </c>
      <c r="N20" s="23">
        <v>0</v>
      </c>
      <c r="O20" s="23">
        <v>0</v>
      </c>
      <c r="P20" s="23">
        <v>0</v>
      </c>
      <c r="Q20" s="23">
        <v>2</v>
      </c>
      <c r="R20" s="136">
        <v>56</v>
      </c>
      <c r="S20" s="136">
        <v>158</v>
      </c>
      <c r="T20" s="137">
        <v>10</v>
      </c>
      <c r="U20" s="23">
        <v>14</v>
      </c>
      <c r="V20" s="138" t="s">
        <v>174</v>
      </c>
      <c r="W20" s="141">
        <v>8</v>
      </c>
      <c r="X20" s="140">
        <v>147</v>
      </c>
    </row>
    <row r="21" spans="1:24" ht="21" customHeight="1" x14ac:dyDescent="0.15">
      <c r="A21" s="336" t="s">
        <v>180</v>
      </c>
      <c r="B21" s="337"/>
      <c r="C21" s="23">
        <v>1</v>
      </c>
      <c r="D21" s="23">
        <v>0</v>
      </c>
      <c r="E21" s="23">
        <v>0</v>
      </c>
      <c r="F21" s="23">
        <v>0</v>
      </c>
      <c r="G21" s="23">
        <v>0</v>
      </c>
      <c r="H21" s="23">
        <v>0</v>
      </c>
      <c r="I21" s="23">
        <v>0</v>
      </c>
      <c r="J21" s="23">
        <v>0</v>
      </c>
      <c r="K21" s="23">
        <v>0</v>
      </c>
      <c r="L21" s="23">
        <v>0</v>
      </c>
      <c r="M21" s="23">
        <v>0</v>
      </c>
      <c r="N21" s="23">
        <v>0</v>
      </c>
      <c r="O21" s="23">
        <v>0</v>
      </c>
      <c r="P21" s="23">
        <v>0</v>
      </c>
      <c r="Q21" s="23">
        <v>0</v>
      </c>
      <c r="R21" s="136">
        <v>1</v>
      </c>
      <c r="S21" s="136">
        <v>1</v>
      </c>
      <c r="T21" s="137">
        <v>1</v>
      </c>
      <c r="U21" s="23">
        <v>0</v>
      </c>
      <c r="V21" s="138" t="s">
        <v>174</v>
      </c>
      <c r="W21" s="141">
        <v>1</v>
      </c>
      <c r="X21" s="140">
        <v>1</v>
      </c>
    </row>
    <row r="22" spans="1:24" ht="21" customHeight="1" thickBot="1" x14ac:dyDescent="0.2">
      <c r="A22" s="339" t="s">
        <v>181</v>
      </c>
      <c r="B22" s="340"/>
      <c r="C22" s="142">
        <v>72</v>
      </c>
      <c r="D22" s="142">
        <v>2</v>
      </c>
      <c r="E22" s="142">
        <v>2</v>
      </c>
      <c r="F22" s="142">
        <v>0</v>
      </c>
      <c r="G22" s="143">
        <v>2</v>
      </c>
      <c r="H22" s="143">
        <v>0</v>
      </c>
      <c r="I22" s="143">
        <v>1</v>
      </c>
      <c r="J22" s="142">
        <v>2</v>
      </c>
      <c r="K22" s="142">
        <v>1</v>
      </c>
      <c r="L22" s="142">
        <v>0</v>
      </c>
      <c r="M22" s="142">
        <v>1</v>
      </c>
      <c r="N22" s="142">
        <v>0</v>
      </c>
      <c r="O22" s="142">
        <v>0</v>
      </c>
      <c r="P22" s="142">
        <v>0</v>
      </c>
      <c r="Q22" s="142">
        <v>0</v>
      </c>
      <c r="R22" s="143">
        <v>65</v>
      </c>
      <c r="S22" s="143">
        <v>72</v>
      </c>
      <c r="T22" s="144">
        <v>4</v>
      </c>
      <c r="U22" s="142">
        <v>4</v>
      </c>
      <c r="V22" s="145" t="s">
        <v>174</v>
      </c>
      <c r="W22" s="146">
        <v>4</v>
      </c>
      <c r="X22" s="147">
        <v>64</v>
      </c>
    </row>
    <row r="23" spans="1:24" s="3" customFormat="1" ht="21" customHeight="1" thickTop="1" thickBot="1" x14ac:dyDescent="0.2">
      <c r="A23" s="330" t="s">
        <v>182</v>
      </c>
      <c r="B23" s="331"/>
      <c r="C23" s="148">
        <v>1040</v>
      </c>
      <c r="D23" s="148">
        <v>23</v>
      </c>
      <c r="E23" s="148">
        <v>12</v>
      </c>
      <c r="F23" s="148">
        <v>2</v>
      </c>
      <c r="G23" s="149">
        <v>223</v>
      </c>
      <c r="H23" s="149">
        <v>21</v>
      </c>
      <c r="I23" s="149">
        <v>118</v>
      </c>
      <c r="J23" s="148">
        <v>44</v>
      </c>
      <c r="K23" s="148">
        <v>36</v>
      </c>
      <c r="L23" s="148">
        <v>32</v>
      </c>
      <c r="M23" s="148">
        <v>18</v>
      </c>
      <c r="N23" s="148">
        <v>11</v>
      </c>
      <c r="O23" s="148">
        <v>10</v>
      </c>
      <c r="P23" s="148">
        <v>4</v>
      </c>
      <c r="Q23" s="148">
        <v>13</v>
      </c>
      <c r="R23" s="149">
        <v>519</v>
      </c>
      <c r="S23" s="149">
        <v>1049</v>
      </c>
      <c r="T23" s="150">
        <v>73</v>
      </c>
      <c r="U23" s="148">
        <v>331</v>
      </c>
      <c r="V23" s="151" t="s">
        <v>174</v>
      </c>
      <c r="W23" s="152">
        <v>60</v>
      </c>
      <c r="X23" s="153">
        <v>937</v>
      </c>
    </row>
    <row r="24" spans="1:24" ht="21" customHeight="1" x14ac:dyDescent="0.15">
      <c r="A24" s="332" t="s">
        <v>183</v>
      </c>
      <c r="B24" s="154" t="s">
        <v>184</v>
      </c>
      <c r="C24" s="155"/>
      <c r="D24" s="155"/>
      <c r="E24" s="155"/>
      <c r="F24" s="155"/>
      <c r="G24" s="156">
        <v>54</v>
      </c>
      <c r="H24" s="156">
        <v>9</v>
      </c>
      <c r="I24" s="156">
        <v>73</v>
      </c>
      <c r="J24" s="157">
        <v>30</v>
      </c>
      <c r="K24" s="157">
        <v>39</v>
      </c>
      <c r="L24" s="157">
        <v>33</v>
      </c>
      <c r="M24" s="157">
        <v>18</v>
      </c>
      <c r="N24" s="157">
        <v>10</v>
      </c>
      <c r="O24" s="157">
        <v>14</v>
      </c>
      <c r="P24" s="157">
        <v>7</v>
      </c>
      <c r="Q24" s="157">
        <v>8</v>
      </c>
      <c r="R24" s="156">
        <v>27</v>
      </c>
      <c r="S24" s="156">
        <v>322</v>
      </c>
      <c r="T24" s="158">
        <v>17</v>
      </c>
      <c r="U24" s="155"/>
      <c r="V24" s="159" t="s">
        <v>174</v>
      </c>
      <c r="W24" s="160">
        <v>12</v>
      </c>
      <c r="X24" s="161">
        <v>286</v>
      </c>
    </row>
    <row r="25" spans="1:24" ht="21" customHeight="1" x14ac:dyDescent="0.15">
      <c r="A25" s="333"/>
      <c r="B25" s="162" t="s">
        <v>185</v>
      </c>
      <c r="C25" s="163"/>
      <c r="D25" s="163"/>
      <c r="E25" s="163"/>
      <c r="F25" s="163"/>
      <c r="G25" s="164">
        <v>60</v>
      </c>
      <c r="H25" s="164">
        <v>8</v>
      </c>
      <c r="I25" s="164">
        <v>75</v>
      </c>
      <c r="J25" s="165">
        <v>29</v>
      </c>
      <c r="K25" s="165">
        <v>41</v>
      </c>
      <c r="L25" s="165">
        <v>26</v>
      </c>
      <c r="M25" s="165">
        <v>21</v>
      </c>
      <c r="N25" s="165">
        <v>9</v>
      </c>
      <c r="O25" s="165">
        <v>12</v>
      </c>
      <c r="P25" s="165">
        <v>8</v>
      </c>
      <c r="Q25" s="165">
        <v>7</v>
      </c>
      <c r="R25" s="164">
        <v>32</v>
      </c>
      <c r="S25" s="164">
        <v>328</v>
      </c>
      <c r="T25" s="166">
        <v>18</v>
      </c>
      <c r="U25" s="163"/>
      <c r="V25" s="167" t="s">
        <v>186</v>
      </c>
      <c r="W25" s="168">
        <v>12</v>
      </c>
      <c r="X25" s="169">
        <v>289</v>
      </c>
    </row>
    <row r="26" spans="1:24" ht="21" customHeight="1" thickBot="1" x14ac:dyDescent="0.2">
      <c r="A26" s="334"/>
      <c r="B26" s="170" t="s">
        <v>187</v>
      </c>
      <c r="C26" s="171"/>
      <c r="D26" s="171"/>
      <c r="E26" s="171"/>
      <c r="F26" s="171"/>
      <c r="G26" s="172">
        <v>67</v>
      </c>
      <c r="H26" s="172">
        <v>10</v>
      </c>
      <c r="I26" s="172">
        <v>75</v>
      </c>
      <c r="J26" s="173">
        <v>32</v>
      </c>
      <c r="K26" s="173">
        <v>31</v>
      </c>
      <c r="L26" s="173">
        <v>30</v>
      </c>
      <c r="M26" s="173">
        <v>15</v>
      </c>
      <c r="N26" s="173">
        <v>13</v>
      </c>
      <c r="O26" s="173">
        <v>9</v>
      </c>
      <c r="P26" s="173">
        <v>4</v>
      </c>
      <c r="Q26" s="173">
        <v>9</v>
      </c>
      <c r="R26" s="172">
        <v>36</v>
      </c>
      <c r="S26" s="172">
        <v>331</v>
      </c>
      <c r="T26" s="174">
        <v>18</v>
      </c>
      <c r="U26" s="171"/>
      <c r="V26" s="175" t="s">
        <v>174</v>
      </c>
      <c r="W26" s="176">
        <v>12</v>
      </c>
      <c r="X26" s="177">
        <v>292</v>
      </c>
    </row>
    <row r="27" spans="1:24" x14ac:dyDescent="0.15">
      <c r="A27" s="35" t="s">
        <v>188</v>
      </c>
    </row>
    <row r="28" spans="1:24" ht="24" customHeight="1" x14ac:dyDescent="0.15">
      <c r="A28" s="335" t="s">
        <v>189</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row>
    <row r="29" spans="1:24" ht="12" customHeight="1" x14ac:dyDescent="0.15">
      <c r="A29" s="35" t="s">
        <v>190</v>
      </c>
      <c r="B29" s="33"/>
      <c r="C29" s="33"/>
      <c r="D29" s="33"/>
      <c r="E29" s="33"/>
      <c r="F29" s="33"/>
      <c r="G29" s="33"/>
      <c r="H29" s="33"/>
      <c r="I29" s="33"/>
      <c r="J29" s="33"/>
      <c r="K29" s="33"/>
      <c r="L29" s="33"/>
      <c r="M29" s="33"/>
      <c r="N29" s="33"/>
      <c r="O29" s="33"/>
      <c r="P29" s="33"/>
      <c r="Q29" s="33"/>
      <c r="R29" s="33"/>
      <c r="S29" s="33"/>
      <c r="T29" s="33"/>
      <c r="U29" s="33"/>
      <c r="X29" s="33"/>
    </row>
    <row r="30" spans="1:24" ht="12" customHeight="1" x14ac:dyDescent="0.15">
      <c r="A30" s="35" t="s">
        <v>191</v>
      </c>
    </row>
    <row r="31" spans="1:24" ht="12" customHeight="1" x14ac:dyDescent="0.15">
      <c r="A31" s="35" t="s">
        <v>192</v>
      </c>
    </row>
    <row r="32" spans="1:24" ht="12" customHeight="1" x14ac:dyDescent="0.15">
      <c r="A32" s="35"/>
    </row>
    <row r="33" spans="3:5" ht="12" customHeight="1" x14ac:dyDescent="0.15">
      <c r="C33" s="21"/>
      <c r="D33" s="21"/>
      <c r="E33" s="21"/>
    </row>
    <row r="34" spans="3:5" ht="12" customHeight="1" x14ac:dyDescent="0.15">
      <c r="C34" s="21"/>
      <c r="D34" s="21"/>
      <c r="E34" s="21"/>
    </row>
    <row r="35" spans="3:5" ht="12" customHeight="1" x14ac:dyDescent="0.15">
      <c r="C35" s="21"/>
      <c r="D35" s="21"/>
      <c r="E35" s="21"/>
    </row>
    <row r="36" spans="3:5" ht="12" customHeight="1" x14ac:dyDescent="0.15">
      <c r="C36" s="21"/>
      <c r="D36" s="21"/>
      <c r="E36" s="21"/>
    </row>
    <row r="37" spans="3:5" ht="12" customHeight="1" x14ac:dyDescent="0.15">
      <c r="C37" s="21"/>
      <c r="D37" s="21"/>
      <c r="E37" s="21"/>
    </row>
    <row r="38" spans="3:5" ht="12" customHeight="1" x14ac:dyDescent="0.15">
      <c r="C38" s="21"/>
      <c r="D38" s="21"/>
      <c r="E38" s="21"/>
    </row>
    <row r="39" spans="3:5" ht="12" customHeight="1" x14ac:dyDescent="0.15">
      <c r="C39" s="21"/>
      <c r="D39" s="21"/>
      <c r="E39" s="21"/>
    </row>
    <row r="40" spans="3:5" ht="12" customHeight="1" x14ac:dyDescent="0.15">
      <c r="C40" s="21"/>
      <c r="D40" s="21"/>
      <c r="E40" s="21"/>
    </row>
    <row r="41" spans="3:5" ht="12" customHeight="1" x14ac:dyDescent="0.15">
      <c r="C41" s="21"/>
      <c r="D41" s="21"/>
      <c r="E41" s="21"/>
    </row>
    <row r="42" spans="3:5" ht="12" customHeight="1" x14ac:dyDescent="0.15">
      <c r="C42" s="21"/>
      <c r="D42" s="21"/>
      <c r="E42" s="21"/>
    </row>
    <row r="43" spans="3:5" ht="12" customHeight="1" x14ac:dyDescent="0.15">
      <c r="C43" s="21"/>
      <c r="D43" s="21"/>
      <c r="E43" s="21"/>
    </row>
    <row r="44" spans="3:5" ht="12" customHeight="1" x14ac:dyDescent="0.15">
      <c r="C44" s="21"/>
      <c r="D44" s="21"/>
      <c r="E44" s="21"/>
    </row>
    <row r="45" spans="3:5" ht="12" customHeight="1" x14ac:dyDescent="0.15">
      <c r="C45" s="21"/>
      <c r="D45" s="21"/>
      <c r="E45" s="21"/>
    </row>
  </sheetData>
  <mergeCells count="31">
    <mergeCell ref="A1:X1"/>
    <mergeCell ref="A3:B4"/>
    <mergeCell ref="C3:C4"/>
    <mergeCell ref="D3:D4"/>
    <mergeCell ref="E3:E4"/>
    <mergeCell ref="F3:F4"/>
    <mergeCell ref="G3:S3"/>
    <mergeCell ref="T3:T4"/>
    <mergeCell ref="U3:U4"/>
    <mergeCell ref="V3:X4"/>
    <mergeCell ref="A16:B16"/>
    <mergeCell ref="V5:W5"/>
    <mergeCell ref="A6:B6"/>
    <mergeCell ref="A7:B7"/>
    <mergeCell ref="A8:B8"/>
    <mergeCell ref="A9:B9"/>
    <mergeCell ref="A10:B10"/>
    <mergeCell ref="A11:B11"/>
    <mergeCell ref="A12:B12"/>
    <mergeCell ref="A13:B13"/>
    <mergeCell ref="A14:B14"/>
    <mergeCell ref="A15:B15"/>
    <mergeCell ref="A23:B23"/>
    <mergeCell ref="A24:A26"/>
    <mergeCell ref="A28:X28"/>
    <mergeCell ref="A17:B17"/>
    <mergeCell ref="A18:B18"/>
    <mergeCell ref="A19:B19"/>
    <mergeCell ref="A20:B20"/>
    <mergeCell ref="A21:B21"/>
    <mergeCell ref="A22:B22"/>
  </mergeCells>
  <phoneticPr fontId="1"/>
  <printOptions horizontalCentered="1"/>
  <pageMargins left="0.70866141732283472" right="0.70866141732283472" top="0.74803149606299213" bottom="0.74803149606299213" header="0.31496062992125984" footer="0.31496062992125984"/>
  <pageSetup paperSize="9" scale="68" orientation="landscape" r:id="rId1"/>
  <headerFooter>
    <oddFooter>&amp;R熊本国税局
酒税３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view="pageBreakPreview" topLeftCell="A7" zoomScale="60" zoomScaleNormal="100" workbookViewId="0">
      <selection activeCell="L11" sqref="L11"/>
    </sheetView>
  </sheetViews>
  <sheetFormatPr defaultColWidth="9" defaultRowHeight="13.5" x14ac:dyDescent="0.15"/>
  <cols>
    <col min="1" max="1" width="18.875" style="178" bestFit="1" customWidth="1"/>
    <col min="2" max="9" width="9" style="178"/>
    <col min="10" max="10" width="2.625" style="178" customWidth="1"/>
    <col min="11" max="11" width="12.625" style="179" customWidth="1"/>
    <col min="12" max="12" width="7.625" style="179" customWidth="1"/>
    <col min="13" max="13" width="3" style="179" customWidth="1"/>
    <col min="14" max="15" width="5.625" style="179" customWidth="1"/>
    <col min="16" max="16384" width="9" style="178"/>
  </cols>
  <sheetData>
    <row r="1" spans="1:19" ht="14.25" thickBot="1" x14ac:dyDescent="0.2">
      <c r="A1" s="1" t="s">
        <v>193</v>
      </c>
      <c r="B1" s="1"/>
      <c r="C1" s="1"/>
      <c r="D1" s="1"/>
      <c r="E1" s="1"/>
      <c r="F1" s="1"/>
      <c r="G1" s="1"/>
      <c r="H1" s="1"/>
      <c r="I1" s="1"/>
      <c r="J1" s="1"/>
      <c r="K1" s="18"/>
      <c r="L1" s="18"/>
      <c r="M1" s="18"/>
      <c r="N1" s="18"/>
      <c r="O1" s="18"/>
      <c r="P1" s="1"/>
      <c r="Q1" s="1"/>
    </row>
    <row r="2" spans="1:19" x14ac:dyDescent="0.15">
      <c r="A2" s="312" t="s">
        <v>194</v>
      </c>
      <c r="B2" s="392" t="s">
        <v>195</v>
      </c>
      <c r="C2" s="392"/>
      <c r="D2" s="319" t="s">
        <v>196</v>
      </c>
      <c r="E2" s="319" t="s">
        <v>197</v>
      </c>
      <c r="F2" s="392" t="s">
        <v>198</v>
      </c>
      <c r="G2" s="392"/>
      <c r="H2" s="373" t="s">
        <v>0</v>
      </c>
      <c r="I2" s="321" t="s">
        <v>199</v>
      </c>
      <c r="J2" s="1"/>
      <c r="P2" s="1"/>
      <c r="Q2" s="1"/>
      <c r="R2" s="1"/>
      <c r="S2" s="1"/>
    </row>
    <row r="3" spans="1:19" ht="36" customHeight="1" thickBot="1" x14ac:dyDescent="0.2">
      <c r="A3" s="313"/>
      <c r="B3" s="393" t="s">
        <v>200</v>
      </c>
      <c r="C3" s="395" t="s">
        <v>201</v>
      </c>
      <c r="D3" s="320"/>
      <c r="E3" s="320"/>
      <c r="F3" s="393" t="s">
        <v>202</v>
      </c>
      <c r="G3" s="395" t="s">
        <v>203</v>
      </c>
      <c r="H3" s="374"/>
      <c r="I3" s="322"/>
      <c r="J3" s="1"/>
      <c r="K3" s="368" t="s">
        <v>204</v>
      </c>
      <c r="L3" s="368"/>
      <c r="M3" s="368"/>
      <c r="N3" s="368"/>
      <c r="O3" s="368"/>
      <c r="P3" s="1"/>
    </row>
    <row r="4" spans="1:19" x14ac:dyDescent="0.15">
      <c r="A4" s="345"/>
      <c r="B4" s="394"/>
      <c r="C4" s="396"/>
      <c r="D4" s="320"/>
      <c r="E4" s="320"/>
      <c r="F4" s="394"/>
      <c r="G4" s="396"/>
      <c r="H4" s="347"/>
      <c r="I4" s="322"/>
      <c r="J4" s="1"/>
      <c r="K4" s="312" t="s">
        <v>205</v>
      </c>
      <c r="L4" s="369"/>
      <c r="M4" s="370" t="s">
        <v>206</v>
      </c>
      <c r="N4" s="371"/>
      <c r="O4" s="372"/>
      <c r="P4" s="1"/>
    </row>
    <row r="5" spans="1:19" x14ac:dyDescent="0.15">
      <c r="A5" s="125"/>
      <c r="B5" s="180" t="s">
        <v>170</v>
      </c>
      <c r="C5" s="181" t="s">
        <v>170</v>
      </c>
      <c r="D5" s="127" t="s">
        <v>170</v>
      </c>
      <c r="E5" s="127" t="s">
        <v>170</v>
      </c>
      <c r="F5" s="180" t="s">
        <v>170</v>
      </c>
      <c r="G5" s="181" t="s">
        <v>170</v>
      </c>
      <c r="H5" s="127" t="s">
        <v>170</v>
      </c>
      <c r="I5" s="182" t="s">
        <v>170</v>
      </c>
      <c r="J5" s="1"/>
      <c r="K5" s="384" t="s">
        <v>170</v>
      </c>
      <c r="L5" s="360"/>
      <c r="M5" s="341" t="s">
        <v>207</v>
      </c>
      <c r="N5" s="385"/>
      <c r="O5" s="386"/>
      <c r="P5" s="1"/>
    </row>
    <row r="6" spans="1:19" ht="27" customHeight="1" thickBot="1" x14ac:dyDescent="0.2">
      <c r="A6" s="49" t="s">
        <v>208</v>
      </c>
      <c r="B6" s="183">
        <v>1</v>
      </c>
      <c r="C6" s="184">
        <v>0</v>
      </c>
      <c r="D6" s="130">
        <v>0</v>
      </c>
      <c r="E6" s="130">
        <v>10</v>
      </c>
      <c r="F6" s="183">
        <v>10</v>
      </c>
      <c r="G6" s="184">
        <v>0</v>
      </c>
      <c r="H6" s="130">
        <v>21</v>
      </c>
      <c r="I6" s="185">
        <v>6</v>
      </c>
      <c r="J6" s="1"/>
      <c r="K6" s="387">
        <v>5</v>
      </c>
      <c r="L6" s="388"/>
      <c r="M6" s="389">
        <v>9</v>
      </c>
      <c r="N6" s="390"/>
      <c r="O6" s="391"/>
      <c r="P6" s="1"/>
    </row>
    <row r="7" spans="1:19" ht="27" customHeight="1" thickBot="1" x14ac:dyDescent="0.2">
      <c r="A7" s="13" t="s">
        <v>2</v>
      </c>
      <c r="B7" s="27">
        <v>0</v>
      </c>
      <c r="C7" s="56">
        <v>0</v>
      </c>
      <c r="D7" s="23">
        <v>0</v>
      </c>
      <c r="E7" s="23">
        <v>7</v>
      </c>
      <c r="F7" s="27">
        <v>0</v>
      </c>
      <c r="G7" s="56">
        <v>0</v>
      </c>
      <c r="H7" s="23">
        <v>7</v>
      </c>
      <c r="I7" s="24">
        <v>0</v>
      </c>
      <c r="J7" s="1"/>
      <c r="K7" s="368" t="s">
        <v>209</v>
      </c>
      <c r="L7" s="368"/>
      <c r="M7" s="368"/>
      <c r="N7" s="368"/>
      <c r="O7" s="368"/>
      <c r="P7" s="1"/>
      <c r="Q7" s="1"/>
    </row>
    <row r="8" spans="1:19" ht="27" customHeight="1" x14ac:dyDescent="0.15">
      <c r="A8" s="186" t="s">
        <v>19</v>
      </c>
      <c r="B8" s="27">
        <v>0</v>
      </c>
      <c r="C8" s="56">
        <v>0</v>
      </c>
      <c r="D8" s="23">
        <v>0</v>
      </c>
      <c r="E8" s="23">
        <v>8</v>
      </c>
      <c r="F8" s="27">
        <v>0</v>
      </c>
      <c r="G8" s="56">
        <v>0</v>
      </c>
      <c r="H8" s="23">
        <v>8</v>
      </c>
      <c r="I8" s="24">
        <v>0</v>
      </c>
      <c r="J8" s="1"/>
      <c r="K8" s="375" t="s">
        <v>210</v>
      </c>
      <c r="L8" s="377" t="s">
        <v>211</v>
      </c>
      <c r="M8" s="378"/>
      <c r="N8" s="378"/>
      <c r="O8" s="379"/>
      <c r="P8" s="1"/>
      <c r="Q8" s="1"/>
    </row>
    <row r="9" spans="1:19" ht="27" customHeight="1" x14ac:dyDescent="0.15">
      <c r="A9" s="186" t="s">
        <v>212</v>
      </c>
      <c r="B9" s="27">
        <v>9</v>
      </c>
      <c r="C9" s="56">
        <v>4</v>
      </c>
      <c r="D9" s="23">
        <v>0</v>
      </c>
      <c r="E9" s="23">
        <v>12</v>
      </c>
      <c r="F9" s="27">
        <v>33</v>
      </c>
      <c r="G9" s="56">
        <v>0</v>
      </c>
      <c r="H9" s="23">
        <v>58</v>
      </c>
      <c r="I9" s="24">
        <v>52</v>
      </c>
      <c r="J9" s="1"/>
      <c r="K9" s="376"/>
      <c r="L9" s="380"/>
      <c r="M9" s="381"/>
      <c r="N9" s="382" t="s">
        <v>213</v>
      </c>
      <c r="O9" s="383"/>
      <c r="P9" s="1"/>
      <c r="Q9" s="1"/>
    </row>
    <row r="10" spans="1:19" ht="27" customHeight="1" x14ac:dyDescent="0.15">
      <c r="A10" s="13" t="s">
        <v>3</v>
      </c>
      <c r="B10" s="27">
        <v>0</v>
      </c>
      <c r="C10" s="56">
        <v>0</v>
      </c>
      <c r="D10" s="23">
        <v>0</v>
      </c>
      <c r="E10" s="23">
        <v>7</v>
      </c>
      <c r="F10" s="27">
        <v>0</v>
      </c>
      <c r="G10" s="56">
        <v>0</v>
      </c>
      <c r="H10" s="23">
        <v>7</v>
      </c>
      <c r="I10" s="24">
        <v>0</v>
      </c>
      <c r="J10" s="1"/>
      <c r="K10" s="187"/>
      <c r="L10" s="341" t="s">
        <v>170</v>
      </c>
      <c r="M10" s="360"/>
      <c r="N10" s="341" t="s">
        <v>170</v>
      </c>
      <c r="O10" s="361"/>
      <c r="P10" s="1"/>
      <c r="Q10" s="1"/>
    </row>
    <row r="11" spans="1:19" ht="27" customHeight="1" x14ac:dyDescent="0.15">
      <c r="A11" s="13" t="s">
        <v>4</v>
      </c>
      <c r="B11" s="27">
        <v>1</v>
      </c>
      <c r="C11" s="56">
        <v>0</v>
      </c>
      <c r="D11" s="23">
        <v>0</v>
      </c>
      <c r="E11" s="23">
        <v>8</v>
      </c>
      <c r="F11" s="27">
        <v>1</v>
      </c>
      <c r="G11" s="56">
        <v>0</v>
      </c>
      <c r="H11" s="23">
        <v>10</v>
      </c>
      <c r="I11" s="24">
        <v>2</v>
      </c>
      <c r="J11" s="1"/>
      <c r="K11" s="188" t="s">
        <v>214</v>
      </c>
      <c r="L11" s="362">
        <v>11</v>
      </c>
      <c r="M11" s="363"/>
      <c r="N11" s="364">
        <v>0</v>
      </c>
      <c r="O11" s="365"/>
      <c r="P11" s="1"/>
      <c r="Q11" s="1"/>
    </row>
    <row r="12" spans="1:19" ht="27" customHeight="1" thickBot="1" x14ac:dyDescent="0.2">
      <c r="A12" s="186" t="s">
        <v>215</v>
      </c>
      <c r="B12" s="27">
        <v>1</v>
      </c>
      <c r="C12" s="56">
        <v>0</v>
      </c>
      <c r="D12" s="23">
        <v>0</v>
      </c>
      <c r="E12" s="23">
        <v>9</v>
      </c>
      <c r="F12" s="27">
        <v>2</v>
      </c>
      <c r="G12" s="56">
        <v>0</v>
      </c>
      <c r="H12" s="23">
        <v>12</v>
      </c>
      <c r="I12" s="24">
        <v>0</v>
      </c>
      <c r="J12" s="1"/>
      <c r="K12" s="189" t="s">
        <v>216</v>
      </c>
      <c r="L12" s="366">
        <v>90</v>
      </c>
      <c r="M12" s="366"/>
      <c r="N12" s="366">
        <v>8</v>
      </c>
      <c r="O12" s="367"/>
      <c r="P12" s="1"/>
      <c r="Q12" s="1"/>
    </row>
    <row r="13" spans="1:19" ht="27" customHeight="1" x14ac:dyDescent="0.15">
      <c r="A13" s="186" t="s">
        <v>8</v>
      </c>
      <c r="B13" s="27">
        <v>1</v>
      </c>
      <c r="C13" s="56">
        <v>0</v>
      </c>
      <c r="D13" s="23">
        <v>0</v>
      </c>
      <c r="E13" s="23">
        <v>8</v>
      </c>
      <c r="F13" s="27">
        <v>2</v>
      </c>
      <c r="G13" s="56">
        <v>0</v>
      </c>
      <c r="H13" s="23">
        <v>11</v>
      </c>
      <c r="I13" s="24">
        <v>0</v>
      </c>
      <c r="J13" s="1"/>
      <c r="K13" s="1"/>
      <c r="L13" s="35"/>
      <c r="M13" s="35"/>
      <c r="N13" s="35"/>
      <c r="O13" s="35"/>
      <c r="P13" s="35"/>
      <c r="Q13" s="35"/>
    </row>
    <row r="14" spans="1:19" ht="27" customHeight="1" x14ac:dyDescent="0.15">
      <c r="A14" s="186" t="s">
        <v>13</v>
      </c>
      <c r="B14" s="27">
        <v>1</v>
      </c>
      <c r="C14" s="56">
        <v>0</v>
      </c>
      <c r="D14" s="23">
        <v>0</v>
      </c>
      <c r="E14" s="23">
        <v>6</v>
      </c>
      <c r="F14" s="27">
        <v>5</v>
      </c>
      <c r="G14" s="56">
        <v>0</v>
      </c>
      <c r="H14" s="23">
        <v>12</v>
      </c>
      <c r="I14" s="24">
        <v>1</v>
      </c>
      <c r="J14" s="1"/>
      <c r="K14" s="190"/>
      <c r="L14" s="190"/>
      <c r="M14" s="190"/>
      <c r="N14" s="190"/>
      <c r="O14" s="190"/>
      <c r="P14" s="190"/>
      <c r="Q14" s="190"/>
      <c r="R14" s="190"/>
    </row>
    <row r="15" spans="1:19" ht="27" customHeight="1" x14ac:dyDescent="0.15">
      <c r="A15" s="186" t="s">
        <v>7</v>
      </c>
      <c r="B15" s="27">
        <v>2</v>
      </c>
      <c r="C15" s="56">
        <v>1</v>
      </c>
      <c r="D15" s="23">
        <v>0</v>
      </c>
      <c r="E15" s="23">
        <v>9</v>
      </c>
      <c r="F15" s="27">
        <v>5</v>
      </c>
      <c r="G15" s="56">
        <v>0</v>
      </c>
      <c r="H15" s="23">
        <v>17</v>
      </c>
      <c r="I15" s="24">
        <v>0</v>
      </c>
      <c r="J15" s="1"/>
      <c r="K15" s="190"/>
      <c r="L15" s="190"/>
      <c r="M15" s="190"/>
      <c r="N15" s="190"/>
      <c r="O15" s="190"/>
      <c r="P15" s="190"/>
      <c r="Q15" s="190"/>
      <c r="R15" s="190"/>
    </row>
    <row r="16" spans="1:19" ht="27" customHeight="1" x14ac:dyDescent="0.15">
      <c r="A16" s="186" t="s">
        <v>217</v>
      </c>
      <c r="B16" s="27">
        <v>0</v>
      </c>
      <c r="C16" s="56">
        <v>0</v>
      </c>
      <c r="D16" s="23">
        <v>0</v>
      </c>
      <c r="E16" s="23">
        <v>5</v>
      </c>
      <c r="F16" s="27">
        <v>1</v>
      </c>
      <c r="G16" s="56">
        <v>0</v>
      </c>
      <c r="H16" s="23">
        <v>6</v>
      </c>
      <c r="I16" s="24">
        <v>1</v>
      </c>
      <c r="J16" s="1"/>
      <c r="K16" s="190"/>
      <c r="L16" s="190"/>
      <c r="M16" s="190"/>
      <c r="N16" s="190"/>
      <c r="O16" s="190"/>
      <c r="P16" s="190"/>
      <c r="Q16" s="190"/>
      <c r="R16" s="190"/>
    </row>
    <row r="17" spans="1:18" ht="27" customHeight="1" x14ac:dyDescent="0.15">
      <c r="A17" s="186" t="s">
        <v>9</v>
      </c>
      <c r="B17" s="27">
        <v>1</v>
      </c>
      <c r="C17" s="56">
        <v>0</v>
      </c>
      <c r="D17" s="23">
        <v>0</v>
      </c>
      <c r="E17" s="23">
        <v>8</v>
      </c>
      <c r="F17" s="27">
        <v>9</v>
      </c>
      <c r="G17" s="56">
        <v>0</v>
      </c>
      <c r="H17" s="23">
        <v>18</v>
      </c>
      <c r="I17" s="24">
        <v>0</v>
      </c>
      <c r="J17" s="1"/>
      <c r="K17" s="190"/>
      <c r="L17" s="190"/>
      <c r="M17" s="190"/>
      <c r="N17" s="190"/>
      <c r="O17" s="190"/>
      <c r="P17" s="190"/>
      <c r="Q17" s="190"/>
      <c r="R17" s="190"/>
    </row>
    <row r="18" spans="1:18" ht="27" customHeight="1" x14ac:dyDescent="0.15">
      <c r="A18" s="191" t="s">
        <v>10</v>
      </c>
      <c r="B18" s="192">
        <v>1</v>
      </c>
      <c r="C18" s="193">
        <v>0</v>
      </c>
      <c r="D18" s="194">
        <v>0</v>
      </c>
      <c r="E18" s="194">
        <v>7</v>
      </c>
      <c r="F18" s="192">
        <v>9</v>
      </c>
      <c r="G18" s="193">
        <v>0</v>
      </c>
      <c r="H18" s="194">
        <v>17</v>
      </c>
      <c r="I18" s="195">
        <v>0</v>
      </c>
      <c r="J18" s="1"/>
      <c r="K18" s="190"/>
      <c r="L18" s="190"/>
      <c r="M18" s="190"/>
      <c r="N18" s="190"/>
      <c r="O18" s="190"/>
      <c r="P18" s="190"/>
      <c r="Q18" s="190"/>
      <c r="R18" s="190"/>
    </row>
    <row r="19" spans="1:18" ht="27" customHeight="1" x14ac:dyDescent="0.15">
      <c r="A19" s="186" t="s">
        <v>218</v>
      </c>
      <c r="B19" s="27">
        <v>7</v>
      </c>
      <c r="C19" s="56">
        <v>4</v>
      </c>
      <c r="D19" s="23">
        <v>0</v>
      </c>
      <c r="E19" s="23">
        <v>10</v>
      </c>
      <c r="F19" s="27">
        <v>27</v>
      </c>
      <c r="G19" s="56">
        <v>0</v>
      </c>
      <c r="H19" s="23">
        <v>48</v>
      </c>
      <c r="I19" s="24">
        <v>2</v>
      </c>
      <c r="J19" s="1"/>
      <c r="K19" s="190"/>
      <c r="L19" s="190"/>
      <c r="M19" s="190"/>
      <c r="N19" s="190"/>
      <c r="O19" s="190"/>
      <c r="P19" s="190"/>
      <c r="Q19" s="190"/>
      <c r="R19" s="190"/>
    </row>
    <row r="20" spans="1:18" ht="27" customHeight="1" x14ac:dyDescent="0.15">
      <c r="A20" s="13" t="s">
        <v>66</v>
      </c>
      <c r="B20" s="27">
        <v>6</v>
      </c>
      <c r="C20" s="56">
        <v>2</v>
      </c>
      <c r="D20" s="23">
        <v>0</v>
      </c>
      <c r="E20" s="23">
        <v>11</v>
      </c>
      <c r="F20" s="27">
        <v>19</v>
      </c>
      <c r="G20" s="56">
        <v>0</v>
      </c>
      <c r="H20" s="23">
        <v>38</v>
      </c>
      <c r="I20" s="24">
        <v>1</v>
      </c>
      <c r="J20" s="1"/>
      <c r="K20" s="190"/>
      <c r="L20" s="190"/>
      <c r="M20" s="190"/>
      <c r="N20" s="190"/>
      <c r="O20" s="190"/>
      <c r="P20" s="190"/>
      <c r="Q20" s="190"/>
      <c r="R20" s="190"/>
    </row>
    <row r="21" spans="1:18" ht="27" customHeight="1" x14ac:dyDescent="0.15">
      <c r="A21" s="191" t="s">
        <v>219</v>
      </c>
      <c r="B21" s="192">
        <v>0</v>
      </c>
      <c r="C21" s="193">
        <v>0</v>
      </c>
      <c r="D21" s="194">
        <v>0</v>
      </c>
      <c r="E21" s="194">
        <v>5</v>
      </c>
      <c r="F21" s="192">
        <v>0</v>
      </c>
      <c r="G21" s="193">
        <v>0</v>
      </c>
      <c r="H21" s="194">
        <v>5</v>
      </c>
      <c r="I21" s="195">
        <v>0</v>
      </c>
      <c r="J21" s="1"/>
      <c r="K21" s="190"/>
      <c r="L21" s="190"/>
      <c r="M21" s="190"/>
      <c r="N21" s="190"/>
      <c r="O21" s="190"/>
      <c r="P21" s="190"/>
      <c r="Q21" s="190"/>
      <c r="R21" s="190"/>
    </row>
    <row r="22" spans="1:18" ht="27" customHeight="1" thickBot="1" x14ac:dyDescent="0.2">
      <c r="A22" s="14" t="s">
        <v>220</v>
      </c>
      <c r="B22" s="196">
        <v>1</v>
      </c>
      <c r="C22" s="197">
        <v>0</v>
      </c>
      <c r="D22" s="142">
        <v>0</v>
      </c>
      <c r="E22" s="142">
        <v>6</v>
      </c>
      <c r="F22" s="196">
        <v>10</v>
      </c>
      <c r="G22" s="197">
        <v>0</v>
      </c>
      <c r="H22" s="142">
        <v>17</v>
      </c>
      <c r="I22" s="198">
        <v>0</v>
      </c>
      <c r="J22" s="1"/>
      <c r="K22" s="190"/>
      <c r="L22" s="190"/>
      <c r="M22" s="190"/>
      <c r="N22" s="190"/>
      <c r="O22" s="190"/>
      <c r="P22" s="190"/>
      <c r="Q22" s="190"/>
      <c r="R22" s="190"/>
    </row>
    <row r="23" spans="1:18" s="204" customFormat="1" ht="27" customHeight="1" thickTop="1" x14ac:dyDescent="0.15">
      <c r="A23" s="199" t="s">
        <v>221</v>
      </c>
      <c r="B23" s="200">
        <v>32</v>
      </c>
      <c r="C23" s="201">
        <v>11</v>
      </c>
      <c r="D23" s="202">
        <v>0</v>
      </c>
      <c r="E23" s="202">
        <v>136</v>
      </c>
      <c r="F23" s="200">
        <v>133</v>
      </c>
      <c r="G23" s="201">
        <v>0</v>
      </c>
      <c r="H23" s="202">
        <v>312</v>
      </c>
      <c r="I23" s="203">
        <v>65</v>
      </c>
      <c r="J23" s="3"/>
      <c r="K23" s="3"/>
      <c r="L23" s="3"/>
      <c r="M23" s="3"/>
    </row>
    <row r="24" spans="1:18" ht="18" customHeight="1" thickBot="1" x14ac:dyDescent="0.2">
      <c r="A24" s="205" t="s">
        <v>222</v>
      </c>
      <c r="B24" s="206">
        <v>9</v>
      </c>
      <c r="C24" s="207">
        <v>4</v>
      </c>
      <c r="D24" s="208">
        <v>0</v>
      </c>
      <c r="E24" s="208">
        <v>12</v>
      </c>
      <c r="F24" s="206">
        <v>40</v>
      </c>
      <c r="G24" s="207">
        <v>0</v>
      </c>
      <c r="H24" s="208">
        <v>65</v>
      </c>
      <c r="I24" s="209"/>
      <c r="J24" s="1"/>
      <c r="K24" s="1"/>
      <c r="L24" s="178"/>
      <c r="M24" s="178"/>
      <c r="N24" s="178"/>
      <c r="O24" s="178"/>
    </row>
    <row r="25" spans="1:18" ht="4.5" customHeight="1" x14ac:dyDescent="0.15">
      <c r="A25" s="210"/>
      <c r="B25" s="211"/>
      <c r="C25" s="211"/>
      <c r="D25" s="211"/>
      <c r="E25" s="211"/>
      <c r="F25" s="211"/>
      <c r="G25" s="211"/>
      <c r="H25" s="211"/>
      <c r="I25" s="211"/>
      <c r="J25" s="1"/>
      <c r="K25" s="1"/>
      <c r="L25" s="178"/>
      <c r="M25" s="178"/>
      <c r="N25" s="178"/>
      <c r="O25" s="178"/>
    </row>
    <row r="26" spans="1:18" ht="15" customHeight="1" x14ac:dyDescent="0.15">
      <c r="A26" s="119" t="s">
        <v>223</v>
      </c>
      <c r="B26" s="357" t="s">
        <v>224</v>
      </c>
      <c r="C26" s="357"/>
      <c r="D26" s="357"/>
      <c r="E26" s="357"/>
      <c r="F26" s="357"/>
      <c r="G26" s="357"/>
      <c r="H26" s="357"/>
      <c r="I26" s="357"/>
      <c r="J26" s="1"/>
      <c r="K26" s="1"/>
      <c r="L26" s="178"/>
      <c r="M26" s="178"/>
      <c r="N26" s="178"/>
      <c r="O26" s="178"/>
    </row>
    <row r="27" spans="1:18" ht="15" customHeight="1" x14ac:dyDescent="0.15">
      <c r="A27" s="119" t="s">
        <v>225</v>
      </c>
      <c r="B27" s="358" t="s">
        <v>226</v>
      </c>
      <c r="C27" s="358"/>
      <c r="D27" s="358"/>
      <c r="E27" s="358"/>
      <c r="F27" s="358"/>
      <c r="G27" s="358"/>
      <c r="H27" s="358"/>
      <c r="I27" s="358"/>
      <c r="J27" s="1"/>
      <c r="K27" s="1"/>
      <c r="L27" s="178"/>
      <c r="M27" s="178"/>
      <c r="N27" s="178"/>
      <c r="O27" s="178"/>
    </row>
    <row r="28" spans="1:18" s="212" customFormat="1" ht="30" customHeight="1" x14ac:dyDescent="0.15">
      <c r="A28" s="119" t="s">
        <v>227</v>
      </c>
      <c r="B28" s="359" t="s">
        <v>228</v>
      </c>
      <c r="C28" s="359"/>
      <c r="D28" s="359"/>
      <c r="E28" s="359"/>
      <c r="F28" s="359"/>
      <c r="G28" s="359"/>
      <c r="H28" s="359"/>
      <c r="I28" s="359"/>
      <c r="J28" s="1"/>
      <c r="K28" s="1"/>
    </row>
    <row r="29" spans="1:18" s="212" customFormat="1" ht="30" customHeight="1" x14ac:dyDescent="0.15">
      <c r="B29" s="359" t="s">
        <v>229</v>
      </c>
      <c r="C29" s="359"/>
      <c r="D29" s="359"/>
      <c r="E29" s="359"/>
      <c r="F29" s="359"/>
      <c r="G29" s="359"/>
      <c r="H29" s="359"/>
      <c r="I29" s="359"/>
      <c r="J29" s="1"/>
      <c r="K29" s="1"/>
    </row>
    <row r="30" spans="1:18" s="212" customFormat="1" ht="18" customHeight="1" x14ac:dyDescent="0.15">
      <c r="B30" s="33"/>
      <c r="K30" s="1"/>
    </row>
    <row r="31" spans="1:18" s="212" customFormat="1" ht="18" customHeight="1" x14ac:dyDescent="0.15">
      <c r="K31" s="1"/>
    </row>
    <row r="32" spans="1:18" s="212" customFormat="1" ht="18" customHeight="1" x14ac:dyDescent="0.15">
      <c r="K32" s="1"/>
    </row>
    <row r="33" spans="1:17" s="212" customFormat="1" ht="18" customHeight="1" x14ac:dyDescent="0.15">
      <c r="C33" s="1"/>
      <c r="D33" s="1"/>
      <c r="E33" s="1"/>
      <c r="F33" s="1"/>
      <c r="G33" s="1"/>
      <c r="H33" s="1"/>
      <c r="I33" s="1"/>
      <c r="K33" s="1"/>
    </row>
    <row r="34" spans="1:17" s="212" customFormat="1" ht="11.25" x14ac:dyDescent="0.15">
      <c r="C34" s="1"/>
      <c r="D34" s="1"/>
      <c r="E34" s="1"/>
      <c r="F34" s="1"/>
      <c r="G34" s="1"/>
      <c r="H34" s="1"/>
      <c r="I34" s="1"/>
      <c r="K34" s="1"/>
    </row>
    <row r="35" spans="1:17" s="212" customFormat="1" ht="11.25" x14ac:dyDescent="0.15">
      <c r="C35" s="1"/>
      <c r="D35" s="1"/>
      <c r="E35" s="1"/>
      <c r="F35" s="1"/>
      <c r="G35" s="1"/>
      <c r="H35" s="1"/>
      <c r="I35" s="1"/>
      <c r="K35" s="1"/>
      <c r="L35" s="1"/>
    </row>
    <row r="36" spans="1:17" s="212" customFormat="1" ht="11.25" x14ac:dyDescent="0.15">
      <c r="C36" s="1"/>
      <c r="D36" s="1"/>
      <c r="E36" s="1"/>
      <c r="F36" s="1"/>
      <c r="G36" s="1"/>
      <c r="H36" s="1"/>
      <c r="I36" s="1"/>
      <c r="K36" s="1"/>
      <c r="L36" s="1"/>
    </row>
    <row r="37" spans="1:17" s="212" customFormat="1" ht="11.25" x14ac:dyDescent="0.15">
      <c r="C37" s="1"/>
      <c r="D37" s="1"/>
      <c r="E37" s="1"/>
      <c r="F37" s="1"/>
      <c r="G37" s="1"/>
      <c r="H37" s="1"/>
      <c r="I37" s="1"/>
      <c r="K37" s="1"/>
      <c r="L37" s="1"/>
    </row>
    <row r="38" spans="1:17" s="212" customFormat="1" ht="11.25" x14ac:dyDescent="0.15">
      <c r="C38" s="1"/>
      <c r="D38" s="1"/>
      <c r="E38" s="1"/>
      <c r="F38" s="1"/>
      <c r="G38" s="1"/>
      <c r="H38" s="1"/>
      <c r="I38" s="1"/>
      <c r="K38" s="213"/>
      <c r="L38" s="213"/>
      <c r="M38" s="213"/>
      <c r="N38" s="213"/>
      <c r="O38" s="213"/>
      <c r="Q38" s="1"/>
    </row>
    <row r="39" spans="1:17" s="212" customFormat="1" ht="11.25" x14ac:dyDescent="0.15">
      <c r="C39" s="1"/>
      <c r="D39" s="1"/>
      <c r="E39" s="1"/>
      <c r="F39" s="1"/>
      <c r="G39" s="1"/>
      <c r="H39" s="1"/>
      <c r="I39" s="1"/>
      <c r="K39" s="213"/>
      <c r="L39" s="213"/>
      <c r="M39" s="213"/>
      <c r="N39" s="213"/>
      <c r="O39" s="213"/>
      <c r="Q39" s="1"/>
    </row>
    <row r="40" spans="1:17" s="212" customFormat="1" ht="11.25" x14ac:dyDescent="0.15">
      <c r="C40" s="1"/>
      <c r="D40" s="1"/>
      <c r="E40" s="1"/>
      <c r="F40" s="1"/>
      <c r="G40" s="1"/>
      <c r="H40" s="1"/>
      <c r="I40" s="1"/>
      <c r="K40" s="213"/>
      <c r="L40" s="213"/>
      <c r="M40" s="213"/>
      <c r="N40" s="213"/>
      <c r="O40" s="213"/>
      <c r="Q40" s="1"/>
    </row>
    <row r="41" spans="1:17" s="212" customFormat="1" ht="11.25" x14ac:dyDescent="0.15">
      <c r="A41" s="1"/>
      <c r="B41" s="1"/>
      <c r="C41" s="1"/>
      <c r="D41" s="1"/>
      <c r="E41" s="1"/>
      <c r="F41" s="1"/>
      <c r="G41" s="1"/>
      <c r="H41" s="1"/>
      <c r="I41" s="1"/>
      <c r="K41" s="213"/>
      <c r="L41" s="213"/>
      <c r="M41" s="213"/>
      <c r="N41" s="213"/>
      <c r="O41" s="213"/>
      <c r="Q41" s="1"/>
    </row>
    <row r="42" spans="1:17" s="212" customFormat="1" ht="11.25" x14ac:dyDescent="0.15">
      <c r="D42" s="1"/>
      <c r="E42" s="1"/>
      <c r="F42" s="1"/>
      <c r="G42" s="1"/>
      <c r="H42" s="1"/>
      <c r="I42" s="1"/>
      <c r="K42" s="213"/>
      <c r="L42" s="213"/>
      <c r="M42" s="213"/>
      <c r="N42" s="213"/>
      <c r="O42" s="213"/>
      <c r="Q42" s="1"/>
    </row>
    <row r="43" spans="1:17" s="212" customFormat="1" ht="11.25" x14ac:dyDescent="0.15">
      <c r="D43" s="1"/>
      <c r="E43" s="1"/>
      <c r="F43" s="1"/>
      <c r="G43" s="1"/>
      <c r="H43" s="1"/>
      <c r="I43" s="1"/>
      <c r="K43" s="213"/>
      <c r="L43" s="213"/>
      <c r="M43" s="213"/>
      <c r="N43" s="213"/>
      <c r="O43" s="213"/>
      <c r="Q43" s="1"/>
    </row>
    <row r="44" spans="1:17" s="212" customFormat="1" ht="11.25" x14ac:dyDescent="0.15">
      <c r="D44" s="1"/>
      <c r="E44" s="1"/>
      <c r="F44" s="1"/>
      <c r="G44" s="1"/>
      <c r="H44" s="1"/>
      <c r="I44" s="1"/>
      <c r="K44" s="213"/>
      <c r="L44" s="213"/>
      <c r="M44" s="213"/>
      <c r="N44" s="213"/>
      <c r="O44" s="213"/>
      <c r="Q44" s="1"/>
    </row>
    <row r="45" spans="1:17" s="212" customFormat="1" ht="11.25" x14ac:dyDescent="0.15">
      <c r="D45" s="1"/>
      <c r="E45" s="1"/>
      <c r="F45" s="1"/>
      <c r="G45" s="1"/>
      <c r="H45" s="1"/>
      <c r="I45" s="1"/>
      <c r="K45" s="213"/>
      <c r="L45" s="213"/>
      <c r="M45" s="213"/>
      <c r="N45" s="213"/>
      <c r="O45" s="213"/>
    </row>
    <row r="46" spans="1:17" s="212" customFormat="1" ht="11.25" x14ac:dyDescent="0.15">
      <c r="D46" s="1"/>
      <c r="E46" s="1"/>
      <c r="F46" s="1"/>
      <c r="G46" s="1"/>
      <c r="H46" s="1"/>
      <c r="I46" s="1"/>
      <c r="J46" s="1"/>
      <c r="K46" s="213"/>
      <c r="L46" s="213"/>
      <c r="M46" s="213"/>
      <c r="N46" s="213"/>
      <c r="O46" s="213"/>
    </row>
    <row r="47" spans="1:17" s="212" customFormat="1" ht="11.25" x14ac:dyDescent="0.15">
      <c r="D47" s="1"/>
      <c r="E47" s="1"/>
      <c r="F47" s="1"/>
      <c r="G47" s="1"/>
      <c r="H47" s="1"/>
      <c r="I47" s="1"/>
      <c r="J47" s="1"/>
      <c r="K47" s="213"/>
      <c r="L47" s="213"/>
      <c r="M47" s="213"/>
      <c r="N47" s="213"/>
      <c r="O47" s="213"/>
    </row>
    <row r="48" spans="1:17" s="212" customFormat="1" ht="11.25" x14ac:dyDescent="0.15">
      <c r="A48" s="1"/>
      <c r="B48" s="1"/>
      <c r="C48" s="1"/>
      <c r="D48" s="1"/>
      <c r="E48" s="1"/>
      <c r="F48" s="1"/>
      <c r="G48" s="1"/>
      <c r="H48" s="1"/>
      <c r="I48" s="1"/>
      <c r="J48" s="1"/>
      <c r="K48" s="213"/>
      <c r="L48" s="213"/>
      <c r="M48" s="213"/>
      <c r="N48" s="213"/>
      <c r="O48" s="213"/>
    </row>
    <row r="49" spans="7:17" s="212" customFormat="1" ht="11.25" x14ac:dyDescent="0.15">
      <c r="G49" s="1"/>
      <c r="H49" s="1"/>
      <c r="I49" s="1"/>
      <c r="J49" s="1"/>
      <c r="K49" s="213"/>
      <c r="L49" s="213"/>
      <c r="M49" s="213"/>
      <c r="N49" s="213"/>
      <c r="O49" s="213"/>
    </row>
    <row r="50" spans="7:17" s="212" customFormat="1" ht="11.25" x14ac:dyDescent="0.15">
      <c r="G50" s="1"/>
      <c r="H50" s="1"/>
      <c r="I50" s="1"/>
      <c r="J50" s="1"/>
      <c r="K50" s="213"/>
      <c r="L50" s="213"/>
      <c r="M50" s="213"/>
      <c r="N50" s="213"/>
      <c r="O50" s="213"/>
    </row>
    <row r="51" spans="7:17" x14ac:dyDescent="0.15">
      <c r="G51" s="1"/>
      <c r="H51" s="1"/>
      <c r="I51" s="1"/>
      <c r="J51" s="1"/>
    </row>
    <row r="52" spans="7:17" x14ac:dyDescent="0.15">
      <c r="I52" s="1"/>
      <c r="J52" s="1"/>
    </row>
    <row r="53" spans="7:17" x14ac:dyDescent="0.15">
      <c r="I53" s="1"/>
      <c r="J53" s="1"/>
    </row>
    <row r="54" spans="7:17" x14ac:dyDescent="0.15">
      <c r="I54" s="1"/>
      <c r="J54" s="1"/>
    </row>
    <row r="55" spans="7:17" x14ac:dyDescent="0.15">
      <c r="I55" s="1"/>
      <c r="J55" s="1"/>
    </row>
    <row r="56" spans="7:17" x14ac:dyDescent="0.15">
      <c r="I56" s="1"/>
      <c r="J56" s="1"/>
    </row>
    <row r="57" spans="7:17" x14ac:dyDescent="0.15">
      <c r="I57" s="1"/>
      <c r="J57" s="1"/>
    </row>
    <row r="58" spans="7:17" x14ac:dyDescent="0.15">
      <c r="I58" s="1"/>
      <c r="J58" s="1"/>
    </row>
    <row r="59" spans="7:17" x14ac:dyDescent="0.15">
      <c r="I59" s="1"/>
      <c r="J59" s="1"/>
    </row>
    <row r="60" spans="7:17" x14ac:dyDescent="0.15">
      <c r="I60" s="1"/>
      <c r="J60" s="1"/>
    </row>
    <row r="61" spans="7:17" x14ac:dyDescent="0.15">
      <c r="I61" s="1"/>
      <c r="J61" s="1"/>
      <c r="K61" s="18"/>
      <c r="L61" s="18"/>
      <c r="M61" s="18"/>
      <c r="N61" s="18"/>
      <c r="O61" s="18"/>
      <c r="P61" s="1"/>
      <c r="Q61" s="1"/>
    </row>
    <row r="62" spans="7:17" x14ac:dyDescent="0.15">
      <c r="G62" s="1"/>
      <c r="H62" s="1"/>
      <c r="I62" s="1"/>
      <c r="J62" s="1"/>
      <c r="K62" s="18"/>
      <c r="L62" s="18"/>
      <c r="M62" s="18"/>
      <c r="N62" s="18"/>
      <c r="O62" s="18"/>
      <c r="P62" s="1"/>
      <c r="Q62" s="1"/>
    </row>
    <row r="63" spans="7:17" x14ac:dyDescent="0.15">
      <c r="G63" s="1"/>
      <c r="H63" s="1"/>
      <c r="I63" s="1"/>
      <c r="J63" s="1"/>
      <c r="K63" s="18"/>
      <c r="L63" s="18"/>
      <c r="M63" s="18"/>
      <c r="N63" s="18"/>
      <c r="O63" s="18"/>
      <c r="P63" s="1"/>
      <c r="Q63" s="1"/>
    </row>
    <row r="64" spans="7:17" x14ac:dyDescent="0.15">
      <c r="G64" s="1"/>
      <c r="H64" s="1"/>
      <c r="I64" s="1"/>
      <c r="J64" s="1"/>
      <c r="K64" s="18"/>
      <c r="L64" s="18"/>
      <c r="M64" s="18"/>
      <c r="N64" s="18"/>
      <c r="O64" s="18"/>
      <c r="P64" s="1"/>
      <c r="Q64" s="1"/>
    </row>
    <row r="65" spans="1:17" x14ac:dyDescent="0.15">
      <c r="A65" s="1"/>
      <c r="B65" s="1"/>
      <c r="C65" s="1"/>
      <c r="D65" s="1"/>
      <c r="E65" s="1"/>
      <c r="F65" s="1"/>
      <c r="G65" s="1"/>
      <c r="H65" s="1"/>
      <c r="I65" s="1"/>
      <c r="J65" s="1"/>
      <c r="K65" s="18"/>
      <c r="L65" s="18"/>
      <c r="M65" s="18"/>
      <c r="N65" s="18"/>
      <c r="O65" s="18"/>
      <c r="P65" s="1"/>
      <c r="Q65" s="1"/>
    </row>
    <row r="66" spans="1:17" x14ac:dyDescent="0.15">
      <c r="A66" s="1"/>
      <c r="B66" s="1"/>
      <c r="C66" s="1"/>
      <c r="D66" s="1"/>
      <c r="E66" s="1"/>
      <c r="F66" s="1"/>
      <c r="G66" s="1"/>
      <c r="H66" s="1"/>
      <c r="I66" s="1"/>
      <c r="J66" s="1"/>
      <c r="K66" s="18"/>
      <c r="L66" s="18"/>
      <c r="M66" s="18"/>
      <c r="N66" s="18"/>
      <c r="O66" s="18"/>
      <c r="P66" s="1"/>
      <c r="Q66" s="1"/>
    </row>
    <row r="67" spans="1:17" x14ac:dyDescent="0.15">
      <c r="A67" s="1"/>
      <c r="B67" s="1"/>
      <c r="C67" s="1"/>
      <c r="D67" s="1"/>
      <c r="E67" s="1"/>
      <c r="F67" s="1"/>
      <c r="G67" s="1"/>
      <c r="H67" s="1"/>
      <c r="I67" s="1"/>
      <c r="J67" s="1"/>
      <c r="K67" s="18"/>
      <c r="L67" s="18"/>
      <c r="M67" s="18"/>
      <c r="N67" s="18"/>
      <c r="O67" s="18"/>
      <c r="P67" s="1"/>
      <c r="Q67" s="1"/>
    </row>
  </sheetData>
  <mergeCells count="33">
    <mergeCell ref="A2:A4"/>
    <mergeCell ref="B2:C2"/>
    <mergeCell ref="D2:D4"/>
    <mergeCell ref="E2:E4"/>
    <mergeCell ref="F2:G2"/>
    <mergeCell ref="B3:B4"/>
    <mergeCell ref="C3:C4"/>
    <mergeCell ref="F3:F4"/>
    <mergeCell ref="G3:G4"/>
    <mergeCell ref="K3:O3"/>
    <mergeCell ref="K4:L4"/>
    <mergeCell ref="M4:O4"/>
    <mergeCell ref="H2:H4"/>
    <mergeCell ref="K8:K9"/>
    <mergeCell ref="L8:O8"/>
    <mergeCell ref="L9:M9"/>
    <mergeCell ref="N9:O9"/>
    <mergeCell ref="I2:I4"/>
    <mergeCell ref="K5:L5"/>
    <mergeCell ref="M5:O5"/>
    <mergeCell ref="K6:L6"/>
    <mergeCell ref="M6:O6"/>
    <mergeCell ref="K7:O7"/>
    <mergeCell ref="N10:O10"/>
    <mergeCell ref="L11:M11"/>
    <mergeCell ref="N11:O11"/>
    <mergeCell ref="L12:M12"/>
    <mergeCell ref="N12:O12"/>
    <mergeCell ref="B26:I26"/>
    <mergeCell ref="B27:I27"/>
    <mergeCell ref="B28:I28"/>
    <mergeCell ref="B29:I29"/>
    <mergeCell ref="L10:M10"/>
  </mergeCells>
  <phoneticPr fontId="1"/>
  <pageMargins left="0.70866141732283472" right="0.70866141732283472" top="0.74803149606299213" bottom="0.74803149606299213" header="0.31496062992125984" footer="0.31496062992125984"/>
  <pageSetup paperSize="9" scale="77" orientation="landscape" r:id="rId1"/>
  <headerFooter>
    <oddFooter>&amp;R熊本国税局
酒税３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Normal="100" zoomScaleSheetLayoutView="100" workbookViewId="0">
      <selection activeCell="L11" sqref="L11"/>
    </sheetView>
  </sheetViews>
  <sheetFormatPr defaultColWidth="9" defaultRowHeight="13.5" x14ac:dyDescent="0.15"/>
  <cols>
    <col min="1" max="2" width="6.125" style="178" customWidth="1"/>
    <col min="3" max="3" width="20.625" style="178" customWidth="1"/>
    <col min="4" max="5" width="12.625" style="178" customWidth="1"/>
    <col min="6" max="6" width="12.125" style="178" customWidth="1"/>
    <col min="7" max="7" width="13.375" style="178" customWidth="1"/>
    <col min="8" max="16384" width="9" style="178"/>
  </cols>
  <sheetData>
    <row r="1" spans="1:15" ht="15.95" customHeight="1" thickBot="1" x14ac:dyDescent="0.2">
      <c r="A1" s="1" t="s">
        <v>230</v>
      </c>
      <c r="B1" s="1"/>
      <c r="C1" s="1"/>
      <c r="D1" s="1"/>
      <c r="E1" s="1"/>
      <c r="F1" s="1"/>
      <c r="G1" s="1"/>
      <c r="H1" s="1"/>
      <c r="I1" s="1"/>
      <c r="J1" s="1"/>
      <c r="K1" s="1"/>
      <c r="L1" s="1"/>
      <c r="M1" s="1"/>
      <c r="N1" s="1"/>
      <c r="O1" s="1"/>
    </row>
    <row r="2" spans="1:15" ht="15.95" customHeight="1" x14ac:dyDescent="0.15">
      <c r="A2" s="312" t="s">
        <v>231</v>
      </c>
      <c r="B2" s="413"/>
      <c r="C2" s="323"/>
      <c r="D2" s="415" t="s">
        <v>232</v>
      </c>
      <c r="E2" s="416"/>
      <c r="F2" s="417"/>
      <c r="G2" s="418" t="s">
        <v>233</v>
      </c>
      <c r="H2" s="420" t="s">
        <v>234</v>
      </c>
      <c r="I2" s="1"/>
      <c r="J2" s="1"/>
      <c r="K2" s="1"/>
      <c r="L2" s="1"/>
      <c r="M2" s="1"/>
      <c r="N2" s="1"/>
      <c r="O2" s="1"/>
    </row>
    <row r="3" spans="1:15" ht="37.5" customHeight="1" x14ac:dyDescent="0.15">
      <c r="A3" s="313"/>
      <c r="B3" s="414"/>
      <c r="C3" s="381"/>
      <c r="D3" s="39" t="s">
        <v>235</v>
      </c>
      <c r="E3" s="214" t="s">
        <v>236</v>
      </c>
      <c r="F3" s="36" t="s">
        <v>0</v>
      </c>
      <c r="G3" s="419"/>
      <c r="H3" s="421"/>
      <c r="I3" s="1"/>
      <c r="J3" s="1"/>
      <c r="K3" s="1"/>
      <c r="L3" s="1"/>
      <c r="M3" s="1"/>
      <c r="N3" s="1"/>
      <c r="O3" s="1"/>
    </row>
    <row r="4" spans="1:15" ht="12.75" customHeight="1" x14ac:dyDescent="0.15">
      <c r="A4" s="215"/>
      <c r="B4" s="121"/>
      <c r="C4" s="36"/>
      <c r="D4" s="127" t="s">
        <v>170</v>
      </c>
      <c r="E4" s="127" t="s">
        <v>170</v>
      </c>
      <c r="F4" s="128" t="s">
        <v>170</v>
      </c>
      <c r="G4" s="128" t="s">
        <v>170</v>
      </c>
      <c r="H4" s="182" t="s">
        <v>173</v>
      </c>
      <c r="I4" s="1"/>
      <c r="J4" s="1"/>
      <c r="K4" s="1"/>
      <c r="L4" s="1"/>
      <c r="M4" s="1"/>
      <c r="N4" s="1"/>
      <c r="O4" s="1"/>
    </row>
    <row r="5" spans="1:15" ht="24" customHeight="1" x14ac:dyDescent="0.15">
      <c r="A5" s="422" t="s">
        <v>237</v>
      </c>
      <c r="B5" s="424" t="s">
        <v>238</v>
      </c>
      <c r="C5" s="425"/>
      <c r="D5" s="130">
        <v>35</v>
      </c>
      <c r="E5" s="130">
        <v>211</v>
      </c>
      <c r="F5" s="132">
        <v>246</v>
      </c>
      <c r="G5" s="131">
        <v>10</v>
      </c>
      <c r="H5" s="185">
        <v>92</v>
      </c>
      <c r="I5" s="1"/>
      <c r="J5" s="1"/>
      <c r="K5" s="1"/>
      <c r="L5" s="1"/>
      <c r="M5" s="1"/>
      <c r="N5" s="1"/>
      <c r="O5" s="1"/>
    </row>
    <row r="6" spans="1:15" ht="24" customHeight="1" x14ac:dyDescent="0.15">
      <c r="A6" s="422"/>
      <c r="B6" s="426" t="s">
        <v>4</v>
      </c>
      <c r="C6" s="337"/>
      <c r="D6" s="23">
        <v>0</v>
      </c>
      <c r="E6" s="23">
        <v>759</v>
      </c>
      <c r="F6" s="137">
        <v>759</v>
      </c>
      <c r="G6" s="136">
        <v>44</v>
      </c>
      <c r="H6" s="24">
        <v>129</v>
      </c>
      <c r="I6" s="1"/>
      <c r="J6" s="1"/>
      <c r="K6" s="1"/>
      <c r="L6" s="1"/>
      <c r="M6" s="1"/>
      <c r="N6" s="1"/>
      <c r="O6" s="1"/>
    </row>
    <row r="7" spans="1:15" ht="24" customHeight="1" x14ac:dyDescent="0.15">
      <c r="A7" s="422"/>
      <c r="B7" s="426" t="s">
        <v>239</v>
      </c>
      <c r="C7" s="337"/>
      <c r="D7" s="23">
        <v>1</v>
      </c>
      <c r="E7" s="23">
        <v>25</v>
      </c>
      <c r="F7" s="137">
        <v>26</v>
      </c>
      <c r="G7" s="136">
        <v>1</v>
      </c>
      <c r="H7" s="24">
        <v>6</v>
      </c>
      <c r="I7" s="1"/>
      <c r="J7" s="1"/>
      <c r="K7" s="1"/>
      <c r="L7" s="1"/>
      <c r="M7" s="1"/>
      <c r="N7" s="1"/>
      <c r="O7" s="1"/>
    </row>
    <row r="8" spans="1:15" ht="24" customHeight="1" x14ac:dyDescent="0.15">
      <c r="A8" s="422"/>
      <c r="B8" s="426" t="s">
        <v>240</v>
      </c>
      <c r="C8" s="337"/>
      <c r="D8" s="23">
        <v>20</v>
      </c>
      <c r="E8" s="23">
        <v>39</v>
      </c>
      <c r="F8" s="137">
        <v>59</v>
      </c>
      <c r="G8" s="136">
        <v>3</v>
      </c>
      <c r="H8" s="24">
        <v>34</v>
      </c>
      <c r="I8" s="1"/>
      <c r="J8" s="1"/>
      <c r="K8" s="1"/>
      <c r="L8" s="1"/>
      <c r="M8" s="1"/>
      <c r="N8" s="1"/>
      <c r="O8" s="1"/>
    </row>
    <row r="9" spans="1:15" s="216" customFormat="1" ht="24" customHeight="1" x14ac:dyDescent="0.15">
      <c r="A9" s="422"/>
      <c r="B9" s="426" t="s">
        <v>241</v>
      </c>
      <c r="C9" s="337"/>
      <c r="D9" s="23">
        <v>0</v>
      </c>
      <c r="E9" s="23">
        <v>8</v>
      </c>
      <c r="F9" s="137">
        <v>8</v>
      </c>
      <c r="G9" s="136">
        <v>0</v>
      </c>
      <c r="H9" s="24">
        <v>1</v>
      </c>
      <c r="I9" s="1"/>
      <c r="J9" s="1"/>
      <c r="K9" s="1"/>
      <c r="L9" s="1"/>
      <c r="M9" s="1"/>
      <c r="N9" s="1"/>
      <c r="O9" s="1"/>
    </row>
    <row r="10" spans="1:15" s="216" customFormat="1" ht="24" customHeight="1" x14ac:dyDescent="0.15">
      <c r="A10" s="422"/>
      <c r="B10" s="426" t="s">
        <v>242</v>
      </c>
      <c r="C10" s="337"/>
      <c r="D10" s="23">
        <v>0</v>
      </c>
      <c r="E10" s="23">
        <v>0</v>
      </c>
      <c r="F10" s="137">
        <v>0</v>
      </c>
      <c r="G10" s="136">
        <v>0</v>
      </c>
      <c r="H10" s="24">
        <v>0</v>
      </c>
      <c r="I10" s="1"/>
      <c r="J10" s="1"/>
      <c r="K10" s="1"/>
      <c r="L10" s="1"/>
      <c r="M10" s="1"/>
      <c r="N10" s="1"/>
      <c r="O10" s="1"/>
    </row>
    <row r="11" spans="1:15" s="216" customFormat="1" ht="24" customHeight="1" x14ac:dyDescent="0.15">
      <c r="A11" s="422"/>
      <c r="B11" s="426" t="s">
        <v>243</v>
      </c>
      <c r="C11" s="337"/>
      <c r="D11" s="23">
        <v>1</v>
      </c>
      <c r="E11" s="23">
        <v>53</v>
      </c>
      <c r="F11" s="137">
        <v>54</v>
      </c>
      <c r="G11" s="136">
        <v>0</v>
      </c>
      <c r="H11" s="24">
        <v>9</v>
      </c>
      <c r="I11" s="1"/>
      <c r="J11" s="1"/>
      <c r="K11" s="1"/>
      <c r="L11" s="1"/>
      <c r="M11" s="1"/>
      <c r="N11" s="1"/>
      <c r="O11" s="1"/>
    </row>
    <row r="12" spans="1:15" ht="24" customHeight="1" x14ac:dyDescent="0.15">
      <c r="A12" s="422"/>
      <c r="B12" s="427" t="s">
        <v>244</v>
      </c>
      <c r="C12" s="217" t="s">
        <v>245</v>
      </c>
      <c r="D12" s="23">
        <v>1</v>
      </c>
      <c r="E12" s="23">
        <v>3</v>
      </c>
      <c r="F12" s="23">
        <v>4</v>
      </c>
      <c r="G12" s="23">
        <v>0</v>
      </c>
      <c r="H12" s="24">
        <v>0</v>
      </c>
      <c r="I12" s="1"/>
      <c r="J12" s="1"/>
      <c r="K12" s="1"/>
      <c r="L12" s="1"/>
      <c r="M12" s="1"/>
      <c r="N12" s="1"/>
      <c r="O12" s="1"/>
    </row>
    <row r="13" spans="1:15" ht="24" customHeight="1" x14ac:dyDescent="0.15">
      <c r="A13" s="422"/>
      <c r="B13" s="427"/>
      <c r="C13" s="217" t="s">
        <v>246</v>
      </c>
      <c r="D13" s="23">
        <v>8</v>
      </c>
      <c r="E13" s="23">
        <v>13</v>
      </c>
      <c r="F13" s="23">
        <v>21</v>
      </c>
      <c r="G13" s="23">
        <v>0</v>
      </c>
      <c r="H13" s="24">
        <v>11</v>
      </c>
      <c r="I13" s="1"/>
      <c r="J13" s="1"/>
      <c r="K13" s="1"/>
      <c r="L13" s="1"/>
      <c r="M13" s="1"/>
      <c r="N13" s="1"/>
      <c r="O13" s="1"/>
    </row>
    <row r="14" spans="1:15" ht="24" customHeight="1" x14ac:dyDescent="0.15">
      <c r="A14" s="422"/>
      <c r="B14" s="427"/>
      <c r="C14" s="217" t="s">
        <v>4</v>
      </c>
      <c r="D14" s="23">
        <v>0</v>
      </c>
      <c r="E14" s="23">
        <v>10</v>
      </c>
      <c r="F14" s="23">
        <v>10</v>
      </c>
      <c r="G14" s="23">
        <v>0</v>
      </c>
      <c r="H14" s="24">
        <v>1</v>
      </c>
      <c r="I14" s="1"/>
      <c r="J14" s="1"/>
      <c r="K14" s="1"/>
      <c r="L14" s="1"/>
      <c r="M14" s="1"/>
      <c r="N14" s="1"/>
      <c r="O14" s="1"/>
    </row>
    <row r="15" spans="1:15" ht="24" customHeight="1" x14ac:dyDescent="0.15">
      <c r="A15" s="422"/>
      <c r="B15" s="427"/>
      <c r="C15" s="217" t="s">
        <v>247</v>
      </c>
      <c r="D15" s="23">
        <v>0</v>
      </c>
      <c r="E15" s="23">
        <v>1</v>
      </c>
      <c r="F15" s="23">
        <v>1</v>
      </c>
      <c r="G15" s="23">
        <v>0</v>
      </c>
      <c r="H15" s="24">
        <v>2</v>
      </c>
      <c r="I15" s="1"/>
      <c r="J15" s="1"/>
      <c r="K15" s="1"/>
      <c r="L15" s="1"/>
      <c r="M15" s="1"/>
      <c r="N15" s="1"/>
      <c r="O15" s="1"/>
    </row>
    <row r="16" spans="1:15" s="204" customFormat="1" ht="24" customHeight="1" x14ac:dyDescent="0.15">
      <c r="A16" s="422"/>
      <c r="B16" s="427"/>
      <c r="C16" s="218" t="s">
        <v>0</v>
      </c>
      <c r="D16" s="219">
        <v>9</v>
      </c>
      <c r="E16" s="219">
        <v>27</v>
      </c>
      <c r="F16" s="219">
        <v>36</v>
      </c>
      <c r="G16" s="219">
        <v>0</v>
      </c>
      <c r="H16" s="220">
        <v>14</v>
      </c>
      <c r="I16" s="3"/>
      <c r="J16" s="3"/>
      <c r="K16" s="3"/>
      <c r="L16" s="3"/>
      <c r="M16" s="3"/>
      <c r="N16" s="3"/>
      <c r="O16" s="3"/>
    </row>
    <row r="17" spans="1:15" ht="24" customHeight="1" x14ac:dyDescent="0.15">
      <c r="A17" s="422"/>
      <c r="B17" s="426" t="s">
        <v>51</v>
      </c>
      <c r="C17" s="337"/>
      <c r="D17" s="23">
        <v>3</v>
      </c>
      <c r="E17" s="23">
        <v>3</v>
      </c>
      <c r="F17" s="137">
        <v>6</v>
      </c>
      <c r="G17" s="136">
        <v>0</v>
      </c>
      <c r="H17" s="24">
        <v>4</v>
      </c>
      <c r="I17" s="1"/>
      <c r="J17" s="1"/>
      <c r="K17" s="1"/>
      <c r="L17" s="1"/>
      <c r="M17" s="1"/>
      <c r="N17" s="1"/>
      <c r="O17" s="1"/>
    </row>
    <row r="18" spans="1:15" s="204" customFormat="1" ht="24" customHeight="1" x14ac:dyDescent="0.15">
      <c r="A18" s="422"/>
      <c r="B18" s="428" t="s">
        <v>14</v>
      </c>
      <c r="C18" s="429"/>
      <c r="D18" s="219">
        <v>69</v>
      </c>
      <c r="E18" s="219">
        <v>1125</v>
      </c>
      <c r="F18" s="221">
        <v>1194</v>
      </c>
      <c r="G18" s="222">
        <v>58</v>
      </c>
      <c r="H18" s="220">
        <v>289</v>
      </c>
      <c r="I18" s="3"/>
      <c r="J18" s="3"/>
      <c r="K18" s="3"/>
      <c r="L18" s="3"/>
      <c r="M18" s="3"/>
      <c r="N18" s="3"/>
      <c r="O18" s="3"/>
    </row>
    <row r="19" spans="1:15" ht="24" customHeight="1" x14ac:dyDescent="0.15">
      <c r="A19" s="422"/>
      <c r="B19" s="403" t="s">
        <v>248</v>
      </c>
      <c r="C19" s="223" t="s">
        <v>249</v>
      </c>
      <c r="D19" s="23">
        <v>10</v>
      </c>
      <c r="E19" s="23">
        <v>0</v>
      </c>
      <c r="F19" s="137">
        <v>10</v>
      </c>
      <c r="G19" s="136">
        <v>0</v>
      </c>
      <c r="H19" s="24">
        <v>10</v>
      </c>
      <c r="I19" s="1"/>
      <c r="J19" s="1"/>
      <c r="K19" s="1"/>
      <c r="L19" s="1"/>
      <c r="M19" s="1"/>
      <c r="N19" s="1"/>
      <c r="O19" s="1"/>
    </row>
    <row r="20" spans="1:15" ht="24" customHeight="1" x14ac:dyDescent="0.15">
      <c r="A20" s="422"/>
      <c r="B20" s="403"/>
      <c r="C20" s="223" t="s">
        <v>250</v>
      </c>
      <c r="D20" s="23">
        <v>0</v>
      </c>
      <c r="E20" s="23">
        <v>0</v>
      </c>
      <c r="F20" s="137">
        <v>0</v>
      </c>
      <c r="G20" s="136">
        <v>0</v>
      </c>
      <c r="H20" s="24">
        <v>0</v>
      </c>
      <c r="I20" s="1"/>
      <c r="J20" s="1"/>
      <c r="K20" s="1"/>
      <c r="L20" s="1"/>
      <c r="M20" s="1"/>
      <c r="N20" s="1"/>
      <c r="O20" s="1"/>
    </row>
    <row r="21" spans="1:15" ht="24" customHeight="1" thickBot="1" x14ac:dyDescent="0.2">
      <c r="A21" s="423"/>
      <c r="B21" s="412"/>
      <c r="C21" s="224" t="s">
        <v>251</v>
      </c>
      <c r="D21" s="194">
        <v>1</v>
      </c>
      <c r="E21" s="194">
        <v>0</v>
      </c>
      <c r="F21" s="225">
        <v>1</v>
      </c>
      <c r="G21" s="226">
        <v>0</v>
      </c>
      <c r="H21" s="195">
        <v>1</v>
      </c>
      <c r="I21" s="1"/>
      <c r="J21" s="1"/>
      <c r="K21" s="1"/>
      <c r="L21" s="1"/>
      <c r="M21" s="1"/>
      <c r="N21" s="1"/>
      <c r="O21" s="1"/>
    </row>
    <row r="22" spans="1:15" ht="24" customHeight="1" x14ac:dyDescent="0.15">
      <c r="A22" s="398" t="s">
        <v>252</v>
      </c>
      <c r="B22" s="401" t="s">
        <v>253</v>
      </c>
      <c r="C22" s="227" t="s">
        <v>254</v>
      </c>
      <c r="D22" s="228"/>
      <c r="E22" s="228"/>
      <c r="F22" s="229">
        <v>8876</v>
      </c>
      <c r="G22" s="230">
        <v>241</v>
      </c>
      <c r="H22" s="231">
        <v>5981</v>
      </c>
      <c r="I22" s="1"/>
      <c r="J22" s="1"/>
      <c r="K22" s="1"/>
      <c r="L22" s="1"/>
      <c r="M22" s="1"/>
      <c r="N22" s="1"/>
      <c r="O22" s="1"/>
    </row>
    <row r="23" spans="1:15" ht="24" customHeight="1" x14ac:dyDescent="0.15">
      <c r="A23" s="399"/>
      <c r="B23" s="402"/>
      <c r="C23" s="223" t="s">
        <v>255</v>
      </c>
      <c r="D23" s="232"/>
      <c r="E23" s="232"/>
      <c r="F23" s="137">
        <v>2</v>
      </c>
      <c r="G23" s="136">
        <v>0</v>
      </c>
      <c r="H23" s="24">
        <v>1</v>
      </c>
      <c r="I23" s="1"/>
      <c r="J23" s="1"/>
      <c r="K23" s="1"/>
      <c r="L23" s="1"/>
      <c r="M23" s="1"/>
      <c r="N23" s="1"/>
      <c r="O23" s="1"/>
    </row>
    <row r="24" spans="1:15" s="204" customFormat="1" ht="24" customHeight="1" x14ac:dyDescent="0.15">
      <c r="A24" s="399"/>
      <c r="B24" s="402"/>
      <c r="C24" s="233" t="s">
        <v>256</v>
      </c>
      <c r="D24" s="234"/>
      <c r="E24" s="234"/>
      <c r="F24" s="221">
        <v>8878</v>
      </c>
      <c r="G24" s="222">
        <v>241</v>
      </c>
      <c r="H24" s="220">
        <v>5982</v>
      </c>
      <c r="I24" s="3"/>
      <c r="J24" s="3"/>
      <c r="K24" s="3"/>
      <c r="L24" s="3"/>
      <c r="M24" s="3"/>
      <c r="N24" s="3"/>
      <c r="O24" s="3"/>
    </row>
    <row r="25" spans="1:15" ht="24" customHeight="1" x14ac:dyDescent="0.15">
      <c r="A25" s="399"/>
      <c r="B25" s="403" t="s">
        <v>257</v>
      </c>
      <c r="C25" s="223" t="s">
        <v>254</v>
      </c>
      <c r="D25" s="232"/>
      <c r="E25" s="232"/>
      <c r="F25" s="137">
        <v>121</v>
      </c>
      <c r="G25" s="136">
        <v>6</v>
      </c>
      <c r="H25" s="24">
        <v>92</v>
      </c>
      <c r="I25" s="1"/>
      <c r="J25" s="1"/>
      <c r="K25" s="1"/>
      <c r="L25" s="1"/>
      <c r="M25" s="1"/>
      <c r="N25" s="1"/>
      <c r="O25" s="1"/>
    </row>
    <row r="26" spans="1:15" ht="24" customHeight="1" x14ac:dyDescent="0.15">
      <c r="A26" s="399"/>
      <c r="B26" s="403"/>
      <c r="C26" s="223" t="s">
        <v>258</v>
      </c>
      <c r="D26" s="232"/>
      <c r="E26" s="232"/>
      <c r="F26" s="137">
        <v>68</v>
      </c>
      <c r="G26" s="136">
        <v>4</v>
      </c>
      <c r="H26" s="24">
        <v>66</v>
      </c>
      <c r="I26" s="1"/>
      <c r="J26" s="1"/>
      <c r="K26" s="1"/>
      <c r="L26" s="1"/>
      <c r="M26" s="1"/>
      <c r="N26" s="1"/>
      <c r="O26" s="1"/>
    </row>
    <row r="27" spans="1:15" ht="24" customHeight="1" x14ac:dyDescent="0.15">
      <c r="A27" s="399"/>
      <c r="B27" s="403"/>
      <c r="C27" s="223" t="s">
        <v>259</v>
      </c>
      <c r="D27" s="232"/>
      <c r="E27" s="232"/>
      <c r="F27" s="137">
        <v>117</v>
      </c>
      <c r="G27" s="136">
        <v>9</v>
      </c>
      <c r="H27" s="24">
        <v>95</v>
      </c>
      <c r="I27" s="1"/>
      <c r="J27" s="1"/>
      <c r="K27" s="1"/>
      <c r="L27" s="1"/>
      <c r="M27" s="1"/>
      <c r="N27" s="1"/>
      <c r="O27" s="1"/>
    </row>
    <row r="28" spans="1:15" s="204" customFormat="1" ht="24" customHeight="1" x14ac:dyDescent="0.15">
      <c r="A28" s="399"/>
      <c r="B28" s="403"/>
      <c r="C28" s="235" t="s">
        <v>260</v>
      </c>
      <c r="D28" s="234"/>
      <c r="E28" s="234"/>
      <c r="F28" s="221">
        <v>306</v>
      </c>
      <c r="G28" s="222">
        <v>19</v>
      </c>
      <c r="H28" s="220">
        <v>253</v>
      </c>
      <c r="J28" s="3"/>
      <c r="K28" s="3"/>
      <c r="L28" s="3"/>
      <c r="M28" s="3"/>
      <c r="N28" s="3"/>
      <c r="O28" s="3"/>
    </row>
    <row r="29" spans="1:15" s="204" customFormat="1" ht="24" customHeight="1" thickBot="1" x14ac:dyDescent="0.2">
      <c r="A29" s="400"/>
      <c r="B29" s="404" t="s">
        <v>14</v>
      </c>
      <c r="C29" s="405"/>
      <c r="D29" s="236"/>
      <c r="E29" s="236"/>
      <c r="F29" s="237">
        <v>9184</v>
      </c>
      <c r="G29" s="238">
        <v>260</v>
      </c>
      <c r="H29" s="239">
        <v>6235</v>
      </c>
      <c r="J29" s="3"/>
      <c r="K29" s="3"/>
      <c r="L29" s="3"/>
      <c r="M29" s="3"/>
      <c r="N29" s="3"/>
      <c r="O29" s="3"/>
    </row>
    <row r="30" spans="1:15" ht="24" customHeight="1" x14ac:dyDescent="0.15">
      <c r="A30" s="406" t="s">
        <v>261</v>
      </c>
      <c r="B30" s="407"/>
      <c r="C30" s="408"/>
      <c r="D30" s="240"/>
      <c r="E30" s="240"/>
      <c r="F30" s="132">
        <v>30</v>
      </c>
      <c r="G30" s="131">
        <v>0</v>
      </c>
      <c r="H30" s="185">
        <v>7</v>
      </c>
      <c r="I30" s="1"/>
      <c r="J30" s="1"/>
      <c r="K30" s="1"/>
      <c r="L30" s="1"/>
      <c r="M30" s="1"/>
      <c r="N30" s="1"/>
      <c r="O30" s="1"/>
    </row>
    <row r="31" spans="1:15" ht="24" customHeight="1" thickBot="1" x14ac:dyDescent="0.2">
      <c r="A31" s="409" t="s">
        <v>262</v>
      </c>
      <c r="B31" s="410"/>
      <c r="C31" s="411"/>
      <c r="D31" s="241"/>
      <c r="E31" s="241"/>
      <c r="F31" s="242">
        <v>0</v>
      </c>
      <c r="G31" s="243">
        <v>0</v>
      </c>
      <c r="H31" s="244">
        <v>0</v>
      </c>
      <c r="I31" s="1"/>
      <c r="J31" s="1"/>
      <c r="K31" s="1"/>
      <c r="L31" s="1"/>
      <c r="M31" s="1"/>
      <c r="N31" s="1"/>
      <c r="O31" s="1"/>
    </row>
    <row r="32" spans="1:15" s="245" customFormat="1" x14ac:dyDescent="0.15">
      <c r="A32" s="35" t="s">
        <v>263</v>
      </c>
      <c r="B32" s="35"/>
      <c r="C32" s="35"/>
      <c r="D32" s="35"/>
      <c r="E32" s="35"/>
      <c r="F32" s="35"/>
      <c r="G32" s="35"/>
      <c r="H32" s="35"/>
      <c r="I32" s="35"/>
      <c r="J32" s="35"/>
      <c r="K32" s="35"/>
      <c r="L32" s="35"/>
      <c r="M32" s="35"/>
      <c r="N32" s="35"/>
      <c r="O32" s="35"/>
    </row>
    <row r="33" spans="1:15" s="245" customFormat="1" x14ac:dyDescent="0.15">
      <c r="A33" s="35" t="s">
        <v>264</v>
      </c>
      <c r="B33" s="35"/>
      <c r="C33" s="20" t="s">
        <v>265</v>
      </c>
      <c r="D33" s="20"/>
      <c r="E33" s="20"/>
      <c r="F33" s="20"/>
      <c r="G33" s="20"/>
      <c r="H33" s="20"/>
      <c r="I33" s="35"/>
      <c r="J33" s="35"/>
      <c r="K33" s="35"/>
      <c r="L33" s="35"/>
      <c r="M33" s="35"/>
      <c r="N33" s="35"/>
      <c r="O33" s="35"/>
    </row>
    <row r="34" spans="1:15" s="245" customFormat="1" ht="24" customHeight="1" x14ac:dyDescent="0.15">
      <c r="A34" s="190"/>
      <c r="B34" s="190"/>
      <c r="C34" s="397" t="s">
        <v>266</v>
      </c>
      <c r="D34" s="397"/>
      <c r="E34" s="397"/>
      <c r="F34" s="397"/>
      <c r="G34" s="397"/>
      <c r="H34" s="397"/>
      <c r="I34" s="35"/>
      <c r="J34" s="35"/>
      <c r="K34" s="35"/>
      <c r="L34" s="35"/>
      <c r="M34" s="35"/>
      <c r="N34" s="35"/>
      <c r="O34" s="35"/>
    </row>
    <row r="35" spans="1:15" s="245" customFormat="1" ht="13.5" customHeight="1" x14ac:dyDescent="0.15">
      <c r="A35" s="190"/>
      <c r="B35" s="190"/>
      <c r="C35" s="335" t="s">
        <v>267</v>
      </c>
      <c r="D35" s="335"/>
      <c r="E35" s="335"/>
      <c r="F35" s="335"/>
      <c r="G35" s="335"/>
      <c r="H35" s="335"/>
      <c r="I35" s="35"/>
      <c r="J35" s="35"/>
      <c r="K35" s="35"/>
      <c r="L35" s="35"/>
      <c r="M35" s="35"/>
      <c r="N35" s="35"/>
      <c r="O35" s="35"/>
    </row>
    <row r="36" spans="1:15" s="245" customFormat="1" ht="13.5" customHeight="1" x14ac:dyDescent="0.15">
      <c r="A36" s="190"/>
      <c r="B36" s="190"/>
      <c r="C36" s="335" t="s">
        <v>268</v>
      </c>
      <c r="D36" s="335"/>
      <c r="E36" s="335"/>
      <c r="F36" s="335"/>
      <c r="G36" s="335"/>
      <c r="H36" s="335"/>
      <c r="I36" s="35"/>
      <c r="J36" s="35"/>
      <c r="K36" s="35"/>
      <c r="L36" s="35"/>
      <c r="M36" s="35"/>
      <c r="N36" s="35"/>
      <c r="O36" s="35"/>
    </row>
    <row r="37" spans="1:15" ht="15.95" customHeight="1" x14ac:dyDescent="0.15">
      <c r="A37" s="1"/>
      <c r="B37" s="1"/>
      <c r="C37" s="1"/>
      <c r="D37" s="1"/>
      <c r="E37" s="1"/>
      <c r="F37" s="1"/>
      <c r="G37" s="1"/>
      <c r="H37" s="1"/>
      <c r="I37" s="1"/>
      <c r="J37" s="1"/>
      <c r="K37" s="1"/>
      <c r="L37" s="1"/>
      <c r="M37" s="1"/>
      <c r="N37" s="1"/>
      <c r="O37" s="1"/>
    </row>
    <row r="38" spans="1:15" ht="15.95" customHeight="1" x14ac:dyDescent="0.15">
      <c r="A38" s="1"/>
      <c r="B38" s="1"/>
      <c r="C38" s="1"/>
      <c r="D38" s="19"/>
      <c r="E38" s="19"/>
      <c r="F38" s="1"/>
      <c r="G38" s="1"/>
      <c r="H38" s="1"/>
      <c r="I38" s="1"/>
      <c r="J38" s="1"/>
      <c r="K38" s="1"/>
      <c r="L38" s="1"/>
      <c r="M38" s="1"/>
      <c r="N38" s="1"/>
      <c r="O38" s="1"/>
    </row>
    <row r="39" spans="1:15" ht="15.95" customHeight="1" x14ac:dyDescent="0.15">
      <c r="A39" s="1"/>
      <c r="B39" s="1"/>
      <c r="C39" s="1"/>
      <c r="D39" s="19"/>
      <c r="E39" s="19"/>
      <c r="F39" s="1"/>
      <c r="G39" s="1"/>
      <c r="H39" s="1"/>
      <c r="I39" s="1"/>
      <c r="J39" s="1"/>
      <c r="K39" s="1"/>
      <c r="L39" s="1"/>
      <c r="M39" s="1"/>
      <c r="N39" s="1"/>
      <c r="O39" s="1"/>
    </row>
    <row r="40" spans="1:15" ht="15.95" customHeight="1" x14ac:dyDescent="0.15">
      <c r="A40" s="1"/>
      <c r="B40" s="1"/>
      <c r="C40" s="1"/>
      <c r="D40" s="19"/>
      <c r="E40" s="19"/>
      <c r="F40" s="1"/>
      <c r="G40" s="1"/>
      <c r="H40" s="1"/>
      <c r="I40" s="1"/>
      <c r="J40" s="1"/>
      <c r="K40" s="1"/>
      <c r="L40" s="1"/>
      <c r="M40" s="1"/>
      <c r="N40" s="1"/>
      <c r="O40" s="1"/>
    </row>
    <row r="41" spans="1:15" ht="15.95" customHeight="1" x14ac:dyDescent="0.15">
      <c r="A41" s="1"/>
      <c r="B41" s="1"/>
      <c r="C41" s="1"/>
      <c r="D41" s="19"/>
      <c r="E41" s="19"/>
      <c r="F41" s="1"/>
      <c r="G41" s="1"/>
      <c r="H41" s="1"/>
      <c r="I41" s="1"/>
      <c r="J41" s="1"/>
      <c r="K41" s="1"/>
      <c r="L41" s="1"/>
      <c r="M41" s="1"/>
      <c r="N41" s="1"/>
      <c r="O41" s="1"/>
    </row>
    <row r="42" spans="1:15" ht="15.95" customHeight="1" x14ac:dyDescent="0.15">
      <c r="A42" s="1"/>
      <c r="B42" s="1"/>
      <c r="C42" s="1"/>
      <c r="D42" s="19"/>
      <c r="E42" s="19"/>
      <c r="F42" s="1"/>
      <c r="G42" s="1"/>
      <c r="H42" s="1"/>
      <c r="I42" s="1"/>
      <c r="J42" s="1"/>
      <c r="K42" s="1"/>
      <c r="L42" s="1"/>
      <c r="M42" s="1"/>
      <c r="N42" s="1"/>
      <c r="O42" s="1"/>
    </row>
    <row r="43" spans="1:15" ht="15.95" customHeight="1" x14ac:dyDescent="0.15">
      <c r="D43" s="19"/>
      <c r="E43" s="19"/>
    </row>
    <row r="44" spans="1:15" ht="15.95" customHeight="1" x14ac:dyDescent="0.15">
      <c r="D44" s="19"/>
      <c r="E44" s="19"/>
    </row>
    <row r="45" spans="1:15" ht="15.95" customHeight="1" x14ac:dyDescent="0.15">
      <c r="D45" s="19"/>
      <c r="E45" s="19"/>
    </row>
    <row r="46" spans="1:15" ht="15.95" customHeight="1" x14ac:dyDescent="0.15">
      <c r="D46" s="19"/>
      <c r="E46" s="19"/>
    </row>
    <row r="47" spans="1:15" ht="15.95" customHeight="1" x14ac:dyDescent="0.15">
      <c r="D47" s="19"/>
      <c r="E47" s="19"/>
    </row>
    <row r="48" spans="1:15" ht="15.95" customHeight="1" x14ac:dyDescent="0.15">
      <c r="D48" s="19"/>
      <c r="E48" s="19"/>
    </row>
    <row r="49" spans="4:5" ht="15.95" customHeight="1" x14ac:dyDescent="0.15">
      <c r="D49" s="19"/>
      <c r="E49" s="19"/>
    </row>
  </sheetData>
  <mergeCells count="25">
    <mergeCell ref="B19:B21"/>
    <mergeCell ref="A2:C3"/>
    <mergeCell ref="D2:F2"/>
    <mergeCell ref="G2:G3"/>
    <mergeCell ref="H2:H3"/>
    <mergeCell ref="A5:A21"/>
    <mergeCell ref="B5:C5"/>
    <mergeCell ref="B6:C6"/>
    <mergeCell ref="B7:C7"/>
    <mergeCell ref="B8:C8"/>
    <mergeCell ref="B9:C9"/>
    <mergeCell ref="B10:C10"/>
    <mergeCell ref="B11:C11"/>
    <mergeCell ref="B12:B16"/>
    <mergeCell ref="B17:C17"/>
    <mergeCell ref="B18:C18"/>
    <mergeCell ref="C34:H34"/>
    <mergeCell ref="C35:H35"/>
    <mergeCell ref="C36:H36"/>
    <mergeCell ref="A22:A29"/>
    <mergeCell ref="B22:B24"/>
    <mergeCell ref="B25:B28"/>
    <mergeCell ref="B29:C29"/>
    <mergeCell ref="A30:C30"/>
    <mergeCell ref="A31:C31"/>
  </mergeCells>
  <phoneticPr fontId="1"/>
  <pageMargins left="0.70866141732283472" right="0.70866141732283472" top="0.74803149606299213" bottom="0.74803149606299213" header="0.31496062992125984" footer="0.31496062992125984"/>
  <pageSetup paperSize="9" scale="96" orientation="portrait" r:id="rId1"/>
  <headerFooter>
    <oddFooter>&amp;R熊本国税局
酒税３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view="pageBreakPreview" topLeftCell="A34" zoomScale="60" zoomScaleNormal="50" workbookViewId="0">
      <selection activeCell="L11" sqref="L11"/>
    </sheetView>
  </sheetViews>
  <sheetFormatPr defaultColWidth="5.875" defaultRowHeight="11.25" x14ac:dyDescent="0.15"/>
  <cols>
    <col min="1" max="1" width="9.75" style="120" customWidth="1"/>
    <col min="2" max="37" width="5.75" style="35" customWidth="1"/>
    <col min="38" max="38" width="8.625" style="119" bestFit="1" customWidth="1"/>
    <col min="39" max="41" width="7.125" style="35" customWidth="1"/>
    <col min="42" max="42" width="9.75" style="120" customWidth="1"/>
    <col min="43" max="16384" width="5.875" style="35"/>
  </cols>
  <sheetData>
    <row r="1" spans="1:42" s="1" customFormat="1" ht="12" thickBot="1" x14ac:dyDescent="0.2">
      <c r="A1" s="1" t="s">
        <v>269</v>
      </c>
    </row>
    <row r="2" spans="1:42" s="1" customFormat="1" ht="13.5" customHeight="1" x14ac:dyDescent="0.15">
      <c r="A2" s="436" t="s">
        <v>58</v>
      </c>
      <c r="B2" s="348" t="s">
        <v>270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50"/>
      <c r="AL2" s="438" t="s">
        <v>271</v>
      </c>
      <c r="AM2" s="439"/>
      <c r="AN2" s="439"/>
      <c r="AO2" s="440"/>
      <c r="AP2" s="441" t="s">
        <v>272</v>
      </c>
    </row>
    <row r="3" spans="1:42" s="76" customFormat="1" ht="22.5" customHeight="1" x14ac:dyDescent="0.15">
      <c r="A3" s="437"/>
      <c r="B3" s="432" t="s">
        <v>59</v>
      </c>
      <c r="C3" s="432"/>
      <c r="D3" s="432" t="s">
        <v>2</v>
      </c>
      <c r="E3" s="432"/>
      <c r="F3" s="444" t="s">
        <v>61</v>
      </c>
      <c r="G3" s="445"/>
      <c r="H3" s="444" t="s">
        <v>62</v>
      </c>
      <c r="I3" s="434"/>
      <c r="J3" s="432" t="s">
        <v>63</v>
      </c>
      <c r="K3" s="432"/>
      <c r="L3" s="432" t="s">
        <v>6</v>
      </c>
      <c r="M3" s="432"/>
      <c r="N3" s="432" t="s">
        <v>273</v>
      </c>
      <c r="O3" s="432"/>
      <c r="P3" s="432" t="s">
        <v>175</v>
      </c>
      <c r="Q3" s="432"/>
      <c r="R3" s="432" t="s">
        <v>40</v>
      </c>
      <c r="S3" s="432"/>
      <c r="T3" s="432" t="s">
        <v>176</v>
      </c>
      <c r="U3" s="432"/>
      <c r="V3" s="444" t="s">
        <v>217</v>
      </c>
      <c r="W3" s="446"/>
      <c r="X3" s="435" t="s">
        <v>9</v>
      </c>
      <c r="Y3" s="435"/>
      <c r="Z3" s="432" t="s">
        <v>10</v>
      </c>
      <c r="AA3" s="432"/>
      <c r="AB3" s="433" t="s">
        <v>11</v>
      </c>
      <c r="AC3" s="434"/>
      <c r="AD3" s="433" t="s">
        <v>66</v>
      </c>
      <c r="AE3" s="434"/>
      <c r="AF3" s="433" t="s">
        <v>219</v>
      </c>
      <c r="AG3" s="434"/>
      <c r="AH3" s="433" t="s">
        <v>274</v>
      </c>
      <c r="AI3" s="434"/>
      <c r="AJ3" s="432" t="s">
        <v>52</v>
      </c>
      <c r="AK3" s="432"/>
      <c r="AL3" s="430" t="s">
        <v>275</v>
      </c>
      <c r="AM3" s="431"/>
      <c r="AN3" s="432" t="s">
        <v>276</v>
      </c>
      <c r="AO3" s="432"/>
      <c r="AP3" s="442"/>
    </row>
    <row r="4" spans="1:42" s="76" customFormat="1" ht="22.5" x14ac:dyDescent="0.15">
      <c r="A4" s="437"/>
      <c r="B4" s="246" t="s">
        <v>277</v>
      </c>
      <c r="C4" s="247" t="s">
        <v>278</v>
      </c>
      <c r="D4" s="246" t="s">
        <v>277</v>
      </c>
      <c r="E4" s="247" t="s">
        <v>278</v>
      </c>
      <c r="F4" s="246" t="s">
        <v>277</v>
      </c>
      <c r="G4" s="247" t="s">
        <v>278</v>
      </c>
      <c r="H4" s="246" t="s">
        <v>277</v>
      </c>
      <c r="I4" s="247" t="s">
        <v>278</v>
      </c>
      <c r="J4" s="246" t="s">
        <v>277</v>
      </c>
      <c r="K4" s="247" t="s">
        <v>278</v>
      </c>
      <c r="L4" s="246" t="s">
        <v>277</v>
      </c>
      <c r="M4" s="247" t="s">
        <v>278</v>
      </c>
      <c r="N4" s="246" t="s">
        <v>277</v>
      </c>
      <c r="O4" s="247" t="s">
        <v>278</v>
      </c>
      <c r="P4" s="246" t="s">
        <v>277</v>
      </c>
      <c r="Q4" s="247" t="s">
        <v>278</v>
      </c>
      <c r="R4" s="246" t="s">
        <v>277</v>
      </c>
      <c r="S4" s="247" t="s">
        <v>278</v>
      </c>
      <c r="T4" s="246" t="s">
        <v>277</v>
      </c>
      <c r="U4" s="247" t="s">
        <v>278</v>
      </c>
      <c r="V4" s="246" t="s">
        <v>277</v>
      </c>
      <c r="W4" s="247" t="s">
        <v>278</v>
      </c>
      <c r="X4" s="246" t="s">
        <v>277</v>
      </c>
      <c r="Y4" s="247" t="s">
        <v>278</v>
      </c>
      <c r="Z4" s="246" t="s">
        <v>277</v>
      </c>
      <c r="AA4" s="247" t="s">
        <v>278</v>
      </c>
      <c r="AB4" s="246" t="s">
        <v>277</v>
      </c>
      <c r="AC4" s="247" t="s">
        <v>278</v>
      </c>
      <c r="AD4" s="246" t="s">
        <v>277</v>
      </c>
      <c r="AE4" s="247" t="s">
        <v>278</v>
      </c>
      <c r="AF4" s="246" t="s">
        <v>277</v>
      </c>
      <c r="AG4" s="247" t="s">
        <v>278</v>
      </c>
      <c r="AH4" s="246" t="s">
        <v>277</v>
      </c>
      <c r="AI4" s="247" t="s">
        <v>278</v>
      </c>
      <c r="AJ4" s="246" t="s">
        <v>277</v>
      </c>
      <c r="AK4" s="247" t="s">
        <v>278</v>
      </c>
      <c r="AL4" s="39" t="s">
        <v>279</v>
      </c>
      <c r="AM4" s="39" t="s">
        <v>280</v>
      </c>
      <c r="AN4" s="39" t="s">
        <v>279</v>
      </c>
      <c r="AO4" s="39" t="s">
        <v>280</v>
      </c>
      <c r="AP4" s="443"/>
    </row>
    <row r="5" spans="1:42" x14ac:dyDescent="0.15">
      <c r="A5" s="7"/>
      <c r="B5" s="5" t="s">
        <v>170</v>
      </c>
      <c r="C5" s="248" t="s">
        <v>170</v>
      </c>
      <c r="D5" s="5" t="s">
        <v>170</v>
      </c>
      <c r="E5" s="248" t="s">
        <v>170</v>
      </c>
      <c r="F5" s="5" t="s">
        <v>170</v>
      </c>
      <c r="G5" s="248" t="s">
        <v>170</v>
      </c>
      <c r="H5" s="5" t="s">
        <v>170</v>
      </c>
      <c r="I5" s="248" t="s">
        <v>170</v>
      </c>
      <c r="J5" s="5" t="s">
        <v>170</v>
      </c>
      <c r="K5" s="248" t="s">
        <v>170</v>
      </c>
      <c r="L5" s="5" t="s">
        <v>170</v>
      </c>
      <c r="M5" s="248" t="s">
        <v>170</v>
      </c>
      <c r="N5" s="5" t="s">
        <v>170</v>
      </c>
      <c r="O5" s="248" t="s">
        <v>170</v>
      </c>
      <c r="P5" s="5" t="s">
        <v>170</v>
      </c>
      <c r="Q5" s="248" t="s">
        <v>170</v>
      </c>
      <c r="R5" s="5" t="s">
        <v>170</v>
      </c>
      <c r="S5" s="248" t="s">
        <v>170</v>
      </c>
      <c r="T5" s="5" t="s">
        <v>170</v>
      </c>
      <c r="U5" s="248" t="s">
        <v>170</v>
      </c>
      <c r="V5" s="5" t="s">
        <v>170</v>
      </c>
      <c r="W5" s="248" t="s">
        <v>170</v>
      </c>
      <c r="X5" s="5" t="s">
        <v>170</v>
      </c>
      <c r="Y5" s="248" t="s">
        <v>170</v>
      </c>
      <c r="Z5" s="5" t="s">
        <v>170</v>
      </c>
      <c r="AA5" s="248" t="s">
        <v>170</v>
      </c>
      <c r="AB5" s="5" t="s">
        <v>170</v>
      </c>
      <c r="AC5" s="248" t="s">
        <v>170</v>
      </c>
      <c r="AD5" s="5" t="s">
        <v>170</v>
      </c>
      <c r="AE5" s="248" t="s">
        <v>170</v>
      </c>
      <c r="AF5" s="5" t="s">
        <v>170</v>
      </c>
      <c r="AG5" s="248" t="s">
        <v>170</v>
      </c>
      <c r="AH5" s="5" t="s">
        <v>170</v>
      </c>
      <c r="AI5" s="248" t="s">
        <v>170</v>
      </c>
      <c r="AJ5" s="5" t="s">
        <v>170</v>
      </c>
      <c r="AK5" s="248" t="s">
        <v>170</v>
      </c>
      <c r="AL5" s="16" t="s">
        <v>170</v>
      </c>
      <c r="AM5" s="249" t="s">
        <v>172</v>
      </c>
      <c r="AN5" s="249" t="s">
        <v>170</v>
      </c>
      <c r="AO5" s="250" t="s">
        <v>172</v>
      </c>
      <c r="AP5" s="17"/>
    </row>
    <row r="6" spans="1:42" s="1" customFormat="1" ht="21" customHeight="1" x14ac:dyDescent="0.15">
      <c r="A6" s="80" t="s">
        <v>70</v>
      </c>
      <c r="B6" s="251">
        <v>3</v>
      </c>
      <c r="C6" s="252">
        <v>3</v>
      </c>
      <c r="D6" s="251">
        <v>1</v>
      </c>
      <c r="E6" s="252"/>
      <c r="F6" s="251">
        <v>1</v>
      </c>
      <c r="G6" s="252"/>
      <c r="H6" s="251">
        <v>5</v>
      </c>
      <c r="I6" s="252">
        <v>1</v>
      </c>
      <c r="J6" s="251"/>
      <c r="K6" s="252"/>
      <c r="L6" s="251"/>
      <c r="M6" s="252"/>
      <c r="N6" s="251">
        <v>3</v>
      </c>
      <c r="O6" s="252">
        <v>1</v>
      </c>
      <c r="P6" s="251"/>
      <c r="Q6" s="252"/>
      <c r="R6" s="251"/>
      <c r="S6" s="252"/>
      <c r="T6" s="251">
        <v>1</v>
      </c>
      <c r="U6" s="252"/>
      <c r="V6" s="251">
        <v>1</v>
      </c>
      <c r="W6" s="252"/>
      <c r="X6" s="251">
        <v>2</v>
      </c>
      <c r="Y6" s="252"/>
      <c r="Z6" s="251">
        <v>3</v>
      </c>
      <c r="AA6" s="252"/>
      <c r="AB6" s="251">
        <v>3</v>
      </c>
      <c r="AC6" s="252"/>
      <c r="AD6" s="251">
        <v>3</v>
      </c>
      <c r="AE6" s="252"/>
      <c r="AF6" s="251"/>
      <c r="AG6" s="252"/>
      <c r="AH6" s="251">
        <v>3</v>
      </c>
      <c r="AI6" s="252">
        <v>1</v>
      </c>
      <c r="AJ6" s="251">
        <v>29</v>
      </c>
      <c r="AK6" s="252">
        <v>6</v>
      </c>
      <c r="AL6" s="253">
        <v>63</v>
      </c>
      <c r="AM6" s="254">
        <v>24</v>
      </c>
      <c r="AN6" s="254">
        <v>742</v>
      </c>
      <c r="AO6" s="254">
        <v>430</v>
      </c>
      <c r="AP6" s="255" t="s">
        <v>70</v>
      </c>
    </row>
    <row r="7" spans="1:42" s="1" customFormat="1" ht="21" customHeight="1" x14ac:dyDescent="0.15">
      <c r="A7" s="80" t="s">
        <v>71</v>
      </c>
      <c r="B7" s="256">
        <v>2</v>
      </c>
      <c r="C7" s="257">
        <v>1</v>
      </c>
      <c r="D7" s="256"/>
      <c r="E7" s="257"/>
      <c r="F7" s="256"/>
      <c r="G7" s="257"/>
      <c r="H7" s="256">
        <v>3</v>
      </c>
      <c r="I7" s="257">
        <v>2</v>
      </c>
      <c r="J7" s="256"/>
      <c r="K7" s="257"/>
      <c r="L7" s="256">
        <v>3</v>
      </c>
      <c r="M7" s="257">
        <v>2</v>
      </c>
      <c r="N7" s="256">
        <v>2</v>
      </c>
      <c r="O7" s="257">
        <v>1</v>
      </c>
      <c r="P7" s="256">
        <v>1</v>
      </c>
      <c r="Q7" s="257"/>
      <c r="R7" s="256">
        <v>2</v>
      </c>
      <c r="S7" s="257"/>
      <c r="T7" s="256">
        <v>2</v>
      </c>
      <c r="U7" s="257"/>
      <c r="V7" s="256"/>
      <c r="W7" s="257"/>
      <c r="X7" s="256">
        <v>3</v>
      </c>
      <c r="Y7" s="257"/>
      <c r="Z7" s="256">
        <v>3</v>
      </c>
      <c r="AA7" s="257">
        <v>1</v>
      </c>
      <c r="AB7" s="256">
        <v>4</v>
      </c>
      <c r="AC7" s="257"/>
      <c r="AD7" s="256">
        <v>5</v>
      </c>
      <c r="AE7" s="257">
        <v>2</v>
      </c>
      <c r="AF7" s="256"/>
      <c r="AG7" s="257"/>
      <c r="AH7" s="256">
        <v>1</v>
      </c>
      <c r="AI7" s="257"/>
      <c r="AJ7" s="256">
        <v>31</v>
      </c>
      <c r="AK7" s="257">
        <v>9</v>
      </c>
      <c r="AL7" s="258">
        <v>25</v>
      </c>
      <c r="AM7" s="259">
        <v>8</v>
      </c>
      <c r="AN7" s="259">
        <v>353</v>
      </c>
      <c r="AO7" s="259">
        <v>208</v>
      </c>
      <c r="AP7" s="260" t="s">
        <v>71</v>
      </c>
    </row>
    <row r="8" spans="1:42" s="1" customFormat="1" ht="21" customHeight="1" x14ac:dyDescent="0.15">
      <c r="A8" s="80" t="s">
        <v>72</v>
      </c>
      <c r="B8" s="256">
        <v>2</v>
      </c>
      <c r="C8" s="257">
        <v>1</v>
      </c>
      <c r="D8" s="256">
        <v>1</v>
      </c>
      <c r="E8" s="257"/>
      <c r="F8" s="256">
        <v>1</v>
      </c>
      <c r="G8" s="257"/>
      <c r="H8" s="256">
        <v>2</v>
      </c>
      <c r="I8" s="257"/>
      <c r="J8" s="256"/>
      <c r="K8" s="257"/>
      <c r="L8" s="256">
        <v>1</v>
      </c>
      <c r="M8" s="257">
        <v>1</v>
      </c>
      <c r="N8" s="256">
        <v>2</v>
      </c>
      <c r="O8" s="257"/>
      <c r="P8" s="256">
        <v>2</v>
      </c>
      <c r="Q8" s="257"/>
      <c r="R8" s="256">
        <v>1</v>
      </c>
      <c r="S8" s="257"/>
      <c r="T8" s="256">
        <v>1</v>
      </c>
      <c r="U8" s="257"/>
      <c r="V8" s="256">
        <v>1</v>
      </c>
      <c r="W8" s="257">
        <v>1</v>
      </c>
      <c r="X8" s="256">
        <v>3</v>
      </c>
      <c r="Y8" s="257"/>
      <c r="Z8" s="256">
        <v>1</v>
      </c>
      <c r="AA8" s="257"/>
      <c r="AB8" s="256">
        <v>3</v>
      </c>
      <c r="AC8" s="257"/>
      <c r="AD8" s="256">
        <v>3</v>
      </c>
      <c r="AE8" s="257"/>
      <c r="AF8" s="256"/>
      <c r="AG8" s="257"/>
      <c r="AH8" s="256">
        <v>3</v>
      </c>
      <c r="AI8" s="257"/>
      <c r="AJ8" s="256">
        <v>27</v>
      </c>
      <c r="AK8" s="257">
        <v>3</v>
      </c>
      <c r="AL8" s="258">
        <v>41</v>
      </c>
      <c r="AM8" s="259">
        <v>11</v>
      </c>
      <c r="AN8" s="259">
        <v>250</v>
      </c>
      <c r="AO8" s="259">
        <v>173</v>
      </c>
      <c r="AP8" s="260" t="s">
        <v>73</v>
      </c>
    </row>
    <row r="9" spans="1:42" s="1" customFormat="1" ht="21" customHeight="1" x14ac:dyDescent="0.15">
      <c r="A9" s="80" t="s">
        <v>74</v>
      </c>
      <c r="B9" s="256"/>
      <c r="C9" s="257"/>
      <c r="D9" s="256"/>
      <c r="E9" s="257"/>
      <c r="F9" s="256"/>
      <c r="G9" s="257"/>
      <c r="H9" s="256">
        <v>29</v>
      </c>
      <c r="I9" s="257">
        <v>29</v>
      </c>
      <c r="J9" s="256"/>
      <c r="K9" s="257"/>
      <c r="L9" s="256"/>
      <c r="M9" s="257"/>
      <c r="N9" s="256"/>
      <c r="O9" s="257"/>
      <c r="P9" s="256"/>
      <c r="Q9" s="257"/>
      <c r="R9" s="256"/>
      <c r="S9" s="257"/>
      <c r="T9" s="256"/>
      <c r="U9" s="257"/>
      <c r="V9" s="256"/>
      <c r="W9" s="257"/>
      <c r="X9" s="256"/>
      <c r="Y9" s="257"/>
      <c r="Z9" s="256"/>
      <c r="AA9" s="257"/>
      <c r="AB9" s="256">
        <v>26</v>
      </c>
      <c r="AC9" s="257"/>
      <c r="AD9" s="256">
        <v>14</v>
      </c>
      <c r="AE9" s="257">
        <v>1</v>
      </c>
      <c r="AF9" s="256"/>
      <c r="AG9" s="257"/>
      <c r="AH9" s="256"/>
      <c r="AI9" s="257"/>
      <c r="AJ9" s="256">
        <v>69</v>
      </c>
      <c r="AK9" s="257">
        <v>30</v>
      </c>
      <c r="AL9" s="258">
        <v>44</v>
      </c>
      <c r="AM9" s="259">
        <v>11</v>
      </c>
      <c r="AN9" s="259">
        <v>175</v>
      </c>
      <c r="AO9" s="259">
        <v>139</v>
      </c>
      <c r="AP9" s="260" t="s">
        <v>75</v>
      </c>
    </row>
    <row r="10" spans="1:42" s="1" customFormat="1" ht="21" customHeight="1" x14ac:dyDescent="0.15">
      <c r="A10" s="80" t="s">
        <v>76</v>
      </c>
      <c r="B10" s="256">
        <v>1</v>
      </c>
      <c r="C10" s="257">
        <v>1</v>
      </c>
      <c r="D10" s="256"/>
      <c r="E10" s="257"/>
      <c r="F10" s="256"/>
      <c r="G10" s="257"/>
      <c r="H10" s="256">
        <v>1</v>
      </c>
      <c r="I10" s="257"/>
      <c r="J10" s="256"/>
      <c r="K10" s="257"/>
      <c r="L10" s="256"/>
      <c r="M10" s="257"/>
      <c r="N10" s="256">
        <v>1</v>
      </c>
      <c r="O10" s="257">
        <v>1</v>
      </c>
      <c r="P10" s="256"/>
      <c r="Q10" s="257"/>
      <c r="R10" s="256"/>
      <c r="S10" s="257"/>
      <c r="T10" s="256"/>
      <c r="U10" s="257"/>
      <c r="V10" s="256"/>
      <c r="W10" s="257"/>
      <c r="X10" s="256"/>
      <c r="Y10" s="257"/>
      <c r="Z10" s="256"/>
      <c r="AA10" s="257"/>
      <c r="AB10" s="256"/>
      <c r="AC10" s="257"/>
      <c r="AD10" s="256">
        <v>1</v>
      </c>
      <c r="AE10" s="257"/>
      <c r="AF10" s="256"/>
      <c r="AG10" s="257"/>
      <c r="AH10" s="256">
        <v>1</v>
      </c>
      <c r="AI10" s="257"/>
      <c r="AJ10" s="256">
        <v>5</v>
      </c>
      <c r="AK10" s="257">
        <v>2</v>
      </c>
      <c r="AL10" s="258">
        <v>8</v>
      </c>
      <c r="AM10" s="259">
        <v>2</v>
      </c>
      <c r="AN10" s="259">
        <v>214</v>
      </c>
      <c r="AO10" s="259">
        <v>134</v>
      </c>
      <c r="AP10" s="260" t="s">
        <v>77</v>
      </c>
    </row>
    <row r="11" spans="1:42" s="1" customFormat="1" ht="21" customHeight="1" x14ac:dyDescent="0.15">
      <c r="A11" s="80" t="s">
        <v>78</v>
      </c>
      <c r="B11" s="256"/>
      <c r="C11" s="257"/>
      <c r="D11" s="256"/>
      <c r="E11" s="257"/>
      <c r="F11" s="256"/>
      <c r="G11" s="257"/>
      <c r="H11" s="256">
        <v>1</v>
      </c>
      <c r="I11" s="257">
        <v>1</v>
      </c>
      <c r="J11" s="256"/>
      <c r="K11" s="257"/>
      <c r="L11" s="256"/>
      <c r="M11" s="257"/>
      <c r="N11" s="256"/>
      <c r="O11" s="257"/>
      <c r="P11" s="256"/>
      <c r="Q11" s="257"/>
      <c r="R11" s="256"/>
      <c r="S11" s="257"/>
      <c r="T11" s="256"/>
      <c r="U11" s="257"/>
      <c r="V11" s="256"/>
      <c r="W11" s="257"/>
      <c r="X11" s="256">
        <v>1</v>
      </c>
      <c r="Y11" s="257">
        <v>1</v>
      </c>
      <c r="Z11" s="256"/>
      <c r="AA11" s="257"/>
      <c r="AB11" s="256">
        <v>1</v>
      </c>
      <c r="AC11" s="257"/>
      <c r="AD11" s="256">
        <v>2</v>
      </c>
      <c r="AE11" s="257">
        <v>1</v>
      </c>
      <c r="AF11" s="256"/>
      <c r="AG11" s="257"/>
      <c r="AH11" s="256"/>
      <c r="AI11" s="257"/>
      <c r="AJ11" s="256">
        <v>5</v>
      </c>
      <c r="AK11" s="257">
        <v>3</v>
      </c>
      <c r="AL11" s="258">
        <v>22</v>
      </c>
      <c r="AM11" s="259">
        <v>6</v>
      </c>
      <c r="AN11" s="259">
        <v>258</v>
      </c>
      <c r="AO11" s="259">
        <v>199</v>
      </c>
      <c r="AP11" s="260" t="s">
        <v>79</v>
      </c>
    </row>
    <row r="12" spans="1:42" s="1" customFormat="1" ht="21" customHeight="1" x14ac:dyDescent="0.15">
      <c r="A12" s="80" t="s">
        <v>80</v>
      </c>
      <c r="B12" s="256">
        <v>1</v>
      </c>
      <c r="C12" s="257"/>
      <c r="D12" s="256"/>
      <c r="E12" s="257"/>
      <c r="F12" s="256"/>
      <c r="G12" s="257"/>
      <c r="H12" s="256">
        <v>2</v>
      </c>
      <c r="I12" s="257">
        <v>1</v>
      </c>
      <c r="J12" s="256">
        <v>1</v>
      </c>
      <c r="K12" s="257"/>
      <c r="L12" s="256"/>
      <c r="M12" s="257"/>
      <c r="N12" s="256">
        <v>1</v>
      </c>
      <c r="O12" s="257">
        <v>1</v>
      </c>
      <c r="P12" s="256"/>
      <c r="Q12" s="257"/>
      <c r="R12" s="256"/>
      <c r="S12" s="257"/>
      <c r="T12" s="256"/>
      <c r="U12" s="257"/>
      <c r="V12" s="256"/>
      <c r="W12" s="257"/>
      <c r="X12" s="256">
        <v>1</v>
      </c>
      <c r="Y12" s="257"/>
      <c r="Z12" s="256">
        <v>1</v>
      </c>
      <c r="AA12" s="257"/>
      <c r="AB12" s="256">
        <v>1</v>
      </c>
      <c r="AC12" s="257"/>
      <c r="AD12" s="256">
        <v>1</v>
      </c>
      <c r="AE12" s="257"/>
      <c r="AF12" s="256"/>
      <c r="AG12" s="257"/>
      <c r="AH12" s="256">
        <v>1</v>
      </c>
      <c r="AI12" s="257">
        <v>1</v>
      </c>
      <c r="AJ12" s="256">
        <v>10</v>
      </c>
      <c r="AK12" s="257">
        <v>3</v>
      </c>
      <c r="AL12" s="258">
        <v>16</v>
      </c>
      <c r="AM12" s="259">
        <v>5</v>
      </c>
      <c r="AN12" s="259">
        <v>80</v>
      </c>
      <c r="AO12" s="259">
        <v>52</v>
      </c>
      <c r="AP12" s="260" t="s">
        <v>81</v>
      </c>
    </row>
    <row r="13" spans="1:42" s="1" customFormat="1" ht="21" customHeight="1" x14ac:dyDescent="0.15">
      <c r="A13" s="80" t="s">
        <v>82</v>
      </c>
      <c r="B13" s="256">
        <v>2</v>
      </c>
      <c r="C13" s="257">
        <v>2</v>
      </c>
      <c r="D13" s="256"/>
      <c r="E13" s="257"/>
      <c r="F13" s="256"/>
      <c r="G13" s="257"/>
      <c r="H13" s="256">
        <v>2</v>
      </c>
      <c r="I13" s="257"/>
      <c r="J13" s="256"/>
      <c r="K13" s="257"/>
      <c r="L13" s="256"/>
      <c r="M13" s="257"/>
      <c r="N13" s="256"/>
      <c r="O13" s="257"/>
      <c r="P13" s="256"/>
      <c r="Q13" s="257"/>
      <c r="R13" s="256"/>
      <c r="S13" s="257"/>
      <c r="T13" s="256"/>
      <c r="U13" s="257"/>
      <c r="V13" s="256"/>
      <c r="W13" s="257"/>
      <c r="X13" s="256">
        <v>1</v>
      </c>
      <c r="Y13" s="257"/>
      <c r="Z13" s="256">
        <v>1</v>
      </c>
      <c r="AA13" s="257"/>
      <c r="AB13" s="256">
        <v>1</v>
      </c>
      <c r="AC13" s="257"/>
      <c r="AD13" s="256">
        <v>2</v>
      </c>
      <c r="AE13" s="257"/>
      <c r="AF13" s="256"/>
      <c r="AG13" s="257"/>
      <c r="AH13" s="256">
        <v>1</v>
      </c>
      <c r="AI13" s="257"/>
      <c r="AJ13" s="256">
        <v>10</v>
      </c>
      <c r="AK13" s="257">
        <v>2</v>
      </c>
      <c r="AL13" s="258">
        <v>35</v>
      </c>
      <c r="AM13" s="259">
        <v>13</v>
      </c>
      <c r="AN13" s="259">
        <v>255</v>
      </c>
      <c r="AO13" s="259">
        <v>149</v>
      </c>
      <c r="AP13" s="260" t="s">
        <v>83</v>
      </c>
    </row>
    <row r="14" spans="1:42" s="3" customFormat="1" ht="21" customHeight="1" x14ac:dyDescent="0.15">
      <c r="A14" s="80" t="s">
        <v>84</v>
      </c>
      <c r="B14" s="256"/>
      <c r="C14" s="257"/>
      <c r="D14" s="256"/>
      <c r="E14" s="257"/>
      <c r="F14" s="256"/>
      <c r="G14" s="257"/>
      <c r="H14" s="256"/>
      <c r="I14" s="257"/>
      <c r="J14" s="256"/>
      <c r="K14" s="257"/>
      <c r="L14" s="256"/>
      <c r="M14" s="257"/>
      <c r="N14" s="256"/>
      <c r="O14" s="257"/>
      <c r="P14" s="256"/>
      <c r="Q14" s="257"/>
      <c r="R14" s="256"/>
      <c r="S14" s="257"/>
      <c r="T14" s="256"/>
      <c r="U14" s="257"/>
      <c r="V14" s="256"/>
      <c r="W14" s="257"/>
      <c r="X14" s="256"/>
      <c r="Y14" s="257"/>
      <c r="Z14" s="256"/>
      <c r="AA14" s="257"/>
      <c r="AB14" s="256"/>
      <c r="AC14" s="257"/>
      <c r="AD14" s="256"/>
      <c r="AE14" s="257"/>
      <c r="AF14" s="256"/>
      <c r="AG14" s="257"/>
      <c r="AH14" s="256"/>
      <c r="AI14" s="257"/>
      <c r="AJ14" s="256"/>
      <c r="AK14" s="257"/>
      <c r="AL14" s="258">
        <v>10</v>
      </c>
      <c r="AM14" s="259">
        <v>4</v>
      </c>
      <c r="AN14" s="259">
        <v>149</v>
      </c>
      <c r="AO14" s="259">
        <v>97</v>
      </c>
      <c r="AP14" s="260" t="s">
        <v>85</v>
      </c>
    </row>
    <row r="15" spans="1:42" s="21" customFormat="1" ht="21" customHeight="1" x14ac:dyDescent="0.15">
      <c r="A15" s="80" t="s">
        <v>86</v>
      </c>
      <c r="B15" s="256">
        <v>3</v>
      </c>
      <c r="C15" s="257">
        <v>3</v>
      </c>
      <c r="D15" s="256"/>
      <c r="E15" s="257"/>
      <c r="F15" s="256"/>
      <c r="G15" s="257"/>
      <c r="H15" s="256">
        <v>2</v>
      </c>
      <c r="I15" s="257"/>
      <c r="J15" s="256"/>
      <c r="K15" s="257"/>
      <c r="L15" s="256"/>
      <c r="M15" s="257"/>
      <c r="N15" s="256"/>
      <c r="O15" s="257"/>
      <c r="P15" s="256"/>
      <c r="Q15" s="257"/>
      <c r="R15" s="256"/>
      <c r="S15" s="257"/>
      <c r="T15" s="256"/>
      <c r="U15" s="257"/>
      <c r="V15" s="256"/>
      <c r="W15" s="257"/>
      <c r="X15" s="256">
        <v>2</v>
      </c>
      <c r="Y15" s="257"/>
      <c r="Z15" s="256">
        <v>4</v>
      </c>
      <c r="AA15" s="257">
        <v>2</v>
      </c>
      <c r="AB15" s="256">
        <v>2</v>
      </c>
      <c r="AC15" s="257"/>
      <c r="AD15" s="256">
        <v>4</v>
      </c>
      <c r="AE15" s="257">
        <v>1</v>
      </c>
      <c r="AF15" s="256"/>
      <c r="AG15" s="257"/>
      <c r="AH15" s="256">
        <v>2</v>
      </c>
      <c r="AI15" s="257"/>
      <c r="AJ15" s="256">
        <v>19</v>
      </c>
      <c r="AK15" s="257">
        <v>6</v>
      </c>
      <c r="AL15" s="258">
        <v>8</v>
      </c>
      <c r="AM15" s="259">
        <v>3</v>
      </c>
      <c r="AN15" s="259">
        <v>194</v>
      </c>
      <c r="AO15" s="259">
        <v>140</v>
      </c>
      <c r="AP15" s="260" t="s">
        <v>87</v>
      </c>
    </row>
    <row r="16" spans="1:42" s="1" customFormat="1" ht="21" customHeight="1" x14ac:dyDescent="0.15">
      <c r="A16" s="261" t="s">
        <v>281</v>
      </c>
      <c r="B16" s="262">
        <v>14</v>
      </c>
      <c r="C16" s="263">
        <v>11</v>
      </c>
      <c r="D16" s="262">
        <v>2</v>
      </c>
      <c r="E16" s="263"/>
      <c r="F16" s="262">
        <v>2</v>
      </c>
      <c r="G16" s="263"/>
      <c r="H16" s="262">
        <v>47</v>
      </c>
      <c r="I16" s="263">
        <v>34</v>
      </c>
      <c r="J16" s="262">
        <v>1</v>
      </c>
      <c r="K16" s="263"/>
      <c r="L16" s="262">
        <v>4</v>
      </c>
      <c r="M16" s="263">
        <v>3</v>
      </c>
      <c r="N16" s="262">
        <v>9</v>
      </c>
      <c r="O16" s="263">
        <v>4</v>
      </c>
      <c r="P16" s="262">
        <v>3</v>
      </c>
      <c r="Q16" s="263"/>
      <c r="R16" s="262">
        <v>3</v>
      </c>
      <c r="S16" s="263"/>
      <c r="T16" s="262">
        <v>4</v>
      </c>
      <c r="U16" s="263"/>
      <c r="V16" s="262">
        <v>2</v>
      </c>
      <c r="W16" s="263">
        <v>1</v>
      </c>
      <c r="X16" s="262">
        <v>13</v>
      </c>
      <c r="Y16" s="263">
        <v>1</v>
      </c>
      <c r="Z16" s="262">
        <v>13</v>
      </c>
      <c r="AA16" s="263">
        <v>3</v>
      </c>
      <c r="AB16" s="262">
        <v>41</v>
      </c>
      <c r="AC16" s="263"/>
      <c r="AD16" s="262">
        <v>35</v>
      </c>
      <c r="AE16" s="263">
        <v>5</v>
      </c>
      <c r="AF16" s="262"/>
      <c r="AG16" s="263"/>
      <c r="AH16" s="262">
        <v>12</v>
      </c>
      <c r="AI16" s="263">
        <v>2</v>
      </c>
      <c r="AJ16" s="262">
        <v>205</v>
      </c>
      <c r="AK16" s="263">
        <v>64</v>
      </c>
      <c r="AL16" s="264">
        <v>272</v>
      </c>
      <c r="AM16" s="265">
        <v>87</v>
      </c>
      <c r="AN16" s="265">
        <v>2670</v>
      </c>
      <c r="AO16" s="265">
        <v>1721</v>
      </c>
      <c r="AP16" s="266" t="s">
        <v>15</v>
      </c>
    </row>
    <row r="17" spans="1:42" s="1" customFormat="1" ht="21" customHeight="1" x14ac:dyDescent="0.15">
      <c r="A17" s="267"/>
      <c r="B17" s="268"/>
      <c r="C17" s="269"/>
      <c r="D17" s="268"/>
      <c r="E17" s="269"/>
      <c r="F17" s="268"/>
      <c r="G17" s="269"/>
      <c r="H17" s="268"/>
      <c r="I17" s="269"/>
      <c r="J17" s="268"/>
      <c r="K17" s="269"/>
      <c r="L17" s="268"/>
      <c r="M17" s="269"/>
      <c r="N17" s="268"/>
      <c r="O17" s="269"/>
      <c r="P17" s="268"/>
      <c r="Q17" s="269"/>
      <c r="R17" s="268"/>
      <c r="S17" s="269"/>
      <c r="T17" s="268"/>
      <c r="U17" s="269"/>
      <c r="V17" s="268"/>
      <c r="W17" s="269"/>
      <c r="X17" s="268"/>
      <c r="Y17" s="269"/>
      <c r="Z17" s="268"/>
      <c r="AA17" s="269"/>
      <c r="AB17" s="268"/>
      <c r="AC17" s="269"/>
      <c r="AD17" s="268"/>
      <c r="AE17" s="269"/>
      <c r="AF17" s="268"/>
      <c r="AG17" s="269"/>
      <c r="AH17" s="268"/>
      <c r="AI17" s="269"/>
      <c r="AJ17" s="268"/>
      <c r="AK17" s="269"/>
      <c r="AL17" s="268"/>
      <c r="AM17" s="268"/>
      <c r="AN17" s="268"/>
      <c r="AO17" s="268"/>
      <c r="AP17" s="270"/>
    </row>
    <row r="18" spans="1:42" s="1" customFormat="1" ht="21" customHeight="1" x14ac:dyDescent="0.15">
      <c r="A18" s="80" t="s">
        <v>89</v>
      </c>
      <c r="B18" s="271">
        <v>4</v>
      </c>
      <c r="C18" s="272">
        <v>1</v>
      </c>
      <c r="D18" s="271"/>
      <c r="E18" s="272"/>
      <c r="F18" s="271"/>
      <c r="G18" s="272"/>
      <c r="H18" s="271">
        <v>3</v>
      </c>
      <c r="I18" s="272">
        <v>3</v>
      </c>
      <c r="J18" s="271"/>
      <c r="K18" s="272"/>
      <c r="L18" s="271">
        <v>3</v>
      </c>
      <c r="M18" s="272">
        <v>2</v>
      </c>
      <c r="N18" s="271">
        <v>2</v>
      </c>
      <c r="O18" s="272">
        <v>1</v>
      </c>
      <c r="P18" s="271">
        <v>1</v>
      </c>
      <c r="Q18" s="272"/>
      <c r="R18" s="271"/>
      <c r="S18" s="272"/>
      <c r="T18" s="271">
        <v>1</v>
      </c>
      <c r="U18" s="272"/>
      <c r="V18" s="271"/>
      <c r="W18" s="272"/>
      <c r="X18" s="271">
        <v>6</v>
      </c>
      <c r="Y18" s="272">
        <v>1</v>
      </c>
      <c r="Z18" s="271">
        <v>4</v>
      </c>
      <c r="AA18" s="272"/>
      <c r="AB18" s="271">
        <v>5</v>
      </c>
      <c r="AC18" s="272"/>
      <c r="AD18" s="271">
        <v>4</v>
      </c>
      <c r="AE18" s="272"/>
      <c r="AF18" s="271">
        <v>1</v>
      </c>
      <c r="AG18" s="272"/>
      <c r="AH18" s="271">
        <v>5</v>
      </c>
      <c r="AI18" s="272"/>
      <c r="AJ18" s="271">
        <v>39</v>
      </c>
      <c r="AK18" s="272">
        <v>8</v>
      </c>
      <c r="AL18" s="273">
        <v>50</v>
      </c>
      <c r="AM18" s="274">
        <v>11</v>
      </c>
      <c r="AN18" s="274">
        <v>642</v>
      </c>
      <c r="AO18" s="274">
        <v>362</v>
      </c>
      <c r="AP18" s="275" t="s">
        <v>89</v>
      </c>
    </row>
    <row r="19" spans="1:42" s="1" customFormat="1" ht="21" customHeight="1" x14ac:dyDescent="0.15">
      <c r="A19" s="80" t="s">
        <v>90</v>
      </c>
      <c r="B19" s="256">
        <v>6</v>
      </c>
      <c r="C19" s="257">
        <v>6</v>
      </c>
      <c r="D19" s="256"/>
      <c r="E19" s="257"/>
      <c r="F19" s="256"/>
      <c r="G19" s="257"/>
      <c r="H19" s="256">
        <v>6</v>
      </c>
      <c r="I19" s="257">
        <v>3</v>
      </c>
      <c r="J19" s="256"/>
      <c r="K19" s="257"/>
      <c r="L19" s="256"/>
      <c r="M19" s="257"/>
      <c r="N19" s="256">
        <v>1</v>
      </c>
      <c r="O19" s="257"/>
      <c r="P19" s="256">
        <v>1</v>
      </c>
      <c r="Q19" s="257"/>
      <c r="R19" s="256"/>
      <c r="S19" s="257"/>
      <c r="T19" s="256"/>
      <c r="U19" s="257"/>
      <c r="V19" s="256"/>
      <c r="W19" s="257"/>
      <c r="X19" s="256">
        <v>5</v>
      </c>
      <c r="Y19" s="257"/>
      <c r="Z19" s="256">
        <v>6</v>
      </c>
      <c r="AA19" s="257">
        <v>1</v>
      </c>
      <c r="AB19" s="256">
        <v>7</v>
      </c>
      <c r="AC19" s="257"/>
      <c r="AD19" s="256">
        <v>8</v>
      </c>
      <c r="AE19" s="257">
        <v>1</v>
      </c>
      <c r="AF19" s="256"/>
      <c r="AG19" s="257"/>
      <c r="AH19" s="256">
        <v>6</v>
      </c>
      <c r="AI19" s="257"/>
      <c r="AJ19" s="256">
        <v>46</v>
      </c>
      <c r="AK19" s="257">
        <v>11</v>
      </c>
      <c r="AL19" s="258">
        <v>14</v>
      </c>
      <c r="AM19" s="259">
        <v>4</v>
      </c>
      <c r="AN19" s="259">
        <v>370</v>
      </c>
      <c r="AO19" s="259">
        <v>225</v>
      </c>
      <c r="AP19" s="260" t="s">
        <v>90</v>
      </c>
    </row>
    <row r="20" spans="1:42" s="1" customFormat="1" ht="21" customHeight="1" x14ac:dyDescent="0.15">
      <c r="A20" s="80" t="s">
        <v>91</v>
      </c>
      <c r="B20" s="256">
        <v>1</v>
      </c>
      <c r="C20" s="257"/>
      <c r="D20" s="256"/>
      <c r="E20" s="257"/>
      <c r="F20" s="256"/>
      <c r="G20" s="257"/>
      <c r="H20" s="256">
        <v>2</v>
      </c>
      <c r="I20" s="257">
        <v>2</v>
      </c>
      <c r="J20" s="256"/>
      <c r="K20" s="257"/>
      <c r="L20" s="256"/>
      <c r="M20" s="257"/>
      <c r="N20" s="256"/>
      <c r="O20" s="257"/>
      <c r="P20" s="256"/>
      <c r="Q20" s="257"/>
      <c r="R20" s="256"/>
      <c r="S20" s="257"/>
      <c r="T20" s="256"/>
      <c r="U20" s="257"/>
      <c r="V20" s="256"/>
      <c r="W20" s="257"/>
      <c r="X20" s="256">
        <v>1</v>
      </c>
      <c r="Y20" s="257"/>
      <c r="Z20" s="256">
        <v>2</v>
      </c>
      <c r="AA20" s="257">
        <v>1</v>
      </c>
      <c r="AB20" s="256">
        <v>2</v>
      </c>
      <c r="AC20" s="257"/>
      <c r="AD20" s="256">
        <v>2</v>
      </c>
      <c r="AE20" s="257">
        <v>1</v>
      </c>
      <c r="AF20" s="256"/>
      <c r="AG20" s="257"/>
      <c r="AH20" s="256">
        <v>1</v>
      </c>
      <c r="AI20" s="257"/>
      <c r="AJ20" s="256">
        <v>11</v>
      </c>
      <c r="AK20" s="257">
        <v>4</v>
      </c>
      <c r="AL20" s="258">
        <v>29</v>
      </c>
      <c r="AM20" s="259">
        <v>5</v>
      </c>
      <c r="AN20" s="259">
        <v>125</v>
      </c>
      <c r="AO20" s="259">
        <v>81</v>
      </c>
      <c r="AP20" s="260" t="s">
        <v>92</v>
      </c>
    </row>
    <row r="21" spans="1:42" s="1" customFormat="1" ht="21" customHeight="1" x14ac:dyDescent="0.15">
      <c r="A21" s="80" t="s">
        <v>93</v>
      </c>
      <c r="B21" s="256">
        <v>5</v>
      </c>
      <c r="C21" s="257">
        <v>2</v>
      </c>
      <c r="D21" s="256"/>
      <c r="E21" s="257"/>
      <c r="F21" s="256"/>
      <c r="G21" s="257"/>
      <c r="H21" s="256">
        <v>6</v>
      </c>
      <c r="I21" s="257">
        <v>4</v>
      </c>
      <c r="J21" s="256"/>
      <c r="K21" s="257"/>
      <c r="L21" s="256">
        <v>1</v>
      </c>
      <c r="M21" s="257">
        <v>1</v>
      </c>
      <c r="N21" s="256"/>
      <c r="O21" s="257"/>
      <c r="P21" s="256"/>
      <c r="Q21" s="257"/>
      <c r="R21" s="256"/>
      <c r="S21" s="257"/>
      <c r="T21" s="256">
        <v>1</v>
      </c>
      <c r="U21" s="257"/>
      <c r="V21" s="256"/>
      <c r="W21" s="257"/>
      <c r="X21" s="256">
        <v>6</v>
      </c>
      <c r="Y21" s="257"/>
      <c r="Z21" s="256">
        <v>6</v>
      </c>
      <c r="AA21" s="257"/>
      <c r="AB21" s="256">
        <v>7</v>
      </c>
      <c r="AC21" s="257"/>
      <c r="AD21" s="256">
        <v>7</v>
      </c>
      <c r="AE21" s="257">
        <v>1</v>
      </c>
      <c r="AF21" s="256"/>
      <c r="AG21" s="257"/>
      <c r="AH21" s="256">
        <v>6</v>
      </c>
      <c r="AI21" s="257"/>
      <c r="AJ21" s="256">
        <v>45</v>
      </c>
      <c r="AK21" s="257">
        <v>8</v>
      </c>
      <c r="AL21" s="258">
        <v>25</v>
      </c>
      <c r="AM21" s="259">
        <v>8</v>
      </c>
      <c r="AN21" s="259">
        <v>210</v>
      </c>
      <c r="AO21" s="259">
        <v>146</v>
      </c>
      <c r="AP21" s="260" t="s">
        <v>94</v>
      </c>
    </row>
    <row r="22" spans="1:42" s="1" customFormat="1" ht="21" customHeight="1" x14ac:dyDescent="0.15">
      <c r="A22" s="80" t="s">
        <v>95</v>
      </c>
      <c r="B22" s="256">
        <v>3</v>
      </c>
      <c r="C22" s="257">
        <v>2</v>
      </c>
      <c r="D22" s="256"/>
      <c r="E22" s="257"/>
      <c r="F22" s="256"/>
      <c r="G22" s="257"/>
      <c r="H22" s="256">
        <v>3</v>
      </c>
      <c r="I22" s="257">
        <v>3</v>
      </c>
      <c r="J22" s="256"/>
      <c r="K22" s="257"/>
      <c r="L22" s="256"/>
      <c r="M22" s="257"/>
      <c r="N22" s="256"/>
      <c r="O22" s="257"/>
      <c r="P22" s="256"/>
      <c r="Q22" s="257"/>
      <c r="R22" s="256"/>
      <c r="S22" s="257"/>
      <c r="T22" s="256"/>
      <c r="U22" s="257"/>
      <c r="V22" s="256"/>
      <c r="W22" s="257"/>
      <c r="X22" s="256">
        <v>3</v>
      </c>
      <c r="Y22" s="257"/>
      <c r="Z22" s="256">
        <v>3</v>
      </c>
      <c r="AA22" s="257"/>
      <c r="AB22" s="256">
        <v>4</v>
      </c>
      <c r="AC22" s="257"/>
      <c r="AD22" s="256">
        <v>3</v>
      </c>
      <c r="AE22" s="257"/>
      <c r="AF22" s="256"/>
      <c r="AG22" s="257"/>
      <c r="AH22" s="256">
        <v>3</v>
      </c>
      <c r="AI22" s="257"/>
      <c r="AJ22" s="256">
        <v>22</v>
      </c>
      <c r="AK22" s="257">
        <v>5</v>
      </c>
      <c r="AL22" s="258">
        <v>8</v>
      </c>
      <c r="AM22" s="259">
        <v>2</v>
      </c>
      <c r="AN22" s="259">
        <v>130</v>
      </c>
      <c r="AO22" s="259">
        <v>94</v>
      </c>
      <c r="AP22" s="260" t="s">
        <v>96</v>
      </c>
    </row>
    <row r="23" spans="1:42" s="1" customFormat="1" ht="21" customHeight="1" x14ac:dyDescent="0.15">
      <c r="A23" s="80" t="s">
        <v>97</v>
      </c>
      <c r="B23" s="256">
        <v>5</v>
      </c>
      <c r="C23" s="257">
        <v>1</v>
      </c>
      <c r="D23" s="256"/>
      <c r="E23" s="257"/>
      <c r="F23" s="256"/>
      <c r="G23" s="257"/>
      <c r="H23" s="256">
        <v>4</v>
      </c>
      <c r="I23" s="257">
        <v>4</v>
      </c>
      <c r="J23" s="256"/>
      <c r="K23" s="257"/>
      <c r="L23" s="256"/>
      <c r="M23" s="257"/>
      <c r="N23" s="256"/>
      <c r="O23" s="257"/>
      <c r="P23" s="256"/>
      <c r="Q23" s="257"/>
      <c r="R23" s="256"/>
      <c r="S23" s="257"/>
      <c r="T23" s="256"/>
      <c r="U23" s="257"/>
      <c r="V23" s="256"/>
      <c r="W23" s="257"/>
      <c r="X23" s="256">
        <v>4</v>
      </c>
      <c r="Y23" s="257"/>
      <c r="Z23" s="256">
        <v>4</v>
      </c>
      <c r="AA23" s="257"/>
      <c r="AB23" s="256">
        <v>4</v>
      </c>
      <c r="AC23" s="257"/>
      <c r="AD23" s="256">
        <v>5</v>
      </c>
      <c r="AE23" s="257"/>
      <c r="AF23" s="256"/>
      <c r="AG23" s="257"/>
      <c r="AH23" s="256">
        <v>4</v>
      </c>
      <c r="AI23" s="257"/>
      <c r="AJ23" s="256">
        <v>30</v>
      </c>
      <c r="AK23" s="257">
        <v>5</v>
      </c>
      <c r="AL23" s="258">
        <v>24</v>
      </c>
      <c r="AM23" s="259">
        <v>6</v>
      </c>
      <c r="AN23" s="259">
        <v>82</v>
      </c>
      <c r="AO23" s="259">
        <v>68</v>
      </c>
      <c r="AP23" s="260" t="s">
        <v>98</v>
      </c>
    </row>
    <row r="24" spans="1:42" s="3" customFormat="1" ht="21" customHeight="1" x14ac:dyDescent="0.15">
      <c r="A24" s="80" t="s">
        <v>99</v>
      </c>
      <c r="B24" s="256">
        <v>1</v>
      </c>
      <c r="C24" s="257">
        <v>1</v>
      </c>
      <c r="D24" s="256"/>
      <c r="E24" s="257"/>
      <c r="F24" s="256"/>
      <c r="G24" s="257"/>
      <c r="H24" s="256">
        <v>2</v>
      </c>
      <c r="I24" s="257">
        <v>1</v>
      </c>
      <c r="J24" s="256"/>
      <c r="K24" s="257"/>
      <c r="L24" s="256">
        <v>1</v>
      </c>
      <c r="M24" s="257">
        <v>1</v>
      </c>
      <c r="N24" s="256">
        <v>2</v>
      </c>
      <c r="O24" s="257">
        <v>2</v>
      </c>
      <c r="P24" s="256"/>
      <c r="Q24" s="257"/>
      <c r="R24" s="256">
        <v>1</v>
      </c>
      <c r="S24" s="257">
        <v>1</v>
      </c>
      <c r="T24" s="256"/>
      <c r="U24" s="257"/>
      <c r="V24" s="256"/>
      <c r="W24" s="257"/>
      <c r="X24" s="256">
        <v>1</v>
      </c>
      <c r="Y24" s="257"/>
      <c r="Z24" s="256">
        <v>3</v>
      </c>
      <c r="AA24" s="257">
        <v>2</v>
      </c>
      <c r="AB24" s="256">
        <v>3</v>
      </c>
      <c r="AC24" s="257"/>
      <c r="AD24" s="256">
        <v>2</v>
      </c>
      <c r="AE24" s="257"/>
      <c r="AF24" s="256"/>
      <c r="AG24" s="257"/>
      <c r="AH24" s="256">
        <v>2</v>
      </c>
      <c r="AI24" s="257"/>
      <c r="AJ24" s="256">
        <v>18</v>
      </c>
      <c r="AK24" s="257">
        <v>8</v>
      </c>
      <c r="AL24" s="258">
        <v>6</v>
      </c>
      <c r="AM24" s="259">
        <v>2</v>
      </c>
      <c r="AN24" s="259">
        <v>61</v>
      </c>
      <c r="AO24" s="259">
        <v>47</v>
      </c>
      <c r="AP24" s="260" t="s">
        <v>100</v>
      </c>
    </row>
    <row r="25" spans="1:42" s="21" customFormat="1" ht="21" customHeight="1" x14ac:dyDescent="0.15">
      <c r="A25" s="80" t="s">
        <v>101</v>
      </c>
      <c r="B25" s="256">
        <v>7</v>
      </c>
      <c r="C25" s="257">
        <v>2</v>
      </c>
      <c r="D25" s="256"/>
      <c r="E25" s="257"/>
      <c r="F25" s="256"/>
      <c r="G25" s="257"/>
      <c r="H25" s="256">
        <v>6</v>
      </c>
      <c r="I25" s="257">
        <v>6</v>
      </c>
      <c r="J25" s="256"/>
      <c r="K25" s="257"/>
      <c r="L25" s="256">
        <v>1</v>
      </c>
      <c r="M25" s="257"/>
      <c r="N25" s="256">
        <v>3</v>
      </c>
      <c r="O25" s="257">
        <v>2</v>
      </c>
      <c r="P25" s="256">
        <v>2</v>
      </c>
      <c r="Q25" s="257"/>
      <c r="R25" s="256"/>
      <c r="S25" s="257"/>
      <c r="T25" s="256">
        <v>2</v>
      </c>
      <c r="U25" s="257"/>
      <c r="V25" s="256"/>
      <c r="W25" s="257"/>
      <c r="X25" s="256">
        <v>6</v>
      </c>
      <c r="Y25" s="257">
        <v>1</v>
      </c>
      <c r="Z25" s="256">
        <v>6</v>
      </c>
      <c r="AA25" s="257"/>
      <c r="AB25" s="256">
        <v>8</v>
      </c>
      <c r="AC25" s="257"/>
      <c r="AD25" s="256">
        <v>7</v>
      </c>
      <c r="AE25" s="257"/>
      <c r="AF25" s="256"/>
      <c r="AG25" s="257"/>
      <c r="AH25" s="256">
        <v>7</v>
      </c>
      <c r="AI25" s="257"/>
      <c r="AJ25" s="256">
        <v>55</v>
      </c>
      <c r="AK25" s="257">
        <v>11</v>
      </c>
      <c r="AL25" s="258">
        <v>18</v>
      </c>
      <c r="AM25" s="259">
        <v>3</v>
      </c>
      <c r="AN25" s="259">
        <v>152</v>
      </c>
      <c r="AO25" s="259">
        <v>110</v>
      </c>
      <c r="AP25" s="260" t="s">
        <v>102</v>
      </c>
    </row>
    <row r="26" spans="1:42" s="3" customFormat="1" ht="21" customHeight="1" x14ac:dyDescent="0.15">
      <c r="A26" s="80" t="s">
        <v>103</v>
      </c>
      <c r="B26" s="256">
        <v>3</v>
      </c>
      <c r="C26" s="257">
        <v>2</v>
      </c>
      <c r="D26" s="256"/>
      <c r="E26" s="257"/>
      <c r="F26" s="256"/>
      <c r="G26" s="257"/>
      <c r="H26" s="256">
        <v>4</v>
      </c>
      <c r="I26" s="257">
        <v>2</v>
      </c>
      <c r="J26" s="256"/>
      <c r="K26" s="257"/>
      <c r="L26" s="256"/>
      <c r="M26" s="257"/>
      <c r="N26" s="256"/>
      <c r="O26" s="257"/>
      <c r="P26" s="256"/>
      <c r="Q26" s="257"/>
      <c r="R26" s="256"/>
      <c r="S26" s="257"/>
      <c r="T26" s="256"/>
      <c r="U26" s="257"/>
      <c r="V26" s="256"/>
      <c r="W26" s="257"/>
      <c r="X26" s="256">
        <v>3</v>
      </c>
      <c r="Y26" s="257"/>
      <c r="Z26" s="256">
        <v>3</v>
      </c>
      <c r="AA26" s="257"/>
      <c r="AB26" s="256">
        <v>4</v>
      </c>
      <c r="AC26" s="257"/>
      <c r="AD26" s="256">
        <v>4</v>
      </c>
      <c r="AE26" s="257"/>
      <c r="AF26" s="256"/>
      <c r="AG26" s="257"/>
      <c r="AH26" s="256">
        <v>3</v>
      </c>
      <c r="AI26" s="257"/>
      <c r="AJ26" s="256">
        <v>24</v>
      </c>
      <c r="AK26" s="257">
        <v>4</v>
      </c>
      <c r="AL26" s="258">
        <v>8</v>
      </c>
      <c r="AM26" s="259">
        <v>2</v>
      </c>
      <c r="AN26" s="259">
        <v>59</v>
      </c>
      <c r="AO26" s="259">
        <v>41</v>
      </c>
      <c r="AP26" s="260" t="s">
        <v>104</v>
      </c>
    </row>
    <row r="27" spans="1:42" ht="21" customHeight="1" x14ac:dyDescent="0.15">
      <c r="A27" s="261" t="s">
        <v>105</v>
      </c>
      <c r="B27" s="262">
        <v>35</v>
      </c>
      <c r="C27" s="263">
        <v>17</v>
      </c>
      <c r="D27" s="262"/>
      <c r="E27" s="263"/>
      <c r="F27" s="262"/>
      <c r="G27" s="263"/>
      <c r="H27" s="262">
        <v>36</v>
      </c>
      <c r="I27" s="263">
        <v>28</v>
      </c>
      <c r="J27" s="262"/>
      <c r="K27" s="263"/>
      <c r="L27" s="262">
        <v>6</v>
      </c>
      <c r="M27" s="263">
        <v>4</v>
      </c>
      <c r="N27" s="262">
        <v>8</v>
      </c>
      <c r="O27" s="263">
        <v>5</v>
      </c>
      <c r="P27" s="262">
        <v>4</v>
      </c>
      <c r="Q27" s="263"/>
      <c r="R27" s="262">
        <v>1</v>
      </c>
      <c r="S27" s="263">
        <v>1</v>
      </c>
      <c r="T27" s="262">
        <v>4</v>
      </c>
      <c r="U27" s="263"/>
      <c r="V27" s="262"/>
      <c r="W27" s="263"/>
      <c r="X27" s="262">
        <v>35</v>
      </c>
      <c r="Y27" s="263">
        <v>2</v>
      </c>
      <c r="Z27" s="262">
        <v>37</v>
      </c>
      <c r="AA27" s="263">
        <v>4</v>
      </c>
      <c r="AB27" s="262">
        <v>44</v>
      </c>
      <c r="AC27" s="263"/>
      <c r="AD27" s="262">
        <v>42</v>
      </c>
      <c r="AE27" s="263">
        <v>3</v>
      </c>
      <c r="AF27" s="262">
        <v>1</v>
      </c>
      <c r="AG27" s="263"/>
      <c r="AH27" s="262">
        <v>37</v>
      </c>
      <c r="AI27" s="263"/>
      <c r="AJ27" s="262">
        <v>290</v>
      </c>
      <c r="AK27" s="263">
        <v>64</v>
      </c>
      <c r="AL27" s="264">
        <v>182</v>
      </c>
      <c r="AM27" s="265">
        <v>43</v>
      </c>
      <c r="AN27" s="265">
        <v>1831</v>
      </c>
      <c r="AO27" s="265">
        <v>1174</v>
      </c>
      <c r="AP27" s="266" t="s">
        <v>16</v>
      </c>
    </row>
    <row r="28" spans="1:42" ht="21" customHeight="1" x14ac:dyDescent="0.15">
      <c r="A28" s="267"/>
      <c r="B28" s="268"/>
      <c r="C28" s="269"/>
      <c r="D28" s="268"/>
      <c r="E28" s="269"/>
      <c r="F28" s="268"/>
      <c r="G28" s="269"/>
      <c r="H28" s="268"/>
      <c r="I28" s="269"/>
      <c r="J28" s="268"/>
      <c r="K28" s="269"/>
      <c r="L28" s="268"/>
      <c r="M28" s="269"/>
      <c r="N28" s="268"/>
      <c r="O28" s="269"/>
      <c r="P28" s="268"/>
      <c r="Q28" s="269"/>
      <c r="R28" s="268"/>
      <c r="S28" s="269"/>
      <c r="T28" s="268"/>
      <c r="U28" s="269"/>
      <c r="V28" s="268"/>
      <c r="W28" s="269"/>
      <c r="X28" s="268"/>
      <c r="Y28" s="269"/>
      <c r="Z28" s="268"/>
      <c r="AA28" s="269"/>
      <c r="AB28" s="268"/>
      <c r="AC28" s="269"/>
      <c r="AD28" s="268"/>
      <c r="AE28" s="269"/>
      <c r="AF28" s="268"/>
      <c r="AG28" s="269"/>
      <c r="AH28" s="268"/>
      <c r="AI28" s="269"/>
      <c r="AJ28" s="268"/>
      <c r="AK28" s="269"/>
      <c r="AL28" s="268"/>
      <c r="AM28" s="268"/>
      <c r="AN28" s="268"/>
      <c r="AO28" s="268"/>
      <c r="AP28" s="270"/>
    </row>
    <row r="29" spans="1:42" ht="21" customHeight="1" x14ac:dyDescent="0.15">
      <c r="A29" s="80" t="s">
        <v>106</v>
      </c>
      <c r="B29" s="271">
        <v>1</v>
      </c>
      <c r="C29" s="272"/>
      <c r="D29" s="271"/>
      <c r="E29" s="272"/>
      <c r="F29" s="271"/>
      <c r="G29" s="272"/>
      <c r="H29" s="271">
        <v>7</v>
      </c>
      <c r="I29" s="272">
        <v>5</v>
      </c>
      <c r="J29" s="271"/>
      <c r="K29" s="272"/>
      <c r="L29" s="271">
        <v>3</v>
      </c>
      <c r="M29" s="272">
        <v>2</v>
      </c>
      <c r="N29" s="271">
        <v>4</v>
      </c>
      <c r="O29" s="272">
        <v>1</v>
      </c>
      <c r="P29" s="271">
        <v>2</v>
      </c>
      <c r="Q29" s="272"/>
      <c r="R29" s="271"/>
      <c r="S29" s="272"/>
      <c r="T29" s="271">
        <v>1</v>
      </c>
      <c r="U29" s="272"/>
      <c r="V29" s="271"/>
      <c r="W29" s="272"/>
      <c r="X29" s="271">
        <v>5</v>
      </c>
      <c r="Y29" s="272">
        <v>2</v>
      </c>
      <c r="Z29" s="271">
        <v>3</v>
      </c>
      <c r="AA29" s="272">
        <v>1</v>
      </c>
      <c r="AB29" s="271">
        <v>5</v>
      </c>
      <c r="AC29" s="272">
        <v>1</v>
      </c>
      <c r="AD29" s="271">
        <v>4</v>
      </c>
      <c r="AE29" s="272">
        <v>1</v>
      </c>
      <c r="AF29" s="271"/>
      <c r="AG29" s="272"/>
      <c r="AH29" s="271">
        <v>1</v>
      </c>
      <c r="AI29" s="272"/>
      <c r="AJ29" s="271">
        <v>36</v>
      </c>
      <c r="AK29" s="272">
        <v>13</v>
      </c>
      <c r="AL29" s="273">
        <v>51</v>
      </c>
      <c r="AM29" s="274">
        <v>13</v>
      </c>
      <c r="AN29" s="274">
        <v>571</v>
      </c>
      <c r="AO29" s="274">
        <v>327</v>
      </c>
      <c r="AP29" s="275" t="s">
        <v>107</v>
      </c>
    </row>
    <row r="30" spans="1:42" ht="21" customHeight="1" x14ac:dyDescent="0.15">
      <c r="A30" s="80" t="s">
        <v>108</v>
      </c>
      <c r="B30" s="256"/>
      <c r="C30" s="257"/>
      <c r="D30" s="256"/>
      <c r="E30" s="257"/>
      <c r="F30" s="256"/>
      <c r="G30" s="257"/>
      <c r="H30" s="256">
        <v>5</v>
      </c>
      <c r="I30" s="257">
        <v>5</v>
      </c>
      <c r="J30" s="256"/>
      <c r="K30" s="257"/>
      <c r="L30" s="256">
        <v>2</v>
      </c>
      <c r="M30" s="257"/>
      <c r="N30" s="256">
        <v>1</v>
      </c>
      <c r="O30" s="257">
        <v>1</v>
      </c>
      <c r="P30" s="256"/>
      <c r="Q30" s="257"/>
      <c r="R30" s="256"/>
      <c r="S30" s="257"/>
      <c r="T30" s="256">
        <v>1</v>
      </c>
      <c r="U30" s="257"/>
      <c r="V30" s="256"/>
      <c r="W30" s="257"/>
      <c r="X30" s="256">
        <v>3</v>
      </c>
      <c r="Y30" s="257"/>
      <c r="Z30" s="256">
        <v>4</v>
      </c>
      <c r="AA30" s="257">
        <v>2</v>
      </c>
      <c r="AB30" s="256">
        <v>4</v>
      </c>
      <c r="AC30" s="257"/>
      <c r="AD30" s="256">
        <v>4</v>
      </c>
      <c r="AE30" s="257">
        <v>1</v>
      </c>
      <c r="AF30" s="256"/>
      <c r="AG30" s="257"/>
      <c r="AH30" s="256">
        <v>2</v>
      </c>
      <c r="AI30" s="257">
        <v>1</v>
      </c>
      <c r="AJ30" s="256">
        <v>26</v>
      </c>
      <c r="AK30" s="257">
        <v>10</v>
      </c>
      <c r="AL30" s="258">
        <v>42</v>
      </c>
      <c r="AM30" s="259">
        <v>8</v>
      </c>
      <c r="AN30" s="259">
        <v>270</v>
      </c>
      <c r="AO30" s="259">
        <v>165</v>
      </c>
      <c r="AP30" s="260" t="s">
        <v>109</v>
      </c>
    </row>
    <row r="31" spans="1:42" ht="21" customHeight="1" x14ac:dyDescent="0.15">
      <c r="A31" s="80" t="s">
        <v>110</v>
      </c>
      <c r="B31" s="256">
        <v>1</v>
      </c>
      <c r="C31" s="257">
        <v>1</v>
      </c>
      <c r="D31" s="256"/>
      <c r="E31" s="257"/>
      <c r="F31" s="256"/>
      <c r="G31" s="257"/>
      <c r="H31" s="256">
        <v>10</v>
      </c>
      <c r="I31" s="257">
        <v>9</v>
      </c>
      <c r="J31" s="256"/>
      <c r="K31" s="257"/>
      <c r="L31" s="256">
        <v>1</v>
      </c>
      <c r="M31" s="257"/>
      <c r="N31" s="256">
        <v>1</v>
      </c>
      <c r="O31" s="257">
        <v>1</v>
      </c>
      <c r="P31" s="256"/>
      <c r="Q31" s="257"/>
      <c r="R31" s="256"/>
      <c r="S31" s="257"/>
      <c r="T31" s="256"/>
      <c r="U31" s="257"/>
      <c r="V31" s="256"/>
      <c r="W31" s="257"/>
      <c r="X31" s="256">
        <v>4</v>
      </c>
      <c r="Y31" s="257">
        <v>1</v>
      </c>
      <c r="Z31" s="256">
        <v>2</v>
      </c>
      <c r="AA31" s="257">
        <v>1</v>
      </c>
      <c r="AB31" s="256">
        <v>9</v>
      </c>
      <c r="AC31" s="257"/>
      <c r="AD31" s="256">
        <v>4</v>
      </c>
      <c r="AE31" s="257"/>
      <c r="AF31" s="256"/>
      <c r="AG31" s="257"/>
      <c r="AH31" s="256">
        <v>3</v>
      </c>
      <c r="AI31" s="257"/>
      <c r="AJ31" s="256">
        <v>35</v>
      </c>
      <c r="AK31" s="257">
        <v>13</v>
      </c>
      <c r="AL31" s="258">
        <v>57</v>
      </c>
      <c r="AM31" s="259">
        <v>14</v>
      </c>
      <c r="AN31" s="259">
        <v>382</v>
      </c>
      <c r="AO31" s="259">
        <v>283</v>
      </c>
      <c r="AP31" s="260" t="s">
        <v>111</v>
      </c>
    </row>
    <row r="32" spans="1:42" ht="21" customHeight="1" x14ac:dyDescent="0.15">
      <c r="A32" s="80" t="s">
        <v>112</v>
      </c>
      <c r="B32" s="256"/>
      <c r="C32" s="257"/>
      <c r="D32" s="256"/>
      <c r="E32" s="257"/>
      <c r="F32" s="256"/>
      <c r="G32" s="257"/>
      <c r="H32" s="256">
        <v>13</v>
      </c>
      <c r="I32" s="257">
        <v>13</v>
      </c>
      <c r="J32" s="256">
        <v>2</v>
      </c>
      <c r="K32" s="257"/>
      <c r="L32" s="256">
        <v>1</v>
      </c>
      <c r="M32" s="257">
        <v>1</v>
      </c>
      <c r="N32" s="256">
        <v>1</v>
      </c>
      <c r="O32" s="257"/>
      <c r="P32" s="256"/>
      <c r="Q32" s="257"/>
      <c r="R32" s="256"/>
      <c r="S32" s="257"/>
      <c r="T32" s="256">
        <v>1</v>
      </c>
      <c r="U32" s="257"/>
      <c r="V32" s="256"/>
      <c r="W32" s="257"/>
      <c r="X32" s="256">
        <v>1</v>
      </c>
      <c r="Y32" s="257"/>
      <c r="Z32" s="256"/>
      <c r="AA32" s="257"/>
      <c r="AB32" s="256">
        <v>11</v>
      </c>
      <c r="AC32" s="257"/>
      <c r="AD32" s="256">
        <v>9</v>
      </c>
      <c r="AE32" s="257"/>
      <c r="AF32" s="256"/>
      <c r="AG32" s="257"/>
      <c r="AH32" s="256"/>
      <c r="AI32" s="257"/>
      <c r="AJ32" s="256">
        <v>39</v>
      </c>
      <c r="AK32" s="257">
        <v>14</v>
      </c>
      <c r="AL32" s="258">
        <v>25</v>
      </c>
      <c r="AM32" s="259">
        <v>4</v>
      </c>
      <c r="AN32" s="259">
        <v>117</v>
      </c>
      <c r="AO32" s="259">
        <v>94</v>
      </c>
      <c r="AP32" s="260" t="s">
        <v>113</v>
      </c>
    </row>
    <row r="33" spans="1:42" ht="21" customHeight="1" x14ac:dyDescent="0.15">
      <c r="A33" s="80" t="s">
        <v>114</v>
      </c>
      <c r="B33" s="256"/>
      <c r="C33" s="257"/>
      <c r="D33" s="256"/>
      <c r="E33" s="257"/>
      <c r="F33" s="256"/>
      <c r="G33" s="257"/>
      <c r="H33" s="256">
        <v>4</v>
      </c>
      <c r="I33" s="257">
        <v>4</v>
      </c>
      <c r="J33" s="256"/>
      <c r="K33" s="257"/>
      <c r="L33" s="256"/>
      <c r="M33" s="257"/>
      <c r="N33" s="256">
        <v>1</v>
      </c>
      <c r="O33" s="257">
        <v>1</v>
      </c>
      <c r="P33" s="256"/>
      <c r="Q33" s="257"/>
      <c r="R33" s="256"/>
      <c r="S33" s="257"/>
      <c r="T33" s="256"/>
      <c r="U33" s="257"/>
      <c r="V33" s="256"/>
      <c r="W33" s="257"/>
      <c r="X33" s="256"/>
      <c r="Y33" s="257"/>
      <c r="Z33" s="256"/>
      <c r="AA33" s="257"/>
      <c r="AB33" s="256">
        <v>3</v>
      </c>
      <c r="AC33" s="257"/>
      <c r="AD33" s="256">
        <v>1</v>
      </c>
      <c r="AE33" s="257"/>
      <c r="AF33" s="256"/>
      <c r="AG33" s="257"/>
      <c r="AH33" s="256"/>
      <c r="AI33" s="257"/>
      <c r="AJ33" s="256">
        <v>9</v>
      </c>
      <c r="AK33" s="257">
        <v>5</v>
      </c>
      <c r="AL33" s="258">
        <v>19</v>
      </c>
      <c r="AM33" s="259">
        <v>4</v>
      </c>
      <c r="AN33" s="259">
        <v>114</v>
      </c>
      <c r="AO33" s="259">
        <v>88</v>
      </c>
      <c r="AP33" s="260" t="s">
        <v>115</v>
      </c>
    </row>
    <row r="34" spans="1:42" ht="21" customHeight="1" x14ac:dyDescent="0.15">
      <c r="A34" s="80" t="s">
        <v>116</v>
      </c>
      <c r="B34" s="256"/>
      <c r="C34" s="257"/>
      <c r="D34" s="256"/>
      <c r="E34" s="257"/>
      <c r="F34" s="256">
        <v>1</v>
      </c>
      <c r="G34" s="257"/>
      <c r="H34" s="256">
        <v>6</v>
      </c>
      <c r="I34" s="257">
        <v>6</v>
      </c>
      <c r="J34" s="256"/>
      <c r="K34" s="257"/>
      <c r="L34" s="256"/>
      <c r="M34" s="257"/>
      <c r="N34" s="256">
        <v>1</v>
      </c>
      <c r="O34" s="257">
        <v>1</v>
      </c>
      <c r="P34" s="256">
        <v>1</v>
      </c>
      <c r="Q34" s="257"/>
      <c r="R34" s="256">
        <v>2</v>
      </c>
      <c r="S34" s="257"/>
      <c r="T34" s="256">
        <v>2</v>
      </c>
      <c r="U34" s="257"/>
      <c r="V34" s="256">
        <v>1</v>
      </c>
      <c r="W34" s="257"/>
      <c r="X34" s="256">
        <v>2</v>
      </c>
      <c r="Y34" s="257">
        <v>1</v>
      </c>
      <c r="Z34" s="256">
        <v>1</v>
      </c>
      <c r="AA34" s="257"/>
      <c r="AB34" s="256">
        <v>6</v>
      </c>
      <c r="AC34" s="257"/>
      <c r="AD34" s="256">
        <v>3</v>
      </c>
      <c r="AE34" s="257"/>
      <c r="AF34" s="256"/>
      <c r="AG34" s="257"/>
      <c r="AH34" s="256">
        <v>2</v>
      </c>
      <c r="AI34" s="257"/>
      <c r="AJ34" s="256">
        <v>28</v>
      </c>
      <c r="AK34" s="257">
        <v>8</v>
      </c>
      <c r="AL34" s="258">
        <v>9</v>
      </c>
      <c r="AM34" s="259">
        <v>4</v>
      </c>
      <c r="AN34" s="259">
        <v>175</v>
      </c>
      <c r="AO34" s="259">
        <v>119</v>
      </c>
      <c r="AP34" s="260" t="s">
        <v>117</v>
      </c>
    </row>
    <row r="35" spans="1:42" ht="21" customHeight="1" x14ac:dyDescent="0.15">
      <c r="A35" s="261" t="s">
        <v>118</v>
      </c>
      <c r="B35" s="262">
        <v>2</v>
      </c>
      <c r="C35" s="263">
        <v>1</v>
      </c>
      <c r="D35" s="262"/>
      <c r="E35" s="263"/>
      <c r="F35" s="262">
        <v>1</v>
      </c>
      <c r="G35" s="263"/>
      <c r="H35" s="262">
        <v>45</v>
      </c>
      <c r="I35" s="263">
        <v>42</v>
      </c>
      <c r="J35" s="262">
        <v>2</v>
      </c>
      <c r="K35" s="263"/>
      <c r="L35" s="262">
        <v>7</v>
      </c>
      <c r="M35" s="263">
        <v>3</v>
      </c>
      <c r="N35" s="262">
        <v>9</v>
      </c>
      <c r="O35" s="263">
        <v>5</v>
      </c>
      <c r="P35" s="262">
        <v>3</v>
      </c>
      <c r="Q35" s="263"/>
      <c r="R35" s="262">
        <v>2</v>
      </c>
      <c r="S35" s="263"/>
      <c r="T35" s="262">
        <v>5</v>
      </c>
      <c r="U35" s="263"/>
      <c r="V35" s="262">
        <v>1</v>
      </c>
      <c r="W35" s="263"/>
      <c r="X35" s="262">
        <v>15</v>
      </c>
      <c r="Y35" s="263">
        <v>4</v>
      </c>
      <c r="Z35" s="262">
        <v>10</v>
      </c>
      <c r="AA35" s="263">
        <v>4</v>
      </c>
      <c r="AB35" s="262">
        <v>38</v>
      </c>
      <c r="AC35" s="263">
        <v>1</v>
      </c>
      <c r="AD35" s="262">
        <v>25</v>
      </c>
      <c r="AE35" s="263">
        <v>2</v>
      </c>
      <c r="AF35" s="262"/>
      <c r="AG35" s="263"/>
      <c r="AH35" s="262">
        <v>8</v>
      </c>
      <c r="AI35" s="263">
        <v>1</v>
      </c>
      <c r="AJ35" s="262">
        <v>173</v>
      </c>
      <c r="AK35" s="263">
        <v>63</v>
      </c>
      <c r="AL35" s="264">
        <v>203</v>
      </c>
      <c r="AM35" s="265">
        <v>47</v>
      </c>
      <c r="AN35" s="265">
        <v>1629</v>
      </c>
      <c r="AO35" s="265">
        <v>1076</v>
      </c>
      <c r="AP35" s="266" t="s">
        <v>17</v>
      </c>
    </row>
    <row r="36" spans="1:42" ht="21" customHeight="1" x14ac:dyDescent="0.15">
      <c r="A36" s="267"/>
      <c r="B36" s="268"/>
      <c r="C36" s="269"/>
      <c r="D36" s="268"/>
      <c r="E36" s="269"/>
      <c r="F36" s="268"/>
      <c r="G36" s="269"/>
      <c r="H36" s="268"/>
      <c r="I36" s="269"/>
      <c r="J36" s="268"/>
      <c r="K36" s="269"/>
      <c r="L36" s="268"/>
      <c r="M36" s="269"/>
      <c r="N36" s="268"/>
      <c r="O36" s="269"/>
      <c r="P36" s="268"/>
      <c r="Q36" s="269"/>
      <c r="R36" s="268"/>
      <c r="S36" s="269"/>
      <c r="T36" s="268"/>
      <c r="U36" s="269"/>
      <c r="V36" s="268"/>
      <c r="W36" s="269"/>
      <c r="X36" s="268"/>
      <c r="Y36" s="269"/>
      <c r="Z36" s="268"/>
      <c r="AA36" s="269"/>
      <c r="AB36" s="268"/>
      <c r="AC36" s="269"/>
      <c r="AD36" s="268"/>
      <c r="AE36" s="269"/>
      <c r="AF36" s="268"/>
      <c r="AG36" s="269"/>
      <c r="AH36" s="268"/>
      <c r="AI36" s="269"/>
      <c r="AJ36" s="268"/>
      <c r="AK36" s="269"/>
      <c r="AL36" s="268"/>
      <c r="AM36" s="268"/>
      <c r="AN36" s="268"/>
      <c r="AO36" s="268"/>
      <c r="AP36" s="270"/>
    </row>
    <row r="37" spans="1:42" ht="21" customHeight="1" x14ac:dyDescent="0.15">
      <c r="A37" s="80" t="s">
        <v>119</v>
      </c>
      <c r="B37" s="271"/>
      <c r="C37" s="272"/>
      <c r="D37" s="271"/>
      <c r="E37" s="272"/>
      <c r="F37" s="271">
        <v>1</v>
      </c>
      <c r="G37" s="272"/>
      <c r="H37" s="271">
        <v>7</v>
      </c>
      <c r="I37" s="272">
        <v>6</v>
      </c>
      <c r="J37" s="271"/>
      <c r="K37" s="272"/>
      <c r="L37" s="271">
        <v>2</v>
      </c>
      <c r="M37" s="272">
        <v>1</v>
      </c>
      <c r="N37" s="271">
        <v>1</v>
      </c>
      <c r="O37" s="272"/>
      <c r="P37" s="271">
        <v>1</v>
      </c>
      <c r="Q37" s="272"/>
      <c r="R37" s="271">
        <v>2</v>
      </c>
      <c r="S37" s="272">
        <v>1</v>
      </c>
      <c r="T37" s="271">
        <v>2</v>
      </c>
      <c r="U37" s="272"/>
      <c r="V37" s="271">
        <v>1</v>
      </c>
      <c r="W37" s="272"/>
      <c r="X37" s="271">
        <v>4</v>
      </c>
      <c r="Y37" s="272"/>
      <c r="Z37" s="271">
        <v>3</v>
      </c>
      <c r="AA37" s="272">
        <v>1</v>
      </c>
      <c r="AB37" s="271">
        <v>7</v>
      </c>
      <c r="AC37" s="272"/>
      <c r="AD37" s="271">
        <v>5</v>
      </c>
      <c r="AE37" s="272"/>
      <c r="AF37" s="271"/>
      <c r="AG37" s="272"/>
      <c r="AH37" s="271">
        <v>4</v>
      </c>
      <c r="AI37" s="272">
        <v>1</v>
      </c>
      <c r="AJ37" s="271">
        <v>40</v>
      </c>
      <c r="AK37" s="272">
        <v>10</v>
      </c>
      <c r="AL37" s="273">
        <v>125</v>
      </c>
      <c r="AM37" s="274">
        <v>31</v>
      </c>
      <c r="AN37" s="274">
        <v>851</v>
      </c>
      <c r="AO37" s="274">
        <v>592</v>
      </c>
      <c r="AP37" s="275" t="s">
        <v>120</v>
      </c>
    </row>
    <row r="38" spans="1:42" ht="21" customHeight="1" x14ac:dyDescent="0.15">
      <c r="A38" s="80" t="s">
        <v>121</v>
      </c>
      <c r="B38" s="256"/>
      <c r="C38" s="257"/>
      <c r="D38" s="256"/>
      <c r="E38" s="257"/>
      <c r="F38" s="256"/>
      <c r="G38" s="257"/>
      <c r="H38" s="256">
        <v>10</v>
      </c>
      <c r="I38" s="257">
        <v>10</v>
      </c>
      <c r="J38" s="256"/>
      <c r="K38" s="257"/>
      <c r="L38" s="256"/>
      <c r="M38" s="257"/>
      <c r="N38" s="256"/>
      <c r="O38" s="257"/>
      <c r="P38" s="256"/>
      <c r="Q38" s="257"/>
      <c r="R38" s="256"/>
      <c r="S38" s="257"/>
      <c r="T38" s="256"/>
      <c r="U38" s="257"/>
      <c r="V38" s="256"/>
      <c r="W38" s="257"/>
      <c r="X38" s="256"/>
      <c r="Y38" s="257"/>
      <c r="Z38" s="256"/>
      <c r="AA38" s="257"/>
      <c r="AB38" s="256">
        <v>8</v>
      </c>
      <c r="AC38" s="257"/>
      <c r="AD38" s="256">
        <v>4</v>
      </c>
      <c r="AE38" s="257"/>
      <c r="AF38" s="256"/>
      <c r="AG38" s="257"/>
      <c r="AH38" s="256">
        <v>1</v>
      </c>
      <c r="AI38" s="257"/>
      <c r="AJ38" s="256">
        <v>23</v>
      </c>
      <c r="AK38" s="257">
        <v>10</v>
      </c>
      <c r="AL38" s="258">
        <v>50</v>
      </c>
      <c r="AM38" s="259">
        <v>6</v>
      </c>
      <c r="AN38" s="259">
        <v>207</v>
      </c>
      <c r="AO38" s="259">
        <v>159</v>
      </c>
      <c r="AP38" s="260" t="s">
        <v>122</v>
      </c>
    </row>
    <row r="39" spans="1:42" ht="21" customHeight="1" x14ac:dyDescent="0.15">
      <c r="A39" s="80" t="s">
        <v>123</v>
      </c>
      <c r="B39" s="256"/>
      <c r="C39" s="257"/>
      <c r="D39" s="256"/>
      <c r="E39" s="257"/>
      <c r="F39" s="256"/>
      <c r="G39" s="257"/>
      <c r="H39" s="256">
        <v>6</v>
      </c>
      <c r="I39" s="257">
        <v>6</v>
      </c>
      <c r="J39" s="256"/>
      <c r="K39" s="257"/>
      <c r="L39" s="256"/>
      <c r="M39" s="257"/>
      <c r="N39" s="256"/>
      <c r="O39" s="257"/>
      <c r="P39" s="256"/>
      <c r="Q39" s="257"/>
      <c r="R39" s="256"/>
      <c r="S39" s="257"/>
      <c r="T39" s="256">
        <v>1</v>
      </c>
      <c r="U39" s="257"/>
      <c r="V39" s="256"/>
      <c r="W39" s="257"/>
      <c r="X39" s="256">
        <v>3</v>
      </c>
      <c r="Y39" s="257">
        <v>2</v>
      </c>
      <c r="Z39" s="256"/>
      <c r="AA39" s="257"/>
      <c r="AB39" s="256">
        <v>6</v>
      </c>
      <c r="AC39" s="257"/>
      <c r="AD39" s="256">
        <v>3</v>
      </c>
      <c r="AE39" s="257"/>
      <c r="AF39" s="256"/>
      <c r="AG39" s="257"/>
      <c r="AH39" s="256">
        <v>1</v>
      </c>
      <c r="AI39" s="257"/>
      <c r="AJ39" s="256">
        <v>20</v>
      </c>
      <c r="AK39" s="257">
        <v>8</v>
      </c>
      <c r="AL39" s="258">
        <v>63</v>
      </c>
      <c r="AM39" s="259">
        <v>10</v>
      </c>
      <c r="AN39" s="259">
        <v>306</v>
      </c>
      <c r="AO39" s="259">
        <v>230</v>
      </c>
      <c r="AP39" s="260" t="s">
        <v>124</v>
      </c>
    </row>
    <row r="40" spans="1:42" ht="21" customHeight="1" x14ac:dyDescent="0.15">
      <c r="A40" s="80" t="s">
        <v>125</v>
      </c>
      <c r="B40" s="256"/>
      <c r="C40" s="257"/>
      <c r="D40" s="256"/>
      <c r="E40" s="257"/>
      <c r="F40" s="256"/>
      <c r="G40" s="257"/>
      <c r="H40" s="256">
        <v>25</v>
      </c>
      <c r="I40" s="257">
        <v>25</v>
      </c>
      <c r="J40" s="256"/>
      <c r="K40" s="257"/>
      <c r="L40" s="256"/>
      <c r="M40" s="257"/>
      <c r="N40" s="256"/>
      <c r="O40" s="257"/>
      <c r="P40" s="256"/>
      <c r="Q40" s="257"/>
      <c r="R40" s="256"/>
      <c r="S40" s="257"/>
      <c r="T40" s="256"/>
      <c r="U40" s="257"/>
      <c r="V40" s="256"/>
      <c r="W40" s="257"/>
      <c r="X40" s="256"/>
      <c r="Y40" s="257"/>
      <c r="Z40" s="256"/>
      <c r="AA40" s="257"/>
      <c r="AB40" s="256">
        <v>24</v>
      </c>
      <c r="AC40" s="257">
        <v>1</v>
      </c>
      <c r="AD40" s="256">
        <v>11</v>
      </c>
      <c r="AE40" s="257">
        <v>1</v>
      </c>
      <c r="AF40" s="256"/>
      <c r="AG40" s="257"/>
      <c r="AH40" s="256"/>
      <c r="AI40" s="257"/>
      <c r="AJ40" s="256">
        <v>60</v>
      </c>
      <c r="AK40" s="257">
        <v>27</v>
      </c>
      <c r="AL40" s="258">
        <v>30</v>
      </c>
      <c r="AM40" s="259">
        <v>21</v>
      </c>
      <c r="AN40" s="259">
        <v>491</v>
      </c>
      <c r="AO40" s="259">
        <v>422</v>
      </c>
      <c r="AP40" s="260" t="s">
        <v>126</v>
      </c>
    </row>
    <row r="41" spans="1:42" ht="21" customHeight="1" x14ac:dyDescent="0.15">
      <c r="A41" s="80" t="s">
        <v>127</v>
      </c>
      <c r="B41" s="256"/>
      <c r="C41" s="257"/>
      <c r="D41" s="256">
        <v>1</v>
      </c>
      <c r="E41" s="257"/>
      <c r="F41" s="256">
        <v>1</v>
      </c>
      <c r="G41" s="257"/>
      <c r="H41" s="256">
        <v>11</v>
      </c>
      <c r="I41" s="257">
        <v>11</v>
      </c>
      <c r="J41" s="256"/>
      <c r="K41" s="257"/>
      <c r="L41" s="256"/>
      <c r="M41" s="257"/>
      <c r="N41" s="256">
        <v>1</v>
      </c>
      <c r="O41" s="257"/>
      <c r="P41" s="256">
        <v>1</v>
      </c>
      <c r="Q41" s="257"/>
      <c r="R41" s="256"/>
      <c r="S41" s="257"/>
      <c r="T41" s="256">
        <v>1</v>
      </c>
      <c r="U41" s="257"/>
      <c r="V41" s="256">
        <v>1</v>
      </c>
      <c r="W41" s="257"/>
      <c r="X41" s="256">
        <v>1</v>
      </c>
      <c r="Y41" s="257"/>
      <c r="Z41" s="256">
        <v>1</v>
      </c>
      <c r="AA41" s="257"/>
      <c r="AB41" s="256">
        <v>11</v>
      </c>
      <c r="AC41" s="257"/>
      <c r="AD41" s="256">
        <v>3</v>
      </c>
      <c r="AE41" s="257"/>
      <c r="AF41" s="256"/>
      <c r="AG41" s="257"/>
      <c r="AH41" s="256">
        <v>1</v>
      </c>
      <c r="AI41" s="257"/>
      <c r="AJ41" s="256">
        <v>34</v>
      </c>
      <c r="AK41" s="257">
        <v>11</v>
      </c>
      <c r="AL41" s="258">
        <v>18</v>
      </c>
      <c r="AM41" s="259">
        <v>3</v>
      </c>
      <c r="AN41" s="259">
        <v>161</v>
      </c>
      <c r="AO41" s="259">
        <v>104</v>
      </c>
      <c r="AP41" s="260" t="s">
        <v>128</v>
      </c>
    </row>
    <row r="42" spans="1:42" ht="21" customHeight="1" x14ac:dyDescent="0.15">
      <c r="A42" s="80" t="s">
        <v>129</v>
      </c>
      <c r="B42" s="256"/>
      <c r="C42" s="257"/>
      <c r="D42" s="256"/>
      <c r="E42" s="257"/>
      <c r="F42" s="256"/>
      <c r="G42" s="257"/>
      <c r="H42" s="256">
        <v>6</v>
      </c>
      <c r="I42" s="257">
        <v>6</v>
      </c>
      <c r="J42" s="256"/>
      <c r="K42" s="257"/>
      <c r="L42" s="256"/>
      <c r="M42" s="257"/>
      <c r="N42" s="256"/>
      <c r="O42" s="257"/>
      <c r="P42" s="256"/>
      <c r="Q42" s="257"/>
      <c r="R42" s="256"/>
      <c r="S42" s="257"/>
      <c r="T42" s="256"/>
      <c r="U42" s="257"/>
      <c r="V42" s="256"/>
      <c r="W42" s="257"/>
      <c r="X42" s="256"/>
      <c r="Y42" s="257"/>
      <c r="Z42" s="256"/>
      <c r="AA42" s="257"/>
      <c r="AB42" s="256">
        <v>6</v>
      </c>
      <c r="AC42" s="257"/>
      <c r="AD42" s="256">
        <v>3</v>
      </c>
      <c r="AE42" s="257"/>
      <c r="AF42" s="256"/>
      <c r="AG42" s="257"/>
      <c r="AH42" s="256"/>
      <c r="AI42" s="257"/>
      <c r="AJ42" s="256">
        <v>15</v>
      </c>
      <c r="AK42" s="257">
        <v>6</v>
      </c>
      <c r="AL42" s="258">
        <v>7</v>
      </c>
      <c r="AM42" s="259">
        <v>2</v>
      </c>
      <c r="AN42" s="259">
        <v>106</v>
      </c>
      <c r="AO42" s="259">
        <v>76</v>
      </c>
      <c r="AP42" s="260" t="s">
        <v>130</v>
      </c>
    </row>
    <row r="43" spans="1:42" ht="21" customHeight="1" x14ac:dyDescent="0.15">
      <c r="A43" s="80" t="s">
        <v>131</v>
      </c>
      <c r="B43" s="256"/>
      <c r="C43" s="257"/>
      <c r="D43" s="256"/>
      <c r="E43" s="257"/>
      <c r="F43" s="256"/>
      <c r="G43" s="257"/>
      <c r="H43" s="256">
        <v>6</v>
      </c>
      <c r="I43" s="257">
        <v>6</v>
      </c>
      <c r="J43" s="256"/>
      <c r="K43" s="257"/>
      <c r="L43" s="256">
        <v>2</v>
      </c>
      <c r="M43" s="257">
        <v>2</v>
      </c>
      <c r="N43" s="256"/>
      <c r="O43" s="257"/>
      <c r="P43" s="256"/>
      <c r="Q43" s="257"/>
      <c r="R43" s="256"/>
      <c r="S43" s="257"/>
      <c r="T43" s="256">
        <v>1</v>
      </c>
      <c r="U43" s="257"/>
      <c r="V43" s="256"/>
      <c r="W43" s="257"/>
      <c r="X43" s="256">
        <v>2</v>
      </c>
      <c r="Y43" s="257"/>
      <c r="Z43" s="256"/>
      <c r="AA43" s="257"/>
      <c r="AB43" s="256">
        <v>7</v>
      </c>
      <c r="AC43" s="257"/>
      <c r="AD43" s="256">
        <v>2</v>
      </c>
      <c r="AE43" s="257">
        <v>1</v>
      </c>
      <c r="AF43" s="256"/>
      <c r="AG43" s="257"/>
      <c r="AH43" s="256"/>
      <c r="AI43" s="257"/>
      <c r="AJ43" s="256">
        <v>20</v>
      </c>
      <c r="AK43" s="257">
        <v>9</v>
      </c>
      <c r="AL43" s="258">
        <v>25</v>
      </c>
      <c r="AM43" s="259">
        <v>4</v>
      </c>
      <c r="AN43" s="259">
        <v>138</v>
      </c>
      <c r="AO43" s="259">
        <v>121</v>
      </c>
      <c r="AP43" s="260" t="s">
        <v>132</v>
      </c>
    </row>
    <row r="44" spans="1:42" ht="21" customHeight="1" x14ac:dyDescent="0.15">
      <c r="A44" s="80" t="s">
        <v>133</v>
      </c>
      <c r="B44" s="256"/>
      <c r="C44" s="257"/>
      <c r="D44" s="256">
        <v>1</v>
      </c>
      <c r="E44" s="257"/>
      <c r="F44" s="256">
        <v>1</v>
      </c>
      <c r="G44" s="257"/>
      <c r="H44" s="256">
        <v>14</v>
      </c>
      <c r="I44" s="257">
        <v>14</v>
      </c>
      <c r="J44" s="256">
        <v>1</v>
      </c>
      <c r="K44" s="257"/>
      <c r="L44" s="256">
        <v>1</v>
      </c>
      <c r="M44" s="257"/>
      <c r="N44" s="256"/>
      <c r="O44" s="257"/>
      <c r="P44" s="256"/>
      <c r="Q44" s="257"/>
      <c r="R44" s="256">
        <v>2</v>
      </c>
      <c r="S44" s="257">
        <v>1</v>
      </c>
      <c r="T44" s="256">
        <v>3</v>
      </c>
      <c r="U44" s="257"/>
      <c r="V44" s="256">
        <v>1</v>
      </c>
      <c r="W44" s="257"/>
      <c r="X44" s="256">
        <v>5</v>
      </c>
      <c r="Y44" s="257"/>
      <c r="Z44" s="256">
        <v>2</v>
      </c>
      <c r="AA44" s="257"/>
      <c r="AB44" s="256">
        <v>13</v>
      </c>
      <c r="AC44" s="257"/>
      <c r="AD44" s="256">
        <v>6</v>
      </c>
      <c r="AE44" s="257"/>
      <c r="AF44" s="256"/>
      <c r="AG44" s="257"/>
      <c r="AH44" s="256">
        <v>5</v>
      </c>
      <c r="AI44" s="257"/>
      <c r="AJ44" s="256">
        <v>55</v>
      </c>
      <c r="AK44" s="257">
        <v>15</v>
      </c>
      <c r="AL44" s="258">
        <v>54</v>
      </c>
      <c r="AM44" s="259">
        <v>9</v>
      </c>
      <c r="AN44" s="259">
        <v>178</v>
      </c>
      <c r="AO44" s="259">
        <v>137</v>
      </c>
      <c r="AP44" s="260" t="s">
        <v>134</v>
      </c>
    </row>
    <row r="45" spans="1:42" ht="21" customHeight="1" x14ac:dyDescent="0.15">
      <c r="A45" s="80" t="s">
        <v>135</v>
      </c>
      <c r="B45" s="256">
        <v>2</v>
      </c>
      <c r="C45" s="257">
        <v>2</v>
      </c>
      <c r="D45" s="256"/>
      <c r="E45" s="257"/>
      <c r="F45" s="256"/>
      <c r="G45" s="257"/>
      <c r="H45" s="256">
        <v>11</v>
      </c>
      <c r="I45" s="257">
        <v>10</v>
      </c>
      <c r="J45" s="256"/>
      <c r="K45" s="257"/>
      <c r="L45" s="256">
        <v>1</v>
      </c>
      <c r="M45" s="257"/>
      <c r="N45" s="256">
        <v>1</v>
      </c>
      <c r="O45" s="257"/>
      <c r="P45" s="256">
        <v>1</v>
      </c>
      <c r="Q45" s="257"/>
      <c r="R45" s="256">
        <v>3</v>
      </c>
      <c r="S45" s="257">
        <v>1</v>
      </c>
      <c r="T45" s="256">
        <v>1</v>
      </c>
      <c r="U45" s="257"/>
      <c r="V45" s="256"/>
      <c r="W45" s="257"/>
      <c r="X45" s="256">
        <v>1</v>
      </c>
      <c r="Y45" s="257"/>
      <c r="Z45" s="256">
        <v>1</v>
      </c>
      <c r="AA45" s="257">
        <v>1</v>
      </c>
      <c r="AB45" s="256">
        <v>8</v>
      </c>
      <c r="AC45" s="257"/>
      <c r="AD45" s="256">
        <v>5</v>
      </c>
      <c r="AE45" s="257"/>
      <c r="AF45" s="256"/>
      <c r="AG45" s="257"/>
      <c r="AH45" s="256">
        <v>1</v>
      </c>
      <c r="AI45" s="257"/>
      <c r="AJ45" s="256">
        <v>36</v>
      </c>
      <c r="AK45" s="257">
        <v>14</v>
      </c>
      <c r="AL45" s="258">
        <v>40</v>
      </c>
      <c r="AM45" s="259">
        <v>10</v>
      </c>
      <c r="AN45" s="259">
        <v>102</v>
      </c>
      <c r="AO45" s="259">
        <v>82</v>
      </c>
      <c r="AP45" s="260" t="s">
        <v>136</v>
      </c>
    </row>
    <row r="46" spans="1:42" ht="21" customHeight="1" x14ac:dyDescent="0.15">
      <c r="A46" s="80" t="s">
        <v>137</v>
      </c>
      <c r="B46" s="256"/>
      <c r="C46" s="257"/>
      <c r="D46" s="256"/>
      <c r="E46" s="257"/>
      <c r="F46" s="256"/>
      <c r="G46" s="257"/>
      <c r="H46" s="256">
        <v>16</v>
      </c>
      <c r="I46" s="257">
        <v>16</v>
      </c>
      <c r="J46" s="256"/>
      <c r="K46" s="257"/>
      <c r="L46" s="256">
        <v>2</v>
      </c>
      <c r="M46" s="257"/>
      <c r="N46" s="256">
        <v>1</v>
      </c>
      <c r="O46" s="257">
        <v>1</v>
      </c>
      <c r="P46" s="256"/>
      <c r="Q46" s="257"/>
      <c r="R46" s="256">
        <v>1</v>
      </c>
      <c r="S46" s="257"/>
      <c r="T46" s="256">
        <v>1</v>
      </c>
      <c r="U46" s="257"/>
      <c r="V46" s="256"/>
      <c r="W46" s="257"/>
      <c r="X46" s="256">
        <v>2</v>
      </c>
      <c r="Y46" s="257">
        <v>1</v>
      </c>
      <c r="Z46" s="256">
        <v>1</v>
      </c>
      <c r="AA46" s="257"/>
      <c r="AB46" s="256">
        <v>18</v>
      </c>
      <c r="AC46" s="257">
        <v>1</v>
      </c>
      <c r="AD46" s="256">
        <v>9</v>
      </c>
      <c r="AE46" s="257">
        <v>2</v>
      </c>
      <c r="AF46" s="256"/>
      <c r="AG46" s="257"/>
      <c r="AH46" s="256">
        <v>2</v>
      </c>
      <c r="AI46" s="257"/>
      <c r="AJ46" s="256">
        <v>53</v>
      </c>
      <c r="AK46" s="257">
        <v>21</v>
      </c>
      <c r="AL46" s="258">
        <v>64</v>
      </c>
      <c r="AM46" s="259">
        <v>7</v>
      </c>
      <c r="AN46" s="259">
        <v>401</v>
      </c>
      <c r="AO46" s="259">
        <v>247</v>
      </c>
      <c r="AP46" s="260" t="s">
        <v>138</v>
      </c>
    </row>
    <row r="47" spans="1:42" ht="21" customHeight="1" x14ac:dyDescent="0.15">
      <c r="A47" s="80" t="s">
        <v>139</v>
      </c>
      <c r="B47" s="256"/>
      <c r="C47" s="257"/>
      <c r="D47" s="256"/>
      <c r="E47" s="257"/>
      <c r="F47" s="256"/>
      <c r="G47" s="257"/>
      <c r="H47" s="256">
        <v>9</v>
      </c>
      <c r="I47" s="257">
        <v>9</v>
      </c>
      <c r="J47" s="256"/>
      <c r="K47" s="257"/>
      <c r="L47" s="256"/>
      <c r="M47" s="257"/>
      <c r="N47" s="256"/>
      <c r="O47" s="257"/>
      <c r="P47" s="256"/>
      <c r="Q47" s="257"/>
      <c r="R47" s="256">
        <v>1</v>
      </c>
      <c r="S47" s="257"/>
      <c r="T47" s="256">
        <v>1</v>
      </c>
      <c r="U47" s="257"/>
      <c r="V47" s="256"/>
      <c r="W47" s="257"/>
      <c r="X47" s="256"/>
      <c r="Y47" s="257"/>
      <c r="Z47" s="256"/>
      <c r="AA47" s="257"/>
      <c r="AB47" s="256">
        <v>9</v>
      </c>
      <c r="AC47" s="257"/>
      <c r="AD47" s="256">
        <v>5</v>
      </c>
      <c r="AE47" s="257"/>
      <c r="AF47" s="256"/>
      <c r="AG47" s="257"/>
      <c r="AH47" s="256"/>
      <c r="AI47" s="257"/>
      <c r="AJ47" s="256">
        <v>25</v>
      </c>
      <c r="AK47" s="257">
        <v>9</v>
      </c>
      <c r="AL47" s="258">
        <v>61</v>
      </c>
      <c r="AM47" s="259">
        <v>9</v>
      </c>
      <c r="AN47" s="259">
        <v>111</v>
      </c>
      <c r="AO47" s="259">
        <v>94</v>
      </c>
      <c r="AP47" s="260" t="s">
        <v>140</v>
      </c>
    </row>
    <row r="48" spans="1:42" ht="21" customHeight="1" x14ac:dyDescent="0.15">
      <c r="A48" s="261" t="s">
        <v>141</v>
      </c>
      <c r="B48" s="262">
        <v>2</v>
      </c>
      <c r="C48" s="263">
        <v>2</v>
      </c>
      <c r="D48" s="262">
        <v>2</v>
      </c>
      <c r="E48" s="263"/>
      <c r="F48" s="262">
        <v>3</v>
      </c>
      <c r="G48" s="263"/>
      <c r="H48" s="262">
        <v>121</v>
      </c>
      <c r="I48" s="263">
        <v>119</v>
      </c>
      <c r="J48" s="262">
        <v>1</v>
      </c>
      <c r="K48" s="263"/>
      <c r="L48" s="262">
        <v>8</v>
      </c>
      <c r="M48" s="263">
        <v>3</v>
      </c>
      <c r="N48" s="262">
        <v>4</v>
      </c>
      <c r="O48" s="263">
        <v>1</v>
      </c>
      <c r="P48" s="262">
        <v>3</v>
      </c>
      <c r="Q48" s="263"/>
      <c r="R48" s="262">
        <v>9</v>
      </c>
      <c r="S48" s="263">
        <v>3</v>
      </c>
      <c r="T48" s="262">
        <v>11</v>
      </c>
      <c r="U48" s="263"/>
      <c r="V48" s="262">
        <v>3</v>
      </c>
      <c r="W48" s="263"/>
      <c r="X48" s="262">
        <v>18</v>
      </c>
      <c r="Y48" s="263">
        <v>3</v>
      </c>
      <c r="Z48" s="262">
        <v>8</v>
      </c>
      <c r="AA48" s="263">
        <v>2</v>
      </c>
      <c r="AB48" s="262">
        <v>117</v>
      </c>
      <c r="AC48" s="263">
        <v>2</v>
      </c>
      <c r="AD48" s="262">
        <v>56</v>
      </c>
      <c r="AE48" s="263">
        <v>4</v>
      </c>
      <c r="AF48" s="262"/>
      <c r="AG48" s="263"/>
      <c r="AH48" s="262">
        <v>15</v>
      </c>
      <c r="AI48" s="263">
        <v>1</v>
      </c>
      <c r="AJ48" s="262">
        <v>381</v>
      </c>
      <c r="AK48" s="263">
        <v>140</v>
      </c>
      <c r="AL48" s="264">
        <v>537</v>
      </c>
      <c r="AM48" s="265">
        <v>112</v>
      </c>
      <c r="AN48" s="265">
        <v>3054</v>
      </c>
      <c r="AO48" s="265">
        <v>2264</v>
      </c>
      <c r="AP48" s="276" t="s">
        <v>18</v>
      </c>
    </row>
    <row r="49" spans="1:42" ht="21" customHeight="1" thickBot="1" x14ac:dyDescent="0.2">
      <c r="A49" s="277"/>
      <c r="B49" s="278"/>
      <c r="C49" s="279"/>
      <c r="D49" s="278"/>
      <c r="E49" s="279"/>
      <c r="F49" s="278"/>
      <c r="G49" s="279"/>
      <c r="H49" s="278"/>
      <c r="I49" s="279"/>
      <c r="J49" s="278"/>
      <c r="K49" s="279"/>
      <c r="L49" s="278"/>
      <c r="M49" s="279"/>
      <c r="N49" s="278"/>
      <c r="O49" s="279"/>
      <c r="P49" s="278"/>
      <c r="Q49" s="279"/>
      <c r="R49" s="278"/>
      <c r="S49" s="279"/>
      <c r="T49" s="278"/>
      <c r="U49" s="279"/>
      <c r="V49" s="278"/>
      <c r="W49" s="279"/>
      <c r="X49" s="278"/>
      <c r="Y49" s="279"/>
      <c r="Z49" s="278"/>
      <c r="AA49" s="279"/>
      <c r="AB49" s="278"/>
      <c r="AC49" s="279"/>
      <c r="AD49" s="278"/>
      <c r="AE49" s="279"/>
      <c r="AF49" s="278"/>
      <c r="AG49" s="279"/>
      <c r="AH49" s="278"/>
      <c r="AI49" s="279"/>
      <c r="AJ49" s="278"/>
      <c r="AK49" s="279"/>
      <c r="AL49" s="280"/>
      <c r="AM49" s="281"/>
      <c r="AN49" s="281"/>
      <c r="AO49" s="282"/>
      <c r="AP49" s="283" t="str">
        <f>IF(A49="","",A49)</f>
        <v/>
      </c>
    </row>
    <row r="50" spans="1:42" ht="21" customHeight="1" thickTop="1" thickBot="1" x14ac:dyDescent="0.2">
      <c r="A50" s="284" t="s">
        <v>282</v>
      </c>
      <c r="B50" s="285">
        <v>53</v>
      </c>
      <c r="C50" s="286">
        <v>31</v>
      </c>
      <c r="D50" s="285">
        <v>4</v>
      </c>
      <c r="E50" s="286"/>
      <c r="F50" s="285">
        <v>6</v>
      </c>
      <c r="G50" s="286"/>
      <c r="H50" s="285">
        <v>249</v>
      </c>
      <c r="I50" s="286">
        <v>223</v>
      </c>
      <c r="J50" s="285">
        <v>4</v>
      </c>
      <c r="K50" s="286"/>
      <c r="L50" s="285">
        <v>25</v>
      </c>
      <c r="M50" s="286">
        <v>13</v>
      </c>
      <c r="N50" s="285">
        <v>30</v>
      </c>
      <c r="O50" s="286">
        <v>15</v>
      </c>
      <c r="P50" s="285">
        <v>13</v>
      </c>
      <c r="Q50" s="286"/>
      <c r="R50" s="285">
        <v>15</v>
      </c>
      <c r="S50" s="286">
        <v>4</v>
      </c>
      <c r="T50" s="285">
        <v>24</v>
      </c>
      <c r="U50" s="286"/>
      <c r="V50" s="285">
        <v>6</v>
      </c>
      <c r="W50" s="286">
        <v>1</v>
      </c>
      <c r="X50" s="285">
        <v>81</v>
      </c>
      <c r="Y50" s="286">
        <v>10</v>
      </c>
      <c r="Z50" s="285">
        <v>68</v>
      </c>
      <c r="AA50" s="286">
        <v>13</v>
      </c>
      <c r="AB50" s="285">
        <v>240</v>
      </c>
      <c r="AC50" s="286">
        <v>3</v>
      </c>
      <c r="AD50" s="285">
        <v>158</v>
      </c>
      <c r="AE50" s="286">
        <v>14</v>
      </c>
      <c r="AF50" s="285">
        <v>1</v>
      </c>
      <c r="AG50" s="286"/>
      <c r="AH50" s="285">
        <v>72</v>
      </c>
      <c r="AI50" s="286">
        <v>4</v>
      </c>
      <c r="AJ50" s="287">
        <v>1049</v>
      </c>
      <c r="AK50" s="286">
        <v>331</v>
      </c>
      <c r="AL50" s="288">
        <v>1194</v>
      </c>
      <c r="AM50" s="289">
        <v>289</v>
      </c>
      <c r="AN50" s="289">
        <v>9184</v>
      </c>
      <c r="AO50" s="290">
        <v>6235</v>
      </c>
      <c r="AP50" s="2" t="s">
        <v>283</v>
      </c>
    </row>
    <row r="51" spans="1:42" ht="21.75" customHeight="1" x14ac:dyDescent="0.15">
      <c r="A51" s="35" t="s">
        <v>284</v>
      </c>
    </row>
    <row r="52" spans="1:42" x14ac:dyDescent="0.15">
      <c r="A52" s="35"/>
    </row>
    <row r="53" spans="1:42" x14ac:dyDescent="0.15">
      <c r="A53" s="35"/>
    </row>
  </sheetData>
  <mergeCells count="24">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AL3:AM3"/>
    <mergeCell ref="AN3:AO3"/>
    <mergeCell ref="Z3:AA3"/>
    <mergeCell ref="AB3:AC3"/>
    <mergeCell ref="AD3:AE3"/>
    <mergeCell ref="AF3:AG3"/>
    <mergeCell ref="AH3:AI3"/>
    <mergeCell ref="AJ3:AK3"/>
  </mergeCells>
  <phoneticPr fontId="1"/>
  <pageMargins left="0.70866141732283472" right="0.70866141732283472" top="0.74803149606299213" bottom="0.74803149606299213" header="0.31496062992125984" footer="0.31496062992125984"/>
  <pageSetup paperSize="9" scale="50" orientation="landscape" r:id="rId1"/>
  <headerFooter>
    <oddFooter>&amp;R熊本国税局
酒税３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e124c027ede4075553427db537a1ae67">
  <xsd:schema xmlns:xsd="http://www.w3.org/2001/XMLSchema" xmlns:xs="http://www.w3.org/2001/XMLSchema" xmlns:p="http://schemas.microsoft.com/office/2006/metadata/properties" xmlns:ns2="c1e1fd5d-d5a4-4438-b594-53628234b2d5" targetNamespace="http://schemas.microsoft.com/office/2006/metadata/properties" ma:root="true" ma:fieldsID="1e29f3be3ac9a8ccc3d16df4e7e06302"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AF0DDF6-A74D-44D7-A5ED-E82DED56F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7369D1-EA25-4C7E-930B-60687761097B}">
  <ds:schemaRefs>
    <ds:schemaRef ds:uri="http://schemas.microsoft.com/sharepoint/v3/contenttype/forms"/>
  </ds:schemaRefs>
</ds:datastoreItem>
</file>

<file path=customXml/itemProps3.xml><?xml version="1.0" encoding="utf-8"?>
<ds:datastoreItem xmlns:ds="http://schemas.openxmlformats.org/officeDocument/2006/customXml" ds:itemID="{CB68FFE3-4F50-4DAE-AC7D-BE008324541F}">
  <ds:schemaRefs>
    <ds:schemaRef ds:uri="http://purl.org/dc/elements/1.1/"/>
    <ds:schemaRef ds:uri="http://schemas.microsoft.com/office/2006/metadata/properties"/>
    <ds:schemaRef ds:uri="http://purl.org/dc/terms/"/>
    <ds:schemaRef ds:uri="c1e1fd5d-d5a4-4438-b594-53628234b2d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682286E2-ED18-4737-A43F-CF66687E959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8-3(1)　酒類販売（消費）数量</vt:lpstr>
      <vt:lpstr>8-3(2)　販売（消費）数量の累年比較</vt:lpstr>
      <vt:lpstr>8-3(3)　税務署別販売（消費）数量</vt:lpstr>
      <vt:lpstr>8-4(1)　製造免許場数</vt:lpstr>
      <vt:lpstr>8-4(2)　みなし製造場数</vt:lpstr>
      <vt:lpstr>8-4(3)　販売業免許場数</vt:lpstr>
      <vt:lpstr>8-4(4)　税務署別免許場数</vt:lpstr>
      <vt:lpstr>'8-3(1)　酒類販売（消費）数量'!Print_Area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熊本国税局</dc:title>
  <dc:subject>酒税</dc:subject>
  <dc:creator>国税庁</dc:creator>
  <cp:lastModifiedBy>国税庁</cp:lastModifiedBy>
  <cp:lastPrinted>2022-05-26T02:16:58Z</cp:lastPrinted>
  <dcterms:created xsi:type="dcterms:W3CDTF">2003-07-09T01:05:10Z</dcterms:created>
  <dcterms:modified xsi:type="dcterms:W3CDTF">2022-05-26T02:17:07Z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