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firstSheet="2" activeTab="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製造免許場数'!$A$1:$X$45</definedName>
    <definedName name="_xlnm.Print_Area" localSheetId="4">'(2)　みなし製造場数'!$A$1:$O$29</definedName>
    <definedName name="_xlnm.Print_Area" localSheetId="1">'(2)　販売（消費）数量の累年比較'!$A$1:$H$30</definedName>
    <definedName name="_xlnm.Print_Area" localSheetId="2">'(3)　税務署別販売（消費）数量'!$A$1:$Q$60</definedName>
    <definedName name="_xlnm.Print_Area" localSheetId="5">'(3)　販売業免許場数'!$A$1:$H$39</definedName>
    <definedName name="_xlnm.Print_Area" localSheetId="6">'(4)　税務署別免許場数'!$A$1:$AP$52</definedName>
    <definedName name="_xlnm.Print_Titles" localSheetId="2">'(3)　税務署別販売（消費）数量'!$1:$2</definedName>
    <definedName name="_xlnm.Print_Titles" localSheetId="6">'(4)　税務署別免許場数'!$1:$4</definedName>
  </definedNames>
  <calcPr calcId="162913"/>
</workbook>
</file>

<file path=xl/calcChain.xml><?xml version="1.0" encoding="utf-8"?>
<calcChain xmlns="http://schemas.openxmlformats.org/spreadsheetml/2006/main">
  <c r="P4" i="4" l="1"/>
  <c r="B14" i="4"/>
  <c r="AP49" i="8" l="1"/>
</calcChain>
</file>

<file path=xl/sharedStrings.xml><?xml version="1.0" encoding="utf-8"?>
<sst xmlns="http://schemas.openxmlformats.org/spreadsheetml/2006/main" count="580" uniqueCount="296">
  <si>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</si>
  <si>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</si>
  <si>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</si>
  <si>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</si>
  <si>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</si>
  <si>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</si>
  <si>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</si>
  <si>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</si>
  <si>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</si>
  <si>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</si>
  <si>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</si>
  <si>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</si>
  <si>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</si>
  <si>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</si>
  <si>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</si>
  <si>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</si>
  <si>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</si>
  <si>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</si>
  <si>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</si>
  <si>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</si>
  <si>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</si>
  <si>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</si>
  <si>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</si>
  <si>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</si>
  <si>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</si>
  <si>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</si>
  <si>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</si>
  <si>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</si>
  <si>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</si>
  <si>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</si>
  <si>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</si>
  <si>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</si>
  <si>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</si>
  <si>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</si>
  <si>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</si>
  <si>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</si>
  <si>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</si>
  <si>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</si>
  <si>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</si>
  <si>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</si>
  <si>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</si>
  <si>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</si>
  <si>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</si>
  <si>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</si>
  <si>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</si>
  <si>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</si>
  <si>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</si>
  <si>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</si>
  <si>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</si>
  <si>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</si>
  <si>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</si>
  <si>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</si>
  <si>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</si>
  <si>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</si>
  <si>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</si>
  <si>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</si>
  <si>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</si>
  <si>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</si>
  <si>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</si>
  <si>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</si>
  <si>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</si>
  <si>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</si>
  <si>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</si>
  <si>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</si>
  <si>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</si>
  <si>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</si>
  <si>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</si>
  <si>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</si>
  <si>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</si>
  <si>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</si>
  <si>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</si>
  <si>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</si>
  <si>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</si>
  <si>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</si>
  <si>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</si>
  <si>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</si>
  <si>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</si>
  <si>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</si>
  <si>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</si>
  <si>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</si>
  <si>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</si>
  <si>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</si>
  <si>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</si>
  <si>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</si>
  <si>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</si>
  <si>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</si>
  <si>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</si>
  <si>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</si>
  <si>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</si>
  <si>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</si>
  <si>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</si>
  <si>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</si>
  <si>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</si>
  <si>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</si>
  <si>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</si>
  <si>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</si>
  <si>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</si>
  <si>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</si>
  <si>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</si>
  <si>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</si>
  <si>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</si>
  <si>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</si>
  <si>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</si>
  <si>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</si>
  <si>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</si>
  <si>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</si>
  <si>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</si>
  <si>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</si>
  <si>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</si>
  <si>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</si>
  <si>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</si>
  <si>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</si>
  <si>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</si>
  <si>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</si>
  <si>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</si>
  <si>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</si>
  <si>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</si>
  <si>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</si>
  <si>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</si>
  <si>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</si>
  <si>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</si>
  <si>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</si>
  <si>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</si>
  <si>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</si>
  <si>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</si>
  <si>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</si>
  <si>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</si>
  <si>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</si>
  <si>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</si>
  <si>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</si>
  <si>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</si>
  <si>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</si>
  <si>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</si>
  <si>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</si>
  <si>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</si>
  <si>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</si>
  <si>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</si>
  <si>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</si>
  <si>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</si>
  <si>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</si>
  <si>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</si>
  <si>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</si>
  <si>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</si>
  <si>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</si>
  <si>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</si>
  <si>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</si>
  <si>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</si>
  <si>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</si>
  <si>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</si>
  <si>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</si>
  <si>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</si>
  <si>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</si>
  <si>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</si>
  <si>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</si>
  <si>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</si>
  <si>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</si>
  <si>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</si>
  <si>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</si>
  <si>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</si>
  <si>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</si>
  <si>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</si>
  <si>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</si>
  <si>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</si>
  <si>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</si>
  <si>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</si>
  <si>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</si>
  <si>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</si>
  <si>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</si>
  <si>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</si>
  <si>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</si>
  <si>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</si>
  <si>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</si>
  <si>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</si>
  <si>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</si>
  <si>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</si>
  <si>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</si>
  <si>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</si>
  <si>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</si>
  <si>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</si>
  <si>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</si>
  <si>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</si>
  <si>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（注）　「(1)製造免許場数」及び「(3)販売業免許場数」の（注）に同じ。</t>
    <phoneticPr fontId="2"/>
  </si>
  <si>
    <t>販売
場数</t>
    <phoneticPr fontId="2"/>
  </si>
  <si>
    <t>熊本西</t>
  </si>
  <si>
    <t>熊本東</t>
  </si>
  <si>
    <t>八　代</t>
    <rPh sb="0" eb="3">
      <t>ヤツシロ</t>
    </rPh>
    <phoneticPr fontId="2"/>
  </si>
  <si>
    <t>八　代</t>
  </si>
  <si>
    <t>人　吉</t>
    <rPh sb="0" eb="3">
      <t>ヒトヨシ</t>
    </rPh>
    <phoneticPr fontId="2"/>
  </si>
  <si>
    <t>人　吉</t>
  </si>
  <si>
    <t>玉　名</t>
    <rPh sb="0" eb="3">
      <t>タマナ</t>
    </rPh>
    <phoneticPr fontId="2"/>
  </si>
  <si>
    <t>玉　名</t>
  </si>
  <si>
    <t>天　草</t>
    <rPh sb="0" eb="3">
      <t>アマクサ</t>
    </rPh>
    <phoneticPr fontId="2"/>
  </si>
  <si>
    <t>天　草</t>
  </si>
  <si>
    <t>山　鹿</t>
    <rPh sb="0" eb="3">
      <t>ヤマガ</t>
    </rPh>
    <phoneticPr fontId="2"/>
  </si>
  <si>
    <t>山　鹿</t>
  </si>
  <si>
    <t>菊　池</t>
    <rPh sb="0" eb="3">
      <t>キクチ</t>
    </rPh>
    <phoneticPr fontId="2"/>
  </si>
  <si>
    <t>菊　池</t>
  </si>
  <si>
    <t>宇　土</t>
    <rPh sb="0" eb="3">
      <t>ウト</t>
    </rPh>
    <phoneticPr fontId="2"/>
  </si>
  <si>
    <t>宇　土</t>
  </si>
  <si>
    <t>阿　蘇</t>
    <rPh sb="0" eb="3">
      <t>アソ</t>
    </rPh>
    <phoneticPr fontId="2"/>
  </si>
  <si>
    <t>阿　蘇</t>
  </si>
  <si>
    <t>熊本県計</t>
    <rPh sb="0" eb="2">
      <t>クマモト</t>
    </rPh>
    <rPh sb="2" eb="3">
      <t>ケン</t>
    </rPh>
    <rPh sb="3" eb="4">
      <t>ケイ</t>
    </rPh>
    <phoneticPr fontId="2"/>
  </si>
  <si>
    <t>熊本県計</t>
  </si>
  <si>
    <t>大　分</t>
  </si>
  <si>
    <t>別　府</t>
  </si>
  <si>
    <t>中　津</t>
    <rPh sb="0" eb="3">
      <t>ナカツ</t>
    </rPh>
    <phoneticPr fontId="2"/>
  </si>
  <si>
    <t>中　津</t>
  </si>
  <si>
    <t>日　田</t>
    <rPh sb="0" eb="3">
      <t>ヒタ</t>
    </rPh>
    <phoneticPr fontId="2"/>
  </si>
  <si>
    <t>日　田</t>
  </si>
  <si>
    <t>佐　伯</t>
    <rPh sb="0" eb="3">
      <t>サイキ</t>
    </rPh>
    <phoneticPr fontId="2"/>
  </si>
  <si>
    <t>佐　伯</t>
  </si>
  <si>
    <t>臼　杵</t>
    <rPh sb="0" eb="3">
      <t>ウスキ</t>
    </rPh>
    <phoneticPr fontId="2"/>
  </si>
  <si>
    <t>臼　杵</t>
  </si>
  <si>
    <t>竹　田</t>
    <rPh sb="0" eb="3">
      <t>タケダ</t>
    </rPh>
    <phoneticPr fontId="2"/>
  </si>
  <si>
    <t>竹　田</t>
  </si>
  <si>
    <t>宇　佐</t>
    <rPh sb="0" eb="3">
      <t>ウサ</t>
    </rPh>
    <phoneticPr fontId="2"/>
  </si>
  <si>
    <t>宇　佐</t>
  </si>
  <si>
    <t>三　重</t>
    <rPh sb="0" eb="3">
      <t>ミエ</t>
    </rPh>
    <phoneticPr fontId="2"/>
  </si>
  <si>
    <t>三　重</t>
  </si>
  <si>
    <t>大分県計</t>
    <rPh sb="0" eb="2">
      <t>オオイタ</t>
    </rPh>
    <rPh sb="2" eb="3">
      <t>ケン</t>
    </rPh>
    <rPh sb="3" eb="4">
      <t>ケイ</t>
    </rPh>
    <phoneticPr fontId="2"/>
  </si>
  <si>
    <t>大分県計</t>
  </si>
  <si>
    <t>宮　崎</t>
    <rPh sb="0" eb="3">
      <t>ミヤザキ</t>
    </rPh>
    <phoneticPr fontId="2"/>
  </si>
  <si>
    <t>宮　崎</t>
  </si>
  <si>
    <t>都　城</t>
    <rPh sb="0" eb="3">
      <t>ミヤコノジョウ</t>
    </rPh>
    <phoneticPr fontId="2"/>
  </si>
  <si>
    <t>都　城</t>
  </si>
  <si>
    <t>延　岡</t>
    <rPh sb="0" eb="3">
      <t>ノベオカ</t>
    </rPh>
    <phoneticPr fontId="2"/>
  </si>
  <si>
    <t>延　岡</t>
  </si>
  <si>
    <t>日　南</t>
    <rPh sb="0" eb="3">
      <t>ニチナン</t>
    </rPh>
    <phoneticPr fontId="2"/>
  </si>
  <si>
    <t>日　南</t>
  </si>
  <si>
    <t>小　林</t>
    <rPh sb="0" eb="3">
      <t>コバヤシ</t>
    </rPh>
    <phoneticPr fontId="2"/>
  </si>
  <si>
    <t>小　林</t>
  </si>
  <si>
    <t>高　鍋</t>
    <rPh sb="0" eb="3">
      <t>タカナベ</t>
    </rPh>
    <phoneticPr fontId="2"/>
  </si>
  <si>
    <t>高　鍋</t>
  </si>
  <si>
    <t>宮崎県計</t>
    <rPh sb="0" eb="2">
      <t>ミヤザキ</t>
    </rPh>
    <rPh sb="2" eb="3">
      <t>ケン</t>
    </rPh>
    <rPh sb="3" eb="4">
      <t>ケイ</t>
    </rPh>
    <phoneticPr fontId="2"/>
  </si>
  <si>
    <t>宮崎県計</t>
  </si>
  <si>
    <t>鹿児島</t>
    <rPh sb="0" eb="3">
      <t>カゴシマ</t>
    </rPh>
    <phoneticPr fontId="2"/>
  </si>
  <si>
    <t>鹿児島</t>
  </si>
  <si>
    <t>川　内</t>
    <rPh sb="0" eb="3">
      <t>センダイ</t>
    </rPh>
    <phoneticPr fontId="2"/>
  </si>
  <si>
    <t>川　内</t>
  </si>
  <si>
    <t>鹿　屋</t>
    <rPh sb="0" eb="3">
      <t>カノヤ</t>
    </rPh>
    <phoneticPr fontId="2"/>
  </si>
  <si>
    <t>鹿　屋</t>
  </si>
  <si>
    <t>大　島</t>
    <rPh sb="0" eb="3">
      <t>オオシマ</t>
    </rPh>
    <phoneticPr fontId="2"/>
  </si>
  <si>
    <t>大　島</t>
  </si>
  <si>
    <t>出　水</t>
    <rPh sb="0" eb="3">
      <t>イズミ</t>
    </rPh>
    <phoneticPr fontId="2"/>
  </si>
  <si>
    <t>出　水</t>
  </si>
  <si>
    <t>指　宿</t>
    <rPh sb="0" eb="3">
      <t>イブスキ</t>
    </rPh>
    <phoneticPr fontId="2"/>
  </si>
  <si>
    <t>指　宿</t>
  </si>
  <si>
    <t>種子島</t>
    <rPh sb="0" eb="3">
      <t>タネガシマ</t>
    </rPh>
    <phoneticPr fontId="2"/>
  </si>
  <si>
    <t>種子島</t>
  </si>
  <si>
    <t>知　覧</t>
    <rPh sb="0" eb="3">
      <t>チラン</t>
    </rPh>
    <phoneticPr fontId="2"/>
  </si>
  <si>
    <t>知　覧</t>
  </si>
  <si>
    <t>伊集院</t>
    <rPh sb="0" eb="3">
      <t>イジュウイン</t>
    </rPh>
    <phoneticPr fontId="2"/>
  </si>
  <si>
    <t>伊集院</t>
  </si>
  <si>
    <t>加治木</t>
    <rPh sb="0" eb="3">
      <t>カジキ</t>
    </rPh>
    <phoneticPr fontId="2"/>
  </si>
  <si>
    <t>加治木</t>
  </si>
  <si>
    <t>大　隅</t>
    <rPh sb="0" eb="3">
      <t>オオスミ</t>
    </rPh>
    <phoneticPr fontId="2"/>
  </si>
  <si>
    <t>大　隅</t>
  </si>
  <si>
    <t>鹿児島県計</t>
    <rPh sb="0" eb="3">
      <t>カゴシマ</t>
    </rPh>
    <rPh sb="3" eb="4">
      <t>ケン</t>
    </rPh>
    <rPh sb="4" eb="5">
      <t>ケイ</t>
    </rPh>
    <phoneticPr fontId="2"/>
  </si>
  <si>
    <t>鹿児島県計</t>
  </si>
  <si>
    <t>熊本県計</t>
    <rPh sb="0" eb="2">
      <t>ク</t>
    </rPh>
    <rPh sb="2" eb="3">
      <t>ケン</t>
    </rPh>
    <rPh sb="3" eb="4">
      <t>ケイ</t>
    </rPh>
    <phoneticPr fontId="2"/>
  </si>
  <si>
    <t>総　計</t>
  </si>
  <si>
    <t>総 計</t>
  </si>
  <si>
    <t>内</t>
    <rPh sb="0" eb="1">
      <t>ウチ</t>
    </rPh>
    <phoneticPr fontId="1"/>
  </si>
  <si>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</si>
  <si>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
　する前のものをいう。</t>
    <phoneticPr fontId="2"/>
  </si>
  <si>
    <t>平成23年度</t>
    <rPh sb="4" eb="6">
      <t>ネンド</t>
    </rPh>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</si>
  <si>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</si>
  <si>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</si>
  <si>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</si>
  <si>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</si>
  <si>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</si>
  <si>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</si>
  <si>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</si>
  <si>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</si>
  <si>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</si>
  <si>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平成25年度</t>
  </si>
  <si>
    <t>-</t>
  </si>
  <si>
    <t>平成28年３月31日現在
販売業者の手持数量</t>
    <phoneticPr fontId="2"/>
  </si>
  <si>
    <t>　調査期間等：平成27年４月１日から平成28年３月31日までの間に販売された酒類について、酒類製造者又は酒類販売業者から提出された「移出数量明細書」
             又は「酒類の販売数量等報告書」に基づき作成したものである。</t>
    <phoneticPr fontId="2"/>
  </si>
  <si>
    <t>平成27年度</t>
    <rPh sb="4" eb="6">
      <t>ネンド</t>
    </rPh>
    <phoneticPr fontId="2"/>
  </si>
  <si>
    <t>平成26年度</t>
  </si>
  <si>
    <t>平成27年度</t>
    <phoneticPr fontId="2"/>
  </si>
  <si>
    <t>調査時点：平成28年３月31日</t>
    <phoneticPr fontId="2"/>
  </si>
  <si>
    <t>　調査対象等：平成28年３月31日現在において、酒税法第７条の規定に基づく酒類の製造免許を有する製造場について、平成27年度内における製造数量別に示した。</t>
    <phoneticPr fontId="2"/>
  </si>
  <si>
    <t>－</t>
    <phoneticPr fontId="2"/>
  </si>
  <si>
    <t>△89</t>
    <phoneticPr fontId="2"/>
  </si>
  <si>
    <t>△1</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</si>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</sst>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sz val="12"/>
      <name val="Arial"/>
      <family val="2"/>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top style="double">
        <color indexed="64"/>
      </top>
      <bottom style="dotted">
        <color indexed="55"/>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55"/>
      </top>
      <bottom style="hair">
        <color theme="0" tint="-0.34998626667073579"/>
      </bottom>
      <diagonal/>
    </border>
    <border>
      <left style="medium">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thin">
        <color indexed="64"/>
      </left>
      <right style="thin">
        <color indexed="64"/>
      </right>
      <top style="hair">
        <color indexed="55"/>
      </top>
      <bottom/>
      <diagonal/>
    </border>
    <border>
      <left style="thin">
        <color indexed="64"/>
      </left>
      <right/>
      <top style="hair">
        <color indexed="55"/>
      </top>
      <bottom/>
      <diagonal/>
    </border>
  </borders>
  <cellStyleXfs count="3">
    <xf numFmtId="0" fontId="0" fillId="0" borderId="0"/>
    <xf numFmtId="38" fontId="1" fillId="0" borderId="0" applyFont="0" applyFill="0" applyBorder="0" applyAlignment="0" applyProtection="0"/>
    <xf numFmtId="0" fontId="11" fillId="0" borderId="0"/>
  </cellStyleXfs>
  <cellXfs count="43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5" fillId="3" borderId="8" xfId="0" applyFont="1" applyFill="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17" xfId="0" applyFont="1" applyFill="1" applyBorder="1" applyAlignment="1">
      <alignment horizontal="distributed" vertical="center" justifyLastLine="1"/>
    </xf>
    <xf numFmtId="0" fontId="3" fillId="3" borderId="19" xfId="0" applyFont="1" applyFill="1" applyBorder="1" applyAlignment="1">
      <alignment horizontal="distributed" vertical="center"/>
    </xf>
    <xf numFmtId="0" fontId="5" fillId="0" borderId="20" xfId="0" applyFont="1" applyBorder="1" applyAlignment="1">
      <alignment horizontal="distributed" vertical="center"/>
    </xf>
    <xf numFmtId="0" fontId="3" fillId="3"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7"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8" fillId="0" borderId="0" xfId="0" applyFont="1" applyAlignment="1">
      <alignment vertical="center"/>
    </xf>
    <xf numFmtId="0" fontId="3" fillId="0" borderId="20"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6" fillId="2" borderId="11" xfId="0" applyFont="1" applyFill="1" applyBorder="1" applyAlignment="1">
      <alignment horizontal="right" vertical="top"/>
    </xf>
    <xf numFmtId="0" fontId="6" fillId="2" borderId="13" xfId="0" applyFont="1" applyFill="1" applyBorder="1" applyAlignment="1">
      <alignment horizontal="right" vertical="top"/>
    </xf>
    <xf numFmtId="0" fontId="6" fillId="2" borderId="37" xfId="0" applyFont="1" applyFill="1" applyBorder="1" applyAlignment="1">
      <alignment horizontal="right" vertical="top"/>
    </xf>
    <xf numFmtId="0" fontId="6" fillId="2" borderId="14" xfId="0" applyFont="1" applyFill="1" applyBorder="1" applyAlignment="1">
      <alignment horizontal="right" vertical="top"/>
    </xf>
    <xf numFmtId="0" fontId="3" fillId="0" borderId="46" xfId="0" applyFont="1" applyFill="1" applyBorder="1" applyAlignment="1">
      <alignment horizontal="distributed" vertical="center"/>
    </xf>
    <xf numFmtId="0" fontId="5" fillId="0" borderId="20" xfId="0" applyFont="1" applyBorder="1" applyAlignment="1">
      <alignment horizontal="center" vertical="center"/>
    </xf>
    <xf numFmtId="0" fontId="3" fillId="0" borderId="25"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56" xfId="0" applyFont="1" applyBorder="1" applyAlignment="1">
      <alignment horizontal="distributed" vertical="center"/>
    </xf>
    <xf numFmtId="0" fontId="3" fillId="0" borderId="14"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58" xfId="0" applyFont="1" applyBorder="1" applyAlignment="1">
      <alignment horizontal="distributed" vertical="center"/>
    </xf>
    <xf numFmtId="0" fontId="3" fillId="0" borderId="4" xfId="0" applyFont="1" applyBorder="1" applyAlignment="1">
      <alignment horizontal="distributed" vertical="center"/>
    </xf>
    <xf numFmtId="0" fontId="3" fillId="0" borderId="59" xfId="0" applyFont="1" applyFill="1" applyBorder="1" applyAlignment="1">
      <alignment horizontal="distributed" vertical="center"/>
    </xf>
    <xf numFmtId="0" fontId="5" fillId="0" borderId="60" xfId="0" applyFont="1" applyBorder="1" applyAlignment="1">
      <alignment horizontal="distributed" vertical="center"/>
    </xf>
    <xf numFmtId="0" fontId="6" fillId="2" borderId="27" xfId="0" applyFont="1" applyFill="1" applyBorder="1" applyAlignment="1">
      <alignment horizontal="right"/>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6" fillId="4" borderId="16" xfId="0" applyFont="1" applyFill="1" applyBorder="1" applyAlignment="1">
      <alignment horizontal="distributed" vertical="center" justifyLastLine="1"/>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6" fillId="2" borderId="27"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6" xfId="0" applyFont="1" applyFill="1" applyBorder="1" applyAlignment="1">
      <alignment horizontal="center" vertical="center" wrapText="1" justifyLastLine="1"/>
    </xf>
    <xf numFmtId="0" fontId="3" fillId="0" borderId="67"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0" xfId="0" applyFont="1" applyFill="1" applyAlignment="1">
      <alignment horizontal="left" vertical="top"/>
    </xf>
    <xf numFmtId="0" fontId="3" fillId="0" borderId="19" xfId="0" applyFont="1" applyFill="1" applyBorder="1" applyAlignment="1">
      <alignment horizontal="distributed" vertical="center"/>
    </xf>
    <xf numFmtId="176" fontId="3" fillId="0" borderId="6" xfId="0" applyNumberFormat="1" applyFont="1" applyFill="1" applyBorder="1" applyAlignment="1">
      <alignment horizontal="right" vertical="center"/>
    </xf>
    <xf numFmtId="176" fontId="3" fillId="0" borderId="62" xfId="0" applyNumberFormat="1" applyFont="1" applyFill="1" applyBorder="1" applyAlignment="1">
      <alignment horizontal="right" vertical="center"/>
    </xf>
    <xf numFmtId="0" fontId="3" fillId="0" borderId="64" xfId="0" applyFont="1" applyFill="1" applyBorder="1" applyAlignment="1">
      <alignment horizontal="distributed" vertical="center"/>
    </xf>
    <xf numFmtId="0" fontId="3" fillId="3" borderId="69" xfId="0" applyFont="1" applyFill="1" applyBorder="1" applyAlignment="1">
      <alignment horizontal="distributed" vertical="center"/>
    </xf>
    <xf numFmtId="176" fontId="3" fillId="2" borderId="70" xfId="0" applyNumberFormat="1" applyFont="1" applyFill="1" applyBorder="1" applyAlignment="1">
      <alignment horizontal="right" vertical="center"/>
    </xf>
    <xf numFmtId="176" fontId="3" fillId="2" borderId="71" xfId="0" applyNumberFormat="1" applyFont="1" applyFill="1" applyBorder="1" applyAlignment="1">
      <alignment horizontal="right" vertical="center"/>
    </xf>
    <xf numFmtId="0" fontId="3" fillId="3" borderId="72" xfId="0" applyFont="1" applyFill="1" applyBorder="1" applyAlignment="1">
      <alignment horizontal="distributed" vertical="center"/>
    </xf>
    <xf numFmtId="0" fontId="3" fillId="0" borderId="73" xfId="0" applyFont="1" applyFill="1" applyBorder="1" applyAlignment="1">
      <alignment horizontal="distributed" vertical="center"/>
    </xf>
    <xf numFmtId="176" fontId="3" fillId="0" borderId="74" xfId="0" applyNumberFormat="1" applyFont="1" applyFill="1" applyBorder="1" applyAlignment="1">
      <alignment horizontal="right" vertical="center"/>
    </xf>
    <xf numFmtId="176" fontId="3" fillId="0" borderId="75" xfId="0" applyNumberFormat="1" applyFont="1" applyFill="1" applyBorder="1" applyAlignment="1">
      <alignment horizontal="right" vertical="center"/>
    </xf>
    <xf numFmtId="0" fontId="3" fillId="0" borderId="76" xfId="0" applyFont="1" applyFill="1" applyBorder="1" applyAlignment="1">
      <alignment horizontal="distributed" vertical="center"/>
    </xf>
    <xf numFmtId="0" fontId="3" fillId="4" borderId="63" xfId="0" applyFont="1" applyFill="1" applyBorder="1" applyAlignment="1">
      <alignment horizontal="distributed" vertical="center"/>
    </xf>
    <xf numFmtId="0" fontId="3" fillId="4" borderId="64" xfId="0" applyFont="1" applyFill="1" applyBorder="1" applyAlignment="1">
      <alignment horizontal="distributed" vertical="center"/>
    </xf>
    <xf numFmtId="0" fontId="3" fillId="4" borderId="77" xfId="0" applyFont="1" applyFill="1" applyBorder="1" applyAlignment="1">
      <alignment horizontal="distributed" vertical="center"/>
    </xf>
    <xf numFmtId="0" fontId="3" fillId="5" borderId="80" xfId="0" applyFont="1" applyFill="1" applyBorder="1" applyAlignment="1">
      <alignment horizontal="distributed" vertical="center"/>
    </xf>
    <xf numFmtId="0" fontId="3" fillId="4" borderId="81" xfId="0" applyFont="1" applyFill="1" applyBorder="1" applyAlignment="1">
      <alignment horizontal="distributed" vertical="center"/>
    </xf>
    <xf numFmtId="0" fontId="3" fillId="0" borderId="82" xfId="0" applyFont="1" applyFill="1" applyBorder="1" applyAlignment="1">
      <alignment horizontal="distributed" vertical="center"/>
    </xf>
    <xf numFmtId="0" fontId="3" fillId="0" borderId="88" xfId="0" applyFont="1" applyFill="1" applyBorder="1" applyAlignment="1">
      <alignment horizontal="distributed" vertical="center"/>
    </xf>
    <xf numFmtId="0" fontId="3" fillId="4" borderId="77" xfId="0" applyFont="1" applyFill="1" applyBorder="1" applyAlignment="1">
      <alignment horizontal="distributed" vertical="center" shrinkToFit="1"/>
    </xf>
    <xf numFmtId="0" fontId="10" fillId="0" borderId="89" xfId="0" applyFont="1" applyBorder="1" applyAlignment="1">
      <alignment horizontal="distributed" vertical="center"/>
    </xf>
    <xf numFmtId="176" fontId="3" fillId="2" borderId="201" xfId="0" applyNumberFormat="1" applyFont="1" applyFill="1" applyBorder="1" applyAlignment="1">
      <alignment horizontal="right" vertical="center"/>
    </xf>
    <xf numFmtId="0" fontId="3" fillId="3" borderId="202" xfId="0" applyFont="1" applyFill="1" applyBorder="1" applyAlignment="1">
      <alignment horizontal="distributed" vertical="center"/>
    </xf>
    <xf numFmtId="0" fontId="3" fillId="3" borderId="203" xfId="0" applyFont="1" applyFill="1" applyBorder="1" applyAlignment="1">
      <alignment horizontal="distributed" vertical="center"/>
    </xf>
    <xf numFmtId="176" fontId="5" fillId="2" borderId="201" xfId="0" applyNumberFormat="1" applyFont="1" applyFill="1" applyBorder="1" applyAlignment="1">
      <alignment horizontal="right" vertical="center"/>
    </xf>
    <xf numFmtId="176" fontId="5" fillId="2" borderId="204" xfId="0" applyNumberFormat="1" applyFont="1" applyFill="1" applyBorder="1" applyAlignment="1">
      <alignment horizontal="right" vertical="center"/>
    </xf>
    <xf numFmtId="0" fontId="5" fillId="3" borderId="203" xfId="0" applyFont="1" applyFill="1" applyBorder="1" applyAlignment="1">
      <alignment horizontal="distributed" vertical="center"/>
    </xf>
    <xf numFmtId="0" fontId="5" fillId="3" borderId="19" xfId="0" applyFont="1" applyFill="1" applyBorder="1" applyAlignment="1">
      <alignment horizontal="distributed" vertical="center"/>
    </xf>
    <xf numFmtId="176" fontId="3" fillId="0" borderId="90" xfId="0" applyNumberFormat="1" applyFont="1" applyFill="1" applyBorder="1" applyAlignment="1">
      <alignment horizontal="right" vertical="center"/>
    </xf>
    <xf numFmtId="0" fontId="5" fillId="3" borderId="205" xfId="0" applyFont="1" applyFill="1" applyBorder="1" applyAlignment="1">
      <alignment horizontal="distributed"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98"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1"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vertical="center"/>
    </xf>
    <xf numFmtId="41" fontId="5"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0"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7" fillId="2" borderId="164" xfId="0" applyNumberFormat="1" applyFont="1" applyFill="1" applyBorder="1" applyAlignment="1">
      <alignment horizontal="right" vertical="center"/>
    </xf>
    <xf numFmtId="0" fontId="6" fillId="2" borderId="71" xfId="0" applyNumberFormat="1" applyFont="1" applyFill="1" applyBorder="1" applyAlignment="1">
      <alignment horizontal="right" vertical="center"/>
    </xf>
    <xf numFmtId="0" fontId="6" fillId="2" borderId="62" xfId="0" applyNumberFormat="1" applyFont="1" applyFill="1" applyBorder="1" applyAlignment="1">
      <alignment horizontal="right" vertical="center"/>
    </xf>
    <xf numFmtId="0" fontId="6" fillId="2" borderId="75" xfId="0" applyNumberFormat="1" applyFont="1" applyFill="1" applyBorder="1" applyAlignment="1">
      <alignment horizontal="right" vertical="center"/>
    </xf>
    <xf numFmtId="0" fontId="0" fillId="0" borderId="0" xfId="0" applyAlignment="1">
      <alignment vertical="center"/>
    </xf>
    <xf numFmtId="41" fontId="3" fillId="2" borderId="10"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6" borderId="94" xfId="0" applyNumberFormat="1" applyFont="1" applyFill="1" applyBorder="1" applyAlignment="1">
      <alignment horizontal="right" vertical="center"/>
    </xf>
    <xf numFmtId="41" fontId="3" fillId="6" borderId="95" xfId="0" applyNumberFormat="1" applyFont="1" applyFill="1" applyBorder="1" applyAlignment="1">
      <alignment horizontal="right" vertical="center"/>
    </xf>
    <xf numFmtId="41" fontId="3" fillId="6" borderId="96"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97" xfId="0" applyNumberFormat="1" applyFont="1" applyFill="1" applyBorder="1" applyAlignment="1">
      <alignment horizontal="right" vertical="center"/>
    </xf>
    <xf numFmtId="41" fontId="3" fillId="6" borderId="167" xfId="0" applyNumberFormat="1" applyFont="1" applyFill="1" applyBorder="1" applyAlignment="1">
      <alignment horizontal="right" vertical="center"/>
    </xf>
    <xf numFmtId="38" fontId="3" fillId="2" borderId="6" xfId="0" applyNumberFormat="1" applyFont="1" applyFill="1" applyBorder="1" applyAlignment="1">
      <alignment horizontal="right" vertical="center"/>
    </xf>
    <xf numFmtId="38" fontId="3" fillId="2" borderId="36" xfId="0" applyNumberFormat="1" applyFont="1" applyFill="1" applyBorder="1" applyAlignment="1">
      <alignment horizontal="right" vertical="center"/>
    </xf>
    <xf numFmtId="38" fontId="3" fillId="2" borderId="5" xfId="0" applyNumberFormat="1" applyFont="1" applyFill="1" applyBorder="1" applyAlignment="1">
      <alignment horizontal="right" vertical="center"/>
    </xf>
    <xf numFmtId="38" fontId="3" fillId="2" borderId="38" xfId="0" applyNumberFormat="1" applyFont="1" applyFill="1" applyBorder="1" applyAlignment="1">
      <alignment horizontal="right" vertical="center"/>
    </xf>
    <xf numFmtId="38" fontId="3" fillId="2" borderId="39" xfId="0" applyNumberFormat="1" applyFont="1" applyFill="1" applyBorder="1" applyAlignment="1">
      <alignment horizontal="right" vertical="center"/>
    </xf>
    <xf numFmtId="38" fontId="3" fillId="2" borderId="40" xfId="0" applyNumberFormat="1" applyFont="1" applyFill="1" applyBorder="1" applyAlignment="1">
      <alignment horizontal="right" vertical="center"/>
    </xf>
    <xf numFmtId="38" fontId="3" fillId="2" borderId="7" xfId="0" applyNumberFormat="1" applyFont="1" applyFill="1" applyBorder="1" applyAlignment="1">
      <alignment horizontal="right" vertical="center"/>
    </xf>
    <xf numFmtId="38" fontId="3" fillId="2" borderId="41" xfId="0" applyNumberFormat="1" applyFont="1" applyFill="1" applyBorder="1" applyAlignment="1">
      <alignment horizontal="right" vertical="center"/>
    </xf>
    <xf numFmtId="38" fontId="5" fillId="2" borderId="42" xfId="0" applyNumberFormat="1" applyFont="1" applyFill="1" applyBorder="1" applyAlignment="1">
      <alignment horizontal="right" vertical="center"/>
    </xf>
    <xf numFmtId="38" fontId="5" fillId="2" borderId="43" xfId="0" applyNumberFormat="1" applyFont="1" applyFill="1" applyBorder="1" applyAlignment="1">
      <alignment horizontal="right" vertical="center"/>
    </xf>
    <xf numFmtId="38" fontId="5" fillId="2" borderId="44" xfId="0" applyNumberFormat="1" applyFont="1" applyFill="1" applyBorder="1" applyAlignment="1">
      <alignment horizontal="right" vertical="center"/>
    </xf>
    <xf numFmtId="38" fontId="5" fillId="2" borderId="45" xfId="0" applyNumberFormat="1" applyFont="1" applyFill="1" applyBorder="1" applyAlignment="1">
      <alignment horizontal="right" vertical="center"/>
    </xf>
    <xf numFmtId="38" fontId="3" fillId="2" borderId="47" xfId="0" applyNumberFormat="1" applyFont="1" applyFill="1" applyBorder="1" applyAlignment="1">
      <alignment horizontal="right" vertical="center"/>
    </xf>
    <xf numFmtId="38" fontId="3" fillId="2" borderId="48" xfId="0" applyNumberFormat="1" applyFont="1" applyFill="1" applyBorder="1" applyAlignment="1">
      <alignment horizontal="right" vertical="center"/>
    </xf>
    <xf numFmtId="38" fontId="3" fillId="2" borderId="49" xfId="0" applyNumberFormat="1" applyFont="1" applyFill="1" applyBorder="1" applyAlignment="1">
      <alignment horizontal="right" vertical="center"/>
    </xf>
    <xf numFmtId="38" fontId="3" fillId="2" borderId="50" xfId="0" applyNumberFormat="1" applyFont="1" applyFill="1" applyBorder="1" applyAlignment="1">
      <alignment horizontal="right" vertical="center"/>
    </xf>
    <xf numFmtId="38" fontId="5" fillId="2" borderId="51" xfId="0" applyNumberFormat="1" applyFont="1" applyFill="1" applyBorder="1" applyAlignment="1">
      <alignment horizontal="right" vertical="center"/>
    </xf>
    <xf numFmtId="38" fontId="5" fillId="2" borderId="52" xfId="0" applyNumberFormat="1" applyFont="1" applyFill="1" applyBorder="1" applyAlignment="1">
      <alignment horizontal="right" vertical="center"/>
    </xf>
    <xf numFmtId="38" fontId="5" fillId="2" borderId="53" xfId="0" applyNumberFormat="1" applyFont="1" applyFill="1" applyBorder="1" applyAlignment="1">
      <alignment horizontal="right" vertical="center"/>
    </xf>
    <xf numFmtId="38" fontId="5" fillId="2" borderId="1" xfId="0" applyNumberFormat="1" applyFont="1" applyFill="1" applyBorder="1" applyAlignment="1">
      <alignment horizontal="right" vertical="center"/>
    </xf>
    <xf numFmtId="38" fontId="5" fillId="2" borderId="65" xfId="0" applyNumberFormat="1" applyFont="1" applyFill="1" applyBorder="1" applyAlignment="1">
      <alignment horizontal="right" vertical="center"/>
    </xf>
    <xf numFmtId="38" fontId="3" fillId="0" borderId="78" xfId="0" applyNumberFormat="1" applyFont="1" applyFill="1" applyBorder="1" applyAlignment="1">
      <alignment horizontal="right" vertical="center"/>
    </xf>
    <xf numFmtId="38" fontId="3" fillId="0" borderId="79" xfId="0" applyNumberFormat="1" applyFont="1" applyFill="1" applyBorder="1" applyAlignment="1">
      <alignment horizontal="right" vertical="center"/>
    </xf>
    <xf numFmtId="38" fontId="3" fillId="0" borderId="83" xfId="0" applyNumberFormat="1" applyFont="1" applyFill="1" applyBorder="1" applyAlignment="1">
      <alignment horizontal="right" vertical="center"/>
    </xf>
    <xf numFmtId="38" fontId="3" fillId="0" borderId="84" xfId="0" applyNumberFormat="1" applyFont="1" applyFill="1" applyBorder="1" applyAlignment="1">
      <alignment horizontal="right" vertical="center"/>
    </xf>
    <xf numFmtId="38" fontId="3" fillId="0" borderId="85" xfId="0" applyNumberFormat="1" applyFont="1" applyFill="1" applyBorder="1" applyAlignment="1">
      <alignment horizontal="right" vertical="center"/>
    </xf>
    <xf numFmtId="38" fontId="3" fillId="0" borderId="86" xfId="0" applyNumberFormat="1" applyFont="1" applyFill="1" applyBorder="1" applyAlignment="1">
      <alignment horizontal="right" vertical="center"/>
    </xf>
    <xf numFmtId="38" fontId="3" fillId="0" borderId="87" xfId="0" applyNumberFormat="1" applyFont="1" applyFill="1" applyBorder="1" applyAlignment="1">
      <alignment horizontal="right" vertical="center"/>
    </xf>
    <xf numFmtId="38" fontId="5" fillId="2" borderId="51" xfId="1" applyNumberFormat="1" applyFont="1" applyFill="1" applyBorder="1" applyAlignment="1">
      <alignment horizontal="right" vertical="center" shrinkToFit="1"/>
    </xf>
    <xf numFmtId="0" fontId="3" fillId="3" borderId="205" xfId="0" applyFont="1" applyFill="1" applyBorder="1" applyAlignment="1">
      <alignment horizontal="distributed" vertical="center"/>
    </xf>
    <xf numFmtId="0" fontId="3" fillId="3" borderId="132" xfId="0" applyFont="1" applyFill="1" applyBorder="1" applyAlignment="1">
      <alignment horizontal="distributed" vertical="center"/>
    </xf>
    <xf numFmtId="0" fontId="3" fillId="3" borderId="206" xfId="0" applyFont="1" applyFill="1" applyBorder="1" applyAlignment="1">
      <alignment horizontal="distributed" vertical="center"/>
    </xf>
    <xf numFmtId="0" fontId="3" fillId="3" borderId="208" xfId="0" applyFont="1" applyFill="1" applyBorder="1" applyAlignment="1">
      <alignment horizontal="distributed" vertical="center"/>
    </xf>
    <xf numFmtId="176" fontId="3" fillId="0" borderId="209" xfId="0" applyNumberFormat="1" applyFont="1" applyFill="1" applyBorder="1" applyAlignment="1">
      <alignment horizontal="right" vertical="center"/>
    </xf>
    <xf numFmtId="176" fontId="3" fillId="0" borderId="210" xfId="0" applyNumberFormat="1" applyFont="1" applyFill="1" applyBorder="1" applyAlignment="1">
      <alignment horizontal="right" vertical="center"/>
    </xf>
    <xf numFmtId="176" fontId="3" fillId="2" borderId="207" xfId="0" applyNumberFormat="1" applyFont="1" applyFill="1" applyBorder="1" applyAlignment="1">
      <alignment horizontal="right" vertical="center"/>
    </xf>
    <xf numFmtId="0" fontId="3" fillId="0" borderId="0" xfId="0" applyFont="1" applyAlignment="1">
      <alignment horizontal="left" vertical="center"/>
    </xf>
    <xf numFmtId="41" fontId="3" fillId="0" borderId="0"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168"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0" xfId="0" applyNumberFormat="1" applyFont="1" applyFill="1" applyBorder="1" applyAlignment="1">
      <alignment horizontal="center" vertical="center"/>
    </xf>
    <xf numFmtId="0" fontId="3" fillId="0" borderId="17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72" xfId="0" applyFont="1" applyFill="1" applyBorder="1" applyAlignment="1">
      <alignment horizontal="center" vertical="center"/>
    </xf>
    <xf numFmtId="0" fontId="3" fillId="0" borderId="35" xfId="0" applyFont="1" applyBorder="1" applyAlignment="1">
      <alignment horizontal="left" vertical="top" wrapText="1"/>
    </xf>
    <xf numFmtId="0" fontId="3" fillId="0" borderId="35" xfId="0" applyFont="1" applyBorder="1" applyAlignment="1">
      <alignment horizontal="left" vertical="top"/>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2"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0" xfId="0" applyFont="1" applyBorder="1" applyAlignment="1">
      <alignment horizontal="center" vertical="center" wrapText="1"/>
    </xf>
    <xf numFmtId="41" fontId="3" fillId="2" borderId="16" xfId="0" applyNumberFormat="1" applyFont="1" applyFill="1" applyBorder="1" applyAlignment="1">
      <alignment horizontal="center" vertical="center"/>
    </xf>
    <xf numFmtId="41" fontId="3" fillId="2" borderId="59"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90" xfId="0" applyNumberFormat="1" applyFont="1" applyFill="1" applyBorder="1" applyAlignment="1">
      <alignment horizontal="center" vertical="center"/>
    </xf>
    <xf numFmtId="0" fontId="3" fillId="0" borderId="172" xfId="0" applyFont="1" applyBorder="1" applyAlignment="1">
      <alignment horizontal="center" vertical="center"/>
    </xf>
    <xf numFmtId="0" fontId="3" fillId="0" borderId="46"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18" xfId="0" applyFont="1" applyBorder="1" applyAlignment="1">
      <alignment horizontal="center" vertical="center"/>
    </xf>
    <xf numFmtId="0" fontId="3" fillId="0" borderId="171"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2" xfId="0" applyFont="1" applyBorder="1" applyAlignment="1">
      <alignment horizontal="center" vertical="center" wrapText="1"/>
    </xf>
    <xf numFmtId="0" fontId="3" fillId="0" borderId="22" xfId="0" applyFont="1" applyBorder="1" applyAlignment="1">
      <alignment horizontal="distributed" vertical="center"/>
    </xf>
    <xf numFmtId="0" fontId="3" fillId="0" borderId="56" xfId="0" applyFont="1" applyBorder="1" applyAlignment="1">
      <alignment horizontal="distributed" vertical="center"/>
    </xf>
    <xf numFmtId="0" fontId="3" fillId="0" borderId="24" xfId="0" applyFont="1" applyBorder="1" applyAlignment="1">
      <alignment horizontal="center" vertical="center"/>
    </xf>
    <xf numFmtId="0" fontId="3" fillId="0" borderId="107" xfId="0" applyFont="1" applyBorder="1" applyAlignment="1">
      <alignment horizontal="center" vertical="center"/>
    </xf>
    <xf numFmtId="0" fontId="3" fillId="0" borderId="24"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Alignment="1">
      <alignment horizontal="left" vertical="top" wrapText="1"/>
    </xf>
    <xf numFmtId="0" fontId="10" fillId="0" borderId="173" xfId="0" applyFont="1" applyBorder="1" applyAlignment="1">
      <alignment horizontal="center" vertical="center"/>
    </xf>
    <xf numFmtId="0" fontId="10"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115"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25" xfId="0" applyFont="1" applyBorder="1" applyAlignment="1">
      <alignment horizontal="center" vertical="center"/>
    </xf>
    <xf numFmtId="0" fontId="3" fillId="2" borderId="189" xfId="0" applyFont="1" applyFill="1" applyBorder="1" applyAlignment="1">
      <alignment horizontal="center" vertical="center"/>
    </xf>
    <xf numFmtId="0" fontId="3" fillId="0" borderId="171" xfId="0" applyFont="1" applyBorder="1" applyAlignment="1">
      <alignment horizontal="center" vertical="center"/>
    </xf>
    <xf numFmtId="0" fontId="0" fillId="0" borderId="35" xfId="0" applyFont="1" applyBorder="1"/>
    <xf numFmtId="0" fontId="0" fillId="0" borderId="183" xfId="0" applyFont="1" applyBorder="1"/>
    <xf numFmtId="0" fontId="3" fillId="2" borderId="20"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6"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18"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4" xfId="0" applyFont="1" applyBorder="1" applyAlignment="1">
      <alignment horizontal="center" vertical="center"/>
    </xf>
    <xf numFmtId="0" fontId="3" fillId="0" borderId="120" xfId="0" applyFont="1" applyBorder="1" applyAlignment="1">
      <alignment horizontal="center" vertical="center"/>
    </xf>
    <xf numFmtId="0" fontId="3" fillId="2" borderId="161"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107" xfId="0" applyFont="1" applyFill="1" applyBorder="1" applyAlignment="1">
      <alignment horizontal="center" vertical="center"/>
    </xf>
    <xf numFmtId="0" fontId="3" fillId="0" borderId="190" xfId="0" applyFont="1" applyBorder="1" applyAlignment="1">
      <alignment horizontal="center"/>
    </xf>
    <xf numFmtId="0" fontId="3" fillId="0" borderId="11" xfId="0" applyFont="1" applyBorder="1" applyAlignment="1">
      <alignment horizontal="center" vertical="center" wrapText="1"/>
    </xf>
    <xf numFmtId="0" fontId="0" fillId="0" borderId="10" xfId="0" applyFont="1" applyBorder="1"/>
    <xf numFmtId="0" fontId="3" fillId="0" borderId="13" xfId="0" applyFont="1" applyBorder="1" applyAlignment="1">
      <alignment horizontal="center" vertical="center" wrapText="1"/>
    </xf>
    <xf numFmtId="0" fontId="0" fillId="0" borderId="9" xfId="0" applyFont="1" applyBorder="1"/>
    <xf numFmtId="0" fontId="0" fillId="2" borderId="37" xfId="0" applyFont="1" applyFill="1" applyBorder="1"/>
    <xf numFmtId="0" fontId="0" fillId="2" borderId="15" xfId="0" applyFont="1" applyFill="1" applyBorder="1"/>
    <xf numFmtId="0" fontId="3" fillId="2" borderId="17" xfId="0" applyFont="1" applyFill="1" applyBorder="1" applyAlignment="1">
      <alignment horizontal="right" vertical="center"/>
    </xf>
    <xf numFmtId="0" fontId="3" fillId="0" borderId="2" xfId="0" applyFont="1" applyBorder="1" applyAlignment="1">
      <alignment horizontal="center" vertical="center"/>
    </xf>
    <xf numFmtId="0" fontId="3" fillId="0" borderId="118" xfId="0" applyFont="1" applyBorder="1" applyAlignment="1">
      <alignment horizontal="center" vertical="center"/>
    </xf>
    <xf numFmtId="0" fontId="0" fillId="0" borderId="172" xfId="0" applyFont="1" applyBorder="1"/>
    <xf numFmtId="0" fontId="3" fillId="0" borderId="5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194" xfId="0" applyFont="1" applyBorder="1" applyAlignment="1">
      <alignment horizontal="distributed" vertical="center" indent="2"/>
    </xf>
    <xf numFmtId="0" fontId="5" fillId="0" borderId="154"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73" xfId="0" applyFont="1" applyBorder="1" applyAlignment="1">
      <alignment horizontal="center" vertical="distributed" textRotation="255" wrapText="1" justifyLastLine="1"/>
    </xf>
    <xf numFmtId="0" fontId="3" fillId="0" borderId="20"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57" xfId="0" applyFont="1" applyBorder="1" applyAlignment="1">
      <alignment vertical="center" textRotation="255"/>
    </xf>
    <xf numFmtId="0" fontId="3" fillId="0" borderId="24"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7"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4" xfId="0" applyFont="1" applyBorder="1" applyAlignment="1">
      <alignment horizontal="distributed" vertical="center" indent="2"/>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80" xfId="0" applyFont="1" applyBorder="1" applyAlignment="1">
      <alignment horizontal="distributed" vertical="center" wrapText="1"/>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72" xfId="0" applyFont="1" applyBorder="1" applyAlignment="1">
      <alignment horizontal="distributed" vertical="center" wrapText="1" justifyLastLine="1"/>
    </xf>
    <xf numFmtId="0" fontId="3" fillId="0" borderId="120"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200"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107" xfId="0" applyFont="1" applyBorder="1" applyAlignment="1">
      <alignment horizontal="distributed" vertical="center"/>
    </xf>
    <xf numFmtId="0" fontId="3" fillId="0" borderId="162"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162"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wrapText="1"/>
    </xf>
    <xf numFmtId="0" fontId="3" fillId="0" borderId="162" xfId="0" applyFont="1" applyBorder="1" applyAlignment="1">
      <alignment horizontal="center" vertical="center"/>
    </xf>
    <xf numFmtId="0" fontId="3" fillId="0" borderId="56" xfId="0" applyFont="1" applyBorder="1" applyAlignment="1">
      <alignment horizontal="center" vertical="center"/>
    </xf>
    <xf numFmtId="0" fontId="3" fillId="0" borderId="162" xfId="0" applyFont="1" applyBorder="1" applyAlignment="1">
      <alignment horizontal="center" vertical="center" wrapText="1"/>
    </xf>
    <xf numFmtId="0" fontId="3" fillId="0" borderId="57" xfId="0" applyFont="1" applyBorder="1" applyAlignment="1">
      <alignment horizontal="center" vertical="center"/>
    </xf>
    <xf numFmtId="0" fontId="3" fillId="0" borderId="4" xfId="0" applyFont="1" applyBorder="1" applyAlignment="1">
      <alignment horizontal="distributed" vertical="center"/>
    </xf>
    <xf numFmtId="0" fontId="3" fillId="0" borderId="80" xfId="0" applyFont="1" applyBorder="1" applyAlignment="1">
      <alignment horizontal="distributed" vertical="center"/>
    </xf>
    <xf numFmtId="0" fontId="3" fillId="0" borderId="138" xfId="0" applyFont="1" applyBorder="1" applyAlignment="1">
      <alignment horizontal="distributed"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0" fillId="0" borderId="56" xfId="0" applyFont="1" applyBorder="1"/>
    <xf numFmtId="0" fontId="3" fillId="0" borderId="56"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9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topLeftCell="A10" zoomScale="85" zoomScaleNormal="85" zoomScaleSheetLayoutView="85" workbookViewId="0">
      <pane xSplit="1" topLeftCell="B1" activePane="topRight" state="frozen"/>
      <selection pane="topRight" activeCell="E17" sqref="E17"/>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301" t="s">
        <v>168</v>
      </c>
      <c r="B1" s="301"/>
      <c r="C1" s="301"/>
      <c r="D1" s="301"/>
      <c r="E1" s="301"/>
      <c r="F1" s="301"/>
      <c r="G1" s="301"/>
      <c r="H1" s="301"/>
      <c r="I1" s="301"/>
      <c r="J1" s="301"/>
    </row>
    <row r="2" spans="1:10" ht="12" thickBot="1" x14ac:dyDescent="0.2">
      <c r="A2" s="2" t="s">
        <v>169</v>
      </c>
    </row>
    <row r="3" spans="1:10" ht="18" customHeight="1" x14ac:dyDescent="0.15">
      <c r="A3" s="302" t="s">
        <v>170</v>
      </c>
      <c r="B3" s="296" t="s">
        <v>172</v>
      </c>
      <c r="C3" s="297"/>
      <c r="D3" s="297"/>
      <c r="E3" s="297"/>
      <c r="F3" s="298"/>
      <c r="G3" s="304" t="s">
        <v>0</v>
      </c>
      <c r="H3" s="305"/>
      <c r="I3" s="306" t="s">
        <v>277</v>
      </c>
      <c r="J3" s="308" t="s">
        <v>173</v>
      </c>
    </row>
    <row r="4" spans="1:10" ht="31.5" customHeight="1" x14ac:dyDescent="0.15">
      <c r="A4" s="303"/>
      <c r="B4" s="104" t="s">
        <v>171</v>
      </c>
      <c r="C4" s="105" t="s">
        <v>174</v>
      </c>
      <c r="D4" s="106" t="s">
        <v>175</v>
      </c>
      <c r="E4" s="106" t="s">
        <v>1</v>
      </c>
      <c r="F4" s="107" t="s">
        <v>176</v>
      </c>
      <c r="G4" s="19" t="s">
        <v>2</v>
      </c>
      <c r="H4" s="18" t="s">
        <v>177</v>
      </c>
      <c r="I4" s="307"/>
      <c r="J4" s="309"/>
    </row>
    <row r="5" spans="1:10" s="8" customFormat="1" x14ac:dyDescent="0.15">
      <c r="A5" s="35"/>
      <c r="B5" s="20" t="s">
        <v>13</v>
      </c>
      <c r="C5" s="21" t="s">
        <v>13</v>
      </c>
      <c r="D5" s="21" t="s">
        <v>13</v>
      </c>
      <c r="E5" s="21" t="s">
        <v>13</v>
      </c>
      <c r="F5" s="22" t="s">
        <v>13</v>
      </c>
      <c r="G5" s="20" t="s">
        <v>13</v>
      </c>
      <c r="H5" s="22" t="s">
        <v>13</v>
      </c>
      <c r="I5" s="23" t="s">
        <v>13</v>
      </c>
      <c r="J5" s="24" t="s">
        <v>13</v>
      </c>
    </row>
    <row r="6" spans="1:10" ht="22.5" customHeight="1" x14ac:dyDescent="0.15">
      <c r="A6" s="36" t="s">
        <v>3</v>
      </c>
      <c r="B6" s="241">
        <v>0</v>
      </c>
      <c r="C6" s="242" t="s">
        <v>295</v>
      </c>
      <c r="D6" s="242" t="s">
        <v>295</v>
      </c>
      <c r="E6" s="242">
        <v>753</v>
      </c>
      <c r="F6" s="243">
        <v>142</v>
      </c>
      <c r="G6" s="241">
        <v>9155</v>
      </c>
      <c r="H6" s="243">
        <v>12201</v>
      </c>
      <c r="I6" s="244">
        <v>1460</v>
      </c>
      <c r="J6" s="245">
        <v>12344</v>
      </c>
    </row>
    <row r="7" spans="1:10" ht="22.5" customHeight="1" x14ac:dyDescent="0.15">
      <c r="A7" s="32" t="s">
        <v>4</v>
      </c>
      <c r="B7" s="142">
        <v>0</v>
      </c>
      <c r="C7" s="143">
        <v>0</v>
      </c>
      <c r="D7" s="143">
        <v>91</v>
      </c>
      <c r="E7" s="143">
        <v>0</v>
      </c>
      <c r="F7" s="144">
        <v>0</v>
      </c>
      <c r="G7" s="142">
        <v>904</v>
      </c>
      <c r="H7" s="144">
        <v>1271</v>
      </c>
      <c r="I7" s="145">
        <v>94</v>
      </c>
      <c r="J7" s="146">
        <v>1271</v>
      </c>
    </row>
    <row r="8" spans="1:10" ht="22.5" customHeight="1" x14ac:dyDescent="0.15">
      <c r="A8" s="78" t="s">
        <v>287</v>
      </c>
      <c r="B8" s="142">
        <v>0</v>
      </c>
      <c r="C8" s="143">
        <v>1383</v>
      </c>
      <c r="D8" s="143">
        <v>487</v>
      </c>
      <c r="E8" s="143">
        <v>6</v>
      </c>
      <c r="F8" s="144">
        <v>5</v>
      </c>
      <c r="G8" s="142">
        <v>11029</v>
      </c>
      <c r="H8" s="144">
        <v>7550</v>
      </c>
      <c r="I8" s="145">
        <v>1046</v>
      </c>
      <c r="J8" s="146">
        <v>7555</v>
      </c>
    </row>
    <row r="9" spans="1:10" ht="22.5" customHeight="1" x14ac:dyDescent="0.15">
      <c r="A9" s="78" t="s">
        <v>288</v>
      </c>
      <c r="B9" s="142">
        <v>194</v>
      </c>
      <c r="C9" s="143">
        <v>143969</v>
      </c>
      <c r="D9" s="143">
        <v>203739</v>
      </c>
      <c r="E9" s="143">
        <v>25342</v>
      </c>
      <c r="F9" s="144">
        <v>2340</v>
      </c>
      <c r="G9" s="142">
        <v>123649</v>
      </c>
      <c r="H9" s="144">
        <v>69754</v>
      </c>
      <c r="I9" s="145">
        <v>10571</v>
      </c>
      <c r="J9" s="146">
        <v>72096</v>
      </c>
    </row>
    <row r="10" spans="1:10" ht="22.5" customHeight="1" x14ac:dyDescent="0.15">
      <c r="A10" s="32" t="s">
        <v>6</v>
      </c>
      <c r="B10" s="142">
        <v>0</v>
      </c>
      <c r="C10" s="143">
        <v>0</v>
      </c>
      <c r="D10" s="143">
        <v>231</v>
      </c>
      <c r="E10" s="143">
        <v>4</v>
      </c>
      <c r="F10" s="144">
        <v>7</v>
      </c>
      <c r="G10" s="142">
        <v>2228</v>
      </c>
      <c r="H10" s="144">
        <v>3610</v>
      </c>
      <c r="I10" s="145">
        <v>240</v>
      </c>
      <c r="J10" s="146">
        <v>3618</v>
      </c>
    </row>
    <row r="11" spans="1:10" ht="22.5" customHeight="1" x14ac:dyDescent="0.15">
      <c r="A11" s="32" t="s">
        <v>7</v>
      </c>
      <c r="B11" s="142">
        <v>23</v>
      </c>
      <c r="C11" s="143">
        <v>55906</v>
      </c>
      <c r="D11" s="143">
        <v>7137</v>
      </c>
      <c r="E11" s="143">
        <v>63</v>
      </c>
      <c r="F11" s="144">
        <v>331</v>
      </c>
      <c r="G11" s="142">
        <v>166215</v>
      </c>
      <c r="H11" s="144">
        <v>90881</v>
      </c>
      <c r="I11" s="145">
        <v>6174</v>
      </c>
      <c r="J11" s="146">
        <v>91210</v>
      </c>
    </row>
    <row r="12" spans="1:10" ht="22.5" customHeight="1" x14ac:dyDescent="0.15">
      <c r="A12" s="78" t="s">
        <v>8</v>
      </c>
      <c r="B12" s="142">
        <v>0</v>
      </c>
      <c r="C12" s="143" t="s">
        <v>285</v>
      </c>
      <c r="D12" s="143">
        <v>352</v>
      </c>
      <c r="E12" s="143">
        <v>131</v>
      </c>
      <c r="F12" s="144">
        <v>70</v>
      </c>
      <c r="G12" s="142">
        <v>8384</v>
      </c>
      <c r="H12" s="144">
        <v>9554</v>
      </c>
      <c r="I12" s="145">
        <v>2003</v>
      </c>
      <c r="J12" s="146">
        <v>9625</v>
      </c>
    </row>
    <row r="13" spans="1:10" ht="22.5" customHeight="1" x14ac:dyDescent="0.15">
      <c r="A13" s="78" t="s">
        <v>178</v>
      </c>
      <c r="B13" s="142">
        <v>0</v>
      </c>
      <c r="C13" s="143">
        <v>13</v>
      </c>
      <c r="D13" s="143">
        <v>13</v>
      </c>
      <c r="E13" s="143">
        <v>4</v>
      </c>
      <c r="F13" s="144">
        <v>10</v>
      </c>
      <c r="G13" s="142">
        <v>329</v>
      </c>
      <c r="H13" s="144">
        <v>226</v>
      </c>
      <c r="I13" s="145">
        <v>58</v>
      </c>
      <c r="J13" s="146">
        <v>237</v>
      </c>
    </row>
    <row r="14" spans="1:10" ht="22.5" customHeight="1" x14ac:dyDescent="0.15">
      <c r="A14" s="78" t="s">
        <v>9</v>
      </c>
      <c r="B14" s="246">
        <v>0</v>
      </c>
      <c r="C14" s="143" t="s">
        <v>286</v>
      </c>
      <c r="D14" s="247">
        <v>30</v>
      </c>
      <c r="E14" s="247">
        <v>1</v>
      </c>
      <c r="F14" s="248">
        <v>4</v>
      </c>
      <c r="G14" s="246">
        <v>5295</v>
      </c>
      <c r="H14" s="248">
        <v>3513</v>
      </c>
      <c r="I14" s="249">
        <v>610</v>
      </c>
      <c r="J14" s="250">
        <v>3516</v>
      </c>
    </row>
    <row r="15" spans="1:10" ht="22.5" customHeight="1" x14ac:dyDescent="0.15">
      <c r="A15" s="78" t="s">
        <v>179</v>
      </c>
      <c r="B15" s="142">
        <v>0</v>
      </c>
      <c r="C15" s="143">
        <v>0</v>
      </c>
      <c r="D15" s="143">
        <v>1</v>
      </c>
      <c r="E15" s="143">
        <v>1</v>
      </c>
      <c r="F15" s="144">
        <v>0</v>
      </c>
      <c r="G15" s="142">
        <v>423</v>
      </c>
      <c r="H15" s="144">
        <v>286</v>
      </c>
      <c r="I15" s="145">
        <v>76</v>
      </c>
      <c r="J15" s="146">
        <v>286</v>
      </c>
    </row>
    <row r="16" spans="1:10" ht="22.5" customHeight="1" x14ac:dyDescent="0.15">
      <c r="A16" s="78" t="s">
        <v>10</v>
      </c>
      <c r="B16" s="142">
        <v>32</v>
      </c>
      <c r="C16" s="143">
        <v>13811</v>
      </c>
      <c r="D16" s="143">
        <v>123</v>
      </c>
      <c r="E16" s="143">
        <v>64</v>
      </c>
      <c r="F16" s="144">
        <v>294</v>
      </c>
      <c r="G16" s="142">
        <v>74394</v>
      </c>
      <c r="H16" s="144">
        <v>45255</v>
      </c>
      <c r="I16" s="145">
        <v>3268</v>
      </c>
      <c r="J16" s="146">
        <v>45552</v>
      </c>
    </row>
    <row r="17" spans="1:12" ht="22.5" customHeight="1" x14ac:dyDescent="0.15">
      <c r="A17" s="32" t="s">
        <v>104</v>
      </c>
      <c r="B17" s="246">
        <v>0</v>
      </c>
      <c r="C17" s="247" t="s">
        <v>295</v>
      </c>
      <c r="D17" s="251" t="s">
        <v>295</v>
      </c>
      <c r="E17" s="247">
        <v>6</v>
      </c>
      <c r="F17" s="248">
        <v>132</v>
      </c>
      <c r="G17" s="246">
        <v>15318</v>
      </c>
      <c r="H17" s="248">
        <v>8086</v>
      </c>
      <c r="I17" s="249">
        <v>723</v>
      </c>
      <c r="J17" s="250">
        <v>8220</v>
      </c>
    </row>
    <row r="18" spans="1:12" ht="22.5" customHeight="1" x14ac:dyDescent="0.15">
      <c r="A18" s="32" t="s">
        <v>158</v>
      </c>
      <c r="B18" s="142">
        <v>0</v>
      </c>
      <c r="C18" s="143">
        <v>67127</v>
      </c>
      <c r="D18" s="143">
        <v>20190</v>
      </c>
      <c r="E18" s="143">
        <v>252</v>
      </c>
      <c r="F18" s="144">
        <v>128</v>
      </c>
      <c r="G18" s="142">
        <v>120689</v>
      </c>
      <c r="H18" s="144">
        <v>73643</v>
      </c>
      <c r="I18" s="145">
        <v>5915</v>
      </c>
      <c r="J18" s="146">
        <v>73771</v>
      </c>
    </row>
    <row r="19" spans="1:12" ht="22.5" customHeight="1" x14ac:dyDescent="0.15">
      <c r="A19" s="78" t="s">
        <v>96</v>
      </c>
      <c r="B19" s="292">
        <v>0</v>
      </c>
      <c r="C19" s="290">
        <v>2952</v>
      </c>
      <c r="D19" s="290">
        <v>1939</v>
      </c>
      <c r="E19" s="290">
        <v>146</v>
      </c>
      <c r="F19" s="294">
        <v>67</v>
      </c>
      <c r="G19" s="292">
        <v>56285</v>
      </c>
      <c r="H19" s="294">
        <v>48120</v>
      </c>
      <c r="I19" s="312">
        <v>2694</v>
      </c>
      <c r="J19" s="310">
        <v>48186</v>
      </c>
      <c r="L19" s="289"/>
    </row>
    <row r="20" spans="1:12" s="3" customFormat="1" ht="22.5" customHeight="1" thickBot="1" x14ac:dyDescent="0.2">
      <c r="A20" s="79" t="s">
        <v>103</v>
      </c>
      <c r="B20" s="293"/>
      <c r="C20" s="291"/>
      <c r="D20" s="291"/>
      <c r="E20" s="291"/>
      <c r="F20" s="295"/>
      <c r="G20" s="293"/>
      <c r="H20" s="295"/>
      <c r="I20" s="313"/>
      <c r="J20" s="311"/>
      <c r="L20" s="289"/>
    </row>
    <row r="21" spans="1:12" s="3" customFormat="1" ht="22.5" customHeight="1" thickTop="1" thickBot="1" x14ac:dyDescent="0.2">
      <c r="A21" s="33" t="s">
        <v>11</v>
      </c>
      <c r="B21" s="151">
        <v>249</v>
      </c>
      <c r="C21" s="152">
        <v>285250</v>
      </c>
      <c r="D21" s="152">
        <v>238203</v>
      </c>
      <c r="E21" s="152">
        <v>26777</v>
      </c>
      <c r="F21" s="153">
        <v>3540</v>
      </c>
      <c r="G21" s="151">
        <v>594300</v>
      </c>
      <c r="H21" s="153">
        <v>373953</v>
      </c>
      <c r="I21" s="154">
        <v>34915</v>
      </c>
      <c r="J21" s="155">
        <v>377492</v>
      </c>
    </row>
    <row r="22" spans="1:12" ht="23.25" customHeight="1" x14ac:dyDescent="0.15">
      <c r="A22" s="299" t="s">
        <v>278</v>
      </c>
      <c r="B22" s="300"/>
      <c r="C22" s="300"/>
      <c r="D22" s="300"/>
      <c r="E22" s="300"/>
      <c r="F22" s="300"/>
      <c r="G22" s="300"/>
      <c r="H22" s="300"/>
      <c r="I22" s="300"/>
      <c r="J22" s="300"/>
    </row>
    <row r="23" spans="1:12" x14ac:dyDescent="0.15">
      <c r="A23" s="288"/>
      <c r="B23" s="288"/>
      <c r="C23" s="288"/>
      <c r="D23" s="288"/>
      <c r="E23" s="288"/>
      <c r="F23" s="288"/>
      <c r="G23" s="288"/>
      <c r="H23" s="288"/>
      <c r="I23" s="288"/>
      <c r="J23" s="288"/>
    </row>
  </sheetData>
  <mergeCells count="18">
    <mergeCell ref="B3:F3"/>
    <mergeCell ref="A22:J22"/>
    <mergeCell ref="A1:J1"/>
    <mergeCell ref="A3:A4"/>
    <mergeCell ref="G3:H3"/>
    <mergeCell ref="I3:I4"/>
    <mergeCell ref="J3:J4"/>
    <mergeCell ref="J19:J20"/>
    <mergeCell ref="I19:I20"/>
    <mergeCell ref="H19:H20"/>
    <mergeCell ref="A23:J23"/>
    <mergeCell ref="L19:L20"/>
    <mergeCell ref="C19:C20"/>
    <mergeCell ref="B19:B20"/>
    <mergeCell ref="F19:F20"/>
    <mergeCell ref="E19:E20"/>
    <mergeCell ref="D19:D20"/>
    <mergeCell ref="G19:G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election activeCell="G23" sqref="G23"/>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28</v>
      </c>
    </row>
    <row r="2" spans="1:9" ht="18" customHeight="1" x14ac:dyDescent="0.15">
      <c r="A2" s="302" t="s">
        <v>16</v>
      </c>
      <c r="B2" s="314"/>
      <c r="C2" s="10" t="s">
        <v>17</v>
      </c>
      <c r="D2" s="12" t="s">
        <v>4</v>
      </c>
      <c r="E2" s="10" t="s">
        <v>289</v>
      </c>
      <c r="F2" s="12" t="s">
        <v>7</v>
      </c>
      <c r="G2" s="10" t="s">
        <v>12</v>
      </c>
      <c r="H2" s="13" t="s">
        <v>166</v>
      </c>
    </row>
    <row r="3" spans="1:9" ht="15" customHeight="1" x14ac:dyDescent="0.15">
      <c r="A3" s="26"/>
      <c r="B3" s="27"/>
      <c r="C3" s="23" t="s">
        <v>13</v>
      </c>
      <c r="D3" s="23" t="s">
        <v>13</v>
      </c>
      <c r="E3" s="23" t="s">
        <v>13</v>
      </c>
      <c r="F3" s="23" t="s">
        <v>13</v>
      </c>
      <c r="G3" s="23" t="s">
        <v>13</v>
      </c>
      <c r="H3" s="25" t="s">
        <v>13</v>
      </c>
      <c r="I3" s="4"/>
    </row>
    <row r="4" spans="1:9" s="52" customFormat="1" ht="30" customHeight="1" x14ac:dyDescent="0.15">
      <c r="A4" s="319" t="s">
        <v>265</v>
      </c>
      <c r="B4" s="320"/>
      <c r="C4" s="156">
        <v>12035</v>
      </c>
      <c r="D4" s="156">
        <v>1428</v>
      </c>
      <c r="E4" s="156">
        <v>90146</v>
      </c>
      <c r="F4" s="156">
        <v>96572</v>
      </c>
      <c r="G4" s="156">
        <v>189471</v>
      </c>
      <c r="H4" s="157">
        <v>389652</v>
      </c>
    </row>
    <row r="5" spans="1:9" s="52" customFormat="1" ht="30" customHeight="1" x14ac:dyDescent="0.15">
      <c r="A5" s="315" t="s">
        <v>266</v>
      </c>
      <c r="B5" s="316"/>
      <c r="C5" s="158">
        <v>12591</v>
      </c>
      <c r="D5" s="158">
        <v>1438</v>
      </c>
      <c r="E5" s="158">
        <v>88420</v>
      </c>
      <c r="F5" s="158">
        <v>99123</v>
      </c>
      <c r="G5" s="158">
        <v>197891</v>
      </c>
      <c r="H5" s="159">
        <v>399476</v>
      </c>
    </row>
    <row r="6" spans="1:9" s="52" customFormat="1" ht="30" customHeight="1" x14ac:dyDescent="0.15">
      <c r="A6" s="315" t="s">
        <v>271</v>
      </c>
      <c r="B6" s="316"/>
      <c r="C6" s="158">
        <v>12585</v>
      </c>
      <c r="D6" s="158">
        <v>1466</v>
      </c>
      <c r="E6" s="158">
        <v>88219</v>
      </c>
      <c r="F6" s="158">
        <v>100021</v>
      </c>
      <c r="G6" s="158">
        <v>209592</v>
      </c>
      <c r="H6" s="159">
        <v>411887</v>
      </c>
    </row>
    <row r="7" spans="1:9" s="52" customFormat="1" ht="30" customHeight="1" x14ac:dyDescent="0.15">
      <c r="A7" s="315" t="s">
        <v>274</v>
      </c>
      <c r="B7" s="316"/>
      <c r="C7" s="158">
        <v>12414</v>
      </c>
      <c r="D7" s="158">
        <v>1322</v>
      </c>
      <c r="E7" s="158">
        <v>80775</v>
      </c>
      <c r="F7" s="158">
        <v>93482</v>
      </c>
      <c r="G7" s="158">
        <v>194110</v>
      </c>
      <c r="H7" s="159">
        <v>382104</v>
      </c>
    </row>
    <row r="8" spans="1:9" ht="30" customHeight="1" thickBot="1" x14ac:dyDescent="0.2">
      <c r="A8" s="317" t="s">
        <v>279</v>
      </c>
      <c r="B8" s="318"/>
      <c r="C8" s="160">
        <v>12344</v>
      </c>
      <c r="D8" s="160">
        <v>1271</v>
      </c>
      <c r="E8" s="160">
        <v>79651</v>
      </c>
      <c r="F8" s="160">
        <v>91210</v>
      </c>
      <c r="G8" s="160">
        <v>193011</v>
      </c>
      <c r="H8" s="161">
        <v>377492</v>
      </c>
    </row>
    <row r="9" spans="1:9" ht="12.75" customHeight="1" x14ac:dyDescent="0.15">
      <c r="A9" s="1" t="s">
        <v>167</v>
      </c>
    </row>
    <row r="10" spans="1:9" ht="12.75" customHeight="1" x14ac:dyDescent="0.15">
      <c r="A10" s="2" t="s">
        <v>294</v>
      </c>
    </row>
    <row r="11" spans="1:9" ht="12.75" customHeight="1" x14ac:dyDescent="0.15">
      <c r="A11" s="288"/>
      <c r="B11" s="288"/>
      <c r="C11" s="288"/>
      <c r="D11" s="288"/>
      <c r="E11" s="288"/>
      <c r="F11" s="288"/>
      <c r="G11" s="288"/>
      <c r="H11" s="288"/>
    </row>
  </sheetData>
  <mergeCells count="7">
    <mergeCell ref="A11:H11"/>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zoomScale="90" zoomScaleNormal="90" zoomScaleSheetLayoutView="85" workbookViewId="0">
      <selection activeCell="P4" sqref="P4"/>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x14ac:dyDescent="0.2">
      <c r="A1" s="2" t="s">
        <v>29</v>
      </c>
    </row>
    <row r="2" spans="1:17" s="5" customFormat="1" ht="32.25" customHeight="1" x14ac:dyDescent="0.15">
      <c r="A2" s="38" t="s">
        <v>21</v>
      </c>
      <c r="B2" s="10" t="s">
        <v>18</v>
      </c>
      <c r="C2" s="10" t="s">
        <v>22</v>
      </c>
      <c r="D2" s="77" t="s">
        <v>290</v>
      </c>
      <c r="E2" s="77" t="s">
        <v>291</v>
      </c>
      <c r="F2" s="10" t="s">
        <v>23</v>
      </c>
      <c r="G2" s="10" t="s">
        <v>24</v>
      </c>
      <c r="H2" s="37" t="s">
        <v>111</v>
      </c>
      <c r="I2" s="37" t="s">
        <v>14</v>
      </c>
      <c r="J2" s="37" t="s">
        <v>92</v>
      </c>
      <c r="K2" s="37" t="s">
        <v>15</v>
      </c>
      <c r="L2" s="10" t="s">
        <v>112</v>
      </c>
      <c r="M2" s="34" t="s">
        <v>109</v>
      </c>
      <c r="N2" s="10" t="s">
        <v>91</v>
      </c>
      <c r="O2" s="12" t="s">
        <v>110</v>
      </c>
      <c r="P2" s="10" t="s">
        <v>25</v>
      </c>
      <c r="Q2" s="90" t="s">
        <v>115</v>
      </c>
    </row>
    <row r="3" spans="1:17" s="2" customFormat="1" x14ac:dyDescent="0.15">
      <c r="A3" s="28"/>
      <c r="B3" s="23" t="s">
        <v>13</v>
      </c>
      <c r="C3" s="23" t="s">
        <v>13</v>
      </c>
      <c r="D3" s="23" t="s">
        <v>13</v>
      </c>
      <c r="E3" s="23" t="s">
        <v>13</v>
      </c>
      <c r="F3" s="23" t="s">
        <v>13</v>
      </c>
      <c r="G3" s="23" t="s">
        <v>13</v>
      </c>
      <c r="H3" s="23" t="s">
        <v>13</v>
      </c>
      <c r="I3" s="23" t="s">
        <v>13</v>
      </c>
      <c r="J3" s="23" t="s">
        <v>13</v>
      </c>
      <c r="K3" s="23" t="s">
        <v>13</v>
      </c>
      <c r="L3" s="23" t="s">
        <v>13</v>
      </c>
      <c r="M3" s="23" t="s">
        <v>13</v>
      </c>
      <c r="N3" s="23" t="s">
        <v>13</v>
      </c>
      <c r="O3" s="23" t="s">
        <v>13</v>
      </c>
      <c r="P3" s="93" t="s">
        <v>13</v>
      </c>
      <c r="Q3" s="96"/>
    </row>
    <row r="4" spans="1:17" s="2" customFormat="1" ht="21" customHeight="1" x14ac:dyDescent="0.15">
      <c r="A4" s="31" t="s">
        <v>183</v>
      </c>
      <c r="B4" s="16">
        <v>1385</v>
      </c>
      <c r="C4" s="16">
        <v>181</v>
      </c>
      <c r="D4" s="16">
        <v>681</v>
      </c>
      <c r="E4" s="16">
        <v>3498</v>
      </c>
      <c r="F4" s="16">
        <v>562</v>
      </c>
      <c r="G4" s="16">
        <v>10929</v>
      </c>
      <c r="H4" s="16">
        <v>1364</v>
      </c>
      <c r="I4" s="16">
        <v>24</v>
      </c>
      <c r="J4" s="16">
        <v>434</v>
      </c>
      <c r="K4" s="16">
        <v>26</v>
      </c>
      <c r="L4" s="16">
        <v>3834</v>
      </c>
      <c r="M4" s="16">
        <v>857</v>
      </c>
      <c r="N4" s="16">
        <v>7541</v>
      </c>
      <c r="O4" s="16">
        <v>3453</v>
      </c>
      <c r="P4" s="94">
        <f>SUM(B4:O4)</f>
        <v>34769</v>
      </c>
      <c r="Q4" s="97" t="s">
        <v>183</v>
      </c>
    </row>
    <row r="5" spans="1:17" s="2" customFormat="1" ht="21" customHeight="1" x14ac:dyDescent="0.15">
      <c r="A5" s="131" t="s">
        <v>184</v>
      </c>
      <c r="B5" s="130">
        <v>612</v>
      </c>
      <c r="C5" s="130">
        <v>42</v>
      </c>
      <c r="D5" s="130">
        <v>347</v>
      </c>
      <c r="E5" s="130">
        <v>1788</v>
      </c>
      <c r="F5" s="130">
        <v>205</v>
      </c>
      <c r="G5" s="130">
        <v>3166</v>
      </c>
      <c r="H5" s="130">
        <v>432</v>
      </c>
      <c r="I5" s="130">
        <v>8</v>
      </c>
      <c r="J5" s="130">
        <v>138</v>
      </c>
      <c r="K5" s="130">
        <v>16</v>
      </c>
      <c r="L5" s="130">
        <v>2112</v>
      </c>
      <c r="M5" s="130">
        <v>364</v>
      </c>
      <c r="N5" s="130">
        <v>3907</v>
      </c>
      <c r="O5" s="130">
        <v>2100</v>
      </c>
      <c r="P5" s="130">
        <v>15239</v>
      </c>
      <c r="Q5" s="132" t="s">
        <v>184</v>
      </c>
    </row>
    <row r="6" spans="1:17" s="2" customFormat="1" ht="21" customHeight="1" x14ac:dyDescent="0.15">
      <c r="A6" s="31" t="s">
        <v>185</v>
      </c>
      <c r="B6" s="16">
        <v>376</v>
      </c>
      <c r="C6" s="16">
        <v>53</v>
      </c>
      <c r="D6" s="16">
        <v>307</v>
      </c>
      <c r="E6" s="16">
        <v>1395</v>
      </c>
      <c r="F6" s="16">
        <v>125</v>
      </c>
      <c r="G6" s="16">
        <v>2983</v>
      </c>
      <c r="H6" s="16">
        <v>203</v>
      </c>
      <c r="I6" s="16">
        <v>14</v>
      </c>
      <c r="J6" s="16">
        <v>85</v>
      </c>
      <c r="K6" s="16">
        <v>6</v>
      </c>
      <c r="L6" s="16">
        <v>1385</v>
      </c>
      <c r="M6" s="16">
        <v>262</v>
      </c>
      <c r="N6" s="16">
        <v>2383</v>
      </c>
      <c r="O6" s="16">
        <v>1767</v>
      </c>
      <c r="P6" s="94">
        <v>11344</v>
      </c>
      <c r="Q6" s="97" t="s">
        <v>186</v>
      </c>
    </row>
    <row r="7" spans="1:17" s="2" customFormat="1" ht="21" customHeight="1" x14ac:dyDescent="0.15">
      <c r="A7" s="29" t="s">
        <v>187</v>
      </c>
      <c r="B7" s="15">
        <v>113</v>
      </c>
      <c r="C7" s="15">
        <v>8</v>
      </c>
      <c r="D7" s="15">
        <v>109</v>
      </c>
      <c r="E7" s="15">
        <v>1530</v>
      </c>
      <c r="F7" s="15">
        <v>26</v>
      </c>
      <c r="G7" s="15">
        <v>1034</v>
      </c>
      <c r="H7" s="15">
        <v>107</v>
      </c>
      <c r="I7" s="15">
        <v>2</v>
      </c>
      <c r="J7" s="15">
        <v>36</v>
      </c>
      <c r="K7" s="15">
        <v>3</v>
      </c>
      <c r="L7" s="15">
        <v>801</v>
      </c>
      <c r="M7" s="15">
        <v>124</v>
      </c>
      <c r="N7" s="15">
        <v>1194</v>
      </c>
      <c r="O7" s="15">
        <v>1448</v>
      </c>
      <c r="P7" s="95">
        <v>6535</v>
      </c>
      <c r="Q7" s="98" t="s">
        <v>188</v>
      </c>
    </row>
    <row r="8" spans="1:17" s="2" customFormat="1" ht="21" customHeight="1" x14ac:dyDescent="0.15">
      <c r="A8" s="29" t="s">
        <v>189</v>
      </c>
      <c r="B8" s="15">
        <v>374</v>
      </c>
      <c r="C8" s="15">
        <v>24</v>
      </c>
      <c r="D8" s="15">
        <v>221</v>
      </c>
      <c r="E8" s="15">
        <v>1041</v>
      </c>
      <c r="F8" s="15">
        <v>56</v>
      </c>
      <c r="G8" s="15">
        <v>2009</v>
      </c>
      <c r="H8" s="15">
        <v>142</v>
      </c>
      <c r="I8" s="15">
        <v>4</v>
      </c>
      <c r="J8" s="15">
        <v>68</v>
      </c>
      <c r="K8" s="15">
        <v>7</v>
      </c>
      <c r="L8" s="15">
        <v>1018</v>
      </c>
      <c r="M8" s="15">
        <v>183</v>
      </c>
      <c r="N8" s="15">
        <v>1580</v>
      </c>
      <c r="O8" s="15">
        <v>1102</v>
      </c>
      <c r="P8" s="95">
        <v>7831</v>
      </c>
      <c r="Q8" s="98" t="s">
        <v>190</v>
      </c>
    </row>
    <row r="9" spans="1:17" s="2" customFormat="1" ht="21" customHeight="1" x14ac:dyDescent="0.15">
      <c r="A9" s="29" t="s">
        <v>191</v>
      </c>
      <c r="B9" s="15">
        <v>226</v>
      </c>
      <c r="C9" s="15">
        <v>36</v>
      </c>
      <c r="D9" s="15">
        <v>364</v>
      </c>
      <c r="E9" s="15">
        <v>959</v>
      </c>
      <c r="F9" s="15">
        <v>85</v>
      </c>
      <c r="G9" s="15">
        <v>2184</v>
      </c>
      <c r="H9" s="15">
        <v>102</v>
      </c>
      <c r="I9" s="15">
        <v>2</v>
      </c>
      <c r="J9" s="15">
        <v>44</v>
      </c>
      <c r="K9" s="15">
        <v>5</v>
      </c>
      <c r="L9" s="15">
        <v>885</v>
      </c>
      <c r="M9" s="15">
        <v>117</v>
      </c>
      <c r="N9" s="15">
        <v>1277</v>
      </c>
      <c r="O9" s="15">
        <v>1373</v>
      </c>
      <c r="P9" s="95">
        <v>7659</v>
      </c>
      <c r="Q9" s="98" t="s">
        <v>192</v>
      </c>
    </row>
    <row r="10" spans="1:17" s="2" customFormat="1" ht="21" customHeight="1" x14ac:dyDescent="0.15">
      <c r="A10" s="29" t="s">
        <v>193</v>
      </c>
      <c r="B10" s="15">
        <v>160</v>
      </c>
      <c r="C10" s="15">
        <v>10</v>
      </c>
      <c r="D10" s="15">
        <v>83</v>
      </c>
      <c r="E10" s="15">
        <v>432</v>
      </c>
      <c r="F10" s="15">
        <v>23</v>
      </c>
      <c r="G10" s="15">
        <v>684</v>
      </c>
      <c r="H10" s="15">
        <v>53</v>
      </c>
      <c r="I10" s="15">
        <v>4</v>
      </c>
      <c r="J10" s="15">
        <v>28</v>
      </c>
      <c r="K10" s="15">
        <v>2</v>
      </c>
      <c r="L10" s="15">
        <v>424</v>
      </c>
      <c r="M10" s="15">
        <v>51</v>
      </c>
      <c r="N10" s="15">
        <v>634</v>
      </c>
      <c r="O10" s="15">
        <v>499</v>
      </c>
      <c r="P10" s="95">
        <v>3087</v>
      </c>
      <c r="Q10" s="98" t="s">
        <v>194</v>
      </c>
    </row>
    <row r="11" spans="1:17" s="2" customFormat="1" ht="21" customHeight="1" x14ac:dyDescent="0.15">
      <c r="A11" s="29" t="s">
        <v>195</v>
      </c>
      <c r="B11" s="15">
        <v>361</v>
      </c>
      <c r="C11" s="15">
        <v>25</v>
      </c>
      <c r="D11" s="15">
        <v>269</v>
      </c>
      <c r="E11" s="15">
        <v>1255</v>
      </c>
      <c r="F11" s="15">
        <v>59</v>
      </c>
      <c r="G11" s="15">
        <v>1951</v>
      </c>
      <c r="H11" s="15">
        <v>250</v>
      </c>
      <c r="I11" s="15">
        <v>4</v>
      </c>
      <c r="J11" s="15">
        <v>100</v>
      </c>
      <c r="K11" s="15">
        <v>7</v>
      </c>
      <c r="L11" s="15">
        <v>1438</v>
      </c>
      <c r="M11" s="15">
        <v>255</v>
      </c>
      <c r="N11" s="15">
        <v>2614</v>
      </c>
      <c r="O11" s="15">
        <v>1602</v>
      </c>
      <c r="P11" s="15">
        <v>10192</v>
      </c>
      <c r="Q11" s="282" t="s">
        <v>196</v>
      </c>
    </row>
    <row r="12" spans="1:17" s="3" customFormat="1" ht="21" customHeight="1" x14ac:dyDescent="0.15">
      <c r="A12" s="281" t="s">
        <v>197</v>
      </c>
      <c r="B12" s="130">
        <v>213</v>
      </c>
      <c r="C12" s="130">
        <v>17</v>
      </c>
      <c r="D12" s="130">
        <v>144</v>
      </c>
      <c r="E12" s="130">
        <v>816</v>
      </c>
      <c r="F12" s="130">
        <v>40</v>
      </c>
      <c r="G12" s="130">
        <v>1301</v>
      </c>
      <c r="H12" s="130">
        <v>110</v>
      </c>
      <c r="I12" s="130">
        <v>2</v>
      </c>
      <c r="J12" s="130">
        <v>48</v>
      </c>
      <c r="K12" s="130">
        <v>3</v>
      </c>
      <c r="L12" s="130">
        <v>785</v>
      </c>
      <c r="M12" s="130">
        <v>135</v>
      </c>
      <c r="N12" s="130">
        <v>1436</v>
      </c>
      <c r="O12" s="130">
        <v>933</v>
      </c>
      <c r="P12" s="130">
        <v>5985</v>
      </c>
      <c r="Q12" s="283" t="s">
        <v>198</v>
      </c>
    </row>
    <row r="13" spans="1:17" s="8" customFormat="1" ht="21" customHeight="1" x14ac:dyDescent="0.15">
      <c r="A13" s="31" t="s">
        <v>199</v>
      </c>
      <c r="B13" s="16">
        <v>273</v>
      </c>
      <c r="C13" s="16">
        <v>21</v>
      </c>
      <c r="D13" s="16">
        <v>111</v>
      </c>
      <c r="E13" s="16">
        <v>519</v>
      </c>
      <c r="F13" s="16">
        <v>25</v>
      </c>
      <c r="G13" s="16">
        <v>1229</v>
      </c>
      <c r="H13" s="16">
        <v>75</v>
      </c>
      <c r="I13" s="16">
        <v>2</v>
      </c>
      <c r="J13" s="16">
        <v>34</v>
      </c>
      <c r="K13" s="16">
        <v>3</v>
      </c>
      <c r="L13" s="16">
        <v>379</v>
      </c>
      <c r="M13" s="16">
        <v>76</v>
      </c>
      <c r="N13" s="16">
        <v>634</v>
      </c>
      <c r="O13" s="16">
        <v>479</v>
      </c>
      <c r="P13" s="94">
        <v>3859</v>
      </c>
      <c r="Q13" s="97" t="s">
        <v>200</v>
      </c>
    </row>
    <row r="14" spans="1:17" s="2" customFormat="1" ht="21" customHeight="1" x14ac:dyDescent="0.15">
      <c r="A14" s="136" t="s">
        <v>201</v>
      </c>
      <c r="B14" s="133">
        <f>SUM(B4:B13)</f>
        <v>4093</v>
      </c>
      <c r="C14" s="133">
        <v>417</v>
      </c>
      <c r="D14" s="133">
        <v>2636</v>
      </c>
      <c r="E14" s="133">
        <v>13233</v>
      </c>
      <c r="F14" s="133">
        <v>1206</v>
      </c>
      <c r="G14" s="133">
        <v>27470</v>
      </c>
      <c r="H14" s="133">
        <v>2838</v>
      </c>
      <c r="I14" s="133">
        <v>66</v>
      </c>
      <c r="J14" s="133">
        <v>1015</v>
      </c>
      <c r="K14" s="133">
        <v>78</v>
      </c>
      <c r="L14" s="133">
        <v>13061</v>
      </c>
      <c r="M14" s="133">
        <v>2424</v>
      </c>
      <c r="N14" s="133">
        <v>23200</v>
      </c>
      <c r="O14" s="133">
        <v>14756</v>
      </c>
      <c r="P14" s="134">
        <v>106501</v>
      </c>
      <c r="Q14" s="135" t="s">
        <v>202</v>
      </c>
    </row>
    <row r="15" spans="1:17" s="2" customFormat="1" ht="21" customHeight="1" x14ac:dyDescent="0.15">
      <c r="A15" s="109"/>
      <c r="B15" s="285"/>
      <c r="C15" s="285"/>
      <c r="D15" s="285"/>
      <c r="E15" s="285"/>
      <c r="F15" s="285"/>
      <c r="G15" s="285"/>
      <c r="H15" s="285"/>
      <c r="I15" s="285"/>
      <c r="J15" s="285"/>
      <c r="K15" s="285"/>
      <c r="L15" s="285"/>
      <c r="M15" s="285"/>
      <c r="N15" s="285"/>
      <c r="O15" s="285"/>
      <c r="P15" s="286"/>
      <c r="Q15" s="112"/>
    </row>
    <row r="16" spans="1:17" s="2" customFormat="1" ht="21" customHeight="1" x14ac:dyDescent="0.15">
      <c r="A16" s="29" t="s">
        <v>203</v>
      </c>
      <c r="B16" s="287">
        <v>1631</v>
      </c>
      <c r="C16" s="287">
        <v>169</v>
      </c>
      <c r="D16" s="287">
        <v>1187</v>
      </c>
      <c r="E16" s="287">
        <v>3735</v>
      </c>
      <c r="F16" s="287">
        <v>348</v>
      </c>
      <c r="G16" s="287">
        <v>9619</v>
      </c>
      <c r="H16" s="287">
        <v>1109</v>
      </c>
      <c r="I16" s="287">
        <v>22</v>
      </c>
      <c r="J16" s="287">
        <v>431</v>
      </c>
      <c r="K16" s="287">
        <v>40</v>
      </c>
      <c r="L16" s="287">
        <v>3610</v>
      </c>
      <c r="M16" s="287">
        <v>943</v>
      </c>
      <c r="N16" s="287">
        <v>7284</v>
      </c>
      <c r="O16" s="287">
        <v>3114</v>
      </c>
      <c r="P16" s="287">
        <v>33243</v>
      </c>
      <c r="Q16" s="282" t="s">
        <v>203</v>
      </c>
    </row>
    <row r="17" spans="1:17" s="2" customFormat="1" ht="21" customHeight="1" x14ac:dyDescent="0.15">
      <c r="A17" s="29" t="s">
        <v>204</v>
      </c>
      <c r="B17" s="15">
        <v>895</v>
      </c>
      <c r="C17" s="15">
        <v>143</v>
      </c>
      <c r="D17" s="15">
        <v>516</v>
      </c>
      <c r="E17" s="15">
        <v>1897</v>
      </c>
      <c r="F17" s="15">
        <v>121</v>
      </c>
      <c r="G17" s="15">
        <v>3947</v>
      </c>
      <c r="H17" s="15">
        <v>394</v>
      </c>
      <c r="I17" s="15">
        <v>11</v>
      </c>
      <c r="J17" s="15">
        <v>159</v>
      </c>
      <c r="K17" s="15">
        <v>11</v>
      </c>
      <c r="L17" s="15">
        <v>1433</v>
      </c>
      <c r="M17" s="15">
        <v>356</v>
      </c>
      <c r="N17" s="15">
        <v>2642</v>
      </c>
      <c r="O17" s="15">
        <v>1496</v>
      </c>
      <c r="P17" s="15">
        <v>14019</v>
      </c>
      <c r="Q17" s="282" t="s">
        <v>204</v>
      </c>
    </row>
    <row r="18" spans="1:17" s="2" customFormat="1" ht="21" customHeight="1" x14ac:dyDescent="0.15">
      <c r="A18" s="29" t="s">
        <v>205</v>
      </c>
      <c r="B18" s="15">
        <v>316</v>
      </c>
      <c r="C18" s="15">
        <v>28</v>
      </c>
      <c r="D18" s="15">
        <v>103</v>
      </c>
      <c r="E18" s="15">
        <v>782</v>
      </c>
      <c r="F18" s="15">
        <v>68</v>
      </c>
      <c r="G18" s="15">
        <v>1460</v>
      </c>
      <c r="H18" s="15">
        <v>113</v>
      </c>
      <c r="I18" s="15">
        <v>2</v>
      </c>
      <c r="J18" s="15">
        <v>51</v>
      </c>
      <c r="K18" s="15">
        <v>5</v>
      </c>
      <c r="L18" s="15">
        <v>775</v>
      </c>
      <c r="M18" s="15">
        <v>169</v>
      </c>
      <c r="N18" s="15">
        <v>937</v>
      </c>
      <c r="O18" s="15">
        <v>795</v>
      </c>
      <c r="P18" s="15">
        <v>5605</v>
      </c>
      <c r="Q18" s="282" t="s">
        <v>206</v>
      </c>
    </row>
    <row r="19" spans="1:17" s="2" customFormat="1" ht="21" customHeight="1" x14ac:dyDescent="0.15">
      <c r="A19" s="29" t="s">
        <v>207</v>
      </c>
      <c r="B19" s="15">
        <v>669</v>
      </c>
      <c r="C19" s="15">
        <v>17</v>
      </c>
      <c r="D19" s="15">
        <v>102</v>
      </c>
      <c r="E19" s="15">
        <v>1061</v>
      </c>
      <c r="F19" s="15">
        <v>95</v>
      </c>
      <c r="G19" s="15">
        <v>2029</v>
      </c>
      <c r="H19" s="15">
        <v>156</v>
      </c>
      <c r="I19" s="15">
        <v>3</v>
      </c>
      <c r="J19" s="15">
        <v>55</v>
      </c>
      <c r="K19" s="15">
        <v>5</v>
      </c>
      <c r="L19" s="15">
        <v>1052</v>
      </c>
      <c r="M19" s="15">
        <v>161</v>
      </c>
      <c r="N19" s="15">
        <v>1272</v>
      </c>
      <c r="O19" s="15">
        <v>622</v>
      </c>
      <c r="P19" s="15">
        <v>7299</v>
      </c>
      <c r="Q19" s="282" t="s">
        <v>208</v>
      </c>
    </row>
    <row r="20" spans="1:17" s="2" customFormat="1" ht="21" customHeight="1" x14ac:dyDescent="0.15">
      <c r="A20" s="29" t="s">
        <v>209</v>
      </c>
      <c r="B20" s="15">
        <v>193</v>
      </c>
      <c r="C20" s="15">
        <v>21</v>
      </c>
      <c r="D20" s="15">
        <v>113</v>
      </c>
      <c r="E20" s="15">
        <v>659</v>
      </c>
      <c r="F20" s="15">
        <v>37</v>
      </c>
      <c r="G20" s="15">
        <v>1019</v>
      </c>
      <c r="H20" s="15">
        <v>66</v>
      </c>
      <c r="I20" s="15">
        <v>1</v>
      </c>
      <c r="J20" s="15">
        <v>35</v>
      </c>
      <c r="K20" s="15">
        <v>6</v>
      </c>
      <c r="L20" s="15">
        <v>414</v>
      </c>
      <c r="M20" s="15">
        <v>92</v>
      </c>
      <c r="N20" s="15">
        <v>669</v>
      </c>
      <c r="O20" s="15">
        <v>462</v>
      </c>
      <c r="P20" s="15">
        <v>3785</v>
      </c>
      <c r="Q20" s="282" t="s">
        <v>210</v>
      </c>
    </row>
    <row r="21" spans="1:17" s="2" customFormat="1" ht="21" customHeight="1" x14ac:dyDescent="0.15">
      <c r="A21" s="31" t="s">
        <v>211</v>
      </c>
      <c r="B21" s="16">
        <v>294</v>
      </c>
      <c r="C21" s="16">
        <v>16</v>
      </c>
      <c r="D21" s="16">
        <v>213</v>
      </c>
      <c r="E21" s="16">
        <v>740</v>
      </c>
      <c r="F21" s="16">
        <v>28</v>
      </c>
      <c r="G21" s="16">
        <v>929</v>
      </c>
      <c r="H21" s="16">
        <v>260</v>
      </c>
      <c r="I21" s="16">
        <v>14</v>
      </c>
      <c r="J21" s="16">
        <v>285</v>
      </c>
      <c r="K21" s="16">
        <v>37</v>
      </c>
      <c r="L21" s="16">
        <v>338</v>
      </c>
      <c r="M21" s="16">
        <v>149</v>
      </c>
      <c r="N21" s="16">
        <v>656</v>
      </c>
      <c r="O21" s="16">
        <v>394</v>
      </c>
      <c r="P21" s="16">
        <v>4353</v>
      </c>
      <c r="Q21" s="284" t="s">
        <v>212</v>
      </c>
    </row>
    <row r="22" spans="1:17" s="3" customFormat="1" ht="21" customHeight="1" x14ac:dyDescent="0.15">
      <c r="A22" s="29" t="s">
        <v>213</v>
      </c>
      <c r="B22" s="15">
        <v>96</v>
      </c>
      <c r="C22" s="15">
        <v>4</v>
      </c>
      <c r="D22" s="15">
        <v>62</v>
      </c>
      <c r="E22" s="15">
        <v>236</v>
      </c>
      <c r="F22" s="15">
        <v>10</v>
      </c>
      <c r="G22" s="15">
        <v>413</v>
      </c>
      <c r="H22" s="15">
        <v>40</v>
      </c>
      <c r="I22" s="15">
        <v>1</v>
      </c>
      <c r="J22" s="15">
        <v>13</v>
      </c>
      <c r="K22" s="15">
        <v>1</v>
      </c>
      <c r="L22" s="15">
        <v>112</v>
      </c>
      <c r="M22" s="15">
        <v>22</v>
      </c>
      <c r="N22" s="15">
        <v>165</v>
      </c>
      <c r="O22" s="15">
        <v>172</v>
      </c>
      <c r="P22" s="15">
        <v>1347</v>
      </c>
      <c r="Q22" s="282" t="s">
        <v>214</v>
      </c>
    </row>
    <row r="23" spans="1:17" s="8" customFormat="1" ht="21" customHeight="1" x14ac:dyDescent="0.15">
      <c r="A23" s="29" t="s">
        <v>215</v>
      </c>
      <c r="B23" s="15">
        <v>296</v>
      </c>
      <c r="C23" s="15">
        <v>13</v>
      </c>
      <c r="D23" s="15">
        <v>121</v>
      </c>
      <c r="E23" s="15">
        <v>701</v>
      </c>
      <c r="F23" s="15">
        <v>42</v>
      </c>
      <c r="G23" s="15">
        <v>1173</v>
      </c>
      <c r="H23" s="15">
        <v>121</v>
      </c>
      <c r="I23" s="15">
        <v>2</v>
      </c>
      <c r="J23" s="15">
        <v>33</v>
      </c>
      <c r="K23" s="15">
        <v>5</v>
      </c>
      <c r="L23" s="15">
        <v>566</v>
      </c>
      <c r="M23" s="15">
        <v>101</v>
      </c>
      <c r="N23" s="15">
        <v>719</v>
      </c>
      <c r="O23" s="15">
        <v>651</v>
      </c>
      <c r="P23" s="15">
        <v>4543</v>
      </c>
      <c r="Q23" s="282" t="s">
        <v>216</v>
      </c>
    </row>
    <row r="24" spans="1:17" s="3" customFormat="1" ht="21" customHeight="1" x14ac:dyDescent="0.15">
      <c r="A24" s="29" t="s">
        <v>217</v>
      </c>
      <c r="B24" s="15">
        <v>140</v>
      </c>
      <c r="C24" s="15">
        <v>6</v>
      </c>
      <c r="D24" s="15">
        <v>84</v>
      </c>
      <c r="E24" s="15">
        <v>412</v>
      </c>
      <c r="F24" s="15">
        <v>19</v>
      </c>
      <c r="G24" s="15">
        <v>474</v>
      </c>
      <c r="H24" s="15">
        <v>33</v>
      </c>
      <c r="I24" s="15">
        <v>1</v>
      </c>
      <c r="J24" s="15">
        <v>16</v>
      </c>
      <c r="K24" s="15">
        <v>2</v>
      </c>
      <c r="L24" s="15">
        <v>228</v>
      </c>
      <c r="M24" s="15">
        <v>64</v>
      </c>
      <c r="N24" s="15">
        <v>398</v>
      </c>
      <c r="O24" s="15">
        <v>229</v>
      </c>
      <c r="P24" s="15">
        <v>2106</v>
      </c>
      <c r="Q24" s="282" t="s">
        <v>218</v>
      </c>
    </row>
    <row r="25" spans="1:17" ht="21" customHeight="1" x14ac:dyDescent="0.15">
      <c r="A25" s="136" t="s">
        <v>219</v>
      </c>
      <c r="B25" s="133">
        <v>4530</v>
      </c>
      <c r="C25" s="133">
        <v>417</v>
      </c>
      <c r="D25" s="133">
        <v>2501</v>
      </c>
      <c r="E25" s="133">
        <v>10223</v>
      </c>
      <c r="F25" s="133">
        <v>768</v>
      </c>
      <c r="G25" s="133">
        <v>21063</v>
      </c>
      <c r="H25" s="133">
        <v>2292</v>
      </c>
      <c r="I25" s="133">
        <v>57</v>
      </c>
      <c r="J25" s="133">
        <v>1078</v>
      </c>
      <c r="K25" s="133">
        <v>112</v>
      </c>
      <c r="L25" s="133">
        <v>8528</v>
      </c>
      <c r="M25" s="133">
        <v>2057</v>
      </c>
      <c r="N25" s="133">
        <v>14742</v>
      </c>
      <c r="O25" s="133">
        <v>7935</v>
      </c>
      <c r="P25" s="134">
        <v>76300</v>
      </c>
      <c r="Q25" s="135" t="s">
        <v>220</v>
      </c>
    </row>
    <row r="26" spans="1:17" ht="21" customHeight="1" thickBot="1" x14ac:dyDescent="0.2">
      <c r="A26" s="117"/>
      <c r="B26" s="118"/>
      <c r="C26" s="118"/>
      <c r="D26" s="118"/>
      <c r="E26" s="118"/>
      <c r="F26" s="118"/>
      <c r="G26" s="118"/>
      <c r="H26" s="118"/>
      <c r="I26" s="118"/>
      <c r="J26" s="118"/>
      <c r="K26" s="118"/>
      <c r="L26" s="118"/>
      <c r="M26" s="118"/>
      <c r="N26" s="118"/>
      <c r="O26" s="118"/>
      <c r="P26" s="119"/>
      <c r="Q26" s="120"/>
    </row>
    <row r="27" spans="1:17" ht="21" customHeight="1" x14ac:dyDescent="0.15">
      <c r="A27" s="113" t="s">
        <v>221</v>
      </c>
      <c r="B27" s="114">
        <v>936</v>
      </c>
      <c r="C27" s="114">
        <v>99</v>
      </c>
      <c r="D27" s="114">
        <v>442</v>
      </c>
      <c r="E27" s="114">
        <v>6094</v>
      </c>
      <c r="F27" s="114">
        <v>267</v>
      </c>
      <c r="G27" s="114">
        <v>11214</v>
      </c>
      <c r="H27" s="114">
        <v>1386</v>
      </c>
      <c r="I27" s="114">
        <v>39</v>
      </c>
      <c r="J27" s="114">
        <v>375</v>
      </c>
      <c r="K27" s="114">
        <v>26</v>
      </c>
      <c r="L27" s="114">
        <v>3738</v>
      </c>
      <c r="M27" s="114">
        <v>621</v>
      </c>
      <c r="N27" s="114">
        <v>6406</v>
      </c>
      <c r="O27" s="114">
        <v>3885</v>
      </c>
      <c r="P27" s="115">
        <v>35526</v>
      </c>
      <c r="Q27" s="116" t="s">
        <v>222</v>
      </c>
    </row>
    <row r="28" spans="1:17" ht="21" customHeight="1" x14ac:dyDescent="0.15">
      <c r="A28" s="29" t="s">
        <v>223</v>
      </c>
      <c r="B28" s="15">
        <v>260</v>
      </c>
      <c r="C28" s="15">
        <v>26</v>
      </c>
      <c r="D28" s="15">
        <v>142</v>
      </c>
      <c r="E28" s="15">
        <v>3491</v>
      </c>
      <c r="F28" s="15">
        <v>110</v>
      </c>
      <c r="G28" s="15">
        <v>2652</v>
      </c>
      <c r="H28" s="15">
        <v>246</v>
      </c>
      <c r="I28" s="15">
        <v>6</v>
      </c>
      <c r="J28" s="15">
        <v>90</v>
      </c>
      <c r="K28" s="15">
        <v>9</v>
      </c>
      <c r="L28" s="15">
        <v>1561</v>
      </c>
      <c r="M28" s="15">
        <v>396</v>
      </c>
      <c r="N28" s="15">
        <v>2702</v>
      </c>
      <c r="O28" s="15">
        <v>1994</v>
      </c>
      <c r="P28" s="95">
        <v>13685</v>
      </c>
      <c r="Q28" s="98" t="s">
        <v>224</v>
      </c>
    </row>
    <row r="29" spans="1:17" ht="21" customHeight="1" x14ac:dyDescent="0.15">
      <c r="A29" s="31" t="s">
        <v>225</v>
      </c>
      <c r="B29" s="16">
        <v>577</v>
      </c>
      <c r="C29" s="16">
        <v>54</v>
      </c>
      <c r="D29" s="16">
        <v>372</v>
      </c>
      <c r="E29" s="16">
        <v>3089</v>
      </c>
      <c r="F29" s="16">
        <v>108</v>
      </c>
      <c r="G29" s="16">
        <v>3506</v>
      </c>
      <c r="H29" s="16">
        <v>283</v>
      </c>
      <c r="I29" s="16">
        <v>6</v>
      </c>
      <c r="J29" s="16">
        <v>111</v>
      </c>
      <c r="K29" s="16">
        <v>12</v>
      </c>
      <c r="L29" s="16">
        <v>2567</v>
      </c>
      <c r="M29" s="16">
        <v>305</v>
      </c>
      <c r="N29" s="16">
        <v>3225</v>
      </c>
      <c r="O29" s="16">
        <v>2722</v>
      </c>
      <c r="P29" s="94">
        <v>16938</v>
      </c>
      <c r="Q29" s="97" t="s">
        <v>226</v>
      </c>
    </row>
    <row r="30" spans="1:17" ht="21" customHeight="1" x14ac:dyDescent="0.15">
      <c r="A30" s="29" t="s">
        <v>227</v>
      </c>
      <c r="B30" s="15">
        <v>83</v>
      </c>
      <c r="C30" s="15">
        <v>9</v>
      </c>
      <c r="D30" s="15">
        <v>54</v>
      </c>
      <c r="E30" s="15">
        <v>1398</v>
      </c>
      <c r="F30" s="15">
        <v>24</v>
      </c>
      <c r="G30" s="15">
        <v>883</v>
      </c>
      <c r="H30" s="15">
        <v>62</v>
      </c>
      <c r="I30" s="15">
        <v>1</v>
      </c>
      <c r="J30" s="15">
        <v>29</v>
      </c>
      <c r="K30" s="15">
        <v>2</v>
      </c>
      <c r="L30" s="15">
        <v>593</v>
      </c>
      <c r="M30" s="15">
        <v>80</v>
      </c>
      <c r="N30" s="15">
        <v>650</v>
      </c>
      <c r="O30" s="15">
        <v>916</v>
      </c>
      <c r="P30" s="95">
        <v>4783</v>
      </c>
      <c r="Q30" s="98" t="s">
        <v>228</v>
      </c>
    </row>
    <row r="31" spans="1:17" ht="21" customHeight="1" x14ac:dyDescent="0.15">
      <c r="A31" s="29" t="s">
        <v>229</v>
      </c>
      <c r="B31" s="15">
        <v>93</v>
      </c>
      <c r="C31" s="15">
        <v>5</v>
      </c>
      <c r="D31" s="15">
        <v>146</v>
      </c>
      <c r="E31" s="15">
        <v>1260</v>
      </c>
      <c r="F31" s="15">
        <v>28</v>
      </c>
      <c r="G31" s="15">
        <v>904</v>
      </c>
      <c r="H31" s="15">
        <v>67</v>
      </c>
      <c r="I31" s="15">
        <v>2</v>
      </c>
      <c r="J31" s="15">
        <v>34</v>
      </c>
      <c r="K31" s="15">
        <v>3</v>
      </c>
      <c r="L31" s="15">
        <v>604</v>
      </c>
      <c r="M31" s="15">
        <v>101</v>
      </c>
      <c r="N31" s="15">
        <v>854</v>
      </c>
      <c r="O31" s="15">
        <v>964</v>
      </c>
      <c r="P31" s="95">
        <v>5065</v>
      </c>
      <c r="Q31" s="98" t="s">
        <v>230</v>
      </c>
    </row>
    <row r="32" spans="1:17" ht="21" customHeight="1" x14ac:dyDescent="0.15">
      <c r="A32" s="29" t="s">
        <v>231</v>
      </c>
      <c r="B32" s="15">
        <v>157</v>
      </c>
      <c r="C32" s="15">
        <v>12</v>
      </c>
      <c r="D32" s="15">
        <v>92</v>
      </c>
      <c r="E32" s="15">
        <v>1713</v>
      </c>
      <c r="F32" s="15">
        <v>30</v>
      </c>
      <c r="G32" s="15">
        <v>1150</v>
      </c>
      <c r="H32" s="15">
        <v>189</v>
      </c>
      <c r="I32" s="15">
        <v>8</v>
      </c>
      <c r="J32" s="15">
        <v>40</v>
      </c>
      <c r="K32" s="15">
        <v>3</v>
      </c>
      <c r="L32" s="15">
        <v>1010</v>
      </c>
      <c r="M32" s="15">
        <v>126</v>
      </c>
      <c r="N32" s="15">
        <v>1195</v>
      </c>
      <c r="O32" s="15">
        <v>1131</v>
      </c>
      <c r="P32" s="95">
        <v>6857</v>
      </c>
      <c r="Q32" s="98" t="s">
        <v>232</v>
      </c>
    </row>
    <row r="33" spans="1:17" ht="21" customHeight="1" x14ac:dyDescent="0.15">
      <c r="A33" s="136" t="s">
        <v>233</v>
      </c>
      <c r="B33" s="133">
        <v>2106</v>
      </c>
      <c r="C33" s="133">
        <v>205</v>
      </c>
      <c r="D33" s="133">
        <v>1248</v>
      </c>
      <c r="E33" s="133">
        <v>17045</v>
      </c>
      <c r="F33" s="133">
        <v>567</v>
      </c>
      <c r="G33" s="133">
        <v>20309</v>
      </c>
      <c r="H33" s="133">
        <v>2233</v>
      </c>
      <c r="I33" s="133">
        <v>62</v>
      </c>
      <c r="J33" s="133">
        <v>679</v>
      </c>
      <c r="K33" s="133">
        <v>55</v>
      </c>
      <c r="L33" s="133">
        <v>10073</v>
      </c>
      <c r="M33" s="133">
        <v>1629</v>
      </c>
      <c r="N33" s="133">
        <v>15032</v>
      </c>
      <c r="O33" s="133">
        <v>11612</v>
      </c>
      <c r="P33" s="134">
        <v>82854</v>
      </c>
      <c r="Q33" s="135" t="s">
        <v>234</v>
      </c>
    </row>
    <row r="34" spans="1:17" ht="21" customHeight="1" x14ac:dyDescent="0.15">
      <c r="A34" s="109"/>
      <c r="B34" s="110"/>
      <c r="C34" s="110"/>
      <c r="D34" s="110"/>
      <c r="E34" s="110"/>
      <c r="F34" s="110"/>
      <c r="G34" s="110"/>
      <c r="H34" s="110"/>
      <c r="I34" s="110"/>
      <c r="J34" s="110"/>
      <c r="K34" s="110"/>
      <c r="L34" s="110"/>
      <c r="M34" s="110"/>
      <c r="N34" s="110"/>
      <c r="O34" s="110"/>
      <c r="P34" s="111"/>
      <c r="Q34" s="112"/>
    </row>
    <row r="35" spans="1:17" ht="21" customHeight="1" x14ac:dyDescent="0.15">
      <c r="A35" s="29" t="s">
        <v>235</v>
      </c>
      <c r="B35" s="15">
        <v>710</v>
      </c>
      <c r="C35" s="15">
        <v>141</v>
      </c>
      <c r="D35" s="15">
        <v>381</v>
      </c>
      <c r="E35" s="15">
        <v>8536</v>
      </c>
      <c r="F35" s="15">
        <v>605</v>
      </c>
      <c r="G35" s="15">
        <v>9585</v>
      </c>
      <c r="H35" s="15">
        <v>1347</v>
      </c>
      <c r="I35" s="15">
        <v>29</v>
      </c>
      <c r="J35" s="15">
        <v>366</v>
      </c>
      <c r="K35" s="15">
        <v>16</v>
      </c>
      <c r="L35" s="15">
        <v>3643</v>
      </c>
      <c r="M35" s="15">
        <v>816</v>
      </c>
      <c r="N35" s="15">
        <v>8575</v>
      </c>
      <c r="O35" s="15">
        <v>3589</v>
      </c>
      <c r="P35" s="95">
        <v>38340</v>
      </c>
      <c r="Q35" s="98" t="s">
        <v>236</v>
      </c>
    </row>
    <row r="36" spans="1:17" ht="21" customHeight="1" x14ac:dyDescent="0.15">
      <c r="A36" s="29" t="s">
        <v>237</v>
      </c>
      <c r="B36" s="15">
        <v>105</v>
      </c>
      <c r="C36" s="15">
        <v>13</v>
      </c>
      <c r="D36" s="15">
        <v>66</v>
      </c>
      <c r="E36" s="15">
        <v>1695</v>
      </c>
      <c r="F36" s="15">
        <v>65</v>
      </c>
      <c r="G36" s="15">
        <v>1512</v>
      </c>
      <c r="H36" s="15">
        <v>93</v>
      </c>
      <c r="I36" s="15">
        <v>2</v>
      </c>
      <c r="J36" s="15">
        <v>40</v>
      </c>
      <c r="K36" s="15">
        <v>3</v>
      </c>
      <c r="L36" s="15">
        <v>869</v>
      </c>
      <c r="M36" s="15">
        <v>144</v>
      </c>
      <c r="N36" s="15">
        <v>1221</v>
      </c>
      <c r="O36" s="15">
        <v>1086</v>
      </c>
      <c r="P36" s="95">
        <v>6914</v>
      </c>
      <c r="Q36" s="98" t="s">
        <v>238</v>
      </c>
    </row>
    <row r="37" spans="1:17" ht="21" customHeight="1" x14ac:dyDescent="0.15">
      <c r="A37" s="31" t="s">
        <v>239</v>
      </c>
      <c r="B37" s="16">
        <v>146</v>
      </c>
      <c r="C37" s="16">
        <v>11</v>
      </c>
      <c r="D37" s="16">
        <v>152</v>
      </c>
      <c r="E37" s="16">
        <v>6280</v>
      </c>
      <c r="F37" s="16">
        <v>89</v>
      </c>
      <c r="G37" s="16">
        <v>1957</v>
      </c>
      <c r="H37" s="16">
        <v>135</v>
      </c>
      <c r="I37" s="16">
        <v>2</v>
      </c>
      <c r="J37" s="16">
        <v>61</v>
      </c>
      <c r="K37" s="16">
        <v>4</v>
      </c>
      <c r="L37" s="16">
        <v>1194</v>
      </c>
      <c r="M37" s="16">
        <v>164</v>
      </c>
      <c r="N37" s="16">
        <v>1966</v>
      </c>
      <c r="O37" s="16">
        <v>1694</v>
      </c>
      <c r="P37" s="94">
        <v>13856</v>
      </c>
      <c r="Q37" s="97" t="s">
        <v>240</v>
      </c>
    </row>
    <row r="38" spans="1:17" ht="21" customHeight="1" x14ac:dyDescent="0.15">
      <c r="A38" s="29" t="s">
        <v>241</v>
      </c>
      <c r="B38" s="15">
        <v>79</v>
      </c>
      <c r="C38" s="15">
        <v>5</v>
      </c>
      <c r="D38" s="15">
        <v>70</v>
      </c>
      <c r="E38" s="15">
        <v>2453</v>
      </c>
      <c r="F38" s="15">
        <v>27</v>
      </c>
      <c r="G38" s="15">
        <v>1350</v>
      </c>
      <c r="H38" s="15">
        <v>118</v>
      </c>
      <c r="I38" s="15">
        <v>3</v>
      </c>
      <c r="J38" s="15">
        <v>37</v>
      </c>
      <c r="K38" s="15">
        <v>2</v>
      </c>
      <c r="L38" s="15">
        <v>3608</v>
      </c>
      <c r="M38" s="15">
        <v>197</v>
      </c>
      <c r="N38" s="15">
        <v>1540</v>
      </c>
      <c r="O38" s="15">
        <v>1012</v>
      </c>
      <c r="P38" s="95">
        <v>10501</v>
      </c>
      <c r="Q38" s="98" t="s">
        <v>242</v>
      </c>
    </row>
    <row r="39" spans="1:17" ht="21" customHeight="1" x14ac:dyDescent="0.15">
      <c r="A39" s="29" t="s">
        <v>243</v>
      </c>
      <c r="B39" s="15">
        <v>73</v>
      </c>
      <c r="C39" s="15">
        <v>8</v>
      </c>
      <c r="D39" s="15">
        <v>88</v>
      </c>
      <c r="E39" s="15">
        <v>1524</v>
      </c>
      <c r="F39" s="15">
        <v>34</v>
      </c>
      <c r="G39" s="15">
        <v>1178</v>
      </c>
      <c r="H39" s="15">
        <v>70</v>
      </c>
      <c r="I39" s="15">
        <v>2</v>
      </c>
      <c r="J39" s="15">
        <v>37</v>
      </c>
      <c r="K39" s="15">
        <v>3</v>
      </c>
      <c r="L39" s="15">
        <v>622</v>
      </c>
      <c r="M39" s="15">
        <v>110</v>
      </c>
      <c r="N39" s="15">
        <v>965</v>
      </c>
      <c r="O39" s="15">
        <v>1166</v>
      </c>
      <c r="P39" s="95">
        <v>5879</v>
      </c>
      <c r="Q39" s="98" t="s">
        <v>244</v>
      </c>
    </row>
    <row r="40" spans="1:17" ht="21" customHeight="1" x14ac:dyDescent="0.15">
      <c r="A40" s="29" t="s">
        <v>245</v>
      </c>
      <c r="B40" s="15">
        <v>43</v>
      </c>
      <c r="C40" s="15">
        <v>5</v>
      </c>
      <c r="D40" s="15">
        <v>29</v>
      </c>
      <c r="E40" s="15">
        <v>797</v>
      </c>
      <c r="F40" s="15">
        <v>27</v>
      </c>
      <c r="G40" s="15">
        <v>694</v>
      </c>
      <c r="H40" s="15">
        <v>43</v>
      </c>
      <c r="I40" s="15">
        <v>1</v>
      </c>
      <c r="J40" s="15">
        <v>17</v>
      </c>
      <c r="K40" s="15">
        <v>1</v>
      </c>
      <c r="L40" s="15">
        <v>277</v>
      </c>
      <c r="M40" s="15">
        <v>39</v>
      </c>
      <c r="N40" s="15">
        <v>399</v>
      </c>
      <c r="O40" s="15">
        <v>415</v>
      </c>
      <c r="P40" s="95">
        <v>2787</v>
      </c>
      <c r="Q40" s="98" t="s">
        <v>246</v>
      </c>
    </row>
    <row r="41" spans="1:17" ht="21" customHeight="1" x14ac:dyDescent="0.15">
      <c r="A41" s="29" t="s">
        <v>247</v>
      </c>
      <c r="B41" s="15">
        <v>37</v>
      </c>
      <c r="C41" s="15">
        <v>3</v>
      </c>
      <c r="D41" s="15">
        <v>56</v>
      </c>
      <c r="E41" s="15">
        <v>1402</v>
      </c>
      <c r="F41" s="15">
        <v>14</v>
      </c>
      <c r="G41" s="15">
        <v>871</v>
      </c>
      <c r="H41" s="15">
        <v>40</v>
      </c>
      <c r="I41" s="15">
        <v>4</v>
      </c>
      <c r="J41" s="15">
        <v>16</v>
      </c>
      <c r="K41" s="15">
        <v>1</v>
      </c>
      <c r="L41" s="15">
        <v>641</v>
      </c>
      <c r="M41" s="15">
        <v>68</v>
      </c>
      <c r="N41" s="15">
        <v>564</v>
      </c>
      <c r="O41" s="15">
        <v>440</v>
      </c>
      <c r="P41" s="95">
        <v>4158</v>
      </c>
      <c r="Q41" s="98" t="s">
        <v>248</v>
      </c>
    </row>
    <row r="42" spans="1:17" ht="21" customHeight="1" x14ac:dyDescent="0.15">
      <c r="A42" s="29" t="s">
        <v>249</v>
      </c>
      <c r="B42" s="15">
        <v>68</v>
      </c>
      <c r="C42" s="15">
        <v>6</v>
      </c>
      <c r="D42" s="15">
        <v>77</v>
      </c>
      <c r="E42" s="15">
        <v>1706</v>
      </c>
      <c r="F42" s="15">
        <v>44</v>
      </c>
      <c r="G42" s="15">
        <v>1071</v>
      </c>
      <c r="H42" s="15">
        <v>61</v>
      </c>
      <c r="I42" s="15">
        <v>1</v>
      </c>
      <c r="J42" s="15">
        <v>32</v>
      </c>
      <c r="K42" s="15">
        <v>2</v>
      </c>
      <c r="L42" s="15">
        <v>549</v>
      </c>
      <c r="M42" s="15">
        <v>93</v>
      </c>
      <c r="N42" s="15">
        <v>972</v>
      </c>
      <c r="O42" s="15">
        <v>833</v>
      </c>
      <c r="P42" s="95">
        <v>5515</v>
      </c>
      <c r="Q42" s="98" t="s">
        <v>250</v>
      </c>
    </row>
    <row r="43" spans="1:17" ht="21" customHeight="1" x14ac:dyDescent="0.15">
      <c r="A43" s="29" t="s">
        <v>251</v>
      </c>
      <c r="B43" s="15">
        <v>59</v>
      </c>
      <c r="C43" s="15">
        <v>6</v>
      </c>
      <c r="D43" s="15">
        <v>50</v>
      </c>
      <c r="E43" s="15">
        <v>1958</v>
      </c>
      <c r="F43" s="15">
        <v>32</v>
      </c>
      <c r="G43" s="15">
        <v>757</v>
      </c>
      <c r="H43" s="15">
        <v>60</v>
      </c>
      <c r="I43" s="15">
        <v>1</v>
      </c>
      <c r="J43" s="15">
        <v>24</v>
      </c>
      <c r="K43" s="15">
        <v>1</v>
      </c>
      <c r="L43" s="15">
        <v>401</v>
      </c>
      <c r="M43" s="15">
        <v>82</v>
      </c>
      <c r="N43" s="15">
        <v>822</v>
      </c>
      <c r="O43" s="15">
        <v>619</v>
      </c>
      <c r="P43" s="95">
        <v>4872</v>
      </c>
      <c r="Q43" s="98" t="s">
        <v>252</v>
      </c>
    </row>
    <row r="44" spans="1:17" ht="21" customHeight="1" x14ac:dyDescent="0.15">
      <c r="A44" s="29" t="s">
        <v>253</v>
      </c>
      <c r="B44" s="15">
        <v>237</v>
      </c>
      <c r="C44" s="15">
        <v>30</v>
      </c>
      <c r="D44" s="15">
        <v>156</v>
      </c>
      <c r="E44" s="15">
        <v>4112</v>
      </c>
      <c r="F44" s="15">
        <v>120</v>
      </c>
      <c r="G44" s="15">
        <v>2624</v>
      </c>
      <c r="H44" s="15">
        <v>250</v>
      </c>
      <c r="I44" s="15">
        <v>6</v>
      </c>
      <c r="J44" s="15">
        <v>90</v>
      </c>
      <c r="K44" s="15">
        <v>6</v>
      </c>
      <c r="L44" s="15">
        <v>1559</v>
      </c>
      <c r="M44" s="15">
        <v>320</v>
      </c>
      <c r="N44" s="15">
        <v>3041</v>
      </c>
      <c r="O44" s="15">
        <v>2283</v>
      </c>
      <c r="P44" s="95">
        <v>14833</v>
      </c>
      <c r="Q44" s="98" t="s">
        <v>254</v>
      </c>
    </row>
    <row r="45" spans="1:17" ht="21" customHeight="1" x14ac:dyDescent="0.15">
      <c r="A45" s="29" t="s">
        <v>255</v>
      </c>
      <c r="B45" s="15">
        <v>58</v>
      </c>
      <c r="C45" s="15">
        <v>4</v>
      </c>
      <c r="D45" s="15">
        <v>45</v>
      </c>
      <c r="E45" s="15">
        <v>1132</v>
      </c>
      <c r="F45" s="15">
        <v>20</v>
      </c>
      <c r="G45" s="15">
        <v>769</v>
      </c>
      <c r="H45" s="15">
        <v>45</v>
      </c>
      <c r="I45" s="15">
        <v>1</v>
      </c>
      <c r="J45" s="15">
        <v>24</v>
      </c>
      <c r="K45" s="15">
        <v>2</v>
      </c>
      <c r="L45" s="15">
        <v>527</v>
      </c>
      <c r="M45" s="15">
        <v>77</v>
      </c>
      <c r="N45" s="15">
        <v>732</v>
      </c>
      <c r="O45" s="15">
        <v>746</v>
      </c>
      <c r="P45" s="95">
        <v>4182</v>
      </c>
      <c r="Q45" s="98" t="s">
        <v>256</v>
      </c>
    </row>
    <row r="46" spans="1:17" ht="21" customHeight="1" x14ac:dyDescent="0.15">
      <c r="A46" s="138" t="s">
        <v>257</v>
      </c>
      <c r="B46" s="133">
        <v>1615</v>
      </c>
      <c r="C46" s="133">
        <v>232</v>
      </c>
      <c r="D46" s="133">
        <v>1170</v>
      </c>
      <c r="E46" s="133">
        <v>31595</v>
      </c>
      <c r="F46" s="133">
        <v>1077</v>
      </c>
      <c r="G46" s="133">
        <v>22368</v>
      </c>
      <c r="H46" s="133">
        <v>2262</v>
      </c>
      <c r="I46" s="133">
        <v>52</v>
      </c>
      <c r="J46" s="133">
        <v>744</v>
      </c>
      <c r="K46" s="133">
        <v>41</v>
      </c>
      <c r="L46" s="133">
        <v>13890</v>
      </c>
      <c r="M46" s="133">
        <v>2110</v>
      </c>
      <c r="N46" s="133">
        <v>20797</v>
      </c>
      <c r="O46" s="133">
        <v>13883</v>
      </c>
      <c r="P46" s="134">
        <v>111837</v>
      </c>
      <c r="Q46" s="135" t="s">
        <v>258</v>
      </c>
    </row>
    <row r="47" spans="1:17" ht="21" customHeight="1" thickBot="1" x14ac:dyDescent="0.2">
      <c r="A47" s="11"/>
      <c r="B47" s="137"/>
      <c r="C47" s="137"/>
      <c r="D47" s="137"/>
      <c r="E47" s="137"/>
      <c r="F47" s="137"/>
      <c r="G47" s="137"/>
      <c r="H47" s="137"/>
      <c r="I47" s="137"/>
      <c r="J47" s="137"/>
      <c r="K47" s="137"/>
      <c r="L47" s="137"/>
      <c r="M47" s="137"/>
      <c r="N47" s="137"/>
      <c r="O47" s="137"/>
      <c r="P47" s="137"/>
      <c r="Q47" s="91"/>
    </row>
    <row r="48" spans="1:17" ht="21" customHeight="1" thickTop="1" thickBot="1" x14ac:dyDescent="0.2">
      <c r="A48" s="30" t="s">
        <v>26</v>
      </c>
      <c r="B48" s="9">
        <v>12344</v>
      </c>
      <c r="C48" s="9">
        <v>1271</v>
      </c>
      <c r="D48" s="9">
        <v>7555</v>
      </c>
      <c r="E48" s="9">
        <v>72096</v>
      </c>
      <c r="F48" s="9">
        <v>3618</v>
      </c>
      <c r="G48" s="9">
        <v>91210</v>
      </c>
      <c r="H48" s="9">
        <v>9625</v>
      </c>
      <c r="I48" s="9">
        <v>237</v>
      </c>
      <c r="J48" s="9">
        <v>3516</v>
      </c>
      <c r="K48" s="9">
        <v>286</v>
      </c>
      <c r="L48" s="9">
        <v>45552</v>
      </c>
      <c r="M48" s="9">
        <v>8220</v>
      </c>
      <c r="N48" s="9">
        <v>73771</v>
      </c>
      <c r="O48" s="9">
        <v>48186</v>
      </c>
      <c r="P48" s="9">
        <v>377492</v>
      </c>
      <c r="Q48" s="92" t="s">
        <v>27</v>
      </c>
    </row>
    <row r="49" spans="1:1" x14ac:dyDescent="0.15">
      <c r="A49" s="1" t="s">
        <v>113</v>
      </c>
    </row>
    <row r="50" spans="1:1" x14ac:dyDescent="0.15">
      <c r="A50" s="1" t="s">
        <v>114</v>
      </c>
    </row>
  </sheetData>
  <phoneticPr fontId="2"/>
  <pageMargins left="0.78740157480314965" right="0.78740157480314965" top="0.98425196850393704" bottom="0.98425196850393704" header="0.51181102362204722" footer="0.51181102362204722"/>
  <pageSetup paperSize="9" scale="77" orientation="landscape" horizontalDpi="1200" verticalDpi="1200" r:id="rId1"/>
  <headerFooter alignWithMargins="0">
    <oddFooter>&amp;R熊本国税局
酒税３
(H27)</oddFooter>
  </headerFooter>
  <rowBreaks count="1" manualBreakCount="1">
    <brk id="2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topLeftCell="C1" zoomScaleNormal="100" zoomScaleSheetLayoutView="90" workbookViewId="0">
      <selection activeCell="A3" sqref="A3:B4"/>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75" style="39" bestFit="1" customWidth="1"/>
    <col min="24" max="24" width="7" style="2" customWidth="1"/>
    <col min="25" max="16384" width="5.875" style="2"/>
  </cols>
  <sheetData>
    <row r="1" spans="1:26" ht="15" x14ac:dyDescent="0.15">
      <c r="A1" s="301" t="s">
        <v>30</v>
      </c>
      <c r="B1" s="301"/>
      <c r="C1" s="301"/>
      <c r="D1" s="301"/>
      <c r="E1" s="301"/>
      <c r="F1" s="301"/>
      <c r="G1" s="301"/>
      <c r="H1" s="301"/>
      <c r="I1" s="301"/>
      <c r="J1" s="301"/>
      <c r="K1" s="301"/>
      <c r="L1" s="301"/>
      <c r="M1" s="301"/>
      <c r="N1" s="301"/>
      <c r="O1" s="301"/>
      <c r="P1" s="301"/>
      <c r="Q1" s="301"/>
      <c r="R1" s="301"/>
      <c r="S1" s="301"/>
      <c r="T1" s="301"/>
      <c r="U1" s="301"/>
      <c r="V1" s="301"/>
      <c r="W1" s="301"/>
      <c r="X1" s="301"/>
    </row>
    <row r="2" spans="1:26" ht="12" customHeight="1" thickBot="1" x14ac:dyDescent="0.2">
      <c r="A2" s="2" t="s">
        <v>31</v>
      </c>
    </row>
    <row r="3" spans="1:26" ht="17.100000000000001" customHeight="1" x14ac:dyDescent="0.15">
      <c r="A3" s="302" t="s">
        <v>62</v>
      </c>
      <c r="B3" s="314"/>
      <c r="C3" s="306" t="s">
        <v>63</v>
      </c>
      <c r="D3" s="306" t="s">
        <v>64</v>
      </c>
      <c r="E3" s="306" t="s">
        <v>65</v>
      </c>
      <c r="F3" s="306" t="s">
        <v>66</v>
      </c>
      <c r="G3" s="323" t="s">
        <v>67</v>
      </c>
      <c r="H3" s="324"/>
      <c r="I3" s="324"/>
      <c r="J3" s="324"/>
      <c r="K3" s="324"/>
      <c r="L3" s="324"/>
      <c r="M3" s="324"/>
      <c r="N3" s="324"/>
      <c r="O3" s="324"/>
      <c r="P3" s="324"/>
      <c r="Q3" s="324"/>
      <c r="R3" s="324"/>
      <c r="S3" s="325"/>
      <c r="T3" s="306" t="s">
        <v>68</v>
      </c>
      <c r="U3" s="306" t="s">
        <v>69</v>
      </c>
      <c r="V3" s="327" t="s">
        <v>70</v>
      </c>
      <c r="W3" s="328"/>
      <c r="X3" s="329"/>
    </row>
    <row r="4" spans="1:26" ht="17.100000000000001" customHeight="1" x14ac:dyDescent="0.15">
      <c r="A4" s="335"/>
      <c r="B4" s="336"/>
      <c r="C4" s="307"/>
      <c r="D4" s="326"/>
      <c r="E4" s="326"/>
      <c r="F4" s="326"/>
      <c r="G4" s="40" t="s">
        <v>71</v>
      </c>
      <c r="H4" s="40" t="s">
        <v>72</v>
      </c>
      <c r="I4" s="40" t="s">
        <v>73</v>
      </c>
      <c r="J4" s="41" t="s">
        <v>74</v>
      </c>
      <c r="K4" s="41" t="s">
        <v>75</v>
      </c>
      <c r="L4" s="41" t="s">
        <v>76</v>
      </c>
      <c r="M4" s="41" t="s">
        <v>77</v>
      </c>
      <c r="N4" s="41" t="s">
        <v>78</v>
      </c>
      <c r="O4" s="41" t="s">
        <v>79</v>
      </c>
      <c r="P4" s="41" t="s">
        <v>80</v>
      </c>
      <c r="Q4" s="41" t="s">
        <v>81</v>
      </c>
      <c r="R4" s="42" t="s">
        <v>32</v>
      </c>
      <c r="S4" s="43" t="s">
        <v>33</v>
      </c>
      <c r="T4" s="307"/>
      <c r="U4" s="307"/>
      <c r="V4" s="330"/>
      <c r="W4" s="331"/>
      <c r="X4" s="332"/>
    </row>
    <row r="5" spans="1:26" s="8" customFormat="1" ht="13.5" customHeight="1" x14ac:dyDescent="0.15">
      <c r="A5" s="44"/>
      <c r="B5" s="45"/>
      <c r="C5" s="46" t="s">
        <v>34</v>
      </c>
      <c r="D5" s="46" t="s">
        <v>34</v>
      </c>
      <c r="E5" s="46" t="s">
        <v>34</v>
      </c>
      <c r="F5" s="46" t="s">
        <v>34</v>
      </c>
      <c r="G5" s="47" t="s">
        <v>35</v>
      </c>
      <c r="H5" s="47" t="s">
        <v>35</v>
      </c>
      <c r="I5" s="47" t="s">
        <v>35</v>
      </c>
      <c r="J5" s="46" t="s">
        <v>34</v>
      </c>
      <c r="K5" s="46" t="s">
        <v>34</v>
      </c>
      <c r="L5" s="46" t="s">
        <v>34</v>
      </c>
      <c r="M5" s="46" t="s">
        <v>34</v>
      </c>
      <c r="N5" s="46" t="s">
        <v>34</v>
      </c>
      <c r="O5" s="46" t="s">
        <v>34</v>
      </c>
      <c r="P5" s="46" t="s">
        <v>34</v>
      </c>
      <c r="Q5" s="46" t="s">
        <v>34</v>
      </c>
      <c r="R5" s="46" t="s">
        <v>34</v>
      </c>
      <c r="S5" s="46" t="s">
        <v>34</v>
      </c>
      <c r="T5" s="46" t="s">
        <v>34</v>
      </c>
      <c r="U5" s="46" t="s">
        <v>34</v>
      </c>
      <c r="V5" s="321" t="s">
        <v>36</v>
      </c>
      <c r="W5" s="322"/>
      <c r="X5" s="48" t="s">
        <v>37</v>
      </c>
    </row>
    <row r="6" spans="1:26" ht="21" customHeight="1" x14ac:dyDescent="0.15">
      <c r="A6" s="337" t="s">
        <v>3</v>
      </c>
      <c r="B6" s="338"/>
      <c r="C6" s="141">
        <v>52</v>
      </c>
      <c r="D6" s="141">
        <v>0</v>
      </c>
      <c r="E6" s="141">
        <v>0</v>
      </c>
      <c r="F6" s="141">
        <v>0</v>
      </c>
      <c r="G6" s="162">
        <v>7</v>
      </c>
      <c r="H6" s="162">
        <v>4</v>
      </c>
      <c r="I6" s="162">
        <v>9</v>
      </c>
      <c r="J6" s="141">
        <v>5</v>
      </c>
      <c r="K6" s="141">
        <v>4</v>
      </c>
      <c r="L6" s="141">
        <v>4</v>
      </c>
      <c r="M6" s="141">
        <v>3</v>
      </c>
      <c r="N6" s="141">
        <v>0</v>
      </c>
      <c r="O6" s="141">
        <v>0</v>
      </c>
      <c r="P6" s="141">
        <v>0</v>
      </c>
      <c r="Q6" s="141">
        <v>0</v>
      </c>
      <c r="R6" s="162">
        <v>16</v>
      </c>
      <c r="S6" s="162">
        <v>52</v>
      </c>
      <c r="T6" s="163">
        <v>3</v>
      </c>
      <c r="U6" s="141">
        <v>28</v>
      </c>
      <c r="V6" s="233" t="s">
        <v>272</v>
      </c>
      <c r="W6" s="164">
        <v>3</v>
      </c>
      <c r="X6" s="165">
        <v>50</v>
      </c>
    </row>
    <row r="7" spans="1:26" ht="21" customHeight="1" x14ac:dyDescent="0.15">
      <c r="A7" s="333" t="s">
        <v>4</v>
      </c>
      <c r="B7" s="339"/>
      <c r="C7" s="145">
        <v>4</v>
      </c>
      <c r="D7" s="145">
        <v>0</v>
      </c>
      <c r="E7" s="145">
        <v>0</v>
      </c>
      <c r="F7" s="145">
        <v>0</v>
      </c>
      <c r="G7" s="145">
        <v>0</v>
      </c>
      <c r="H7" s="145">
        <v>0</v>
      </c>
      <c r="I7" s="145">
        <v>0</v>
      </c>
      <c r="J7" s="145">
        <v>1</v>
      </c>
      <c r="K7" s="145">
        <v>0</v>
      </c>
      <c r="L7" s="145">
        <v>0</v>
      </c>
      <c r="M7" s="145">
        <v>0</v>
      </c>
      <c r="N7" s="145">
        <v>0</v>
      </c>
      <c r="O7" s="145">
        <v>0</v>
      </c>
      <c r="P7" s="145">
        <v>0</v>
      </c>
      <c r="Q7" s="145">
        <v>0</v>
      </c>
      <c r="R7" s="166">
        <v>3</v>
      </c>
      <c r="S7" s="166">
        <v>4</v>
      </c>
      <c r="T7" s="167">
        <v>0</v>
      </c>
      <c r="U7" s="145">
        <v>0</v>
      </c>
      <c r="V7" s="234" t="s">
        <v>272</v>
      </c>
      <c r="W7" s="168">
        <v>0</v>
      </c>
      <c r="X7" s="169">
        <v>3</v>
      </c>
    </row>
    <row r="8" spans="1:26" ht="21" customHeight="1" x14ac:dyDescent="0.15">
      <c r="A8" s="333" t="s">
        <v>287</v>
      </c>
      <c r="B8" s="334"/>
      <c r="C8" s="145">
        <v>6</v>
      </c>
      <c r="D8" s="145">
        <v>0</v>
      </c>
      <c r="E8" s="145">
        <v>0</v>
      </c>
      <c r="F8" s="145">
        <v>0</v>
      </c>
      <c r="G8" s="145">
        <v>0</v>
      </c>
      <c r="H8" s="145">
        <v>1</v>
      </c>
      <c r="I8" s="166">
        <v>1</v>
      </c>
      <c r="J8" s="145">
        <v>0</v>
      </c>
      <c r="K8" s="145">
        <v>0</v>
      </c>
      <c r="L8" s="145">
        <v>2</v>
      </c>
      <c r="M8" s="145">
        <v>0</v>
      </c>
      <c r="N8" s="145">
        <v>1</v>
      </c>
      <c r="O8" s="145">
        <v>0</v>
      </c>
      <c r="P8" s="145">
        <v>0</v>
      </c>
      <c r="Q8" s="145">
        <v>0</v>
      </c>
      <c r="R8" s="166">
        <v>1</v>
      </c>
      <c r="S8" s="166">
        <v>6</v>
      </c>
      <c r="T8" s="167">
        <v>0</v>
      </c>
      <c r="U8" s="145">
        <v>0</v>
      </c>
      <c r="V8" s="234" t="s">
        <v>272</v>
      </c>
      <c r="W8" s="168">
        <v>0</v>
      </c>
      <c r="X8" s="169">
        <v>3</v>
      </c>
    </row>
    <row r="9" spans="1:26" ht="21" customHeight="1" x14ac:dyDescent="0.15">
      <c r="A9" s="333" t="s">
        <v>288</v>
      </c>
      <c r="B9" s="334"/>
      <c r="C9" s="145">
        <v>247</v>
      </c>
      <c r="D9" s="145">
        <v>5</v>
      </c>
      <c r="E9" s="145">
        <v>4</v>
      </c>
      <c r="F9" s="145">
        <v>0</v>
      </c>
      <c r="G9" s="166">
        <v>25</v>
      </c>
      <c r="H9" s="166">
        <v>2</v>
      </c>
      <c r="I9" s="166">
        <v>44</v>
      </c>
      <c r="J9" s="145">
        <v>24</v>
      </c>
      <c r="K9" s="145">
        <v>37</v>
      </c>
      <c r="L9" s="145">
        <v>31</v>
      </c>
      <c r="M9" s="145">
        <v>17</v>
      </c>
      <c r="N9" s="145">
        <v>16</v>
      </c>
      <c r="O9" s="145">
        <v>12</v>
      </c>
      <c r="P9" s="145">
        <v>8</v>
      </c>
      <c r="Q9" s="145">
        <v>6</v>
      </c>
      <c r="R9" s="166">
        <v>26</v>
      </c>
      <c r="S9" s="166">
        <v>248</v>
      </c>
      <c r="T9" s="167">
        <v>12</v>
      </c>
      <c r="U9" s="145">
        <v>222</v>
      </c>
      <c r="V9" s="234" t="s">
        <v>272</v>
      </c>
      <c r="W9" s="170">
        <v>12</v>
      </c>
      <c r="X9" s="169">
        <v>227</v>
      </c>
    </row>
    <row r="10" spans="1:26" ht="21" customHeight="1" x14ac:dyDescent="0.15">
      <c r="A10" s="333" t="s">
        <v>6</v>
      </c>
      <c r="B10" s="339"/>
      <c r="C10" s="145">
        <v>4</v>
      </c>
      <c r="D10" s="145">
        <v>0</v>
      </c>
      <c r="E10" s="145">
        <v>0</v>
      </c>
      <c r="F10" s="145">
        <v>0</v>
      </c>
      <c r="G10" s="145">
        <v>0</v>
      </c>
      <c r="H10" s="145">
        <v>0</v>
      </c>
      <c r="I10" s="145">
        <v>0</v>
      </c>
      <c r="J10" s="145">
        <v>1</v>
      </c>
      <c r="K10" s="145">
        <v>0</v>
      </c>
      <c r="L10" s="145">
        <v>0</v>
      </c>
      <c r="M10" s="145">
        <v>0</v>
      </c>
      <c r="N10" s="145">
        <v>0</v>
      </c>
      <c r="O10" s="145">
        <v>0</v>
      </c>
      <c r="P10" s="145">
        <v>0</v>
      </c>
      <c r="Q10" s="145">
        <v>0</v>
      </c>
      <c r="R10" s="166">
        <v>3</v>
      </c>
      <c r="S10" s="166">
        <v>4</v>
      </c>
      <c r="T10" s="167">
        <v>0</v>
      </c>
      <c r="U10" s="145">
        <v>0</v>
      </c>
      <c r="V10" s="234" t="s">
        <v>272</v>
      </c>
      <c r="W10" s="168">
        <v>0</v>
      </c>
      <c r="X10" s="169">
        <v>4</v>
      </c>
    </row>
    <row r="11" spans="1:26" ht="21" customHeight="1" x14ac:dyDescent="0.15">
      <c r="A11" s="333" t="s">
        <v>7</v>
      </c>
      <c r="B11" s="339"/>
      <c r="C11" s="145">
        <v>12</v>
      </c>
      <c r="D11" s="145">
        <v>1</v>
      </c>
      <c r="E11" s="145">
        <v>0</v>
      </c>
      <c r="F11" s="145">
        <v>1</v>
      </c>
      <c r="G11" s="145">
        <v>1</v>
      </c>
      <c r="H11" s="166">
        <v>0</v>
      </c>
      <c r="I11" s="166">
        <v>8</v>
      </c>
      <c r="J11" s="145">
        <v>0</v>
      </c>
      <c r="K11" s="145">
        <v>1</v>
      </c>
      <c r="L11" s="145">
        <v>0</v>
      </c>
      <c r="M11" s="145">
        <v>0</v>
      </c>
      <c r="N11" s="145">
        <v>0</v>
      </c>
      <c r="O11" s="145">
        <v>0</v>
      </c>
      <c r="P11" s="145">
        <v>0</v>
      </c>
      <c r="Q11" s="145">
        <v>2</v>
      </c>
      <c r="R11" s="166">
        <v>0</v>
      </c>
      <c r="S11" s="166">
        <v>12</v>
      </c>
      <c r="T11" s="167">
        <v>0</v>
      </c>
      <c r="U11" s="145">
        <v>7</v>
      </c>
      <c r="V11" s="234" t="s">
        <v>272</v>
      </c>
      <c r="W11" s="168">
        <v>0</v>
      </c>
      <c r="X11" s="169">
        <v>10</v>
      </c>
    </row>
    <row r="12" spans="1:26" ht="21" customHeight="1" x14ac:dyDescent="0.15">
      <c r="A12" s="333" t="s">
        <v>8</v>
      </c>
      <c r="B12" s="334"/>
      <c r="C12" s="145">
        <v>24</v>
      </c>
      <c r="D12" s="145">
        <v>0</v>
      </c>
      <c r="E12" s="145">
        <v>0</v>
      </c>
      <c r="F12" s="145">
        <v>0</v>
      </c>
      <c r="G12" s="166">
        <v>6</v>
      </c>
      <c r="H12" s="166">
        <v>2</v>
      </c>
      <c r="I12" s="166">
        <v>2</v>
      </c>
      <c r="J12" s="145">
        <v>1</v>
      </c>
      <c r="K12" s="145">
        <v>3</v>
      </c>
      <c r="L12" s="145">
        <v>0</v>
      </c>
      <c r="M12" s="145">
        <v>0</v>
      </c>
      <c r="N12" s="145">
        <v>0</v>
      </c>
      <c r="O12" s="145">
        <v>0</v>
      </c>
      <c r="P12" s="145">
        <v>0</v>
      </c>
      <c r="Q12" s="145">
        <v>0</v>
      </c>
      <c r="R12" s="166">
        <v>10</v>
      </c>
      <c r="S12" s="166">
        <v>24</v>
      </c>
      <c r="T12" s="167">
        <v>7</v>
      </c>
      <c r="U12" s="145">
        <v>11</v>
      </c>
      <c r="V12" s="234" t="s">
        <v>272</v>
      </c>
      <c r="W12" s="170">
        <v>7</v>
      </c>
      <c r="X12" s="169">
        <v>22</v>
      </c>
    </row>
    <row r="13" spans="1:26" ht="21" customHeight="1" x14ac:dyDescent="0.15">
      <c r="A13" s="333" t="s">
        <v>19</v>
      </c>
      <c r="B13" s="334"/>
      <c r="C13" s="145">
        <v>14</v>
      </c>
      <c r="D13" s="145">
        <v>0</v>
      </c>
      <c r="E13" s="145">
        <v>0</v>
      </c>
      <c r="F13" s="145">
        <v>0</v>
      </c>
      <c r="G13" s="166">
        <v>1</v>
      </c>
      <c r="H13" s="166">
        <v>1</v>
      </c>
      <c r="I13" s="166">
        <v>2</v>
      </c>
      <c r="J13" s="145">
        <v>0</v>
      </c>
      <c r="K13" s="145">
        <v>0</v>
      </c>
      <c r="L13" s="145">
        <v>0</v>
      </c>
      <c r="M13" s="145">
        <v>0</v>
      </c>
      <c r="N13" s="145">
        <v>0</v>
      </c>
      <c r="O13" s="145">
        <v>0</v>
      </c>
      <c r="P13" s="145">
        <v>0</v>
      </c>
      <c r="Q13" s="145">
        <v>0</v>
      </c>
      <c r="R13" s="166">
        <v>10</v>
      </c>
      <c r="S13" s="166">
        <v>14</v>
      </c>
      <c r="T13" s="167">
        <v>3</v>
      </c>
      <c r="U13" s="145">
        <v>0</v>
      </c>
      <c r="V13" s="234" t="s">
        <v>272</v>
      </c>
      <c r="W13" s="170">
        <v>3</v>
      </c>
      <c r="X13" s="169">
        <v>12</v>
      </c>
    </row>
    <row r="14" spans="1:26" ht="21" customHeight="1" x14ac:dyDescent="0.15">
      <c r="A14" s="333" t="s">
        <v>9</v>
      </c>
      <c r="B14" s="334"/>
      <c r="C14" s="145">
        <v>3</v>
      </c>
      <c r="D14" s="145">
        <v>1</v>
      </c>
      <c r="E14" s="145">
        <v>1</v>
      </c>
      <c r="F14" s="145">
        <v>0</v>
      </c>
      <c r="G14" s="145">
        <v>0</v>
      </c>
      <c r="H14" s="145">
        <v>0</v>
      </c>
      <c r="I14" s="145">
        <v>0</v>
      </c>
      <c r="J14" s="145">
        <v>0</v>
      </c>
      <c r="K14" s="145">
        <v>0</v>
      </c>
      <c r="L14" s="145">
        <v>0</v>
      </c>
      <c r="M14" s="145">
        <v>0</v>
      </c>
      <c r="N14" s="145">
        <v>0</v>
      </c>
      <c r="O14" s="145">
        <v>0</v>
      </c>
      <c r="P14" s="145">
        <v>0</v>
      </c>
      <c r="Q14" s="145">
        <v>0</v>
      </c>
      <c r="R14" s="166">
        <v>3</v>
      </c>
      <c r="S14" s="166">
        <v>3</v>
      </c>
      <c r="T14" s="167">
        <v>0</v>
      </c>
      <c r="U14" s="145">
        <v>0</v>
      </c>
      <c r="V14" s="234" t="s">
        <v>272</v>
      </c>
      <c r="W14" s="168">
        <v>0</v>
      </c>
      <c r="X14" s="169">
        <v>1</v>
      </c>
    </row>
    <row r="15" spans="1:26" ht="21" customHeight="1" x14ac:dyDescent="0.15">
      <c r="A15" s="333" t="s">
        <v>20</v>
      </c>
      <c r="B15" s="334"/>
      <c r="C15" s="145">
        <v>9</v>
      </c>
      <c r="D15" s="145">
        <v>0</v>
      </c>
      <c r="E15" s="145">
        <v>0</v>
      </c>
      <c r="F15" s="145">
        <v>0</v>
      </c>
      <c r="G15" s="166">
        <v>2</v>
      </c>
      <c r="H15" s="166">
        <v>1</v>
      </c>
      <c r="I15" s="166">
        <v>0</v>
      </c>
      <c r="J15" s="166">
        <v>0</v>
      </c>
      <c r="K15" s="166">
        <v>0</v>
      </c>
      <c r="L15" s="166">
        <v>0</v>
      </c>
      <c r="M15" s="166">
        <v>0</v>
      </c>
      <c r="N15" s="166">
        <v>0</v>
      </c>
      <c r="O15" s="166">
        <v>0</v>
      </c>
      <c r="P15" s="166">
        <v>0</v>
      </c>
      <c r="Q15" s="166">
        <v>0</v>
      </c>
      <c r="R15" s="166">
        <v>6</v>
      </c>
      <c r="S15" s="166">
        <v>9</v>
      </c>
      <c r="T15" s="167">
        <v>3</v>
      </c>
      <c r="U15" s="145">
        <v>0</v>
      </c>
      <c r="V15" s="234" t="s">
        <v>272</v>
      </c>
      <c r="W15" s="170">
        <v>3</v>
      </c>
      <c r="X15" s="169">
        <v>8</v>
      </c>
      <c r="Z15" s="2" t="s">
        <v>276</v>
      </c>
    </row>
    <row r="16" spans="1:26" ht="21" customHeight="1" x14ac:dyDescent="0.15">
      <c r="A16" s="333" t="s">
        <v>39</v>
      </c>
      <c r="B16" s="334"/>
      <c r="C16" s="145">
        <v>6</v>
      </c>
      <c r="D16" s="145">
        <v>0</v>
      </c>
      <c r="E16" s="145">
        <v>0</v>
      </c>
      <c r="F16" s="145">
        <v>0</v>
      </c>
      <c r="G16" s="145">
        <v>0</v>
      </c>
      <c r="H16" s="145">
        <v>0</v>
      </c>
      <c r="I16" s="145">
        <v>0</v>
      </c>
      <c r="J16" s="145">
        <v>0</v>
      </c>
      <c r="K16" s="145">
        <v>0</v>
      </c>
      <c r="L16" s="145">
        <v>0</v>
      </c>
      <c r="M16" s="145">
        <v>0</v>
      </c>
      <c r="N16" s="145">
        <v>1</v>
      </c>
      <c r="O16" s="145">
        <v>0</v>
      </c>
      <c r="P16" s="145">
        <v>0</v>
      </c>
      <c r="Q16" s="145">
        <v>1</v>
      </c>
      <c r="R16" s="166">
        <v>4</v>
      </c>
      <c r="S16" s="166">
        <v>6</v>
      </c>
      <c r="T16" s="167">
        <v>0</v>
      </c>
      <c r="U16" s="145">
        <v>1</v>
      </c>
      <c r="V16" s="234" t="s">
        <v>272</v>
      </c>
      <c r="W16" s="168">
        <v>0</v>
      </c>
      <c r="X16" s="169">
        <v>3</v>
      </c>
    </row>
    <row r="17" spans="1:24" ht="21" customHeight="1" x14ac:dyDescent="0.15">
      <c r="A17" s="333" t="s">
        <v>10</v>
      </c>
      <c r="B17" s="334"/>
      <c r="C17" s="145">
        <v>70</v>
      </c>
      <c r="D17" s="145">
        <v>2</v>
      </c>
      <c r="E17" s="145">
        <v>1</v>
      </c>
      <c r="F17" s="145">
        <v>0</v>
      </c>
      <c r="G17" s="166">
        <v>5</v>
      </c>
      <c r="H17" s="166">
        <v>1</v>
      </c>
      <c r="I17" s="166">
        <v>3</v>
      </c>
      <c r="J17" s="145">
        <v>0</v>
      </c>
      <c r="K17" s="145">
        <v>1</v>
      </c>
      <c r="L17" s="145">
        <v>0</v>
      </c>
      <c r="M17" s="145">
        <v>0</v>
      </c>
      <c r="N17" s="145">
        <v>0</v>
      </c>
      <c r="O17" s="145">
        <v>0</v>
      </c>
      <c r="P17" s="145">
        <v>0</v>
      </c>
      <c r="Q17" s="145">
        <v>2</v>
      </c>
      <c r="R17" s="166">
        <v>59</v>
      </c>
      <c r="S17" s="166">
        <v>71</v>
      </c>
      <c r="T17" s="167">
        <v>2</v>
      </c>
      <c r="U17" s="145">
        <v>3</v>
      </c>
      <c r="V17" s="234" t="s">
        <v>272</v>
      </c>
      <c r="W17" s="170">
        <v>2</v>
      </c>
      <c r="X17" s="169">
        <v>64</v>
      </c>
    </row>
    <row r="18" spans="1:24" ht="21" customHeight="1" x14ac:dyDescent="0.15">
      <c r="A18" s="333" t="s">
        <v>96</v>
      </c>
      <c r="B18" s="334"/>
      <c r="C18" s="145">
        <v>70</v>
      </c>
      <c r="D18" s="145">
        <v>1</v>
      </c>
      <c r="E18" s="145">
        <v>3</v>
      </c>
      <c r="F18" s="145">
        <v>0</v>
      </c>
      <c r="G18" s="166">
        <v>16</v>
      </c>
      <c r="H18" s="166">
        <v>0</v>
      </c>
      <c r="I18" s="166">
        <v>0</v>
      </c>
      <c r="J18" s="166">
        <v>0</v>
      </c>
      <c r="K18" s="166">
        <v>0</v>
      </c>
      <c r="L18" s="166">
        <v>0</v>
      </c>
      <c r="M18" s="166">
        <v>0</v>
      </c>
      <c r="N18" s="166">
        <v>0</v>
      </c>
      <c r="O18" s="145">
        <v>1</v>
      </c>
      <c r="P18" s="145">
        <v>0</v>
      </c>
      <c r="Q18" s="145">
        <v>0</v>
      </c>
      <c r="R18" s="166">
        <v>51</v>
      </c>
      <c r="S18" s="166">
        <v>68</v>
      </c>
      <c r="T18" s="167">
        <v>8</v>
      </c>
      <c r="U18" s="145">
        <v>14</v>
      </c>
      <c r="V18" s="234" t="s">
        <v>272</v>
      </c>
      <c r="W18" s="170">
        <v>7</v>
      </c>
      <c r="X18" s="169">
        <v>64</v>
      </c>
    </row>
    <row r="19" spans="1:24" ht="21" customHeight="1" x14ac:dyDescent="0.15">
      <c r="A19" s="333" t="s">
        <v>38</v>
      </c>
      <c r="B19" s="334"/>
      <c r="C19" s="145">
        <v>251</v>
      </c>
      <c r="D19" s="145">
        <v>4</v>
      </c>
      <c r="E19" s="145">
        <v>5</v>
      </c>
      <c r="F19" s="145">
        <v>1</v>
      </c>
      <c r="G19" s="166">
        <v>9</v>
      </c>
      <c r="H19" s="166">
        <v>0</v>
      </c>
      <c r="I19" s="166">
        <v>2</v>
      </c>
      <c r="J19" s="145">
        <v>0</v>
      </c>
      <c r="K19" s="145">
        <v>0</v>
      </c>
      <c r="L19" s="145">
        <v>0</v>
      </c>
      <c r="M19" s="145">
        <v>0</v>
      </c>
      <c r="N19" s="145">
        <v>0</v>
      </c>
      <c r="O19" s="145">
        <v>0</v>
      </c>
      <c r="P19" s="145">
        <v>0</v>
      </c>
      <c r="Q19" s="145">
        <v>0</v>
      </c>
      <c r="R19" s="166">
        <v>238</v>
      </c>
      <c r="S19" s="166">
        <v>249</v>
      </c>
      <c r="T19" s="167">
        <v>9</v>
      </c>
      <c r="U19" s="145">
        <v>2</v>
      </c>
      <c r="V19" s="234" t="s">
        <v>272</v>
      </c>
      <c r="W19" s="170">
        <v>6</v>
      </c>
      <c r="X19" s="169">
        <v>225</v>
      </c>
    </row>
    <row r="20" spans="1:24" ht="21" customHeight="1" x14ac:dyDescent="0.15">
      <c r="A20" s="333" t="s">
        <v>158</v>
      </c>
      <c r="B20" s="339"/>
      <c r="C20" s="145">
        <v>145</v>
      </c>
      <c r="D20" s="145">
        <v>2</v>
      </c>
      <c r="E20" s="145">
        <v>1</v>
      </c>
      <c r="F20" s="145">
        <v>1</v>
      </c>
      <c r="G20" s="166">
        <v>55</v>
      </c>
      <c r="H20" s="166">
        <v>11</v>
      </c>
      <c r="I20" s="166">
        <v>16</v>
      </c>
      <c r="J20" s="145">
        <v>4</v>
      </c>
      <c r="K20" s="145">
        <v>2</v>
      </c>
      <c r="L20" s="145">
        <v>1</v>
      </c>
      <c r="M20" s="145">
        <v>1</v>
      </c>
      <c r="N20" s="145">
        <v>0</v>
      </c>
      <c r="O20" s="145">
        <v>0</v>
      </c>
      <c r="P20" s="145">
        <v>0</v>
      </c>
      <c r="Q20" s="145">
        <v>2</v>
      </c>
      <c r="R20" s="166">
        <v>53</v>
      </c>
      <c r="S20" s="166">
        <v>145</v>
      </c>
      <c r="T20" s="167">
        <v>10</v>
      </c>
      <c r="U20" s="145">
        <v>18</v>
      </c>
      <c r="V20" s="234" t="s">
        <v>272</v>
      </c>
      <c r="W20" s="170">
        <v>8</v>
      </c>
      <c r="X20" s="169">
        <v>134</v>
      </c>
    </row>
    <row r="21" spans="1:24" ht="21" customHeight="1" x14ac:dyDescent="0.15">
      <c r="A21" s="333" t="s">
        <v>159</v>
      </c>
      <c r="B21" s="334"/>
      <c r="C21" s="145">
        <v>1</v>
      </c>
      <c r="D21" s="145">
        <v>0</v>
      </c>
      <c r="E21" s="145">
        <v>0</v>
      </c>
      <c r="F21" s="145">
        <v>0</v>
      </c>
      <c r="G21" s="145">
        <v>0</v>
      </c>
      <c r="H21" s="145">
        <v>0</v>
      </c>
      <c r="I21" s="145">
        <v>0</v>
      </c>
      <c r="J21" s="145">
        <v>0</v>
      </c>
      <c r="K21" s="145">
        <v>0</v>
      </c>
      <c r="L21" s="145">
        <v>0</v>
      </c>
      <c r="M21" s="145">
        <v>0</v>
      </c>
      <c r="N21" s="145">
        <v>0</v>
      </c>
      <c r="O21" s="145">
        <v>0</v>
      </c>
      <c r="P21" s="145">
        <v>0</v>
      </c>
      <c r="Q21" s="145">
        <v>0</v>
      </c>
      <c r="R21" s="166">
        <v>1</v>
      </c>
      <c r="S21" s="166">
        <v>1</v>
      </c>
      <c r="T21" s="167">
        <v>1</v>
      </c>
      <c r="U21" s="145">
        <v>0</v>
      </c>
      <c r="V21" s="234" t="s">
        <v>272</v>
      </c>
      <c r="W21" s="170">
        <v>1</v>
      </c>
      <c r="X21" s="169">
        <v>1</v>
      </c>
    </row>
    <row r="22" spans="1:24" ht="21" customHeight="1" thickBot="1" x14ac:dyDescent="0.2">
      <c r="A22" s="346" t="s">
        <v>160</v>
      </c>
      <c r="B22" s="347"/>
      <c r="C22" s="171">
        <v>78</v>
      </c>
      <c r="D22" s="171">
        <v>0</v>
      </c>
      <c r="E22" s="171">
        <v>1</v>
      </c>
      <c r="F22" s="171">
        <v>0</v>
      </c>
      <c r="G22" s="172">
        <v>2</v>
      </c>
      <c r="H22" s="172">
        <v>0</v>
      </c>
      <c r="I22" s="172">
        <v>2</v>
      </c>
      <c r="J22" s="171">
        <v>1</v>
      </c>
      <c r="K22" s="171">
        <v>2</v>
      </c>
      <c r="L22" s="171">
        <v>0</v>
      </c>
      <c r="M22" s="171">
        <v>1</v>
      </c>
      <c r="N22" s="171">
        <v>0</v>
      </c>
      <c r="O22" s="171">
        <v>0</v>
      </c>
      <c r="P22" s="171">
        <v>0</v>
      </c>
      <c r="Q22" s="171">
        <v>0</v>
      </c>
      <c r="R22" s="172">
        <v>69</v>
      </c>
      <c r="S22" s="172">
        <v>77</v>
      </c>
      <c r="T22" s="173">
        <v>4</v>
      </c>
      <c r="U22" s="171">
        <v>2</v>
      </c>
      <c r="V22" s="235" t="s">
        <v>272</v>
      </c>
      <c r="W22" s="174">
        <v>5</v>
      </c>
      <c r="X22" s="175">
        <v>69</v>
      </c>
    </row>
    <row r="23" spans="1:24" s="3" customFormat="1" ht="21" customHeight="1" thickTop="1" thickBot="1" x14ac:dyDescent="0.2">
      <c r="A23" s="344" t="s">
        <v>161</v>
      </c>
      <c r="B23" s="345"/>
      <c r="C23" s="176">
        <v>996</v>
      </c>
      <c r="D23" s="176">
        <v>16</v>
      </c>
      <c r="E23" s="176">
        <v>16</v>
      </c>
      <c r="F23" s="176">
        <v>3</v>
      </c>
      <c r="G23" s="177">
        <v>129</v>
      </c>
      <c r="H23" s="177">
        <v>23</v>
      </c>
      <c r="I23" s="177">
        <v>89</v>
      </c>
      <c r="J23" s="176">
        <v>37</v>
      </c>
      <c r="K23" s="176">
        <v>50</v>
      </c>
      <c r="L23" s="176">
        <v>38</v>
      </c>
      <c r="M23" s="176">
        <v>22</v>
      </c>
      <c r="N23" s="176">
        <v>18</v>
      </c>
      <c r="O23" s="176">
        <v>13</v>
      </c>
      <c r="P23" s="176">
        <v>8</v>
      </c>
      <c r="Q23" s="176">
        <v>13</v>
      </c>
      <c r="R23" s="177">
        <v>553</v>
      </c>
      <c r="S23" s="177">
        <v>993</v>
      </c>
      <c r="T23" s="178">
        <v>62</v>
      </c>
      <c r="U23" s="176">
        <v>308</v>
      </c>
      <c r="V23" s="236" t="s">
        <v>272</v>
      </c>
      <c r="W23" s="179">
        <v>57</v>
      </c>
      <c r="X23" s="180">
        <v>900</v>
      </c>
    </row>
    <row r="24" spans="1:24" ht="21" customHeight="1" x14ac:dyDescent="0.15">
      <c r="A24" s="340" t="s">
        <v>162</v>
      </c>
      <c r="B24" s="49" t="s">
        <v>275</v>
      </c>
      <c r="C24" s="181"/>
      <c r="D24" s="181"/>
      <c r="E24" s="181"/>
      <c r="F24" s="181"/>
      <c r="G24" s="182">
        <v>52</v>
      </c>
      <c r="H24" s="182">
        <v>5</v>
      </c>
      <c r="I24" s="182">
        <v>58</v>
      </c>
      <c r="J24" s="183">
        <v>26</v>
      </c>
      <c r="K24" s="183">
        <v>41</v>
      </c>
      <c r="L24" s="183">
        <v>35</v>
      </c>
      <c r="M24" s="183">
        <v>18</v>
      </c>
      <c r="N24" s="183">
        <v>19</v>
      </c>
      <c r="O24" s="183">
        <v>13</v>
      </c>
      <c r="P24" s="183">
        <v>7</v>
      </c>
      <c r="Q24" s="183">
        <v>12</v>
      </c>
      <c r="R24" s="182">
        <v>23</v>
      </c>
      <c r="S24" s="182">
        <v>309</v>
      </c>
      <c r="T24" s="184">
        <v>18</v>
      </c>
      <c r="U24" s="181"/>
      <c r="V24" s="237" t="s">
        <v>262</v>
      </c>
      <c r="W24" s="185">
        <v>12</v>
      </c>
      <c r="X24" s="186">
        <v>276</v>
      </c>
    </row>
    <row r="25" spans="1:24" ht="21" customHeight="1" x14ac:dyDescent="0.15">
      <c r="A25" s="341"/>
      <c r="B25" s="14" t="s">
        <v>280</v>
      </c>
      <c r="C25" s="187"/>
      <c r="D25" s="187"/>
      <c r="E25" s="187"/>
      <c r="F25" s="187"/>
      <c r="G25" s="188">
        <v>53</v>
      </c>
      <c r="H25" s="188">
        <v>4</v>
      </c>
      <c r="I25" s="188">
        <v>53</v>
      </c>
      <c r="J25" s="189">
        <v>34</v>
      </c>
      <c r="K25" s="189">
        <v>40</v>
      </c>
      <c r="L25" s="189">
        <v>33</v>
      </c>
      <c r="M25" s="189">
        <v>20</v>
      </c>
      <c r="N25" s="189">
        <v>17</v>
      </c>
      <c r="O25" s="189">
        <v>13</v>
      </c>
      <c r="P25" s="189">
        <v>9</v>
      </c>
      <c r="Q25" s="189">
        <v>11</v>
      </c>
      <c r="R25" s="188">
        <v>21</v>
      </c>
      <c r="S25" s="188">
        <v>308</v>
      </c>
      <c r="T25" s="190">
        <v>17</v>
      </c>
      <c r="U25" s="187"/>
      <c r="V25" s="238" t="s">
        <v>272</v>
      </c>
      <c r="W25" s="191">
        <v>12</v>
      </c>
      <c r="X25" s="192">
        <v>276</v>
      </c>
    </row>
    <row r="26" spans="1:24" ht="21" customHeight="1" thickBot="1" x14ac:dyDescent="0.2">
      <c r="A26" s="342"/>
      <c r="B26" s="50" t="s">
        <v>281</v>
      </c>
      <c r="C26" s="193"/>
      <c r="D26" s="193"/>
      <c r="E26" s="193"/>
      <c r="F26" s="193"/>
      <c r="G26" s="194">
        <v>50</v>
      </c>
      <c r="H26" s="194">
        <v>7</v>
      </c>
      <c r="I26" s="194">
        <v>56</v>
      </c>
      <c r="J26" s="195">
        <v>29</v>
      </c>
      <c r="K26" s="195">
        <v>46</v>
      </c>
      <c r="L26" s="195">
        <v>34</v>
      </c>
      <c r="M26" s="195">
        <v>21</v>
      </c>
      <c r="N26" s="195">
        <v>15</v>
      </c>
      <c r="O26" s="195">
        <v>12</v>
      </c>
      <c r="P26" s="195">
        <v>8</v>
      </c>
      <c r="Q26" s="195">
        <v>9</v>
      </c>
      <c r="R26" s="194">
        <v>21</v>
      </c>
      <c r="S26" s="194">
        <v>308</v>
      </c>
      <c r="T26" s="196">
        <v>18</v>
      </c>
      <c r="U26" s="193"/>
      <c r="V26" s="239" t="s">
        <v>272</v>
      </c>
      <c r="W26" s="197">
        <v>13</v>
      </c>
      <c r="X26" s="198">
        <v>276</v>
      </c>
    </row>
    <row r="27" spans="1:24" ht="11.25" x14ac:dyDescent="0.15">
      <c r="A27" s="1" t="s">
        <v>283</v>
      </c>
    </row>
    <row r="28" spans="1:24" ht="24" customHeight="1" x14ac:dyDescent="0.15">
      <c r="A28" s="343" t="s">
        <v>163</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row>
    <row r="29" spans="1:24" ht="12" customHeight="1" x14ac:dyDescent="0.15">
      <c r="A29" s="1" t="s">
        <v>40</v>
      </c>
      <c r="B29" s="39"/>
      <c r="C29" s="39"/>
      <c r="D29" s="39"/>
      <c r="E29" s="39"/>
      <c r="F29" s="39"/>
      <c r="G29" s="39"/>
      <c r="H29" s="39"/>
      <c r="I29" s="39"/>
      <c r="J29" s="39"/>
      <c r="K29" s="39"/>
      <c r="L29" s="39"/>
      <c r="M29" s="39"/>
      <c r="N29" s="39"/>
      <c r="O29" s="39"/>
      <c r="P29" s="39"/>
      <c r="Q29" s="39"/>
      <c r="R29" s="39"/>
      <c r="S29" s="39"/>
      <c r="T29" s="39"/>
      <c r="U29" s="39"/>
      <c r="X29" s="39"/>
    </row>
    <row r="30" spans="1:24" ht="12" customHeight="1" x14ac:dyDescent="0.15">
      <c r="A30" s="1" t="s">
        <v>164</v>
      </c>
    </row>
    <row r="31" spans="1:24" ht="12" customHeight="1" x14ac:dyDescent="0.15">
      <c r="A31" s="1" t="s">
        <v>165</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(H27)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opLeftCell="A16" zoomScale="80" zoomScaleNormal="80" zoomScaleSheetLayoutView="100" workbookViewId="0">
      <selection activeCell="A2" sqref="A2:A4"/>
    </sheetView>
  </sheetViews>
  <sheetFormatPr defaultRowHeight="13.5" x14ac:dyDescent="0.1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x14ac:dyDescent="0.2">
      <c r="A1" s="2" t="s">
        <v>82</v>
      </c>
      <c r="B1" s="2"/>
      <c r="C1" s="2"/>
      <c r="D1" s="2"/>
      <c r="E1" s="2"/>
      <c r="F1" s="2"/>
      <c r="G1" s="2"/>
      <c r="H1" s="2"/>
      <c r="I1" s="2"/>
      <c r="J1" s="2"/>
      <c r="K1" s="52"/>
      <c r="L1" s="52"/>
      <c r="M1" s="52"/>
      <c r="N1" s="52"/>
      <c r="O1" s="52"/>
      <c r="P1" s="2"/>
      <c r="Q1" s="2"/>
    </row>
    <row r="2" spans="1:19" x14ac:dyDescent="0.15">
      <c r="A2" s="302" t="s">
        <v>41</v>
      </c>
      <c r="B2" s="351" t="s">
        <v>42</v>
      </c>
      <c r="C2" s="351"/>
      <c r="D2" s="306" t="s">
        <v>83</v>
      </c>
      <c r="E2" s="306" t="s">
        <v>84</v>
      </c>
      <c r="F2" s="351" t="s">
        <v>43</v>
      </c>
      <c r="G2" s="351"/>
      <c r="H2" s="384" t="s">
        <v>5</v>
      </c>
      <c r="I2" s="308" t="s">
        <v>97</v>
      </c>
      <c r="J2" s="2"/>
      <c r="P2" s="2"/>
      <c r="Q2" s="2"/>
      <c r="R2" s="2"/>
      <c r="S2" s="2"/>
    </row>
    <row r="3" spans="1:19" ht="36" customHeight="1" thickBot="1" x14ac:dyDescent="0.2">
      <c r="A3" s="303"/>
      <c r="B3" s="377" t="s">
        <v>85</v>
      </c>
      <c r="C3" s="379" t="s">
        <v>86</v>
      </c>
      <c r="D3" s="307"/>
      <c r="E3" s="307"/>
      <c r="F3" s="377" t="s">
        <v>87</v>
      </c>
      <c r="G3" s="379" t="s">
        <v>88</v>
      </c>
      <c r="H3" s="385"/>
      <c r="I3" s="309"/>
      <c r="J3" s="2"/>
      <c r="K3" s="376" t="s">
        <v>44</v>
      </c>
      <c r="L3" s="376"/>
      <c r="M3" s="376"/>
      <c r="N3" s="376"/>
      <c r="O3" s="376"/>
      <c r="P3" s="2"/>
    </row>
    <row r="4" spans="1:19" x14ac:dyDescent="0.15">
      <c r="A4" s="335"/>
      <c r="B4" s="378"/>
      <c r="C4" s="380"/>
      <c r="D4" s="307"/>
      <c r="E4" s="307"/>
      <c r="F4" s="378"/>
      <c r="G4" s="380"/>
      <c r="H4" s="326"/>
      <c r="I4" s="309"/>
      <c r="J4" s="2"/>
      <c r="K4" s="302" t="s">
        <v>89</v>
      </c>
      <c r="L4" s="386"/>
      <c r="M4" s="353" t="s">
        <v>45</v>
      </c>
      <c r="N4" s="354"/>
      <c r="O4" s="355"/>
      <c r="P4" s="2"/>
    </row>
    <row r="5" spans="1:19" x14ac:dyDescent="0.15">
      <c r="A5" s="44"/>
      <c r="B5" s="55" t="s">
        <v>34</v>
      </c>
      <c r="C5" s="56" t="s">
        <v>34</v>
      </c>
      <c r="D5" s="46" t="s">
        <v>34</v>
      </c>
      <c r="E5" s="46" t="s">
        <v>34</v>
      </c>
      <c r="F5" s="55" t="s">
        <v>34</v>
      </c>
      <c r="G5" s="56" t="s">
        <v>34</v>
      </c>
      <c r="H5" s="46" t="s">
        <v>34</v>
      </c>
      <c r="I5" s="57" t="s">
        <v>34</v>
      </c>
      <c r="J5" s="2"/>
      <c r="K5" s="383" t="s">
        <v>34</v>
      </c>
      <c r="L5" s="367"/>
      <c r="M5" s="321" t="s">
        <v>46</v>
      </c>
      <c r="N5" s="381"/>
      <c r="O5" s="382"/>
      <c r="P5" s="2"/>
    </row>
    <row r="6" spans="1:19" ht="27" customHeight="1" thickBot="1" x14ac:dyDescent="0.2">
      <c r="A6" s="36" t="s">
        <v>47</v>
      </c>
      <c r="B6" s="139">
        <v>1</v>
      </c>
      <c r="C6" s="140">
        <v>2</v>
      </c>
      <c r="D6" s="141">
        <v>0</v>
      </c>
      <c r="E6" s="141">
        <v>12</v>
      </c>
      <c r="F6" s="139">
        <v>9</v>
      </c>
      <c r="G6" s="140">
        <v>0</v>
      </c>
      <c r="H6" s="141">
        <v>24</v>
      </c>
      <c r="I6" s="199">
        <v>5</v>
      </c>
      <c r="J6" s="2"/>
      <c r="K6" s="356">
        <v>5</v>
      </c>
      <c r="L6" s="357"/>
      <c r="M6" s="358">
        <v>9</v>
      </c>
      <c r="N6" s="359"/>
      <c r="O6" s="360"/>
      <c r="P6" s="2"/>
    </row>
    <row r="7" spans="1:19" ht="27" customHeight="1" thickBot="1" x14ac:dyDescent="0.2">
      <c r="A7" s="32" t="s">
        <v>4</v>
      </c>
      <c r="B7" s="142">
        <v>0</v>
      </c>
      <c r="C7" s="144">
        <v>0</v>
      </c>
      <c r="D7" s="145">
        <v>0</v>
      </c>
      <c r="E7" s="145">
        <v>9</v>
      </c>
      <c r="F7" s="142">
        <v>0</v>
      </c>
      <c r="G7" s="144">
        <v>0</v>
      </c>
      <c r="H7" s="145">
        <v>9</v>
      </c>
      <c r="I7" s="200">
        <v>0</v>
      </c>
      <c r="J7" s="2"/>
      <c r="K7" s="376" t="s">
        <v>48</v>
      </c>
      <c r="L7" s="376"/>
      <c r="M7" s="376"/>
      <c r="N7" s="376"/>
      <c r="O7" s="376"/>
      <c r="P7" s="2"/>
      <c r="Q7" s="2"/>
    </row>
    <row r="8" spans="1:19" ht="27" customHeight="1" x14ac:dyDescent="0.15">
      <c r="A8" s="80" t="s">
        <v>287</v>
      </c>
      <c r="B8" s="142">
        <v>0</v>
      </c>
      <c r="C8" s="144">
        <v>0</v>
      </c>
      <c r="D8" s="145">
        <v>0</v>
      </c>
      <c r="E8" s="145">
        <v>10</v>
      </c>
      <c r="F8" s="142">
        <v>0</v>
      </c>
      <c r="G8" s="144">
        <v>0</v>
      </c>
      <c r="H8" s="145">
        <v>10</v>
      </c>
      <c r="I8" s="200">
        <v>0</v>
      </c>
      <c r="J8" s="2"/>
      <c r="K8" s="362" t="s">
        <v>49</v>
      </c>
      <c r="L8" s="364" t="s">
        <v>90</v>
      </c>
      <c r="M8" s="365"/>
      <c r="N8" s="365"/>
      <c r="O8" s="366"/>
      <c r="P8" s="2"/>
      <c r="Q8" s="2"/>
    </row>
    <row r="9" spans="1:19" ht="27" customHeight="1" x14ac:dyDescent="0.15">
      <c r="A9" s="80" t="s">
        <v>292</v>
      </c>
      <c r="B9" s="142">
        <v>8</v>
      </c>
      <c r="C9" s="144">
        <v>8</v>
      </c>
      <c r="D9" s="145">
        <v>0</v>
      </c>
      <c r="E9" s="145">
        <v>14</v>
      </c>
      <c r="F9" s="142">
        <v>29</v>
      </c>
      <c r="G9" s="144">
        <v>0</v>
      </c>
      <c r="H9" s="145">
        <v>59</v>
      </c>
      <c r="I9" s="200">
        <v>50</v>
      </c>
      <c r="J9" s="2"/>
      <c r="K9" s="363"/>
      <c r="L9" s="371"/>
      <c r="M9" s="372"/>
      <c r="N9" s="369" t="s">
        <v>50</v>
      </c>
      <c r="O9" s="370"/>
      <c r="P9" s="2"/>
      <c r="Q9" s="2"/>
    </row>
    <row r="10" spans="1:19" ht="27" customHeight="1" x14ac:dyDescent="0.15">
      <c r="A10" s="32" t="s">
        <v>6</v>
      </c>
      <c r="B10" s="142">
        <v>0</v>
      </c>
      <c r="C10" s="144">
        <v>0</v>
      </c>
      <c r="D10" s="145">
        <v>0</v>
      </c>
      <c r="E10" s="145">
        <v>8</v>
      </c>
      <c r="F10" s="142">
        <v>0</v>
      </c>
      <c r="G10" s="144">
        <v>0</v>
      </c>
      <c r="H10" s="145">
        <v>8</v>
      </c>
      <c r="I10" s="200">
        <v>0</v>
      </c>
      <c r="J10" s="2"/>
      <c r="K10" s="58"/>
      <c r="L10" s="321" t="s">
        <v>34</v>
      </c>
      <c r="M10" s="367"/>
      <c r="N10" s="321" t="s">
        <v>34</v>
      </c>
      <c r="O10" s="368"/>
      <c r="P10" s="2"/>
      <c r="Q10" s="2"/>
    </row>
    <row r="11" spans="1:19" ht="27" customHeight="1" x14ac:dyDescent="0.15">
      <c r="A11" s="32" t="s">
        <v>7</v>
      </c>
      <c r="B11" s="142">
        <v>1</v>
      </c>
      <c r="C11" s="144">
        <v>0</v>
      </c>
      <c r="D11" s="145">
        <v>0</v>
      </c>
      <c r="E11" s="145">
        <v>10</v>
      </c>
      <c r="F11" s="142">
        <v>1</v>
      </c>
      <c r="G11" s="144">
        <v>0</v>
      </c>
      <c r="H11" s="145">
        <v>12</v>
      </c>
      <c r="I11" s="200">
        <v>3</v>
      </c>
      <c r="J11" s="2"/>
      <c r="K11" s="59" t="s">
        <v>149</v>
      </c>
      <c r="L11" s="373">
        <v>10</v>
      </c>
      <c r="M11" s="375"/>
      <c r="N11" s="373" t="s">
        <v>284</v>
      </c>
      <c r="O11" s="374"/>
      <c r="P11" s="2"/>
      <c r="Q11" s="2"/>
    </row>
    <row r="12" spans="1:19" ht="27" customHeight="1" thickBot="1" x14ac:dyDescent="0.2">
      <c r="A12" s="80" t="s">
        <v>150</v>
      </c>
      <c r="B12" s="142">
        <v>1</v>
      </c>
      <c r="C12" s="144">
        <v>0</v>
      </c>
      <c r="D12" s="145">
        <v>0</v>
      </c>
      <c r="E12" s="145">
        <v>11</v>
      </c>
      <c r="F12" s="142">
        <v>2</v>
      </c>
      <c r="G12" s="144">
        <v>0</v>
      </c>
      <c r="H12" s="145">
        <v>14</v>
      </c>
      <c r="I12" s="200">
        <v>0</v>
      </c>
      <c r="J12" s="2"/>
      <c r="K12" s="60" t="s">
        <v>151</v>
      </c>
      <c r="L12" s="352">
        <v>93</v>
      </c>
      <c r="M12" s="352"/>
      <c r="N12" s="352">
        <v>13</v>
      </c>
      <c r="O12" s="361"/>
      <c r="P12" s="2"/>
      <c r="Q12" s="2"/>
    </row>
    <row r="13" spans="1:19" ht="27" customHeight="1" x14ac:dyDescent="0.15">
      <c r="A13" s="80" t="s">
        <v>101</v>
      </c>
      <c r="B13" s="142">
        <v>1</v>
      </c>
      <c r="C13" s="144">
        <v>0</v>
      </c>
      <c r="D13" s="145">
        <v>0</v>
      </c>
      <c r="E13" s="145">
        <v>9</v>
      </c>
      <c r="F13" s="142">
        <v>2</v>
      </c>
      <c r="G13" s="144">
        <v>0</v>
      </c>
      <c r="H13" s="145">
        <v>12</v>
      </c>
      <c r="I13" s="200">
        <v>0</v>
      </c>
      <c r="J13" s="2"/>
      <c r="K13" s="2"/>
      <c r="L13" s="1"/>
      <c r="M13" s="1"/>
      <c r="N13" s="1"/>
      <c r="O13" s="1"/>
      <c r="P13" s="1"/>
      <c r="Q13" s="1"/>
    </row>
    <row r="14" spans="1:19" ht="27" customHeight="1" x14ac:dyDescent="0.15">
      <c r="A14" s="80" t="s">
        <v>152</v>
      </c>
      <c r="B14" s="142">
        <v>0</v>
      </c>
      <c r="C14" s="144">
        <v>0</v>
      </c>
      <c r="D14" s="145">
        <v>0</v>
      </c>
      <c r="E14" s="145">
        <v>8</v>
      </c>
      <c r="F14" s="142">
        <v>0</v>
      </c>
      <c r="G14" s="144">
        <v>0</v>
      </c>
      <c r="H14" s="145">
        <v>8</v>
      </c>
      <c r="I14" s="200">
        <v>1</v>
      </c>
      <c r="J14" s="2"/>
      <c r="K14" s="51"/>
      <c r="L14" s="51"/>
      <c r="M14" s="51"/>
      <c r="N14" s="51"/>
      <c r="O14" s="51"/>
      <c r="P14" s="51"/>
      <c r="Q14" s="51"/>
      <c r="R14" s="51"/>
    </row>
    <row r="15" spans="1:19" ht="27" customHeight="1" x14ac:dyDescent="0.15">
      <c r="A15" s="80" t="s">
        <v>153</v>
      </c>
      <c r="B15" s="142">
        <v>1</v>
      </c>
      <c r="C15" s="144">
        <v>0</v>
      </c>
      <c r="D15" s="145">
        <v>0</v>
      </c>
      <c r="E15" s="145">
        <v>9</v>
      </c>
      <c r="F15" s="142">
        <v>2</v>
      </c>
      <c r="G15" s="144">
        <v>0</v>
      </c>
      <c r="H15" s="145">
        <v>12</v>
      </c>
      <c r="I15" s="200">
        <v>0</v>
      </c>
      <c r="J15" s="2"/>
      <c r="K15" s="51"/>
      <c r="L15" s="51"/>
      <c r="M15" s="51"/>
      <c r="N15" s="51"/>
      <c r="O15" s="51"/>
      <c r="P15" s="51"/>
      <c r="Q15" s="51"/>
      <c r="R15" s="51"/>
    </row>
    <row r="16" spans="1:19" ht="27" customHeight="1" x14ac:dyDescent="0.15">
      <c r="A16" s="80" t="s">
        <v>102</v>
      </c>
      <c r="B16" s="142">
        <v>0</v>
      </c>
      <c r="C16" s="144">
        <v>0</v>
      </c>
      <c r="D16" s="145">
        <v>0</v>
      </c>
      <c r="E16" s="145">
        <v>7</v>
      </c>
      <c r="F16" s="142">
        <v>1</v>
      </c>
      <c r="G16" s="144">
        <v>0</v>
      </c>
      <c r="H16" s="145">
        <v>8</v>
      </c>
      <c r="I16" s="200">
        <v>1</v>
      </c>
      <c r="J16" s="2"/>
      <c r="K16" s="51"/>
      <c r="L16" s="51"/>
      <c r="M16" s="51"/>
      <c r="N16" s="51"/>
      <c r="O16" s="51"/>
      <c r="P16" s="51"/>
      <c r="Q16" s="51"/>
      <c r="R16" s="51"/>
    </row>
    <row r="17" spans="1:18" ht="27" customHeight="1" x14ac:dyDescent="0.15">
      <c r="A17" s="80" t="s">
        <v>93</v>
      </c>
      <c r="B17" s="142">
        <v>1</v>
      </c>
      <c r="C17" s="144">
        <v>2</v>
      </c>
      <c r="D17" s="145">
        <v>0</v>
      </c>
      <c r="E17" s="145">
        <v>9</v>
      </c>
      <c r="F17" s="142">
        <v>11</v>
      </c>
      <c r="G17" s="144">
        <v>0</v>
      </c>
      <c r="H17" s="145">
        <v>23</v>
      </c>
      <c r="I17" s="200">
        <v>1</v>
      </c>
      <c r="J17" s="2"/>
      <c r="K17" s="51"/>
      <c r="L17" s="51"/>
      <c r="M17" s="51"/>
      <c r="N17" s="51"/>
      <c r="O17" s="51"/>
      <c r="P17" s="51"/>
      <c r="Q17" s="51"/>
      <c r="R17" s="51"/>
    </row>
    <row r="18" spans="1:18" ht="27" customHeight="1" x14ac:dyDescent="0.15">
      <c r="A18" s="81" t="s">
        <v>96</v>
      </c>
      <c r="B18" s="147">
        <v>1</v>
      </c>
      <c r="C18" s="148">
        <v>2</v>
      </c>
      <c r="D18" s="149">
        <v>0</v>
      </c>
      <c r="E18" s="149">
        <v>8</v>
      </c>
      <c r="F18" s="147">
        <v>9</v>
      </c>
      <c r="G18" s="148">
        <v>0</v>
      </c>
      <c r="H18" s="149">
        <v>20</v>
      </c>
      <c r="I18" s="150">
        <v>0</v>
      </c>
      <c r="J18" s="2"/>
      <c r="K18" s="51"/>
      <c r="L18" s="51"/>
      <c r="M18" s="51"/>
      <c r="N18" s="51"/>
      <c r="O18" s="51"/>
      <c r="P18" s="51"/>
      <c r="Q18" s="51"/>
      <c r="R18" s="51"/>
    </row>
    <row r="19" spans="1:18" ht="27" customHeight="1" x14ac:dyDescent="0.15">
      <c r="A19" s="80" t="s">
        <v>154</v>
      </c>
      <c r="B19" s="142">
        <v>7</v>
      </c>
      <c r="C19" s="144">
        <v>8</v>
      </c>
      <c r="D19" s="145">
        <v>0</v>
      </c>
      <c r="E19" s="145">
        <v>11</v>
      </c>
      <c r="F19" s="142">
        <v>28</v>
      </c>
      <c r="G19" s="144">
        <v>0</v>
      </c>
      <c r="H19" s="145">
        <v>54</v>
      </c>
      <c r="I19" s="200">
        <v>0</v>
      </c>
      <c r="J19" s="2"/>
      <c r="K19" s="51"/>
      <c r="L19" s="51"/>
      <c r="M19" s="51"/>
      <c r="N19" s="51"/>
      <c r="O19" s="51"/>
      <c r="P19" s="51"/>
      <c r="Q19" s="51"/>
      <c r="R19" s="51"/>
    </row>
    <row r="20" spans="1:18" ht="27" customHeight="1" x14ac:dyDescent="0.15">
      <c r="A20" s="32" t="s">
        <v>155</v>
      </c>
      <c r="B20" s="142">
        <v>4</v>
      </c>
      <c r="C20" s="144">
        <v>4</v>
      </c>
      <c r="D20" s="145">
        <v>0</v>
      </c>
      <c r="E20" s="145">
        <v>13</v>
      </c>
      <c r="F20" s="142">
        <v>15</v>
      </c>
      <c r="G20" s="144">
        <v>0</v>
      </c>
      <c r="H20" s="145">
        <v>36</v>
      </c>
      <c r="I20" s="200">
        <v>1</v>
      </c>
      <c r="J20" s="2"/>
      <c r="K20" s="51"/>
      <c r="L20" s="51"/>
      <c r="M20" s="51"/>
      <c r="N20" s="51"/>
      <c r="O20" s="51"/>
      <c r="P20" s="51"/>
      <c r="Q20" s="51"/>
      <c r="R20" s="51"/>
    </row>
    <row r="21" spans="1:18" ht="27" customHeight="1" x14ac:dyDescent="0.15">
      <c r="A21" s="81" t="s">
        <v>94</v>
      </c>
      <c r="B21" s="147">
        <v>0</v>
      </c>
      <c r="C21" s="148">
        <v>0</v>
      </c>
      <c r="D21" s="149">
        <v>0</v>
      </c>
      <c r="E21" s="149">
        <v>7</v>
      </c>
      <c r="F21" s="147">
        <v>0</v>
      </c>
      <c r="G21" s="148">
        <v>0</v>
      </c>
      <c r="H21" s="149">
        <v>7</v>
      </c>
      <c r="I21" s="150">
        <v>0</v>
      </c>
      <c r="J21" s="2"/>
      <c r="K21" s="51"/>
      <c r="L21" s="51"/>
      <c r="M21" s="51"/>
      <c r="N21" s="51"/>
      <c r="O21" s="51"/>
      <c r="P21" s="51"/>
      <c r="Q21" s="51"/>
      <c r="R21" s="51"/>
    </row>
    <row r="22" spans="1:18" ht="27" customHeight="1" thickBot="1" x14ac:dyDescent="0.2">
      <c r="A22" s="61" t="s">
        <v>51</v>
      </c>
      <c r="B22" s="201">
        <v>1</v>
      </c>
      <c r="C22" s="202">
        <v>2</v>
      </c>
      <c r="D22" s="171">
        <v>0</v>
      </c>
      <c r="E22" s="171">
        <v>8</v>
      </c>
      <c r="F22" s="201">
        <v>12</v>
      </c>
      <c r="G22" s="202">
        <v>0</v>
      </c>
      <c r="H22" s="171">
        <v>23</v>
      </c>
      <c r="I22" s="203">
        <v>0</v>
      </c>
      <c r="J22" s="2"/>
      <c r="K22" s="51"/>
      <c r="L22" s="51"/>
      <c r="M22" s="51"/>
      <c r="N22" s="51"/>
      <c r="O22" s="51"/>
      <c r="P22" s="51"/>
      <c r="Q22" s="51"/>
      <c r="R22" s="51"/>
    </row>
    <row r="23" spans="1:18" s="62" customFormat="1" ht="27" customHeight="1" thickTop="1" x14ac:dyDescent="0.15">
      <c r="A23" s="129" t="s">
        <v>52</v>
      </c>
      <c r="B23" s="204">
        <v>27</v>
      </c>
      <c r="C23" s="205">
        <v>28</v>
      </c>
      <c r="D23" s="206">
        <v>0</v>
      </c>
      <c r="E23" s="206">
        <v>163</v>
      </c>
      <c r="F23" s="204">
        <v>121</v>
      </c>
      <c r="G23" s="205">
        <v>0</v>
      </c>
      <c r="H23" s="206">
        <v>339</v>
      </c>
      <c r="I23" s="207">
        <v>62</v>
      </c>
      <c r="J23" s="3"/>
      <c r="K23" s="3"/>
      <c r="L23" s="3"/>
      <c r="M23" s="3"/>
    </row>
    <row r="24" spans="1:18" ht="18" customHeight="1" thickBot="1" x14ac:dyDescent="0.2">
      <c r="A24" s="63" t="s">
        <v>53</v>
      </c>
      <c r="B24" s="208">
        <v>8</v>
      </c>
      <c r="C24" s="209">
        <v>8</v>
      </c>
      <c r="D24" s="210">
        <v>0</v>
      </c>
      <c r="E24" s="210">
        <v>14</v>
      </c>
      <c r="F24" s="208">
        <v>32</v>
      </c>
      <c r="G24" s="209">
        <v>0</v>
      </c>
      <c r="H24" s="210">
        <v>62</v>
      </c>
      <c r="I24" s="211"/>
      <c r="J24" s="2"/>
      <c r="K24" s="2"/>
      <c r="L24" s="100"/>
      <c r="M24" s="100"/>
      <c r="N24" s="100"/>
      <c r="O24" s="100"/>
    </row>
    <row r="25" spans="1:18" ht="4.5" customHeight="1" x14ac:dyDescent="0.15">
      <c r="A25" s="64"/>
      <c r="B25" s="65"/>
      <c r="C25" s="65"/>
      <c r="D25" s="65"/>
      <c r="E25" s="65"/>
      <c r="F25" s="65"/>
      <c r="G25" s="65"/>
      <c r="H25" s="65"/>
      <c r="I25" s="65"/>
      <c r="J25" s="2"/>
      <c r="K25" s="2"/>
      <c r="L25" s="100"/>
      <c r="M25" s="100"/>
      <c r="N25" s="100"/>
      <c r="O25" s="100"/>
    </row>
    <row r="26" spans="1:18" ht="15" customHeight="1" x14ac:dyDescent="0.15">
      <c r="A26" s="6" t="s">
        <v>54</v>
      </c>
      <c r="B26" s="348" t="s">
        <v>156</v>
      </c>
      <c r="C26" s="348"/>
      <c r="D26" s="348"/>
      <c r="E26" s="348"/>
      <c r="F26" s="348"/>
      <c r="G26" s="348"/>
      <c r="H26" s="348"/>
      <c r="I26" s="348"/>
      <c r="J26" s="2"/>
      <c r="K26" s="2"/>
      <c r="L26" s="100"/>
      <c r="M26" s="100"/>
      <c r="N26" s="100"/>
      <c r="O26" s="100"/>
    </row>
    <row r="27" spans="1:18" ht="15" customHeight="1" x14ac:dyDescent="0.15">
      <c r="A27" s="6" t="s">
        <v>157</v>
      </c>
      <c r="B27" s="349">
        <v>42460</v>
      </c>
      <c r="C27" s="349"/>
      <c r="D27" s="349"/>
      <c r="E27" s="349"/>
      <c r="F27" s="349"/>
      <c r="G27" s="349"/>
      <c r="H27" s="349"/>
      <c r="I27" s="349"/>
      <c r="J27" s="2"/>
      <c r="K27" s="2"/>
      <c r="L27" s="100"/>
      <c r="M27" s="100"/>
      <c r="N27" s="100"/>
      <c r="O27" s="100"/>
    </row>
    <row r="28" spans="1:18" s="66" customFormat="1" ht="30" customHeight="1" x14ac:dyDescent="0.15">
      <c r="A28" s="6" t="s">
        <v>55</v>
      </c>
      <c r="B28" s="350" t="s">
        <v>263</v>
      </c>
      <c r="C28" s="350"/>
      <c r="D28" s="350"/>
      <c r="E28" s="350"/>
      <c r="F28" s="350"/>
      <c r="G28" s="350"/>
      <c r="H28" s="350"/>
      <c r="I28" s="350"/>
      <c r="J28" s="2"/>
      <c r="K28" s="2"/>
    </row>
    <row r="29" spans="1:18" s="66" customFormat="1" ht="30" customHeight="1" x14ac:dyDescent="0.15">
      <c r="B29" s="350" t="s">
        <v>264</v>
      </c>
      <c r="C29" s="350"/>
      <c r="D29" s="350"/>
      <c r="E29" s="350"/>
      <c r="F29" s="350"/>
      <c r="G29" s="350"/>
      <c r="H29" s="350"/>
      <c r="I29" s="350"/>
      <c r="J29" s="2"/>
      <c r="K29" s="2"/>
    </row>
    <row r="30" spans="1:18" s="66" customFormat="1" ht="18" customHeight="1" x14ac:dyDescent="0.15">
      <c r="B30" s="39"/>
      <c r="K30" s="2"/>
    </row>
    <row r="31" spans="1:18" s="66" customFormat="1" ht="18" customHeight="1" x14ac:dyDescent="0.15">
      <c r="K31" s="2"/>
    </row>
    <row r="32" spans="1:18" s="66" customFormat="1" ht="18" customHeight="1" x14ac:dyDescent="0.15">
      <c r="K32" s="2"/>
    </row>
    <row r="33" spans="1:17" s="66" customFormat="1" ht="18" customHeight="1" x14ac:dyDescent="0.15">
      <c r="C33" s="2"/>
      <c r="D33" s="2"/>
      <c r="E33" s="2"/>
      <c r="F33" s="2"/>
      <c r="G33" s="2"/>
      <c r="H33" s="2"/>
      <c r="I33" s="2"/>
      <c r="K33" s="2"/>
    </row>
    <row r="34" spans="1:17" s="66" customFormat="1" ht="11.25" x14ac:dyDescent="0.15">
      <c r="C34" s="2"/>
      <c r="D34" s="2"/>
      <c r="E34" s="2"/>
      <c r="F34" s="2"/>
      <c r="G34" s="2"/>
      <c r="H34" s="2"/>
      <c r="I34" s="2"/>
      <c r="K34" s="2"/>
    </row>
    <row r="35" spans="1:17" s="66" customFormat="1" ht="11.25" x14ac:dyDescent="0.15">
      <c r="C35" s="2"/>
      <c r="D35" s="2"/>
      <c r="E35" s="2"/>
      <c r="F35" s="2"/>
      <c r="G35" s="2"/>
      <c r="H35" s="2"/>
      <c r="I35" s="2"/>
      <c r="K35" s="2"/>
      <c r="L35" s="2"/>
    </row>
    <row r="36" spans="1:17" s="66" customFormat="1" ht="11.25" x14ac:dyDescent="0.15">
      <c r="C36" s="2"/>
      <c r="D36" s="2"/>
      <c r="E36" s="2"/>
      <c r="F36" s="2"/>
      <c r="G36" s="2"/>
      <c r="H36" s="2"/>
      <c r="I36" s="2"/>
      <c r="K36" s="2"/>
      <c r="L36" s="2"/>
    </row>
    <row r="37" spans="1:17" s="66" customFormat="1" ht="11.25" x14ac:dyDescent="0.15">
      <c r="C37" s="2"/>
      <c r="D37" s="2"/>
      <c r="E37" s="2"/>
      <c r="F37" s="2"/>
      <c r="G37" s="2"/>
      <c r="H37" s="2"/>
      <c r="I37" s="2"/>
      <c r="K37" s="2"/>
      <c r="L37" s="2"/>
    </row>
    <row r="38" spans="1:17" s="66" customFormat="1" ht="11.25" x14ac:dyDescent="0.15">
      <c r="C38" s="2"/>
      <c r="D38" s="2"/>
      <c r="E38" s="2"/>
      <c r="F38" s="2"/>
      <c r="G38" s="2"/>
      <c r="H38" s="2"/>
      <c r="I38" s="2"/>
      <c r="K38" s="67"/>
      <c r="L38" s="67"/>
      <c r="M38" s="67"/>
      <c r="N38" s="67"/>
      <c r="O38" s="67"/>
      <c r="Q38" s="2"/>
    </row>
    <row r="39" spans="1:17" s="66" customFormat="1" ht="11.25" x14ac:dyDescent="0.15">
      <c r="C39" s="2"/>
      <c r="D39" s="2"/>
      <c r="E39" s="2"/>
      <c r="F39" s="2"/>
      <c r="G39" s="2"/>
      <c r="H39" s="2"/>
      <c r="I39" s="2"/>
      <c r="K39" s="67"/>
      <c r="L39" s="67"/>
      <c r="M39" s="67"/>
      <c r="N39" s="67"/>
      <c r="O39" s="67"/>
      <c r="Q39" s="2"/>
    </row>
    <row r="40" spans="1:17" s="66" customFormat="1" ht="11.25" x14ac:dyDescent="0.15">
      <c r="C40" s="2"/>
      <c r="D40" s="2"/>
      <c r="E40" s="2"/>
      <c r="F40" s="2"/>
      <c r="G40" s="2"/>
      <c r="H40" s="2"/>
      <c r="I40" s="2"/>
      <c r="K40" s="67"/>
      <c r="L40" s="67"/>
      <c r="M40" s="67"/>
      <c r="N40" s="67"/>
      <c r="O40" s="67"/>
      <c r="Q40" s="2"/>
    </row>
    <row r="41" spans="1:17" s="66" customFormat="1" ht="11.25" x14ac:dyDescent="0.15">
      <c r="A41" s="2"/>
      <c r="B41" s="2"/>
      <c r="C41" s="2"/>
      <c r="D41" s="2"/>
      <c r="E41" s="2"/>
      <c r="F41" s="2"/>
      <c r="G41" s="2"/>
      <c r="H41" s="2"/>
      <c r="I41" s="2"/>
      <c r="K41" s="67"/>
      <c r="L41" s="67"/>
      <c r="M41" s="67"/>
      <c r="N41" s="67"/>
      <c r="O41" s="67"/>
      <c r="Q41" s="2"/>
    </row>
    <row r="42" spans="1:17" s="66" customFormat="1" ht="11.25" x14ac:dyDescent="0.15">
      <c r="D42" s="2"/>
      <c r="E42" s="2"/>
      <c r="F42" s="2"/>
      <c r="G42" s="2"/>
      <c r="H42" s="2"/>
      <c r="I42" s="2"/>
      <c r="K42" s="67"/>
      <c r="L42" s="67"/>
      <c r="M42" s="67"/>
      <c r="N42" s="67"/>
      <c r="O42" s="67"/>
      <c r="Q42" s="2"/>
    </row>
    <row r="43" spans="1:17" s="66" customFormat="1" ht="11.25" x14ac:dyDescent="0.15">
      <c r="D43" s="2"/>
      <c r="E43" s="2"/>
      <c r="F43" s="2"/>
      <c r="G43" s="2"/>
      <c r="H43" s="2"/>
      <c r="I43" s="2"/>
      <c r="K43" s="67"/>
      <c r="L43" s="67"/>
      <c r="M43" s="67"/>
      <c r="N43" s="67"/>
      <c r="O43" s="67"/>
      <c r="Q43" s="2"/>
    </row>
    <row r="44" spans="1:17" s="66" customFormat="1" ht="11.25" x14ac:dyDescent="0.15">
      <c r="D44" s="2"/>
      <c r="E44" s="2"/>
      <c r="F44" s="2"/>
      <c r="G44" s="2"/>
      <c r="H44" s="2"/>
      <c r="I44" s="2"/>
      <c r="K44" s="67"/>
      <c r="L44" s="67"/>
      <c r="M44" s="67"/>
      <c r="N44" s="67"/>
      <c r="O44" s="67"/>
      <c r="Q44" s="2"/>
    </row>
    <row r="45" spans="1:17" s="66" customFormat="1" ht="11.25" x14ac:dyDescent="0.15">
      <c r="D45" s="2"/>
      <c r="E45" s="2"/>
      <c r="F45" s="2"/>
      <c r="G45" s="2"/>
      <c r="H45" s="2"/>
      <c r="I45" s="2"/>
      <c r="K45" s="67"/>
      <c r="L45" s="67"/>
      <c r="M45" s="67"/>
      <c r="N45" s="67"/>
      <c r="O45" s="67"/>
    </row>
    <row r="46" spans="1:17" s="66" customFormat="1" ht="11.25" x14ac:dyDescent="0.15">
      <c r="D46" s="2"/>
      <c r="E46" s="2"/>
      <c r="F46" s="2"/>
      <c r="G46" s="2"/>
      <c r="H46" s="2"/>
      <c r="I46" s="2"/>
      <c r="J46" s="2"/>
      <c r="K46" s="67"/>
      <c r="L46" s="67"/>
      <c r="M46" s="67"/>
      <c r="N46" s="67"/>
      <c r="O46" s="67"/>
    </row>
    <row r="47" spans="1:17" s="66" customFormat="1" ht="11.25" x14ac:dyDescent="0.15">
      <c r="D47" s="2"/>
      <c r="E47" s="2"/>
      <c r="F47" s="2"/>
      <c r="G47" s="2"/>
      <c r="H47" s="2"/>
      <c r="I47" s="2"/>
      <c r="J47" s="2"/>
      <c r="K47" s="67"/>
      <c r="L47" s="67"/>
      <c r="M47" s="67"/>
      <c r="N47" s="67"/>
      <c r="O47" s="67"/>
    </row>
    <row r="48" spans="1:17" s="66" customFormat="1" ht="11.25" x14ac:dyDescent="0.15">
      <c r="A48" s="2"/>
      <c r="B48" s="2"/>
      <c r="C48" s="2"/>
      <c r="D48" s="2"/>
      <c r="E48" s="2"/>
      <c r="F48" s="2"/>
      <c r="G48" s="2"/>
      <c r="H48" s="2"/>
      <c r="I48" s="2"/>
      <c r="J48" s="2"/>
      <c r="K48" s="67"/>
      <c r="L48" s="67"/>
      <c r="M48" s="67"/>
      <c r="N48" s="67"/>
      <c r="O48" s="67"/>
    </row>
    <row r="49" spans="7:17" s="66" customFormat="1" ht="11.25" x14ac:dyDescent="0.15">
      <c r="G49" s="2"/>
      <c r="H49" s="2"/>
      <c r="I49" s="2"/>
      <c r="J49" s="2"/>
      <c r="K49" s="67"/>
      <c r="L49" s="67"/>
      <c r="M49" s="67"/>
      <c r="N49" s="67"/>
      <c r="O49" s="67"/>
    </row>
    <row r="50" spans="7:17" s="66" customFormat="1" ht="11.25" x14ac:dyDescent="0.15">
      <c r="G50" s="2"/>
      <c r="H50" s="2"/>
      <c r="I50" s="2"/>
      <c r="J50" s="2"/>
      <c r="K50" s="67"/>
      <c r="L50" s="67"/>
      <c r="M50" s="67"/>
      <c r="N50" s="67"/>
      <c r="O50" s="67"/>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2"/>
      <c r="L61" s="52"/>
      <c r="M61" s="52"/>
      <c r="N61" s="52"/>
      <c r="O61" s="52"/>
      <c r="P61" s="2"/>
      <c r="Q61" s="2"/>
    </row>
    <row r="62" spans="7:17" x14ac:dyDescent="0.15">
      <c r="G62" s="2"/>
      <c r="H62" s="2"/>
      <c r="I62" s="2"/>
      <c r="J62" s="2"/>
      <c r="K62" s="52"/>
      <c r="L62" s="52"/>
      <c r="M62" s="52"/>
      <c r="N62" s="52"/>
      <c r="O62" s="52"/>
      <c r="P62" s="2"/>
      <c r="Q62" s="2"/>
    </row>
    <row r="63" spans="7:17" x14ac:dyDescent="0.15">
      <c r="G63" s="2"/>
      <c r="H63" s="2"/>
      <c r="I63" s="2"/>
      <c r="J63" s="2"/>
      <c r="K63" s="52"/>
      <c r="L63" s="52"/>
      <c r="M63" s="52"/>
      <c r="N63" s="52"/>
      <c r="O63" s="52"/>
      <c r="P63" s="2"/>
      <c r="Q63" s="2"/>
    </row>
    <row r="64" spans="7:17" x14ac:dyDescent="0.15">
      <c r="G64" s="2"/>
      <c r="H64" s="2"/>
      <c r="I64" s="2"/>
      <c r="J64" s="2"/>
      <c r="K64" s="52"/>
      <c r="L64" s="52"/>
      <c r="M64" s="52"/>
      <c r="N64" s="52"/>
      <c r="O64" s="52"/>
      <c r="P64" s="2"/>
      <c r="Q64" s="2"/>
    </row>
    <row r="65" spans="1:17" x14ac:dyDescent="0.15">
      <c r="A65" s="2"/>
      <c r="B65" s="2"/>
      <c r="C65" s="2"/>
      <c r="D65" s="2"/>
      <c r="E65" s="2"/>
      <c r="F65" s="2"/>
      <c r="G65" s="2"/>
      <c r="H65" s="2"/>
      <c r="I65" s="2"/>
      <c r="J65" s="2"/>
      <c r="K65" s="52"/>
      <c r="L65" s="52"/>
      <c r="M65" s="52"/>
      <c r="N65" s="52"/>
      <c r="O65" s="52"/>
      <c r="P65" s="2"/>
      <c r="Q65" s="2"/>
    </row>
    <row r="66" spans="1:17" x14ac:dyDescent="0.15">
      <c r="A66" s="2"/>
      <c r="B66" s="2"/>
      <c r="C66" s="2"/>
      <c r="D66" s="2"/>
      <c r="E66" s="2"/>
      <c r="F66" s="2"/>
      <c r="G66" s="2"/>
      <c r="H66" s="2"/>
      <c r="I66" s="2"/>
      <c r="J66" s="2"/>
      <c r="K66" s="52"/>
      <c r="L66" s="52"/>
      <c r="M66" s="52"/>
      <c r="N66" s="52"/>
      <c r="O66" s="52"/>
      <c r="P66" s="2"/>
      <c r="Q66" s="2"/>
    </row>
    <row r="67" spans="1:17" x14ac:dyDescent="0.15">
      <c r="A67" s="2"/>
      <c r="B67" s="2"/>
      <c r="C67" s="2"/>
      <c r="D67" s="2"/>
      <c r="E67" s="2"/>
      <c r="F67" s="2"/>
      <c r="G67" s="2"/>
      <c r="H67" s="2"/>
      <c r="I67" s="2"/>
      <c r="J67" s="2"/>
      <c r="K67" s="52"/>
      <c r="L67" s="52"/>
      <c r="M67" s="52"/>
      <c r="N67" s="52"/>
      <c r="O67" s="52"/>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78740157480314965" top="0.98425196850393704" bottom="0.98425196850393704" header="0.51181102362204722" footer="0.51181102362204722"/>
  <pageSetup paperSize="9" scale="72" orientation="landscape" horizontalDpi="1200" verticalDpi="1200" r:id="rId1"/>
  <headerFooter alignWithMargins="0">
    <oddFooter>&amp;R熊本国税局
酒税４
(H27)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zoomScaleSheetLayoutView="85" workbookViewId="0">
      <selection activeCell="A2" sqref="A2:C3"/>
    </sheetView>
  </sheetViews>
  <sheetFormatPr defaultRowHeight="15.95" customHeight="1" x14ac:dyDescent="0.15"/>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x14ac:dyDescent="0.2">
      <c r="A1" s="2" t="s">
        <v>127</v>
      </c>
      <c r="B1" s="2"/>
      <c r="C1" s="2"/>
      <c r="D1" s="2"/>
      <c r="E1" s="2"/>
      <c r="F1" s="2"/>
      <c r="G1" s="2"/>
      <c r="H1" s="2"/>
      <c r="I1" s="2"/>
      <c r="J1" s="2"/>
      <c r="K1" s="2"/>
      <c r="L1" s="2"/>
      <c r="M1" s="2"/>
      <c r="N1" s="2"/>
      <c r="O1" s="2"/>
    </row>
    <row r="2" spans="1:15" ht="15.95" customHeight="1" x14ac:dyDescent="0.15">
      <c r="A2" s="302" t="s">
        <v>128</v>
      </c>
      <c r="B2" s="416"/>
      <c r="C2" s="314"/>
      <c r="D2" s="405" t="s">
        <v>129</v>
      </c>
      <c r="E2" s="406"/>
      <c r="F2" s="407"/>
      <c r="G2" s="408" t="s">
        <v>130</v>
      </c>
      <c r="H2" s="403" t="s">
        <v>131</v>
      </c>
      <c r="I2" s="2"/>
      <c r="J2" s="2"/>
      <c r="K2" s="2"/>
      <c r="L2" s="2"/>
      <c r="M2" s="2"/>
      <c r="N2" s="2"/>
      <c r="O2" s="2"/>
    </row>
    <row r="3" spans="1:15" ht="37.5" customHeight="1" x14ac:dyDescent="0.15">
      <c r="A3" s="303"/>
      <c r="B3" s="417"/>
      <c r="C3" s="372"/>
      <c r="D3" s="70" t="s">
        <v>132</v>
      </c>
      <c r="E3" s="83" t="s">
        <v>133</v>
      </c>
      <c r="F3" s="68" t="s">
        <v>5</v>
      </c>
      <c r="G3" s="409"/>
      <c r="H3" s="404"/>
      <c r="I3" s="2"/>
      <c r="J3" s="2"/>
      <c r="K3" s="2"/>
      <c r="L3" s="2"/>
      <c r="M3" s="2"/>
      <c r="N3" s="2"/>
      <c r="O3" s="2"/>
    </row>
    <row r="4" spans="1:15" ht="12.75" customHeight="1" x14ac:dyDescent="0.15">
      <c r="A4" s="69"/>
      <c r="B4" s="40"/>
      <c r="C4" s="68"/>
      <c r="D4" s="46" t="s">
        <v>34</v>
      </c>
      <c r="E4" s="46" t="s">
        <v>34</v>
      </c>
      <c r="F4" s="47" t="s">
        <v>34</v>
      </c>
      <c r="G4" s="47" t="s">
        <v>34</v>
      </c>
      <c r="H4" s="57" t="s">
        <v>37</v>
      </c>
      <c r="I4" s="2"/>
      <c r="J4" s="2"/>
      <c r="K4" s="2"/>
      <c r="L4" s="2"/>
      <c r="M4" s="2"/>
      <c r="N4" s="2"/>
      <c r="O4" s="2"/>
    </row>
    <row r="5" spans="1:15" ht="24" customHeight="1" x14ac:dyDescent="0.15">
      <c r="A5" s="410" t="s">
        <v>134</v>
      </c>
      <c r="B5" s="412" t="s">
        <v>56</v>
      </c>
      <c r="C5" s="413"/>
      <c r="D5" s="141">
        <v>36</v>
      </c>
      <c r="E5" s="141">
        <v>218</v>
      </c>
      <c r="F5" s="163">
        <v>254</v>
      </c>
      <c r="G5" s="162">
        <v>13</v>
      </c>
      <c r="H5" s="199">
        <v>93</v>
      </c>
      <c r="I5" s="2"/>
      <c r="J5" s="2"/>
      <c r="K5" s="2"/>
      <c r="L5" s="2"/>
      <c r="M5" s="2"/>
      <c r="N5" s="2"/>
      <c r="O5" s="2"/>
    </row>
    <row r="6" spans="1:15" ht="24" customHeight="1" x14ac:dyDescent="0.15">
      <c r="A6" s="410"/>
      <c r="B6" s="414" t="s">
        <v>7</v>
      </c>
      <c r="C6" s="334"/>
      <c r="D6" s="145">
        <v>0</v>
      </c>
      <c r="E6" s="145">
        <v>1017</v>
      </c>
      <c r="F6" s="167">
        <v>1017</v>
      </c>
      <c r="G6" s="166">
        <v>43</v>
      </c>
      <c r="H6" s="200">
        <v>28</v>
      </c>
      <c r="I6" s="2"/>
      <c r="J6" s="2"/>
      <c r="K6" s="2"/>
      <c r="L6" s="2"/>
      <c r="M6" s="2"/>
      <c r="N6" s="2"/>
      <c r="O6" s="2"/>
    </row>
    <row r="7" spans="1:15" ht="24" customHeight="1" x14ac:dyDescent="0.15">
      <c r="A7" s="410"/>
      <c r="B7" s="414" t="s">
        <v>57</v>
      </c>
      <c r="C7" s="334"/>
      <c r="D7" s="145">
        <v>1</v>
      </c>
      <c r="E7" s="145">
        <v>17</v>
      </c>
      <c r="F7" s="167">
        <v>18</v>
      </c>
      <c r="G7" s="166">
        <v>0</v>
      </c>
      <c r="H7" s="200">
        <v>4</v>
      </c>
      <c r="I7" s="2"/>
      <c r="J7" s="2"/>
      <c r="K7" s="2"/>
      <c r="L7" s="2"/>
      <c r="M7" s="2"/>
      <c r="N7" s="2"/>
      <c r="O7" s="2"/>
    </row>
    <row r="8" spans="1:15" ht="24" customHeight="1" x14ac:dyDescent="0.15">
      <c r="A8" s="410"/>
      <c r="B8" s="414" t="s">
        <v>58</v>
      </c>
      <c r="C8" s="334"/>
      <c r="D8" s="145">
        <v>11</v>
      </c>
      <c r="E8" s="145">
        <v>18</v>
      </c>
      <c r="F8" s="167">
        <v>29</v>
      </c>
      <c r="G8" s="166">
        <v>1</v>
      </c>
      <c r="H8" s="200">
        <v>18</v>
      </c>
      <c r="I8" s="2"/>
      <c r="J8" s="2"/>
      <c r="K8" s="2"/>
      <c r="L8" s="2"/>
      <c r="M8" s="2"/>
      <c r="N8" s="2"/>
      <c r="O8" s="2"/>
    </row>
    <row r="9" spans="1:15" s="240" customFormat="1" ht="24" customHeight="1" x14ac:dyDescent="0.15">
      <c r="A9" s="410"/>
      <c r="B9" s="414" t="s">
        <v>267</v>
      </c>
      <c r="C9" s="334"/>
      <c r="D9" s="145">
        <v>0</v>
      </c>
      <c r="E9" s="145">
        <v>2</v>
      </c>
      <c r="F9" s="167">
        <v>2</v>
      </c>
      <c r="G9" s="166">
        <v>0</v>
      </c>
      <c r="H9" s="200">
        <v>0</v>
      </c>
      <c r="I9" s="2"/>
      <c r="J9" s="2"/>
      <c r="K9" s="2"/>
      <c r="L9" s="2"/>
      <c r="M9" s="2"/>
      <c r="N9" s="2"/>
      <c r="O9" s="2"/>
    </row>
    <row r="10" spans="1:15" s="240" customFormat="1" ht="24" customHeight="1" x14ac:dyDescent="0.15">
      <c r="A10" s="410"/>
      <c r="B10" s="414" t="s">
        <v>268</v>
      </c>
      <c r="C10" s="334"/>
      <c r="D10" s="145">
        <v>0</v>
      </c>
      <c r="E10" s="145">
        <v>0</v>
      </c>
      <c r="F10" s="167">
        <v>0</v>
      </c>
      <c r="G10" s="166">
        <v>0</v>
      </c>
      <c r="H10" s="200">
        <v>0</v>
      </c>
      <c r="I10" s="2"/>
      <c r="J10" s="2"/>
      <c r="K10" s="2"/>
      <c r="L10" s="2"/>
      <c r="M10" s="2"/>
      <c r="N10" s="2"/>
      <c r="O10" s="2"/>
    </row>
    <row r="11" spans="1:15" s="240" customFormat="1" ht="24" customHeight="1" x14ac:dyDescent="0.15">
      <c r="A11" s="410"/>
      <c r="B11" s="414" t="s">
        <v>269</v>
      </c>
      <c r="C11" s="334"/>
      <c r="D11" s="145">
        <v>1</v>
      </c>
      <c r="E11" s="145">
        <v>32</v>
      </c>
      <c r="F11" s="167">
        <v>33</v>
      </c>
      <c r="G11" s="166">
        <v>0</v>
      </c>
      <c r="H11" s="200">
        <v>6</v>
      </c>
      <c r="I11" s="2"/>
      <c r="J11" s="2"/>
      <c r="K11" s="2"/>
      <c r="L11" s="2"/>
      <c r="M11" s="2"/>
      <c r="N11" s="2"/>
      <c r="O11" s="2"/>
    </row>
    <row r="12" spans="1:15" ht="24" customHeight="1" x14ac:dyDescent="0.15">
      <c r="A12" s="410"/>
      <c r="B12" s="415" t="s">
        <v>59</v>
      </c>
      <c r="C12" s="86" t="s">
        <v>135</v>
      </c>
      <c r="D12" s="145">
        <v>2</v>
      </c>
      <c r="E12" s="145">
        <v>3</v>
      </c>
      <c r="F12" s="145">
        <v>5</v>
      </c>
      <c r="G12" s="145">
        <v>0</v>
      </c>
      <c r="H12" s="200">
        <v>1</v>
      </c>
      <c r="I12" s="2"/>
      <c r="J12" s="2"/>
      <c r="K12" s="2"/>
      <c r="L12" s="2"/>
      <c r="M12" s="2"/>
      <c r="N12" s="2"/>
      <c r="O12" s="2"/>
    </row>
    <row r="13" spans="1:15" ht="24" customHeight="1" x14ac:dyDescent="0.15">
      <c r="A13" s="410"/>
      <c r="B13" s="415"/>
      <c r="C13" s="86" t="s">
        <v>293</v>
      </c>
      <c r="D13" s="145">
        <v>11</v>
      </c>
      <c r="E13" s="145">
        <v>11</v>
      </c>
      <c r="F13" s="145">
        <v>22</v>
      </c>
      <c r="G13" s="145">
        <v>0</v>
      </c>
      <c r="H13" s="200">
        <v>17</v>
      </c>
      <c r="I13" s="2"/>
      <c r="J13" s="2"/>
      <c r="K13" s="2"/>
      <c r="L13" s="2"/>
      <c r="M13" s="2"/>
      <c r="N13" s="2"/>
      <c r="O13" s="2"/>
    </row>
    <row r="14" spans="1:15" ht="24" customHeight="1" x14ac:dyDescent="0.15">
      <c r="A14" s="410"/>
      <c r="B14" s="415"/>
      <c r="C14" s="86" t="s">
        <v>7</v>
      </c>
      <c r="D14" s="145">
        <v>0</v>
      </c>
      <c r="E14" s="145">
        <v>10</v>
      </c>
      <c r="F14" s="145">
        <v>10</v>
      </c>
      <c r="G14" s="145">
        <v>0</v>
      </c>
      <c r="H14" s="200">
        <v>0</v>
      </c>
      <c r="I14" s="2"/>
      <c r="J14" s="2"/>
      <c r="K14" s="2"/>
      <c r="L14" s="2"/>
      <c r="M14" s="2"/>
      <c r="N14" s="2"/>
      <c r="O14" s="2"/>
    </row>
    <row r="15" spans="1:15" ht="24" customHeight="1" x14ac:dyDescent="0.15">
      <c r="A15" s="410"/>
      <c r="B15" s="415"/>
      <c r="C15" s="86" t="s">
        <v>136</v>
      </c>
      <c r="D15" s="145">
        <v>0</v>
      </c>
      <c r="E15" s="145">
        <v>1</v>
      </c>
      <c r="F15" s="145">
        <v>1</v>
      </c>
      <c r="G15" s="145">
        <v>0</v>
      </c>
      <c r="H15" s="200">
        <v>2</v>
      </c>
      <c r="I15" s="2"/>
      <c r="J15" s="2"/>
      <c r="K15" s="2"/>
      <c r="L15" s="2"/>
      <c r="M15" s="2"/>
      <c r="N15" s="2"/>
      <c r="O15" s="2"/>
    </row>
    <row r="16" spans="1:15" s="62" customFormat="1" ht="24" customHeight="1" x14ac:dyDescent="0.15">
      <c r="A16" s="410"/>
      <c r="B16" s="415"/>
      <c r="C16" s="87" t="s">
        <v>5</v>
      </c>
      <c r="D16" s="212">
        <v>13</v>
      </c>
      <c r="E16" s="212">
        <v>25</v>
      </c>
      <c r="F16" s="212">
        <v>38</v>
      </c>
      <c r="G16" s="212">
        <v>0</v>
      </c>
      <c r="H16" s="213">
        <v>20</v>
      </c>
      <c r="I16" s="3"/>
      <c r="J16" s="3"/>
      <c r="K16" s="3"/>
      <c r="L16" s="3"/>
      <c r="M16" s="3"/>
      <c r="N16" s="3"/>
      <c r="O16" s="3"/>
    </row>
    <row r="17" spans="1:15" s="62" customFormat="1" ht="24" customHeight="1" x14ac:dyDescent="0.15">
      <c r="A17" s="410"/>
      <c r="B17" s="414" t="s">
        <v>270</v>
      </c>
      <c r="C17" s="334"/>
      <c r="D17" s="212">
        <v>0</v>
      </c>
      <c r="E17" s="212">
        <v>0</v>
      </c>
      <c r="F17" s="212">
        <v>0</v>
      </c>
      <c r="G17" s="212">
        <v>0</v>
      </c>
      <c r="H17" s="213">
        <v>0</v>
      </c>
      <c r="I17" s="3"/>
      <c r="J17" s="3"/>
      <c r="K17" s="3"/>
      <c r="L17" s="3"/>
      <c r="M17" s="3"/>
      <c r="N17" s="3"/>
      <c r="O17" s="3"/>
    </row>
    <row r="18" spans="1:15" ht="24" customHeight="1" x14ac:dyDescent="0.15">
      <c r="A18" s="410"/>
      <c r="B18" s="414" t="s">
        <v>12</v>
      </c>
      <c r="C18" s="334"/>
      <c r="D18" s="145">
        <v>3</v>
      </c>
      <c r="E18" s="145">
        <v>2</v>
      </c>
      <c r="F18" s="167">
        <v>5</v>
      </c>
      <c r="G18" s="166">
        <v>0</v>
      </c>
      <c r="H18" s="200">
        <v>3</v>
      </c>
      <c r="I18" s="2"/>
      <c r="J18" s="2"/>
      <c r="K18" s="2"/>
      <c r="L18" s="2"/>
      <c r="M18" s="2"/>
      <c r="N18" s="2"/>
      <c r="O18" s="2"/>
    </row>
    <row r="19" spans="1:15" s="62" customFormat="1" ht="24" customHeight="1" x14ac:dyDescent="0.15">
      <c r="A19" s="410"/>
      <c r="B19" s="418" t="s">
        <v>137</v>
      </c>
      <c r="C19" s="419"/>
      <c r="D19" s="212">
        <v>65</v>
      </c>
      <c r="E19" s="212">
        <v>1331</v>
      </c>
      <c r="F19" s="214">
        <v>1396</v>
      </c>
      <c r="G19" s="215">
        <v>57</v>
      </c>
      <c r="H19" s="213">
        <v>172</v>
      </c>
      <c r="I19" s="3"/>
      <c r="J19" s="3"/>
      <c r="K19" s="3"/>
      <c r="L19" s="3"/>
      <c r="M19" s="3"/>
      <c r="N19" s="3"/>
      <c r="O19" s="3"/>
    </row>
    <row r="20" spans="1:15" ht="24" customHeight="1" x14ac:dyDescent="0.15">
      <c r="A20" s="410"/>
      <c r="B20" s="387" t="s">
        <v>138</v>
      </c>
      <c r="C20" s="82" t="s">
        <v>139</v>
      </c>
      <c r="D20" s="145">
        <v>10</v>
      </c>
      <c r="E20" s="145">
        <v>0</v>
      </c>
      <c r="F20" s="167">
        <v>10</v>
      </c>
      <c r="G20" s="166">
        <v>0</v>
      </c>
      <c r="H20" s="200">
        <v>10</v>
      </c>
      <c r="I20" s="2"/>
      <c r="J20" s="2"/>
      <c r="K20" s="2"/>
      <c r="L20" s="2"/>
      <c r="M20" s="2"/>
      <c r="N20" s="2"/>
      <c r="O20" s="2"/>
    </row>
    <row r="21" spans="1:15" ht="24" customHeight="1" x14ac:dyDescent="0.15">
      <c r="A21" s="410"/>
      <c r="B21" s="387"/>
      <c r="C21" s="82" t="s">
        <v>60</v>
      </c>
      <c r="D21" s="145">
        <v>0</v>
      </c>
      <c r="E21" s="145">
        <v>0</v>
      </c>
      <c r="F21" s="167">
        <v>0</v>
      </c>
      <c r="G21" s="166">
        <v>0</v>
      </c>
      <c r="H21" s="200">
        <v>0</v>
      </c>
      <c r="I21" s="2"/>
      <c r="J21" s="2"/>
      <c r="K21" s="2"/>
      <c r="L21" s="2"/>
      <c r="M21" s="2"/>
      <c r="N21" s="2"/>
      <c r="O21" s="2"/>
    </row>
    <row r="22" spans="1:15" ht="24" customHeight="1" thickBot="1" x14ac:dyDescent="0.2">
      <c r="A22" s="411"/>
      <c r="B22" s="388"/>
      <c r="C22" s="88" t="s">
        <v>140</v>
      </c>
      <c r="D22" s="149">
        <v>1</v>
      </c>
      <c r="E22" s="149">
        <v>0</v>
      </c>
      <c r="F22" s="216">
        <v>1</v>
      </c>
      <c r="G22" s="217">
        <v>0</v>
      </c>
      <c r="H22" s="150">
        <v>1</v>
      </c>
      <c r="I22" s="2"/>
      <c r="J22" s="2"/>
      <c r="K22" s="2"/>
      <c r="L22" s="2"/>
      <c r="M22" s="2"/>
      <c r="N22" s="2"/>
      <c r="O22" s="2"/>
    </row>
    <row r="23" spans="1:15" ht="24" customHeight="1" x14ac:dyDescent="0.15">
      <c r="A23" s="391" t="s">
        <v>141</v>
      </c>
      <c r="B23" s="394" t="s">
        <v>142</v>
      </c>
      <c r="C23" s="89" t="s">
        <v>143</v>
      </c>
      <c r="D23" s="218"/>
      <c r="E23" s="218"/>
      <c r="F23" s="219">
        <v>9359</v>
      </c>
      <c r="G23" s="220">
        <v>99</v>
      </c>
      <c r="H23" s="221">
        <v>6987</v>
      </c>
      <c r="I23" s="2"/>
      <c r="J23" s="2"/>
      <c r="K23" s="2"/>
      <c r="L23" s="2"/>
      <c r="M23" s="2"/>
      <c r="N23" s="2"/>
      <c r="O23" s="2"/>
    </row>
    <row r="24" spans="1:15" ht="24" customHeight="1" x14ac:dyDescent="0.15">
      <c r="A24" s="392"/>
      <c r="B24" s="395"/>
      <c r="C24" s="82" t="s">
        <v>100</v>
      </c>
      <c r="D24" s="222"/>
      <c r="E24" s="222"/>
      <c r="F24" s="167">
        <v>0</v>
      </c>
      <c r="G24" s="166">
        <v>0</v>
      </c>
      <c r="H24" s="200">
        <v>0</v>
      </c>
      <c r="I24" s="2"/>
      <c r="J24" s="2"/>
      <c r="K24" s="2"/>
      <c r="L24" s="2"/>
      <c r="M24" s="2"/>
      <c r="N24" s="2"/>
      <c r="O24" s="2"/>
    </row>
    <row r="25" spans="1:15" ht="24" customHeight="1" x14ac:dyDescent="0.15">
      <c r="A25" s="392"/>
      <c r="B25" s="395"/>
      <c r="C25" s="82" t="s">
        <v>144</v>
      </c>
      <c r="D25" s="222"/>
      <c r="E25" s="222"/>
      <c r="F25" s="167">
        <v>3</v>
      </c>
      <c r="G25" s="166">
        <v>0</v>
      </c>
      <c r="H25" s="200">
        <v>1</v>
      </c>
      <c r="I25" s="2"/>
      <c r="J25" s="2"/>
      <c r="K25" s="2"/>
      <c r="L25" s="2"/>
      <c r="M25" s="2"/>
      <c r="N25" s="2"/>
      <c r="O25" s="2"/>
    </row>
    <row r="26" spans="1:15" s="62" customFormat="1" ht="24" customHeight="1" x14ac:dyDescent="0.15">
      <c r="A26" s="392"/>
      <c r="B26" s="395"/>
      <c r="C26" s="84" t="s">
        <v>145</v>
      </c>
      <c r="D26" s="223"/>
      <c r="E26" s="223"/>
      <c r="F26" s="214">
        <v>9362</v>
      </c>
      <c r="G26" s="215">
        <v>99</v>
      </c>
      <c r="H26" s="213">
        <v>6988</v>
      </c>
      <c r="I26" s="3"/>
      <c r="J26" s="3"/>
      <c r="K26" s="3"/>
      <c r="L26" s="3"/>
      <c r="M26" s="3"/>
      <c r="N26" s="3"/>
      <c r="O26" s="3"/>
    </row>
    <row r="27" spans="1:15" ht="24" customHeight="1" x14ac:dyDescent="0.15">
      <c r="A27" s="392"/>
      <c r="B27" s="387" t="s">
        <v>146</v>
      </c>
      <c r="C27" s="82" t="s">
        <v>143</v>
      </c>
      <c r="D27" s="222"/>
      <c r="E27" s="222"/>
      <c r="F27" s="167">
        <v>182</v>
      </c>
      <c r="G27" s="166">
        <v>4</v>
      </c>
      <c r="H27" s="200">
        <v>134</v>
      </c>
      <c r="I27" s="2"/>
      <c r="J27" s="2"/>
      <c r="K27" s="2"/>
      <c r="L27" s="2"/>
      <c r="M27" s="2"/>
      <c r="N27" s="2"/>
      <c r="O27" s="2"/>
    </row>
    <row r="28" spans="1:15" ht="24" customHeight="1" x14ac:dyDescent="0.15">
      <c r="A28" s="392"/>
      <c r="B28" s="387"/>
      <c r="C28" s="82" t="s">
        <v>100</v>
      </c>
      <c r="D28" s="222"/>
      <c r="E28" s="222"/>
      <c r="F28" s="167">
        <v>0</v>
      </c>
      <c r="G28" s="166">
        <v>0</v>
      </c>
      <c r="H28" s="200">
        <v>0</v>
      </c>
      <c r="I28" s="2"/>
      <c r="J28" s="2"/>
      <c r="K28" s="2"/>
      <c r="L28" s="2"/>
      <c r="M28" s="2"/>
      <c r="N28" s="2"/>
      <c r="O28" s="2"/>
    </row>
    <row r="29" spans="1:15" ht="24" customHeight="1" x14ac:dyDescent="0.15">
      <c r="A29" s="392"/>
      <c r="B29" s="387"/>
      <c r="C29" s="82" t="s">
        <v>144</v>
      </c>
      <c r="D29" s="222"/>
      <c r="E29" s="222"/>
      <c r="F29" s="167">
        <v>70</v>
      </c>
      <c r="G29" s="166">
        <v>3</v>
      </c>
      <c r="H29" s="200">
        <v>67</v>
      </c>
      <c r="I29" s="2"/>
      <c r="J29" s="2"/>
      <c r="K29" s="2"/>
      <c r="L29" s="2"/>
      <c r="M29" s="2"/>
      <c r="N29" s="2"/>
      <c r="O29" s="2"/>
    </row>
    <row r="30" spans="1:15" ht="24" customHeight="1" x14ac:dyDescent="0.15">
      <c r="A30" s="392"/>
      <c r="B30" s="387"/>
      <c r="C30" s="82" t="s">
        <v>99</v>
      </c>
      <c r="D30" s="222"/>
      <c r="E30" s="222"/>
      <c r="F30" s="167">
        <v>108</v>
      </c>
      <c r="G30" s="166">
        <v>2</v>
      </c>
      <c r="H30" s="200">
        <v>84</v>
      </c>
      <c r="I30" s="2"/>
      <c r="J30" s="2"/>
      <c r="K30" s="2"/>
      <c r="L30" s="2"/>
      <c r="M30" s="2"/>
      <c r="N30" s="2"/>
      <c r="O30" s="2"/>
    </row>
    <row r="31" spans="1:15" s="62" customFormat="1" ht="24" customHeight="1" x14ac:dyDescent="0.15">
      <c r="A31" s="392"/>
      <c r="B31" s="387"/>
      <c r="C31" s="85" t="s">
        <v>98</v>
      </c>
      <c r="D31" s="223"/>
      <c r="E31" s="223"/>
      <c r="F31" s="214">
        <v>360</v>
      </c>
      <c r="G31" s="215">
        <v>9</v>
      </c>
      <c r="H31" s="213">
        <v>285</v>
      </c>
      <c r="J31" s="3"/>
      <c r="K31" s="3"/>
      <c r="L31" s="3"/>
      <c r="M31" s="3"/>
      <c r="N31" s="3"/>
      <c r="O31" s="3"/>
    </row>
    <row r="32" spans="1:15" s="62" customFormat="1" ht="24" customHeight="1" thickBot="1" x14ac:dyDescent="0.2">
      <c r="A32" s="393"/>
      <c r="B32" s="389" t="s">
        <v>147</v>
      </c>
      <c r="C32" s="390"/>
      <c r="D32" s="224"/>
      <c r="E32" s="224"/>
      <c r="F32" s="225">
        <v>9722</v>
      </c>
      <c r="G32" s="226">
        <v>108</v>
      </c>
      <c r="H32" s="227">
        <v>7273</v>
      </c>
      <c r="J32" s="3"/>
      <c r="K32" s="3"/>
      <c r="L32" s="3"/>
      <c r="M32" s="3"/>
      <c r="N32" s="3"/>
      <c r="O32" s="3"/>
    </row>
    <row r="33" spans="1:15" ht="24" customHeight="1" x14ac:dyDescent="0.15">
      <c r="A33" s="396" t="s">
        <v>105</v>
      </c>
      <c r="B33" s="397"/>
      <c r="C33" s="398"/>
      <c r="D33" s="228"/>
      <c r="E33" s="228"/>
      <c r="F33" s="163">
        <v>22</v>
      </c>
      <c r="G33" s="162">
        <v>0</v>
      </c>
      <c r="H33" s="199">
        <v>6</v>
      </c>
      <c r="I33" s="2"/>
      <c r="J33" s="2"/>
      <c r="K33" s="2"/>
      <c r="L33" s="2"/>
      <c r="M33" s="2"/>
      <c r="N33" s="2"/>
      <c r="O33" s="2"/>
    </row>
    <row r="34" spans="1:15" ht="24" customHeight="1" thickBot="1" x14ac:dyDescent="0.2">
      <c r="A34" s="399" t="s">
        <v>106</v>
      </c>
      <c r="B34" s="400"/>
      <c r="C34" s="401"/>
      <c r="D34" s="229"/>
      <c r="E34" s="229"/>
      <c r="F34" s="230">
        <v>0</v>
      </c>
      <c r="G34" s="231">
        <v>0</v>
      </c>
      <c r="H34" s="232">
        <v>0</v>
      </c>
      <c r="I34" s="2"/>
      <c r="J34" s="2"/>
      <c r="K34" s="2"/>
      <c r="L34" s="2"/>
      <c r="M34" s="2"/>
      <c r="N34" s="2"/>
      <c r="O34" s="2"/>
    </row>
    <row r="35" spans="1:15" s="101" customFormat="1" ht="13.5" x14ac:dyDescent="0.15">
      <c r="A35" s="1" t="s">
        <v>282</v>
      </c>
      <c r="B35" s="1"/>
      <c r="C35" s="1"/>
      <c r="D35" s="1"/>
      <c r="E35" s="1"/>
      <c r="F35" s="1"/>
      <c r="G35" s="1"/>
      <c r="H35" s="1"/>
      <c r="I35" s="1"/>
      <c r="J35" s="1"/>
      <c r="K35" s="1"/>
      <c r="L35" s="1"/>
      <c r="M35" s="1"/>
      <c r="N35" s="1"/>
      <c r="O35" s="1"/>
    </row>
    <row r="36" spans="1:15" s="101" customFormat="1" ht="13.5" x14ac:dyDescent="0.15">
      <c r="A36" s="1" t="s">
        <v>148</v>
      </c>
      <c r="B36" s="1"/>
      <c r="C36" s="108" t="s">
        <v>180</v>
      </c>
      <c r="D36" s="108"/>
      <c r="E36" s="108"/>
      <c r="F36" s="108"/>
      <c r="G36" s="108"/>
      <c r="H36" s="108"/>
      <c r="I36" s="1"/>
      <c r="J36" s="1"/>
      <c r="K36" s="1"/>
      <c r="L36" s="1"/>
      <c r="M36" s="1"/>
      <c r="N36" s="1"/>
      <c r="O36" s="1"/>
    </row>
    <row r="37" spans="1:15" s="101" customFormat="1" ht="24" customHeight="1" x14ac:dyDescent="0.15">
      <c r="A37" s="51"/>
      <c r="B37" s="51"/>
      <c r="C37" s="402" t="s">
        <v>273</v>
      </c>
      <c r="D37" s="402"/>
      <c r="E37" s="402"/>
      <c r="F37" s="402"/>
      <c r="G37" s="402"/>
      <c r="H37" s="402"/>
      <c r="I37" s="1"/>
      <c r="J37" s="1"/>
      <c r="K37" s="1"/>
      <c r="L37" s="1"/>
      <c r="M37" s="1"/>
      <c r="N37" s="1"/>
      <c r="O37" s="1"/>
    </row>
    <row r="38" spans="1:15" s="101" customFormat="1" ht="13.5" customHeight="1" x14ac:dyDescent="0.15">
      <c r="A38" s="51"/>
      <c r="B38" s="51"/>
      <c r="C38" s="343" t="s">
        <v>107</v>
      </c>
      <c r="D38" s="343"/>
      <c r="E38" s="343"/>
      <c r="F38" s="343"/>
      <c r="G38" s="343"/>
      <c r="H38" s="343"/>
      <c r="I38" s="1"/>
      <c r="J38" s="1"/>
      <c r="K38" s="1"/>
      <c r="L38" s="1"/>
      <c r="M38" s="1"/>
      <c r="N38" s="1"/>
      <c r="O38" s="1"/>
    </row>
    <row r="39" spans="1:15" s="101" customFormat="1" ht="13.5" customHeight="1" x14ac:dyDescent="0.15">
      <c r="A39" s="51"/>
      <c r="B39" s="51"/>
      <c r="C39" s="343" t="s">
        <v>108</v>
      </c>
      <c r="D39" s="343"/>
      <c r="E39" s="343"/>
      <c r="F39" s="343"/>
      <c r="G39" s="343"/>
      <c r="H39" s="343"/>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02"/>
      <c r="E41" s="102"/>
      <c r="F41" s="2"/>
      <c r="G41" s="2"/>
      <c r="H41" s="2"/>
      <c r="I41" s="2"/>
      <c r="J41" s="2"/>
      <c r="K41" s="2"/>
      <c r="L41" s="2"/>
      <c r="M41" s="2"/>
      <c r="N41" s="2"/>
      <c r="O41" s="2"/>
    </row>
    <row r="42" spans="1:15" ht="15.95" customHeight="1" x14ac:dyDescent="0.15">
      <c r="A42" s="2"/>
      <c r="B42" s="2"/>
      <c r="C42" s="2"/>
      <c r="D42" s="102"/>
      <c r="E42" s="102"/>
      <c r="F42" s="2"/>
      <c r="G42" s="2"/>
      <c r="H42" s="2"/>
      <c r="I42" s="2"/>
      <c r="J42" s="2"/>
      <c r="K42" s="2"/>
      <c r="L42" s="2"/>
      <c r="M42" s="2"/>
      <c r="N42" s="2"/>
      <c r="O42" s="2"/>
    </row>
    <row r="43" spans="1:15" ht="15.95" customHeight="1" x14ac:dyDescent="0.15">
      <c r="A43" s="2"/>
      <c r="B43" s="2"/>
      <c r="C43" s="2"/>
      <c r="D43" s="102"/>
      <c r="E43" s="102"/>
      <c r="F43" s="2"/>
      <c r="G43" s="2"/>
      <c r="H43" s="2"/>
      <c r="I43" s="2"/>
      <c r="J43" s="2"/>
      <c r="K43" s="2"/>
      <c r="L43" s="2"/>
      <c r="M43" s="2"/>
      <c r="N43" s="2"/>
      <c r="O43" s="2"/>
    </row>
    <row r="44" spans="1:15" ht="15.95" customHeight="1" x14ac:dyDescent="0.15">
      <c r="A44" s="2"/>
      <c r="B44" s="2"/>
      <c r="C44" s="2"/>
      <c r="D44" s="102"/>
      <c r="E44" s="102"/>
      <c r="F44" s="2"/>
      <c r="G44" s="2"/>
      <c r="H44" s="2"/>
      <c r="I44" s="2"/>
      <c r="J44" s="2"/>
      <c r="K44" s="2"/>
      <c r="L44" s="2"/>
      <c r="M44" s="2"/>
      <c r="N44" s="2"/>
      <c r="O44" s="2"/>
    </row>
    <row r="45" spans="1:15" ht="15.95" customHeight="1" x14ac:dyDescent="0.15">
      <c r="A45" s="2"/>
      <c r="B45" s="2"/>
      <c r="C45" s="2"/>
      <c r="D45" s="102"/>
      <c r="E45" s="102"/>
      <c r="F45" s="2"/>
      <c r="G45" s="2"/>
      <c r="H45" s="2"/>
      <c r="I45" s="2"/>
      <c r="J45" s="2"/>
      <c r="K45" s="2"/>
      <c r="L45" s="2"/>
      <c r="M45" s="2"/>
      <c r="N45" s="2"/>
      <c r="O45" s="2"/>
    </row>
    <row r="46" spans="1:15" ht="15.95" customHeight="1" x14ac:dyDescent="0.15">
      <c r="D46" s="102"/>
      <c r="E46" s="102"/>
    </row>
    <row r="47" spans="1:15" ht="15.95" customHeight="1" x14ac:dyDescent="0.15">
      <c r="D47" s="102"/>
      <c r="E47" s="102"/>
    </row>
    <row r="48" spans="1:15" ht="15.95" customHeight="1" x14ac:dyDescent="0.15">
      <c r="D48" s="102"/>
      <c r="E48" s="102"/>
    </row>
    <row r="49" spans="4:5" ht="15.95" customHeight="1" x14ac:dyDescent="0.15">
      <c r="D49" s="102"/>
      <c r="E49" s="102"/>
    </row>
    <row r="50" spans="4:5" ht="15.95" customHeight="1" x14ac:dyDescent="0.15">
      <c r="D50" s="102"/>
      <c r="E50" s="102"/>
    </row>
    <row r="51" spans="4:5" ht="15.95" customHeight="1" x14ac:dyDescent="0.15">
      <c r="D51" s="102"/>
      <c r="E51" s="102"/>
    </row>
    <row r="52" spans="4:5" ht="15.95" customHeight="1" x14ac:dyDescent="0.15">
      <c r="D52" s="102"/>
      <c r="E52" s="10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&amp;R熊本国税局
酒税４
(H27)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zoomScaleNormal="100" zoomScaleSheetLayoutView="85" workbookViewId="0">
      <selection activeCell="A2" sqref="A2:A4"/>
    </sheetView>
  </sheetViews>
  <sheetFormatPr defaultColWidth="5.875" defaultRowHeight="11.25" x14ac:dyDescent="0.15"/>
  <cols>
    <col min="1" max="1" width="9.75" style="7" customWidth="1"/>
    <col min="2" max="37" width="5.75" style="1" customWidth="1"/>
    <col min="38" max="38" width="8.625" style="6" bestFit="1" customWidth="1"/>
    <col min="39" max="41" width="7.125" style="1" customWidth="1"/>
    <col min="42" max="42" width="9.75" style="7" customWidth="1"/>
    <col min="43" max="16384" width="5.875" style="1"/>
  </cols>
  <sheetData>
    <row r="1" spans="1:42" s="2" customFormat="1" ht="12" thickBot="1" x14ac:dyDescent="0.2">
      <c r="A1" s="2" t="s">
        <v>116</v>
      </c>
    </row>
    <row r="2" spans="1:42" s="2" customFormat="1" ht="13.5" customHeight="1" x14ac:dyDescent="0.15">
      <c r="A2" s="433" t="s">
        <v>21</v>
      </c>
      <c r="B2" s="323" t="s">
        <v>117</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5"/>
      <c r="AL2" s="428" t="s">
        <v>118</v>
      </c>
      <c r="AM2" s="429"/>
      <c r="AN2" s="429"/>
      <c r="AO2" s="430"/>
      <c r="AP2" s="425" t="s">
        <v>61</v>
      </c>
    </row>
    <row r="3" spans="1:42" s="5" customFormat="1" ht="22.5" customHeight="1" x14ac:dyDescent="0.15">
      <c r="A3" s="434"/>
      <c r="B3" s="424" t="s">
        <v>18</v>
      </c>
      <c r="C3" s="424"/>
      <c r="D3" s="424" t="s">
        <v>4</v>
      </c>
      <c r="E3" s="424"/>
      <c r="F3" s="423" t="s">
        <v>290</v>
      </c>
      <c r="G3" s="436"/>
      <c r="H3" s="423" t="s">
        <v>291</v>
      </c>
      <c r="I3" s="422"/>
      <c r="J3" s="424" t="s">
        <v>23</v>
      </c>
      <c r="K3" s="424"/>
      <c r="L3" s="424" t="s">
        <v>24</v>
      </c>
      <c r="M3" s="424"/>
      <c r="N3" s="424" t="s">
        <v>119</v>
      </c>
      <c r="O3" s="424"/>
      <c r="P3" s="424" t="s">
        <v>19</v>
      </c>
      <c r="Q3" s="424"/>
      <c r="R3" s="424" t="s">
        <v>9</v>
      </c>
      <c r="S3" s="424"/>
      <c r="T3" s="424" t="s">
        <v>20</v>
      </c>
      <c r="U3" s="424"/>
      <c r="V3" s="423" t="s">
        <v>102</v>
      </c>
      <c r="W3" s="435"/>
      <c r="X3" s="420" t="s">
        <v>93</v>
      </c>
      <c r="Y3" s="420"/>
      <c r="Z3" s="424" t="s">
        <v>96</v>
      </c>
      <c r="AA3" s="424"/>
      <c r="AB3" s="421" t="s">
        <v>120</v>
      </c>
      <c r="AC3" s="422"/>
      <c r="AD3" s="421" t="s">
        <v>91</v>
      </c>
      <c r="AE3" s="422"/>
      <c r="AF3" s="421" t="s">
        <v>94</v>
      </c>
      <c r="AG3" s="422"/>
      <c r="AH3" s="421" t="s">
        <v>95</v>
      </c>
      <c r="AI3" s="422"/>
      <c r="AJ3" s="424" t="s">
        <v>121</v>
      </c>
      <c r="AK3" s="424"/>
      <c r="AL3" s="431" t="s">
        <v>122</v>
      </c>
      <c r="AM3" s="432"/>
      <c r="AN3" s="424" t="s">
        <v>123</v>
      </c>
      <c r="AO3" s="424"/>
      <c r="AP3" s="426"/>
    </row>
    <row r="4" spans="1:42" s="5" customFormat="1" ht="22.5" x14ac:dyDescent="0.15">
      <c r="A4" s="434"/>
      <c r="B4" s="53" t="s">
        <v>124</v>
      </c>
      <c r="C4" s="54" t="s">
        <v>125</v>
      </c>
      <c r="D4" s="53" t="s">
        <v>124</v>
      </c>
      <c r="E4" s="54" t="s">
        <v>125</v>
      </c>
      <c r="F4" s="53" t="s">
        <v>124</v>
      </c>
      <c r="G4" s="54" t="s">
        <v>125</v>
      </c>
      <c r="H4" s="53" t="s">
        <v>124</v>
      </c>
      <c r="I4" s="54" t="s">
        <v>125</v>
      </c>
      <c r="J4" s="53" t="s">
        <v>124</v>
      </c>
      <c r="K4" s="54" t="s">
        <v>125</v>
      </c>
      <c r="L4" s="53" t="s">
        <v>124</v>
      </c>
      <c r="M4" s="54" t="s">
        <v>125</v>
      </c>
      <c r="N4" s="53" t="s">
        <v>124</v>
      </c>
      <c r="O4" s="54" t="s">
        <v>125</v>
      </c>
      <c r="P4" s="53" t="s">
        <v>124</v>
      </c>
      <c r="Q4" s="54" t="s">
        <v>125</v>
      </c>
      <c r="R4" s="53" t="s">
        <v>124</v>
      </c>
      <c r="S4" s="54" t="s">
        <v>125</v>
      </c>
      <c r="T4" s="53" t="s">
        <v>124</v>
      </c>
      <c r="U4" s="54" t="s">
        <v>125</v>
      </c>
      <c r="V4" s="53" t="s">
        <v>124</v>
      </c>
      <c r="W4" s="54" t="s">
        <v>125</v>
      </c>
      <c r="X4" s="53" t="s">
        <v>124</v>
      </c>
      <c r="Y4" s="54" t="s">
        <v>125</v>
      </c>
      <c r="Z4" s="53" t="s">
        <v>124</v>
      </c>
      <c r="AA4" s="54" t="s">
        <v>125</v>
      </c>
      <c r="AB4" s="53" t="s">
        <v>124</v>
      </c>
      <c r="AC4" s="54" t="s">
        <v>125</v>
      </c>
      <c r="AD4" s="53" t="s">
        <v>124</v>
      </c>
      <c r="AE4" s="54" t="s">
        <v>125</v>
      </c>
      <c r="AF4" s="53" t="s">
        <v>124</v>
      </c>
      <c r="AG4" s="54" t="s">
        <v>125</v>
      </c>
      <c r="AH4" s="53" t="s">
        <v>124</v>
      </c>
      <c r="AI4" s="54" t="s">
        <v>125</v>
      </c>
      <c r="AJ4" s="53" t="s">
        <v>124</v>
      </c>
      <c r="AK4" s="54" t="s">
        <v>125</v>
      </c>
      <c r="AL4" s="70" t="s">
        <v>182</v>
      </c>
      <c r="AM4" s="70" t="s">
        <v>126</v>
      </c>
      <c r="AN4" s="70" t="s">
        <v>182</v>
      </c>
      <c r="AO4" s="70" t="s">
        <v>126</v>
      </c>
      <c r="AP4" s="427"/>
    </row>
    <row r="5" spans="1:42" x14ac:dyDescent="0.15">
      <c r="A5" s="28"/>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99" t="s">
        <v>36</v>
      </c>
      <c r="AP5" s="96"/>
    </row>
    <row r="6" spans="1:42" s="2" customFormat="1" ht="21" customHeight="1" x14ac:dyDescent="0.15">
      <c r="A6" s="31" t="s">
        <v>183</v>
      </c>
      <c r="B6" s="255">
        <v>3</v>
      </c>
      <c r="C6" s="256">
        <v>2</v>
      </c>
      <c r="D6" s="255">
        <v>1</v>
      </c>
      <c r="E6" s="256"/>
      <c r="F6" s="255">
        <v>1</v>
      </c>
      <c r="G6" s="256"/>
      <c r="H6" s="255">
        <v>5</v>
      </c>
      <c r="I6" s="256">
        <v>1</v>
      </c>
      <c r="J6" s="255"/>
      <c r="K6" s="256"/>
      <c r="L6" s="255"/>
      <c r="M6" s="256"/>
      <c r="N6" s="255">
        <v>3</v>
      </c>
      <c r="O6" s="256">
        <v>1</v>
      </c>
      <c r="P6" s="255">
        <v>1</v>
      </c>
      <c r="Q6" s="256"/>
      <c r="R6" s="255"/>
      <c r="S6" s="256"/>
      <c r="T6" s="255">
        <v>1</v>
      </c>
      <c r="U6" s="256"/>
      <c r="V6" s="255">
        <v>1</v>
      </c>
      <c r="W6" s="256"/>
      <c r="X6" s="255">
        <v>2</v>
      </c>
      <c r="Y6" s="256"/>
      <c r="Z6" s="255">
        <v>3</v>
      </c>
      <c r="AA6" s="256">
        <v>1</v>
      </c>
      <c r="AB6" s="255">
        <v>4</v>
      </c>
      <c r="AC6" s="256"/>
      <c r="AD6" s="255">
        <v>3</v>
      </c>
      <c r="AE6" s="256"/>
      <c r="AF6" s="255"/>
      <c r="AG6" s="256"/>
      <c r="AH6" s="255">
        <v>4</v>
      </c>
      <c r="AI6" s="256">
        <v>1</v>
      </c>
      <c r="AJ6" s="255">
        <v>32</v>
      </c>
      <c r="AK6" s="256">
        <v>6</v>
      </c>
      <c r="AL6" s="257">
        <v>56</v>
      </c>
      <c r="AM6" s="258">
        <v>14</v>
      </c>
      <c r="AN6" s="258">
        <v>709</v>
      </c>
      <c r="AO6" s="258">
        <v>436</v>
      </c>
      <c r="AP6" s="121" t="s">
        <v>183</v>
      </c>
    </row>
    <row r="7" spans="1:42" s="2" customFormat="1" ht="21" customHeight="1" x14ac:dyDescent="0.15">
      <c r="A7" s="31" t="s">
        <v>184</v>
      </c>
      <c r="B7" s="253">
        <v>2</v>
      </c>
      <c r="C7" s="254">
        <v>1</v>
      </c>
      <c r="D7" s="253"/>
      <c r="E7" s="254"/>
      <c r="F7" s="253"/>
      <c r="G7" s="254"/>
      <c r="H7" s="253">
        <v>3</v>
      </c>
      <c r="I7" s="254">
        <v>2</v>
      </c>
      <c r="J7" s="253"/>
      <c r="K7" s="254"/>
      <c r="L7" s="253">
        <v>2</v>
      </c>
      <c r="M7" s="254">
        <v>1</v>
      </c>
      <c r="N7" s="253">
        <v>2</v>
      </c>
      <c r="O7" s="254">
        <v>1</v>
      </c>
      <c r="P7" s="253">
        <v>1</v>
      </c>
      <c r="Q7" s="254"/>
      <c r="R7" s="253"/>
      <c r="S7" s="254"/>
      <c r="T7" s="253">
        <v>1</v>
      </c>
      <c r="U7" s="254"/>
      <c r="V7" s="253"/>
      <c r="W7" s="254"/>
      <c r="X7" s="253">
        <v>2</v>
      </c>
      <c r="Y7" s="254"/>
      <c r="Z7" s="253">
        <v>3</v>
      </c>
      <c r="AA7" s="254">
        <v>1</v>
      </c>
      <c r="AB7" s="253">
        <v>2</v>
      </c>
      <c r="AC7" s="254"/>
      <c r="AD7" s="253">
        <v>5</v>
      </c>
      <c r="AE7" s="254">
        <v>2</v>
      </c>
      <c r="AF7" s="253"/>
      <c r="AG7" s="254"/>
      <c r="AH7" s="253">
        <v>2</v>
      </c>
      <c r="AI7" s="254"/>
      <c r="AJ7" s="253">
        <v>25</v>
      </c>
      <c r="AK7" s="254">
        <v>8</v>
      </c>
      <c r="AL7" s="259">
        <v>21</v>
      </c>
      <c r="AM7" s="252">
        <v>8</v>
      </c>
      <c r="AN7" s="252">
        <v>363</v>
      </c>
      <c r="AO7" s="252">
        <v>227</v>
      </c>
      <c r="AP7" s="122" t="s">
        <v>184</v>
      </c>
    </row>
    <row r="8" spans="1:42" s="2" customFormat="1" ht="21" customHeight="1" x14ac:dyDescent="0.15">
      <c r="A8" s="31" t="s">
        <v>185</v>
      </c>
      <c r="B8" s="253">
        <v>2</v>
      </c>
      <c r="C8" s="254">
        <v>1</v>
      </c>
      <c r="D8" s="253">
        <v>1</v>
      </c>
      <c r="E8" s="254"/>
      <c r="F8" s="253">
        <v>1</v>
      </c>
      <c r="G8" s="254"/>
      <c r="H8" s="253">
        <v>2</v>
      </c>
      <c r="I8" s="254"/>
      <c r="J8" s="253"/>
      <c r="K8" s="254"/>
      <c r="L8" s="253">
        <v>1</v>
      </c>
      <c r="M8" s="254">
        <v>1</v>
      </c>
      <c r="N8" s="253">
        <v>1</v>
      </c>
      <c r="O8" s="254"/>
      <c r="P8" s="253">
        <v>2</v>
      </c>
      <c r="Q8" s="254"/>
      <c r="R8" s="253">
        <v>1</v>
      </c>
      <c r="S8" s="254"/>
      <c r="T8" s="253"/>
      <c r="U8" s="254"/>
      <c r="V8" s="253">
        <v>1</v>
      </c>
      <c r="W8" s="254">
        <v>1</v>
      </c>
      <c r="X8" s="253">
        <v>3</v>
      </c>
      <c r="Y8" s="254"/>
      <c r="Z8" s="253">
        <v>1</v>
      </c>
      <c r="AA8" s="254"/>
      <c r="AB8" s="253">
        <v>3</v>
      </c>
      <c r="AC8" s="254"/>
      <c r="AD8" s="253">
        <v>3</v>
      </c>
      <c r="AE8" s="254"/>
      <c r="AF8" s="253"/>
      <c r="AG8" s="254"/>
      <c r="AH8" s="253">
        <v>3</v>
      </c>
      <c r="AI8" s="254"/>
      <c r="AJ8" s="253">
        <v>25</v>
      </c>
      <c r="AK8" s="254">
        <v>3</v>
      </c>
      <c r="AL8" s="259">
        <v>59</v>
      </c>
      <c r="AM8" s="252">
        <v>3</v>
      </c>
      <c r="AN8" s="252">
        <v>252</v>
      </c>
      <c r="AO8" s="252">
        <v>203</v>
      </c>
      <c r="AP8" s="122" t="s">
        <v>186</v>
      </c>
    </row>
    <row r="9" spans="1:42" s="2" customFormat="1" ht="21" customHeight="1" x14ac:dyDescent="0.15">
      <c r="A9" s="31" t="s">
        <v>187</v>
      </c>
      <c r="B9" s="253"/>
      <c r="C9" s="254"/>
      <c r="D9" s="253"/>
      <c r="E9" s="254"/>
      <c r="F9" s="253"/>
      <c r="G9" s="254"/>
      <c r="H9" s="253">
        <v>29</v>
      </c>
      <c r="I9" s="254">
        <v>29</v>
      </c>
      <c r="J9" s="253"/>
      <c r="K9" s="254"/>
      <c r="L9" s="253"/>
      <c r="M9" s="254"/>
      <c r="N9" s="253"/>
      <c r="O9" s="254"/>
      <c r="P9" s="253"/>
      <c r="Q9" s="254"/>
      <c r="R9" s="253"/>
      <c r="S9" s="254"/>
      <c r="T9" s="253"/>
      <c r="U9" s="254"/>
      <c r="V9" s="253"/>
      <c r="W9" s="254"/>
      <c r="X9" s="253">
        <v>1</v>
      </c>
      <c r="Y9" s="254"/>
      <c r="Z9" s="253"/>
      <c r="AA9" s="254"/>
      <c r="AB9" s="253">
        <v>28</v>
      </c>
      <c r="AC9" s="254"/>
      <c r="AD9" s="253">
        <v>14</v>
      </c>
      <c r="AE9" s="254">
        <v>2</v>
      </c>
      <c r="AF9" s="253"/>
      <c r="AG9" s="254"/>
      <c r="AH9" s="253">
        <v>1</v>
      </c>
      <c r="AI9" s="254"/>
      <c r="AJ9" s="253">
        <v>73</v>
      </c>
      <c r="AK9" s="254">
        <v>31</v>
      </c>
      <c r="AL9" s="259">
        <v>47</v>
      </c>
      <c r="AM9" s="252">
        <v>12</v>
      </c>
      <c r="AN9" s="252">
        <v>184</v>
      </c>
      <c r="AO9" s="252">
        <v>148</v>
      </c>
      <c r="AP9" s="122" t="s">
        <v>188</v>
      </c>
    </row>
    <row r="10" spans="1:42" s="2" customFormat="1" ht="21" customHeight="1" x14ac:dyDescent="0.15">
      <c r="A10" s="31" t="s">
        <v>189</v>
      </c>
      <c r="B10" s="253">
        <v>1</v>
      </c>
      <c r="C10" s="254"/>
      <c r="D10" s="253"/>
      <c r="E10" s="254"/>
      <c r="F10" s="253"/>
      <c r="G10" s="254"/>
      <c r="H10" s="253">
        <v>1</v>
      </c>
      <c r="I10" s="254">
        <v>1</v>
      </c>
      <c r="J10" s="253"/>
      <c r="K10" s="254"/>
      <c r="L10" s="253"/>
      <c r="M10" s="254"/>
      <c r="N10" s="253">
        <v>1</v>
      </c>
      <c r="O10" s="254">
        <v>1</v>
      </c>
      <c r="P10" s="253"/>
      <c r="Q10" s="254"/>
      <c r="R10" s="253"/>
      <c r="S10" s="254"/>
      <c r="T10" s="253"/>
      <c r="U10" s="254"/>
      <c r="V10" s="253"/>
      <c r="W10" s="254"/>
      <c r="X10" s="253">
        <v>1</v>
      </c>
      <c r="Y10" s="254"/>
      <c r="Z10" s="253">
        <v>1</v>
      </c>
      <c r="AA10" s="254"/>
      <c r="AB10" s="253">
        <v>1</v>
      </c>
      <c r="AC10" s="254"/>
      <c r="AD10" s="253">
        <v>1</v>
      </c>
      <c r="AE10" s="254"/>
      <c r="AF10" s="253"/>
      <c r="AG10" s="254"/>
      <c r="AH10" s="253">
        <v>1</v>
      </c>
      <c r="AI10" s="254"/>
      <c r="AJ10" s="253">
        <v>8</v>
      </c>
      <c r="AK10" s="254">
        <v>2</v>
      </c>
      <c r="AL10" s="259">
        <v>9</v>
      </c>
      <c r="AM10" s="252">
        <v>1</v>
      </c>
      <c r="AN10" s="252">
        <v>237</v>
      </c>
      <c r="AO10" s="252">
        <v>159</v>
      </c>
      <c r="AP10" s="122" t="s">
        <v>190</v>
      </c>
    </row>
    <row r="11" spans="1:42" s="2" customFormat="1" ht="21" customHeight="1" x14ac:dyDescent="0.15">
      <c r="A11" s="31" t="s">
        <v>191</v>
      </c>
      <c r="B11" s="253"/>
      <c r="C11" s="254"/>
      <c r="D11" s="253"/>
      <c r="E11" s="254"/>
      <c r="F11" s="253"/>
      <c r="G11" s="254"/>
      <c r="H11" s="253">
        <v>1</v>
      </c>
      <c r="I11" s="254">
        <v>1</v>
      </c>
      <c r="J11" s="253"/>
      <c r="K11" s="254"/>
      <c r="L11" s="253"/>
      <c r="M11" s="254"/>
      <c r="N11" s="253"/>
      <c r="O11" s="254"/>
      <c r="P11" s="253"/>
      <c r="Q11" s="254"/>
      <c r="R11" s="253"/>
      <c r="S11" s="254"/>
      <c r="T11" s="253"/>
      <c r="U11" s="254"/>
      <c r="V11" s="253"/>
      <c r="W11" s="254"/>
      <c r="X11" s="253"/>
      <c r="Y11" s="254"/>
      <c r="Z11" s="253"/>
      <c r="AA11" s="254"/>
      <c r="AB11" s="253">
        <v>1</v>
      </c>
      <c r="AC11" s="254"/>
      <c r="AD11" s="253">
        <v>2</v>
      </c>
      <c r="AE11" s="254">
        <v>1</v>
      </c>
      <c r="AF11" s="253"/>
      <c r="AG11" s="254"/>
      <c r="AH11" s="253"/>
      <c r="AI11" s="254"/>
      <c r="AJ11" s="253">
        <v>4</v>
      </c>
      <c r="AK11" s="254">
        <v>2</v>
      </c>
      <c r="AL11" s="259">
        <v>28</v>
      </c>
      <c r="AM11" s="252">
        <v>10</v>
      </c>
      <c r="AN11" s="252">
        <v>299</v>
      </c>
      <c r="AO11" s="252">
        <v>243</v>
      </c>
      <c r="AP11" s="122" t="s">
        <v>192</v>
      </c>
    </row>
    <row r="12" spans="1:42" s="2" customFormat="1" ht="21" customHeight="1" x14ac:dyDescent="0.15">
      <c r="A12" s="31" t="s">
        <v>193</v>
      </c>
      <c r="B12" s="253">
        <v>1</v>
      </c>
      <c r="C12" s="254"/>
      <c r="D12" s="253"/>
      <c r="E12" s="254"/>
      <c r="F12" s="253"/>
      <c r="G12" s="254"/>
      <c r="H12" s="253">
        <v>2</v>
      </c>
      <c r="I12" s="254">
        <v>2</v>
      </c>
      <c r="J12" s="253">
        <v>1</v>
      </c>
      <c r="K12" s="254"/>
      <c r="L12" s="253"/>
      <c r="M12" s="254"/>
      <c r="N12" s="253"/>
      <c r="O12" s="254"/>
      <c r="P12" s="253"/>
      <c r="Q12" s="254"/>
      <c r="R12" s="253"/>
      <c r="S12" s="254"/>
      <c r="T12" s="253"/>
      <c r="U12" s="254"/>
      <c r="V12" s="253"/>
      <c r="W12" s="254"/>
      <c r="X12" s="253">
        <v>1</v>
      </c>
      <c r="Y12" s="254"/>
      <c r="Z12" s="253">
        <v>1</v>
      </c>
      <c r="AA12" s="254"/>
      <c r="AB12" s="253">
        <v>1</v>
      </c>
      <c r="AC12" s="254"/>
      <c r="AD12" s="253">
        <v>1</v>
      </c>
      <c r="AE12" s="254"/>
      <c r="AF12" s="253"/>
      <c r="AG12" s="254"/>
      <c r="AH12" s="253">
        <v>1</v>
      </c>
      <c r="AI12" s="254"/>
      <c r="AJ12" s="253">
        <v>9</v>
      </c>
      <c r="AK12" s="254">
        <v>2</v>
      </c>
      <c r="AL12" s="259">
        <v>18</v>
      </c>
      <c r="AM12" s="252">
        <v>3</v>
      </c>
      <c r="AN12" s="252">
        <v>84</v>
      </c>
      <c r="AO12" s="252">
        <v>62</v>
      </c>
      <c r="AP12" s="122" t="s">
        <v>194</v>
      </c>
    </row>
    <row r="13" spans="1:42" s="2" customFormat="1" ht="21" customHeight="1" x14ac:dyDescent="0.15">
      <c r="A13" s="31" t="s">
        <v>195</v>
      </c>
      <c r="B13" s="253">
        <v>2</v>
      </c>
      <c r="C13" s="254">
        <v>2</v>
      </c>
      <c r="D13" s="253"/>
      <c r="E13" s="254"/>
      <c r="F13" s="253"/>
      <c r="G13" s="254"/>
      <c r="H13" s="253">
        <v>2</v>
      </c>
      <c r="I13" s="254"/>
      <c r="J13" s="253"/>
      <c r="K13" s="254"/>
      <c r="L13" s="253"/>
      <c r="M13" s="254"/>
      <c r="N13" s="253"/>
      <c r="O13" s="254"/>
      <c r="P13" s="253"/>
      <c r="Q13" s="254"/>
      <c r="R13" s="253"/>
      <c r="S13" s="254"/>
      <c r="T13" s="253"/>
      <c r="U13" s="254"/>
      <c r="V13" s="253"/>
      <c r="W13" s="254"/>
      <c r="X13" s="253">
        <v>1</v>
      </c>
      <c r="Y13" s="254"/>
      <c r="Z13" s="253">
        <v>1</v>
      </c>
      <c r="AA13" s="254"/>
      <c r="AB13" s="253">
        <v>1</v>
      </c>
      <c r="AC13" s="254"/>
      <c r="AD13" s="253">
        <v>2</v>
      </c>
      <c r="AE13" s="254"/>
      <c r="AF13" s="253"/>
      <c r="AG13" s="254"/>
      <c r="AH13" s="253">
        <v>1</v>
      </c>
      <c r="AI13" s="254"/>
      <c r="AJ13" s="253">
        <v>10</v>
      </c>
      <c r="AK13" s="254">
        <v>2</v>
      </c>
      <c r="AL13" s="259">
        <v>41</v>
      </c>
      <c r="AM13" s="252">
        <v>2</v>
      </c>
      <c r="AN13" s="252">
        <v>241</v>
      </c>
      <c r="AO13" s="252">
        <v>168</v>
      </c>
      <c r="AP13" s="122" t="s">
        <v>196</v>
      </c>
    </row>
    <row r="14" spans="1:42" s="3" customFormat="1" ht="21" customHeight="1" x14ac:dyDescent="0.15">
      <c r="A14" s="31" t="s">
        <v>197</v>
      </c>
      <c r="B14" s="253"/>
      <c r="C14" s="254"/>
      <c r="D14" s="253"/>
      <c r="E14" s="254"/>
      <c r="F14" s="253"/>
      <c r="G14" s="254"/>
      <c r="H14" s="253"/>
      <c r="I14" s="254"/>
      <c r="J14" s="253"/>
      <c r="K14" s="254"/>
      <c r="L14" s="253"/>
      <c r="M14" s="254"/>
      <c r="N14" s="253"/>
      <c r="O14" s="254"/>
      <c r="P14" s="253"/>
      <c r="Q14" s="254"/>
      <c r="R14" s="253"/>
      <c r="S14" s="254"/>
      <c r="T14" s="253"/>
      <c r="U14" s="254"/>
      <c r="V14" s="253"/>
      <c r="W14" s="254"/>
      <c r="X14" s="253"/>
      <c r="Y14" s="254"/>
      <c r="Z14" s="253"/>
      <c r="AA14" s="254"/>
      <c r="AB14" s="253"/>
      <c r="AC14" s="254"/>
      <c r="AD14" s="253"/>
      <c r="AE14" s="254"/>
      <c r="AF14" s="253"/>
      <c r="AG14" s="254"/>
      <c r="AH14" s="253"/>
      <c r="AI14" s="254"/>
      <c r="AJ14" s="253"/>
      <c r="AK14" s="254"/>
      <c r="AL14" s="259">
        <v>13</v>
      </c>
      <c r="AM14" s="252">
        <v>3</v>
      </c>
      <c r="AN14" s="252">
        <v>161</v>
      </c>
      <c r="AO14" s="252">
        <v>118</v>
      </c>
      <c r="AP14" s="122" t="s">
        <v>198</v>
      </c>
    </row>
    <row r="15" spans="1:42" s="8" customFormat="1" ht="21" customHeight="1" x14ac:dyDescent="0.15">
      <c r="A15" s="31" t="s">
        <v>199</v>
      </c>
      <c r="B15" s="253">
        <v>3</v>
      </c>
      <c r="C15" s="254">
        <v>3</v>
      </c>
      <c r="D15" s="253"/>
      <c r="E15" s="254"/>
      <c r="F15" s="253"/>
      <c r="G15" s="254"/>
      <c r="H15" s="253">
        <v>2</v>
      </c>
      <c r="I15" s="254"/>
      <c r="J15" s="253"/>
      <c r="K15" s="254"/>
      <c r="L15" s="253">
        <v>1</v>
      </c>
      <c r="M15" s="254">
        <v>1</v>
      </c>
      <c r="N15" s="253"/>
      <c r="O15" s="254"/>
      <c r="P15" s="253"/>
      <c r="Q15" s="254"/>
      <c r="R15" s="253"/>
      <c r="S15" s="254"/>
      <c r="T15" s="253"/>
      <c r="U15" s="254"/>
      <c r="V15" s="253"/>
      <c r="W15" s="254"/>
      <c r="X15" s="253">
        <v>3</v>
      </c>
      <c r="Y15" s="254"/>
      <c r="Z15" s="253">
        <v>4</v>
      </c>
      <c r="AA15" s="254">
        <v>2</v>
      </c>
      <c r="AB15" s="253">
        <v>3</v>
      </c>
      <c r="AC15" s="254"/>
      <c r="AD15" s="253">
        <v>5</v>
      </c>
      <c r="AE15" s="254">
        <v>1</v>
      </c>
      <c r="AF15" s="253"/>
      <c r="AG15" s="254"/>
      <c r="AH15" s="253">
        <v>3</v>
      </c>
      <c r="AI15" s="254"/>
      <c r="AJ15" s="253">
        <v>24</v>
      </c>
      <c r="AK15" s="254">
        <v>7</v>
      </c>
      <c r="AL15" s="259">
        <v>10</v>
      </c>
      <c r="AM15" s="252">
        <v>3</v>
      </c>
      <c r="AN15" s="252">
        <v>209</v>
      </c>
      <c r="AO15" s="252">
        <v>160</v>
      </c>
      <c r="AP15" s="122" t="s">
        <v>200</v>
      </c>
    </row>
    <row r="16" spans="1:42" s="2" customFormat="1" ht="21" customHeight="1" x14ac:dyDescent="0.15">
      <c r="A16" s="17" t="s">
        <v>259</v>
      </c>
      <c r="B16" s="260">
        <v>14</v>
      </c>
      <c r="C16" s="261">
        <v>9</v>
      </c>
      <c r="D16" s="260">
        <v>2</v>
      </c>
      <c r="E16" s="261"/>
      <c r="F16" s="260">
        <v>2</v>
      </c>
      <c r="G16" s="261"/>
      <c r="H16" s="260">
        <v>47</v>
      </c>
      <c r="I16" s="261">
        <v>36</v>
      </c>
      <c r="J16" s="260">
        <v>1</v>
      </c>
      <c r="K16" s="261"/>
      <c r="L16" s="260">
        <v>4</v>
      </c>
      <c r="M16" s="261">
        <v>3</v>
      </c>
      <c r="N16" s="260">
        <v>7</v>
      </c>
      <c r="O16" s="261">
        <v>3</v>
      </c>
      <c r="P16" s="260">
        <v>4</v>
      </c>
      <c r="Q16" s="261"/>
      <c r="R16" s="260">
        <v>1</v>
      </c>
      <c r="S16" s="261"/>
      <c r="T16" s="260">
        <v>2</v>
      </c>
      <c r="U16" s="261"/>
      <c r="V16" s="260">
        <v>2</v>
      </c>
      <c r="W16" s="261">
        <v>1</v>
      </c>
      <c r="X16" s="260">
        <v>14</v>
      </c>
      <c r="Y16" s="261"/>
      <c r="Z16" s="260">
        <v>14</v>
      </c>
      <c r="AA16" s="261">
        <v>4</v>
      </c>
      <c r="AB16" s="260">
        <v>44</v>
      </c>
      <c r="AC16" s="261"/>
      <c r="AD16" s="260">
        <v>36</v>
      </c>
      <c r="AE16" s="261">
        <v>6</v>
      </c>
      <c r="AF16" s="260"/>
      <c r="AG16" s="261"/>
      <c r="AH16" s="260">
        <v>16</v>
      </c>
      <c r="AI16" s="261">
        <v>1</v>
      </c>
      <c r="AJ16" s="260">
        <v>210</v>
      </c>
      <c r="AK16" s="261">
        <v>63</v>
      </c>
      <c r="AL16" s="262">
        <v>302</v>
      </c>
      <c r="AM16" s="263">
        <v>59</v>
      </c>
      <c r="AN16" s="263">
        <v>2739</v>
      </c>
      <c r="AO16" s="263">
        <v>1924</v>
      </c>
      <c r="AP16" s="123" t="s">
        <v>202</v>
      </c>
    </row>
    <row r="17" spans="1:42" s="2" customFormat="1" ht="21" customHeight="1" x14ac:dyDescent="0.15">
      <c r="A17" s="75"/>
      <c r="B17" s="273"/>
      <c r="C17" s="274"/>
      <c r="D17" s="273"/>
      <c r="E17" s="274"/>
      <c r="F17" s="273"/>
      <c r="G17" s="274"/>
      <c r="H17" s="273"/>
      <c r="I17" s="274"/>
      <c r="J17" s="273"/>
      <c r="K17" s="274"/>
      <c r="L17" s="273"/>
      <c r="M17" s="274"/>
      <c r="N17" s="273"/>
      <c r="O17" s="274"/>
      <c r="P17" s="273"/>
      <c r="Q17" s="274"/>
      <c r="R17" s="273"/>
      <c r="S17" s="274"/>
      <c r="T17" s="273"/>
      <c r="U17" s="274"/>
      <c r="V17" s="273"/>
      <c r="W17" s="274"/>
      <c r="X17" s="273"/>
      <c r="Y17" s="274"/>
      <c r="Z17" s="273"/>
      <c r="AA17" s="274"/>
      <c r="AB17" s="273"/>
      <c r="AC17" s="274"/>
      <c r="AD17" s="273"/>
      <c r="AE17" s="274"/>
      <c r="AF17" s="273"/>
      <c r="AG17" s="274"/>
      <c r="AH17" s="273"/>
      <c r="AI17" s="274"/>
      <c r="AJ17" s="273"/>
      <c r="AK17" s="274"/>
      <c r="AL17" s="273"/>
      <c r="AM17" s="273"/>
      <c r="AN17" s="273"/>
      <c r="AO17" s="273"/>
      <c r="AP17" s="124"/>
    </row>
    <row r="18" spans="1:42" s="2" customFormat="1" ht="21" customHeight="1" x14ac:dyDescent="0.15">
      <c r="A18" s="31" t="s">
        <v>203</v>
      </c>
      <c r="B18" s="264">
        <v>4</v>
      </c>
      <c r="C18" s="265">
        <v>1</v>
      </c>
      <c r="D18" s="264"/>
      <c r="E18" s="265"/>
      <c r="F18" s="264"/>
      <c r="G18" s="265"/>
      <c r="H18" s="264">
        <v>3</v>
      </c>
      <c r="I18" s="265">
        <v>3</v>
      </c>
      <c r="J18" s="264"/>
      <c r="K18" s="265"/>
      <c r="L18" s="264">
        <v>1</v>
      </c>
      <c r="M18" s="265">
        <v>1</v>
      </c>
      <c r="N18" s="264">
        <v>2</v>
      </c>
      <c r="O18" s="265">
        <v>1</v>
      </c>
      <c r="P18" s="264">
        <v>1</v>
      </c>
      <c r="Q18" s="265"/>
      <c r="R18" s="264"/>
      <c r="S18" s="265"/>
      <c r="T18" s="264">
        <v>1</v>
      </c>
      <c r="U18" s="265"/>
      <c r="V18" s="264"/>
      <c r="W18" s="265"/>
      <c r="X18" s="264">
        <v>4</v>
      </c>
      <c r="Y18" s="265"/>
      <c r="Z18" s="264">
        <v>4</v>
      </c>
      <c r="AA18" s="265"/>
      <c r="AB18" s="264">
        <v>5</v>
      </c>
      <c r="AC18" s="265"/>
      <c r="AD18" s="264">
        <v>4</v>
      </c>
      <c r="AE18" s="265"/>
      <c r="AF18" s="264">
        <v>1</v>
      </c>
      <c r="AG18" s="265"/>
      <c r="AH18" s="264">
        <v>5</v>
      </c>
      <c r="AI18" s="265"/>
      <c r="AJ18" s="264">
        <v>35</v>
      </c>
      <c r="AK18" s="265">
        <v>6</v>
      </c>
      <c r="AL18" s="266">
        <v>45</v>
      </c>
      <c r="AM18" s="267">
        <v>8</v>
      </c>
      <c r="AN18" s="267">
        <v>680</v>
      </c>
      <c r="AO18" s="267">
        <v>412</v>
      </c>
      <c r="AP18" s="125" t="s">
        <v>203</v>
      </c>
    </row>
    <row r="19" spans="1:42" s="2" customFormat="1" ht="21" customHeight="1" x14ac:dyDescent="0.15">
      <c r="A19" s="31" t="s">
        <v>204</v>
      </c>
      <c r="B19" s="253">
        <v>6</v>
      </c>
      <c r="C19" s="254">
        <v>5</v>
      </c>
      <c r="D19" s="253"/>
      <c r="E19" s="254"/>
      <c r="F19" s="253"/>
      <c r="G19" s="254"/>
      <c r="H19" s="253">
        <v>6</v>
      </c>
      <c r="I19" s="254">
        <v>3</v>
      </c>
      <c r="J19" s="253"/>
      <c r="K19" s="254"/>
      <c r="L19" s="253"/>
      <c r="M19" s="254"/>
      <c r="N19" s="253">
        <v>1</v>
      </c>
      <c r="O19" s="254"/>
      <c r="P19" s="253">
        <v>1</v>
      </c>
      <c r="Q19" s="254"/>
      <c r="R19" s="253"/>
      <c r="S19" s="254"/>
      <c r="T19" s="253"/>
      <c r="U19" s="254"/>
      <c r="V19" s="253"/>
      <c r="W19" s="254"/>
      <c r="X19" s="253">
        <v>5</v>
      </c>
      <c r="Y19" s="254"/>
      <c r="Z19" s="253">
        <v>6</v>
      </c>
      <c r="AA19" s="254">
        <v>1</v>
      </c>
      <c r="AB19" s="253">
        <v>8</v>
      </c>
      <c r="AC19" s="254"/>
      <c r="AD19" s="253">
        <v>7</v>
      </c>
      <c r="AE19" s="254">
        <v>2</v>
      </c>
      <c r="AF19" s="253"/>
      <c r="AG19" s="254"/>
      <c r="AH19" s="253">
        <v>6</v>
      </c>
      <c r="AI19" s="254"/>
      <c r="AJ19" s="253">
        <v>46</v>
      </c>
      <c r="AK19" s="254">
        <v>11</v>
      </c>
      <c r="AL19" s="259">
        <v>15</v>
      </c>
      <c r="AM19" s="252">
        <v>2</v>
      </c>
      <c r="AN19" s="252">
        <v>409</v>
      </c>
      <c r="AO19" s="252">
        <v>267</v>
      </c>
      <c r="AP19" s="122" t="s">
        <v>204</v>
      </c>
    </row>
    <row r="20" spans="1:42" s="2" customFormat="1" ht="21" customHeight="1" x14ac:dyDescent="0.15">
      <c r="A20" s="31" t="s">
        <v>205</v>
      </c>
      <c r="B20" s="253">
        <v>1</v>
      </c>
      <c r="C20" s="254"/>
      <c r="D20" s="253"/>
      <c r="E20" s="254"/>
      <c r="F20" s="253"/>
      <c r="G20" s="254"/>
      <c r="H20" s="253">
        <v>2</v>
      </c>
      <c r="I20" s="254">
        <v>2</v>
      </c>
      <c r="J20" s="253"/>
      <c r="K20" s="254"/>
      <c r="L20" s="253"/>
      <c r="M20" s="254"/>
      <c r="N20" s="253"/>
      <c r="O20" s="254"/>
      <c r="P20" s="253"/>
      <c r="Q20" s="254"/>
      <c r="R20" s="253"/>
      <c r="S20" s="254"/>
      <c r="T20" s="253"/>
      <c r="U20" s="254"/>
      <c r="V20" s="253"/>
      <c r="W20" s="254"/>
      <c r="X20" s="253">
        <v>1</v>
      </c>
      <c r="Y20" s="254"/>
      <c r="Z20" s="253">
        <v>2</v>
      </c>
      <c r="AA20" s="254">
        <v>1</v>
      </c>
      <c r="AB20" s="253">
        <v>2</v>
      </c>
      <c r="AC20" s="254"/>
      <c r="AD20" s="253">
        <v>2</v>
      </c>
      <c r="AE20" s="254">
        <v>1</v>
      </c>
      <c r="AF20" s="253"/>
      <c r="AG20" s="254"/>
      <c r="AH20" s="253">
        <v>1</v>
      </c>
      <c r="AI20" s="254"/>
      <c r="AJ20" s="253">
        <v>11</v>
      </c>
      <c r="AK20" s="254">
        <v>4</v>
      </c>
      <c r="AL20" s="259">
        <v>36</v>
      </c>
      <c r="AM20" s="252">
        <v>2</v>
      </c>
      <c r="AN20" s="252">
        <v>123</v>
      </c>
      <c r="AO20" s="252">
        <v>98</v>
      </c>
      <c r="AP20" s="122" t="s">
        <v>206</v>
      </c>
    </row>
    <row r="21" spans="1:42" s="2" customFormat="1" ht="21" customHeight="1" x14ac:dyDescent="0.15">
      <c r="A21" s="31" t="s">
        <v>207</v>
      </c>
      <c r="B21" s="253">
        <v>5</v>
      </c>
      <c r="C21" s="254">
        <v>2</v>
      </c>
      <c r="D21" s="253"/>
      <c r="E21" s="254"/>
      <c r="F21" s="253"/>
      <c r="G21" s="254"/>
      <c r="H21" s="253">
        <v>6</v>
      </c>
      <c r="I21" s="254">
        <v>4</v>
      </c>
      <c r="J21" s="253"/>
      <c r="K21" s="254"/>
      <c r="L21" s="253">
        <v>1</v>
      </c>
      <c r="M21" s="254">
        <v>1</v>
      </c>
      <c r="N21" s="253"/>
      <c r="O21" s="254"/>
      <c r="P21" s="253"/>
      <c r="Q21" s="254"/>
      <c r="R21" s="253"/>
      <c r="S21" s="254"/>
      <c r="T21" s="253"/>
      <c r="U21" s="254"/>
      <c r="V21" s="253"/>
      <c r="W21" s="254"/>
      <c r="X21" s="253">
        <v>6</v>
      </c>
      <c r="Y21" s="254"/>
      <c r="Z21" s="253">
        <v>6</v>
      </c>
      <c r="AA21" s="254"/>
      <c r="AB21" s="253">
        <v>7</v>
      </c>
      <c r="AC21" s="254"/>
      <c r="AD21" s="253">
        <v>7</v>
      </c>
      <c r="AE21" s="254">
        <v>1</v>
      </c>
      <c r="AF21" s="253"/>
      <c r="AG21" s="254"/>
      <c r="AH21" s="253">
        <v>6</v>
      </c>
      <c r="AI21" s="254"/>
      <c r="AJ21" s="253">
        <v>44</v>
      </c>
      <c r="AK21" s="254">
        <v>8</v>
      </c>
      <c r="AL21" s="259">
        <v>34</v>
      </c>
      <c r="AM21" s="252">
        <v>4</v>
      </c>
      <c r="AN21" s="252">
        <v>221</v>
      </c>
      <c r="AO21" s="252">
        <v>176</v>
      </c>
      <c r="AP21" s="122" t="s">
        <v>208</v>
      </c>
    </row>
    <row r="22" spans="1:42" s="2" customFormat="1" ht="21" customHeight="1" x14ac:dyDescent="0.15">
      <c r="A22" s="31" t="s">
        <v>209</v>
      </c>
      <c r="B22" s="253">
        <v>3</v>
      </c>
      <c r="C22" s="254">
        <v>2</v>
      </c>
      <c r="D22" s="253"/>
      <c r="E22" s="254"/>
      <c r="F22" s="253"/>
      <c r="G22" s="254"/>
      <c r="H22" s="253">
        <v>3</v>
      </c>
      <c r="I22" s="254">
        <v>2</v>
      </c>
      <c r="J22" s="253"/>
      <c r="K22" s="254"/>
      <c r="L22" s="253"/>
      <c r="M22" s="254"/>
      <c r="N22" s="253"/>
      <c r="O22" s="254"/>
      <c r="P22" s="253"/>
      <c r="Q22" s="254"/>
      <c r="R22" s="253"/>
      <c r="S22" s="254"/>
      <c r="T22" s="253"/>
      <c r="U22" s="254"/>
      <c r="V22" s="253"/>
      <c r="W22" s="254"/>
      <c r="X22" s="253">
        <v>3</v>
      </c>
      <c r="Y22" s="254"/>
      <c r="Z22" s="253">
        <v>3</v>
      </c>
      <c r="AA22" s="254"/>
      <c r="AB22" s="253">
        <v>4</v>
      </c>
      <c r="AC22" s="254"/>
      <c r="AD22" s="253">
        <v>3</v>
      </c>
      <c r="AE22" s="254"/>
      <c r="AF22" s="253"/>
      <c r="AG22" s="254"/>
      <c r="AH22" s="253">
        <v>3</v>
      </c>
      <c r="AI22" s="254"/>
      <c r="AJ22" s="253">
        <v>22</v>
      </c>
      <c r="AK22" s="254">
        <v>4</v>
      </c>
      <c r="AL22" s="259">
        <v>7</v>
      </c>
      <c r="AM22" s="252"/>
      <c r="AN22" s="252">
        <v>147</v>
      </c>
      <c r="AO22" s="252">
        <v>114</v>
      </c>
      <c r="AP22" s="122" t="s">
        <v>210</v>
      </c>
    </row>
    <row r="23" spans="1:42" s="2" customFormat="1" ht="21" customHeight="1" x14ac:dyDescent="0.15">
      <c r="A23" s="31" t="s">
        <v>211</v>
      </c>
      <c r="B23" s="253">
        <v>5</v>
      </c>
      <c r="C23" s="254">
        <v>2</v>
      </c>
      <c r="D23" s="253"/>
      <c r="E23" s="254"/>
      <c r="F23" s="253"/>
      <c r="G23" s="254"/>
      <c r="H23" s="253">
        <v>4</v>
      </c>
      <c r="I23" s="254">
        <v>3</v>
      </c>
      <c r="J23" s="253"/>
      <c r="K23" s="254"/>
      <c r="L23" s="253"/>
      <c r="M23" s="254"/>
      <c r="N23" s="253"/>
      <c r="O23" s="254"/>
      <c r="P23" s="253"/>
      <c r="Q23" s="254"/>
      <c r="R23" s="253"/>
      <c r="S23" s="254"/>
      <c r="T23" s="253"/>
      <c r="U23" s="254"/>
      <c r="V23" s="253"/>
      <c r="W23" s="254"/>
      <c r="X23" s="253">
        <v>5</v>
      </c>
      <c r="Y23" s="254"/>
      <c r="Z23" s="253">
        <v>5</v>
      </c>
      <c r="AA23" s="254"/>
      <c r="AB23" s="253">
        <v>5</v>
      </c>
      <c r="AC23" s="254"/>
      <c r="AD23" s="253">
        <v>5</v>
      </c>
      <c r="AE23" s="254"/>
      <c r="AF23" s="253"/>
      <c r="AG23" s="254"/>
      <c r="AH23" s="253">
        <v>5</v>
      </c>
      <c r="AI23" s="254"/>
      <c r="AJ23" s="253">
        <v>34</v>
      </c>
      <c r="AK23" s="254">
        <v>5</v>
      </c>
      <c r="AL23" s="259">
        <v>30</v>
      </c>
      <c r="AM23" s="252">
        <v>4</v>
      </c>
      <c r="AN23" s="252">
        <v>90</v>
      </c>
      <c r="AO23" s="252">
        <v>88</v>
      </c>
      <c r="AP23" s="122" t="s">
        <v>212</v>
      </c>
    </row>
    <row r="24" spans="1:42" s="3" customFormat="1" ht="21" customHeight="1" x14ac:dyDescent="0.15">
      <c r="A24" s="31" t="s">
        <v>213</v>
      </c>
      <c r="B24" s="253">
        <v>1</v>
      </c>
      <c r="C24" s="254">
        <v>1</v>
      </c>
      <c r="D24" s="253"/>
      <c r="E24" s="254"/>
      <c r="F24" s="253"/>
      <c r="G24" s="254"/>
      <c r="H24" s="253">
        <v>2</v>
      </c>
      <c r="I24" s="254">
        <v>1</v>
      </c>
      <c r="J24" s="253"/>
      <c r="K24" s="254"/>
      <c r="L24" s="253">
        <v>1</v>
      </c>
      <c r="M24" s="254">
        <v>1</v>
      </c>
      <c r="N24" s="253">
        <v>2</v>
      </c>
      <c r="O24" s="254">
        <v>2</v>
      </c>
      <c r="P24" s="253"/>
      <c r="Q24" s="254"/>
      <c r="R24" s="253"/>
      <c r="S24" s="254"/>
      <c r="T24" s="253"/>
      <c r="U24" s="254"/>
      <c r="V24" s="253"/>
      <c r="W24" s="254"/>
      <c r="X24" s="253">
        <v>1</v>
      </c>
      <c r="Y24" s="254"/>
      <c r="Z24" s="253">
        <v>3</v>
      </c>
      <c r="AA24" s="254">
        <v>2</v>
      </c>
      <c r="AB24" s="253">
        <v>3</v>
      </c>
      <c r="AC24" s="254"/>
      <c r="AD24" s="253">
        <v>2</v>
      </c>
      <c r="AE24" s="254"/>
      <c r="AF24" s="253"/>
      <c r="AG24" s="254"/>
      <c r="AH24" s="253">
        <v>2</v>
      </c>
      <c r="AI24" s="254"/>
      <c r="AJ24" s="253">
        <v>17</v>
      </c>
      <c r="AK24" s="254">
        <v>7</v>
      </c>
      <c r="AL24" s="259">
        <v>5</v>
      </c>
      <c r="AM24" s="252">
        <v>2</v>
      </c>
      <c r="AN24" s="252">
        <v>64</v>
      </c>
      <c r="AO24" s="252">
        <v>52</v>
      </c>
      <c r="AP24" s="122" t="s">
        <v>214</v>
      </c>
    </row>
    <row r="25" spans="1:42" s="8" customFormat="1" ht="21" customHeight="1" x14ac:dyDescent="0.15">
      <c r="A25" s="31" t="s">
        <v>215</v>
      </c>
      <c r="B25" s="253">
        <v>7</v>
      </c>
      <c r="C25" s="254">
        <v>2</v>
      </c>
      <c r="D25" s="253"/>
      <c r="E25" s="254"/>
      <c r="F25" s="253"/>
      <c r="G25" s="254"/>
      <c r="H25" s="253">
        <v>6</v>
      </c>
      <c r="I25" s="254">
        <v>6</v>
      </c>
      <c r="J25" s="253"/>
      <c r="K25" s="254"/>
      <c r="L25" s="253"/>
      <c r="M25" s="254"/>
      <c r="N25" s="253">
        <v>3</v>
      </c>
      <c r="O25" s="254">
        <v>2</v>
      </c>
      <c r="P25" s="253">
        <v>2</v>
      </c>
      <c r="Q25" s="254"/>
      <c r="R25" s="253"/>
      <c r="S25" s="254"/>
      <c r="T25" s="253">
        <v>2</v>
      </c>
      <c r="U25" s="254"/>
      <c r="V25" s="253"/>
      <c r="W25" s="254"/>
      <c r="X25" s="253">
        <v>6</v>
      </c>
      <c r="Y25" s="254"/>
      <c r="Z25" s="253">
        <v>6</v>
      </c>
      <c r="AA25" s="254"/>
      <c r="AB25" s="253">
        <v>8</v>
      </c>
      <c r="AC25" s="254"/>
      <c r="AD25" s="253">
        <v>8</v>
      </c>
      <c r="AE25" s="254">
        <v>1</v>
      </c>
      <c r="AF25" s="253"/>
      <c r="AG25" s="254"/>
      <c r="AH25" s="253">
        <v>7</v>
      </c>
      <c r="AI25" s="254"/>
      <c r="AJ25" s="253">
        <v>55</v>
      </c>
      <c r="AK25" s="254">
        <v>11</v>
      </c>
      <c r="AL25" s="259">
        <v>24</v>
      </c>
      <c r="AM25" s="252"/>
      <c r="AN25" s="252">
        <v>162</v>
      </c>
      <c r="AO25" s="252">
        <v>135</v>
      </c>
      <c r="AP25" s="122" t="s">
        <v>216</v>
      </c>
    </row>
    <row r="26" spans="1:42" s="3" customFormat="1" ht="21" customHeight="1" x14ac:dyDescent="0.15">
      <c r="A26" s="31" t="s">
        <v>217</v>
      </c>
      <c r="B26" s="253">
        <v>3</v>
      </c>
      <c r="C26" s="254">
        <v>2</v>
      </c>
      <c r="D26" s="253"/>
      <c r="E26" s="254"/>
      <c r="F26" s="253"/>
      <c r="G26" s="254"/>
      <c r="H26" s="253">
        <v>4</v>
      </c>
      <c r="I26" s="254">
        <v>2</v>
      </c>
      <c r="J26" s="253"/>
      <c r="K26" s="254"/>
      <c r="L26" s="253"/>
      <c r="M26" s="254"/>
      <c r="N26" s="253"/>
      <c r="O26" s="254"/>
      <c r="P26" s="253"/>
      <c r="Q26" s="254"/>
      <c r="R26" s="253"/>
      <c r="S26" s="254"/>
      <c r="T26" s="253"/>
      <c r="U26" s="254"/>
      <c r="V26" s="253"/>
      <c r="W26" s="254"/>
      <c r="X26" s="253">
        <v>3</v>
      </c>
      <c r="Y26" s="254"/>
      <c r="Z26" s="253">
        <v>3</v>
      </c>
      <c r="AA26" s="254"/>
      <c r="AB26" s="253">
        <v>4</v>
      </c>
      <c r="AC26" s="254"/>
      <c r="AD26" s="253">
        <v>4</v>
      </c>
      <c r="AE26" s="254"/>
      <c r="AF26" s="253"/>
      <c r="AG26" s="254"/>
      <c r="AH26" s="253">
        <v>3</v>
      </c>
      <c r="AI26" s="254"/>
      <c r="AJ26" s="253">
        <v>24</v>
      </c>
      <c r="AK26" s="254">
        <v>4</v>
      </c>
      <c r="AL26" s="259">
        <v>15</v>
      </c>
      <c r="AM26" s="252">
        <v>2</v>
      </c>
      <c r="AN26" s="252">
        <v>65</v>
      </c>
      <c r="AO26" s="252">
        <v>56</v>
      </c>
      <c r="AP26" s="122" t="s">
        <v>218</v>
      </c>
    </row>
    <row r="27" spans="1:42" ht="21" customHeight="1" x14ac:dyDescent="0.15">
      <c r="A27" s="17" t="s">
        <v>219</v>
      </c>
      <c r="B27" s="260">
        <v>35</v>
      </c>
      <c r="C27" s="261">
        <v>17</v>
      </c>
      <c r="D27" s="260"/>
      <c r="E27" s="261"/>
      <c r="F27" s="260"/>
      <c r="G27" s="261"/>
      <c r="H27" s="260">
        <v>36</v>
      </c>
      <c r="I27" s="261">
        <v>26</v>
      </c>
      <c r="J27" s="260"/>
      <c r="K27" s="261"/>
      <c r="L27" s="260">
        <v>3</v>
      </c>
      <c r="M27" s="261">
        <v>3</v>
      </c>
      <c r="N27" s="260">
        <v>8</v>
      </c>
      <c r="O27" s="261">
        <v>5</v>
      </c>
      <c r="P27" s="260">
        <v>4</v>
      </c>
      <c r="Q27" s="261"/>
      <c r="R27" s="260"/>
      <c r="S27" s="261"/>
      <c r="T27" s="260">
        <v>3</v>
      </c>
      <c r="U27" s="261"/>
      <c r="V27" s="260"/>
      <c r="W27" s="261"/>
      <c r="X27" s="260">
        <v>34</v>
      </c>
      <c r="Y27" s="261"/>
      <c r="Z27" s="260">
        <v>38</v>
      </c>
      <c r="AA27" s="261">
        <v>4</v>
      </c>
      <c r="AB27" s="260">
        <v>46</v>
      </c>
      <c r="AC27" s="261"/>
      <c r="AD27" s="260">
        <v>42</v>
      </c>
      <c r="AE27" s="261">
        <v>5</v>
      </c>
      <c r="AF27" s="260">
        <v>1</v>
      </c>
      <c r="AG27" s="261"/>
      <c r="AH27" s="260">
        <v>38</v>
      </c>
      <c r="AI27" s="261"/>
      <c r="AJ27" s="260">
        <v>288</v>
      </c>
      <c r="AK27" s="261">
        <v>60</v>
      </c>
      <c r="AL27" s="262">
        <v>211</v>
      </c>
      <c r="AM27" s="263">
        <v>24</v>
      </c>
      <c r="AN27" s="263">
        <v>1961</v>
      </c>
      <c r="AO27" s="263">
        <v>1398</v>
      </c>
      <c r="AP27" s="123" t="s">
        <v>220</v>
      </c>
    </row>
    <row r="28" spans="1:42" ht="21" customHeight="1" x14ac:dyDescent="0.15">
      <c r="A28" s="75"/>
      <c r="B28" s="273"/>
      <c r="C28" s="274"/>
      <c r="D28" s="273"/>
      <c r="E28" s="274"/>
      <c r="F28" s="273"/>
      <c r="G28" s="274"/>
      <c r="H28" s="273"/>
      <c r="I28" s="274"/>
      <c r="J28" s="273"/>
      <c r="K28" s="274"/>
      <c r="L28" s="273"/>
      <c r="M28" s="274"/>
      <c r="N28" s="273"/>
      <c r="O28" s="274"/>
      <c r="P28" s="273"/>
      <c r="Q28" s="274"/>
      <c r="R28" s="273"/>
      <c r="S28" s="274"/>
      <c r="T28" s="273"/>
      <c r="U28" s="274"/>
      <c r="V28" s="273"/>
      <c r="W28" s="274"/>
      <c r="X28" s="273"/>
      <c r="Y28" s="274"/>
      <c r="Z28" s="273"/>
      <c r="AA28" s="274"/>
      <c r="AB28" s="273"/>
      <c r="AC28" s="274"/>
      <c r="AD28" s="273"/>
      <c r="AE28" s="274"/>
      <c r="AF28" s="273"/>
      <c r="AG28" s="274"/>
      <c r="AH28" s="273"/>
      <c r="AI28" s="274"/>
      <c r="AJ28" s="273"/>
      <c r="AK28" s="274"/>
      <c r="AL28" s="273"/>
      <c r="AM28" s="273"/>
      <c r="AN28" s="273"/>
      <c r="AO28" s="273"/>
      <c r="AP28" s="124"/>
    </row>
    <row r="29" spans="1:42" ht="21" customHeight="1" x14ac:dyDescent="0.15">
      <c r="A29" s="31" t="s">
        <v>221</v>
      </c>
      <c r="B29" s="264">
        <v>1</v>
      </c>
      <c r="C29" s="265"/>
      <c r="D29" s="264"/>
      <c r="E29" s="265"/>
      <c r="F29" s="264"/>
      <c r="G29" s="265"/>
      <c r="H29" s="264">
        <v>8</v>
      </c>
      <c r="I29" s="265">
        <v>6</v>
      </c>
      <c r="J29" s="264"/>
      <c r="K29" s="265"/>
      <c r="L29" s="264">
        <v>1</v>
      </c>
      <c r="M29" s="265"/>
      <c r="N29" s="264">
        <v>3</v>
      </c>
      <c r="O29" s="265"/>
      <c r="P29" s="264">
        <v>2</v>
      </c>
      <c r="Q29" s="265"/>
      <c r="R29" s="264"/>
      <c r="S29" s="265"/>
      <c r="T29" s="264">
        <v>1</v>
      </c>
      <c r="U29" s="265"/>
      <c r="V29" s="264"/>
      <c r="W29" s="265"/>
      <c r="X29" s="264">
        <v>1</v>
      </c>
      <c r="Y29" s="265"/>
      <c r="Z29" s="264">
        <v>3</v>
      </c>
      <c r="AA29" s="265">
        <v>1</v>
      </c>
      <c r="AB29" s="264">
        <v>6</v>
      </c>
      <c r="AC29" s="265">
        <v>1</v>
      </c>
      <c r="AD29" s="264">
        <v>3</v>
      </c>
      <c r="AE29" s="265">
        <v>1</v>
      </c>
      <c r="AF29" s="264"/>
      <c r="AG29" s="265"/>
      <c r="AH29" s="264">
        <v>1</v>
      </c>
      <c r="AI29" s="265"/>
      <c r="AJ29" s="264">
        <v>30</v>
      </c>
      <c r="AK29" s="265">
        <v>9</v>
      </c>
      <c r="AL29" s="266">
        <v>49</v>
      </c>
      <c r="AM29" s="267">
        <v>5</v>
      </c>
      <c r="AN29" s="267">
        <v>597</v>
      </c>
      <c r="AO29" s="267">
        <v>378</v>
      </c>
      <c r="AP29" s="125" t="s">
        <v>222</v>
      </c>
    </row>
    <row r="30" spans="1:42" ht="21" customHeight="1" x14ac:dyDescent="0.15">
      <c r="A30" s="31" t="s">
        <v>223</v>
      </c>
      <c r="B30" s="253"/>
      <c r="C30" s="254"/>
      <c r="D30" s="253"/>
      <c r="E30" s="254"/>
      <c r="F30" s="253"/>
      <c r="G30" s="254"/>
      <c r="H30" s="253">
        <v>5</v>
      </c>
      <c r="I30" s="254">
        <v>5</v>
      </c>
      <c r="J30" s="253"/>
      <c r="K30" s="254"/>
      <c r="L30" s="253">
        <v>1</v>
      </c>
      <c r="M30" s="254"/>
      <c r="N30" s="253">
        <v>1</v>
      </c>
      <c r="O30" s="254">
        <v>1</v>
      </c>
      <c r="P30" s="253"/>
      <c r="Q30" s="254"/>
      <c r="R30" s="253"/>
      <c r="S30" s="254"/>
      <c r="T30" s="253"/>
      <c r="U30" s="254"/>
      <c r="V30" s="253"/>
      <c r="W30" s="254"/>
      <c r="X30" s="253">
        <v>2</v>
      </c>
      <c r="Y30" s="254"/>
      <c r="Z30" s="253">
        <v>3</v>
      </c>
      <c r="AA30" s="254">
        <v>2</v>
      </c>
      <c r="AB30" s="253">
        <v>4</v>
      </c>
      <c r="AC30" s="254"/>
      <c r="AD30" s="253">
        <v>2</v>
      </c>
      <c r="AE30" s="254">
        <v>1</v>
      </c>
      <c r="AF30" s="253"/>
      <c r="AG30" s="254"/>
      <c r="AH30" s="253">
        <v>1</v>
      </c>
      <c r="AI30" s="254"/>
      <c r="AJ30" s="253">
        <v>19</v>
      </c>
      <c r="AK30" s="254">
        <v>9</v>
      </c>
      <c r="AL30" s="259">
        <v>43</v>
      </c>
      <c r="AM30" s="252">
        <v>5</v>
      </c>
      <c r="AN30" s="252">
        <v>266</v>
      </c>
      <c r="AO30" s="252">
        <v>185</v>
      </c>
      <c r="AP30" s="122" t="s">
        <v>224</v>
      </c>
    </row>
    <row r="31" spans="1:42" ht="21" customHeight="1" x14ac:dyDescent="0.15">
      <c r="A31" s="31" t="s">
        <v>225</v>
      </c>
      <c r="B31" s="253">
        <v>1</v>
      </c>
      <c r="C31" s="254">
        <v>1</v>
      </c>
      <c r="D31" s="253"/>
      <c r="E31" s="254"/>
      <c r="F31" s="253"/>
      <c r="G31" s="254"/>
      <c r="H31" s="253">
        <v>9</v>
      </c>
      <c r="I31" s="254">
        <v>9</v>
      </c>
      <c r="J31" s="253"/>
      <c r="K31" s="254"/>
      <c r="L31" s="253">
        <v>1</v>
      </c>
      <c r="M31" s="254">
        <v>1</v>
      </c>
      <c r="N31" s="253">
        <v>1</v>
      </c>
      <c r="O31" s="254">
        <v>1</v>
      </c>
      <c r="P31" s="253"/>
      <c r="Q31" s="254"/>
      <c r="R31" s="253"/>
      <c r="S31" s="254"/>
      <c r="T31" s="253"/>
      <c r="U31" s="254"/>
      <c r="V31" s="253"/>
      <c r="W31" s="254"/>
      <c r="X31" s="253">
        <v>4</v>
      </c>
      <c r="Y31" s="254"/>
      <c r="Z31" s="253">
        <v>2</v>
      </c>
      <c r="AA31" s="254">
        <v>1</v>
      </c>
      <c r="AB31" s="253">
        <v>9</v>
      </c>
      <c r="AC31" s="254"/>
      <c r="AD31" s="253">
        <v>4</v>
      </c>
      <c r="AE31" s="254"/>
      <c r="AF31" s="253"/>
      <c r="AG31" s="254"/>
      <c r="AH31" s="253">
        <v>3</v>
      </c>
      <c r="AI31" s="254"/>
      <c r="AJ31" s="253">
        <v>34</v>
      </c>
      <c r="AK31" s="254">
        <v>13</v>
      </c>
      <c r="AL31" s="259">
        <v>79</v>
      </c>
      <c r="AM31" s="252">
        <v>9</v>
      </c>
      <c r="AN31" s="252">
        <v>422</v>
      </c>
      <c r="AO31" s="252">
        <v>350</v>
      </c>
      <c r="AP31" s="122" t="s">
        <v>226</v>
      </c>
    </row>
    <row r="32" spans="1:42" ht="21" customHeight="1" x14ac:dyDescent="0.15">
      <c r="A32" s="31" t="s">
        <v>227</v>
      </c>
      <c r="B32" s="253"/>
      <c r="C32" s="254"/>
      <c r="D32" s="253"/>
      <c r="E32" s="254"/>
      <c r="F32" s="253"/>
      <c r="G32" s="254"/>
      <c r="H32" s="253">
        <v>13</v>
      </c>
      <c r="I32" s="254">
        <v>13</v>
      </c>
      <c r="J32" s="253">
        <v>2</v>
      </c>
      <c r="K32" s="254"/>
      <c r="L32" s="253"/>
      <c r="M32" s="254"/>
      <c r="N32" s="253">
        <v>1</v>
      </c>
      <c r="O32" s="254"/>
      <c r="P32" s="253"/>
      <c r="Q32" s="254"/>
      <c r="R32" s="253"/>
      <c r="S32" s="254"/>
      <c r="T32" s="253"/>
      <c r="U32" s="254"/>
      <c r="V32" s="253"/>
      <c r="W32" s="254"/>
      <c r="X32" s="253"/>
      <c r="Y32" s="254"/>
      <c r="Z32" s="253"/>
      <c r="AA32" s="254"/>
      <c r="AB32" s="253">
        <v>11</v>
      </c>
      <c r="AC32" s="254"/>
      <c r="AD32" s="253">
        <v>8</v>
      </c>
      <c r="AE32" s="254"/>
      <c r="AF32" s="253"/>
      <c r="AG32" s="254"/>
      <c r="AH32" s="253"/>
      <c r="AI32" s="254"/>
      <c r="AJ32" s="253">
        <v>35</v>
      </c>
      <c r="AK32" s="254">
        <v>13</v>
      </c>
      <c r="AL32" s="259">
        <v>33</v>
      </c>
      <c r="AM32" s="252">
        <v>3</v>
      </c>
      <c r="AN32" s="252">
        <v>124</v>
      </c>
      <c r="AO32" s="252">
        <v>108</v>
      </c>
      <c r="AP32" s="122" t="s">
        <v>228</v>
      </c>
    </row>
    <row r="33" spans="1:42" ht="21" customHeight="1" x14ac:dyDescent="0.15">
      <c r="A33" s="31" t="s">
        <v>229</v>
      </c>
      <c r="B33" s="253"/>
      <c r="C33" s="254"/>
      <c r="D33" s="253"/>
      <c r="E33" s="254"/>
      <c r="F33" s="253"/>
      <c r="G33" s="254"/>
      <c r="H33" s="253">
        <v>4</v>
      </c>
      <c r="I33" s="254">
        <v>4</v>
      </c>
      <c r="J33" s="253"/>
      <c r="K33" s="254"/>
      <c r="L33" s="253"/>
      <c r="M33" s="254"/>
      <c r="N33" s="253"/>
      <c r="O33" s="254"/>
      <c r="P33" s="253"/>
      <c r="Q33" s="254"/>
      <c r="R33" s="253"/>
      <c r="S33" s="254"/>
      <c r="T33" s="253"/>
      <c r="U33" s="254"/>
      <c r="V33" s="253"/>
      <c r="W33" s="254"/>
      <c r="X33" s="253"/>
      <c r="Y33" s="254"/>
      <c r="Z33" s="253"/>
      <c r="AA33" s="254"/>
      <c r="AB33" s="253">
        <v>4</v>
      </c>
      <c r="AC33" s="254"/>
      <c r="AD33" s="253">
        <v>1</v>
      </c>
      <c r="AE33" s="254"/>
      <c r="AF33" s="253"/>
      <c r="AG33" s="254"/>
      <c r="AH33" s="253"/>
      <c r="AI33" s="254"/>
      <c r="AJ33" s="253">
        <v>9</v>
      </c>
      <c r="AK33" s="254">
        <v>4</v>
      </c>
      <c r="AL33" s="259">
        <v>27</v>
      </c>
      <c r="AM33" s="252">
        <v>6</v>
      </c>
      <c r="AN33" s="252">
        <v>128</v>
      </c>
      <c r="AO33" s="252">
        <v>104</v>
      </c>
      <c r="AP33" s="122" t="s">
        <v>230</v>
      </c>
    </row>
    <row r="34" spans="1:42" ht="21" customHeight="1" x14ac:dyDescent="0.15">
      <c r="A34" s="31" t="s">
        <v>231</v>
      </c>
      <c r="B34" s="253"/>
      <c r="C34" s="254"/>
      <c r="D34" s="253"/>
      <c r="E34" s="254"/>
      <c r="F34" s="253">
        <v>1</v>
      </c>
      <c r="G34" s="254"/>
      <c r="H34" s="253">
        <v>6</v>
      </c>
      <c r="I34" s="254">
        <v>6</v>
      </c>
      <c r="J34" s="253"/>
      <c r="K34" s="254"/>
      <c r="L34" s="253"/>
      <c r="M34" s="254"/>
      <c r="N34" s="253">
        <v>1</v>
      </c>
      <c r="O34" s="254">
        <v>1</v>
      </c>
      <c r="P34" s="253">
        <v>1</v>
      </c>
      <c r="Q34" s="254"/>
      <c r="R34" s="253">
        <v>1</v>
      </c>
      <c r="S34" s="254"/>
      <c r="T34" s="253">
        <v>1</v>
      </c>
      <c r="U34" s="254"/>
      <c r="V34" s="253">
        <v>1</v>
      </c>
      <c r="W34" s="254"/>
      <c r="X34" s="253">
        <v>1</v>
      </c>
      <c r="Y34" s="254"/>
      <c r="Z34" s="253">
        <v>1</v>
      </c>
      <c r="AA34" s="254"/>
      <c r="AB34" s="253">
        <v>6</v>
      </c>
      <c r="AC34" s="254"/>
      <c r="AD34" s="253">
        <v>3</v>
      </c>
      <c r="AE34" s="254"/>
      <c r="AF34" s="253"/>
      <c r="AG34" s="254"/>
      <c r="AH34" s="253">
        <v>2</v>
      </c>
      <c r="AI34" s="254"/>
      <c r="AJ34" s="253">
        <v>25</v>
      </c>
      <c r="AK34" s="254">
        <v>7</v>
      </c>
      <c r="AL34" s="259">
        <v>7</v>
      </c>
      <c r="AM34" s="252">
        <v>2</v>
      </c>
      <c r="AN34" s="252">
        <v>203</v>
      </c>
      <c r="AO34" s="252">
        <v>142</v>
      </c>
      <c r="AP34" s="122" t="s">
        <v>232</v>
      </c>
    </row>
    <row r="35" spans="1:42" ht="21" customHeight="1" x14ac:dyDescent="0.15">
      <c r="A35" s="17" t="s">
        <v>233</v>
      </c>
      <c r="B35" s="260">
        <v>2</v>
      </c>
      <c r="C35" s="261">
        <v>1</v>
      </c>
      <c r="D35" s="260"/>
      <c r="E35" s="261"/>
      <c r="F35" s="260">
        <v>1</v>
      </c>
      <c r="G35" s="261"/>
      <c r="H35" s="260">
        <v>45</v>
      </c>
      <c r="I35" s="261">
        <v>43</v>
      </c>
      <c r="J35" s="260">
        <v>2</v>
      </c>
      <c r="K35" s="261"/>
      <c r="L35" s="260">
        <v>3</v>
      </c>
      <c r="M35" s="261">
        <v>1</v>
      </c>
      <c r="N35" s="260">
        <v>7</v>
      </c>
      <c r="O35" s="261">
        <v>3</v>
      </c>
      <c r="P35" s="260">
        <v>3</v>
      </c>
      <c r="Q35" s="261"/>
      <c r="R35" s="260">
        <v>1</v>
      </c>
      <c r="S35" s="261"/>
      <c r="T35" s="260">
        <v>2</v>
      </c>
      <c r="U35" s="261"/>
      <c r="V35" s="260">
        <v>1</v>
      </c>
      <c r="W35" s="261"/>
      <c r="X35" s="260">
        <v>8</v>
      </c>
      <c r="Y35" s="261"/>
      <c r="Z35" s="260">
        <v>9</v>
      </c>
      <c r="AA35" s="261">
        <v>4</v>
      </c>
      <c r="AB35" s="260">
        <v>40</v>
      </c>
      <c r="AC35" s="261">
        <v>1</v>
      </c>
      <c r="AD35" s="260">
        <v>21</v>
      </c>
      <c r="AE35" s="261">
        <v>2</v>
      </c>
      <c r="AF35" s="260"/>
      <c r="AG35" s="261"/>
      <c r="AH35" s="260">
        <v>7</v>
      </c>
      <c r="AI35" s="261"/>
      <c r="AJ35" s="260">
        <v>152</v>
      </c>
      <c r="AK35" s="261">
        <v>55</v>
      </c>
      <c r="AL35" s="262">
        <v>238</v>
      </c>
      <c r="AM35" s="263">
        <v>30</v>
      </c>
      <c r="AN35" s="263">
        <v>1740</v>
      </c>
      <c r="AO35" s="263">
        <v>1267</v>
      </c>
      <c r="AP35" s="123" t="s">
        <v>234</v>
      </c>
    </row>
    <row r="36" spans="1:42" ht="21" customHeight="1" x14ac:dyDescent="0.15">
      <c r="A36" s="75"/>
      <c r="B36" s="273"/>
      <c r="C36" s="274"/>
      <c r="D36" s="273"/>
      <c r="E36" s="274"/>
      <c r="F36" s="273"/>
      <c r="G36" s="274"/>
      <c r="H36" s="273"/>
      <c r="I36" s="274"/>
      <c r="J36" s="273"/>
      <c r="K36" s="274"/>
      <c r="L36" s="273"/>
      <c r="M36" s="274"/>
      <c r="N36" s="273"/>
      <c r="O36" s="274"/>
      <c r="P36" s="273"/>
      <c r="Q36" s="274"/>
      <c r="R36" s="273"/>
      <c r="S36" s="274"/>
      <c r="T36" s="273"/>
      <c r="U36" s="274"/>
      <c r="V36" s="273"/>
      <c r="W36" s="274"/>
      <c r="X36" s="273"/>
      <c r="Y36" s="274"/>
      <c r="Z36" s="273"/>
      <c r="AA36" s="274"/>
      <c r="AB36" s="273"/>
      <c r="AC36" s="274"/>
      <c r="AD36" s="273"/>
      <c r="AE36" s="274"/>
      <c r="AF36" s="273"/>
      <c r="AG36" s="274"/>
      <c r="AH36" s="273"/>
      <c r="AI36" s="274"/>
      <c r="AJ36" s="273"/>
      <c r="AK36" s="274"/>
      <c r="AL36" s="273"/>
      <c r="AM36" s="273"/>
      <c r="AN36" s="273"/>
      <c r="AO36" s="273"/>
      <c r="AP36" s="124"/>
    </row>
    <row r="37" spans="1:42" ht="21" customHeight="1" x14ac:dyDescent="0.15">
      <c r="A37" s="31" t="s">
        <v>235</v>
      </c>
      <c r="B37" s="264"/>
      <c r="C37" s="265"/>
      <c r="D37" s="264"/>
      <c r="E37" s="265"/>
      <c r="F37" s="264">
        <v>1</v>
      </c>
      <c r="G37" s="265"/>
      <c r="H37" s="264">
        <v>6</v>
      </c>
      <c r="I37" s="265">
        <v>5</v>
      </c>
      <c r="J37" s="264"/>
      <c r="K37" s="265"/>
      <c r="L37" s="264"/>
      <c r="M37" s="265"/>
      <c r="N37" s="264">
        <v>1</v>
      </c>
      <c r="O37" s="265"/>
      <c r="P37" s="264">
        <v>1</v>
      </c>
      <c r="Q37" s="265"/>
      <c r="R37" s="264"/>
      <c r="S37" s="265"/>
      <c r="T37" s="264">
        <v>1</v>
      </c>
      <c r="U37" s="265"/>
      <c r="V37" s="264">
        <v>1</v>
      </c>
      <c r="W37" s="265"/>
      <c r="X37" s="264">
        <v>4</v>
      </c>
      <c r="Y37" s="265">
        <v>1</v>
      </c>
      <c r="Z37" s="264">
        <v>3</v>
      </c>
      <c r="AA37" s="265">
        <v>1</v>
      </c>
      <c r="AB37" s="264">
        <v>7</v>
      </c>
      <c r="AC37" s="265"/>
      <c r="AD37" s="264">
        <v>5</v>
      </c>
      <c r="AE37" s="265"/>
      <c r="AF37" s="264"/>
      <c r="AG37" s="265"/>
      <c r="AH37" s="264">
        <v>4</v>
      </c>
      <c r="AI37" s="265">
        <v>1</v>
      </c>
      <c r="AJ37" s="264">
        <v>34</v>
      </c>
      <c r="AK37" s="265">
        <v>8</v>
      </c>
      <c r="AL37" s="266">
        <v>154</v>
      </c>
      <c r="AM37" s="267">
        <v>19</v>
      </c>
      <c r="AN37" s="267">
        <v>884</v>
      </c>
      <c r="AO37" s="267">
        <v>657</v>
      </c>
      <c r="AP37" s="125" t="s">
        <v>236</v>
      </c>
    </row>
    <row r="38" spans="1:42" ht="21" customHeight="1" x14ac:dyDescent="0.15">
      <c r="A38" s="31" t="s">
        <v>237</v>
      </c>
      <c r="B38" s="253"/>
      <c r="C38" s="254"/>
      <c r="D38" s="253"/>
      <c r="E38" s="254"/>
      <c r="F38" s="253"/>
      <c r="G38" s="254"/>
      <c r="H38" s="253">
        <v>10</v>
      </c>
      <c r="I38" s="254">
        <v>10</v>
      </c>
      <c r="J38" s="253"/>
      <c r="K38" s="254"/>
      <c r="L38" s="253"/>
      <c r="M38" s="254"/>
      <c r="N38" s="253"/>
      <c r="O38" s="254"/>
      <c r="P38" s="253"/>
      <c r="Q38" s="254"/>
      <c r="R38" s="253"/>
      <c r="S38" s="254"/>
      <c r="T38" s="253"/>
      <c r="U38" s="254"/>
      <c r="V38" s="253"/>
      <c r="W38" s="254"/>
      <c r="X38" s="253"/>
      <c r="Y38" s="254"/>
      <c r="Z38" s="253"/>
      <c r="AA38" s="254"/>
      <c r="AB38" s="253">
        <v>8</v>
      </c>
      <c r="AC38" s="254"/>
      <c r="AD38" s="253">
        <v>3</v>
      </c>
      <c r="AE38" s="254"/>
      <c r="AF38" s="253"/>
      <c r="AG38" s="254"/>
      <c r="AH38" s="253">
        <v>1</v>
      </c>
      <c r="AI38" s="254"/>
      <c r="AJ38" s="253">
        <v>22</v>
      </c>
      <c r="AK38" s="254">
        <v>10</v>
      </c>
      <c r="AL38" s="259">
        <v>65</v>
      </c>
      <c r="AM38" s="252">
        <v>2</v>
      </c>
      <c r="AN38" s="252">
        <v>210</v>
      </c>
      <c r="AO38" s="252">
        <v>187</v>
      </c>
      <c r="AP38" s="122" t="s">
        <v>238</v>
      </c>
    </row>
    <row r="39" spans="1:42" ht="21" customHeight="1" x14ac:dyDescent="0.15">
      <c r="A39" s="31" t="s">
        <v>239</v>
      </c>
      <c r="B39" s="253"/>
      <c r="C39" s="254"/>
      <c r="D39" s="253"/>
      <c r="E39" s="254"/>
      <c r="F39" s="253"/>
      <c r="G39" s="254"/>
      <c r="H39" s="253">
        <v>6</v>
      </c>
      <c r="I39" s="254">
        <v>6</v>
      </c>
      <c r="J39" s="253"/>
      <c r="K39" s="254"/>
      <c r="L39" s="253"/>
      <c r="M39" s="254"/>
      <c r="N39" s="253"/>
      <c r="O39" s="254"/>
      <c r="P39" s="253"/>
      <c r="Q39" s="254"/>
      <c r="R39" s="253"/>
      <c r="S39" s="254"/>
      <c r="T39" s="253"/>
      <c r="U39" s="254"/>
      <c r="V39" s="253"/>
      <c r="W39" s="254"/>
      <c r="X39" s="253">
        <v>1</v>
      </c>
      <c r="Y39" s="254"/>
      <c r="Z39" s="253"/>
      <c r="AA39" s="254"/>
      <c r="AB39" s="253">
        <v>6</v>
      </c>
      <c r="AC39" s="254"/>
      <c r="AD39" s="253">
        <v>2</v>
      </c>
      <c r="AE39" s="254"/>
      <c r="AF39" s="253"/>
      <c r="AG39" s="254"/>
      <c r="AH39" s="253">
        <v>1</v>
      </c>
      <c r="AI39" s="254"/>
      <c r="AJ39" s="253">
        <v>16</v>
      </c>
      <c r="AK39" s="254">
        <v>6</v>
      </c>
      <c r="AL39" s="259">
        <v>72</v>
      </c>
      <c r="AM39" s="252">
        <v>2</v>
      </c>
      <c r="AN39" s="252">
        <v>324</v>
      </c>
      <c r="AO39" s="252">
        <v>271</v>
      </c>
      <c r="AP39" s="122" t="s">
        <v>240</v>
      </c>
    </row>
    <row r="40" spans="1:42" ht="21" customHeight="1" x14ac:dyDescent="0.15">
      <c r="A40" s="31" t="s">
        <v>241</v>
      </c>
      <c r="B40" s="253"/>
      <c r="C40" s="254"/>
      <c r="D40" s="253"/>
      <c r="E40" s="254"/>
      <c r="F40" s="253"/>
      <c r="G40" s="254"/>
      <c r="H40" s="253">
        <v>25</v>
      </c>
      <c r="I40" s="254">
        <v>25</v>
      </c>
      <c r="J40" s="253"/>
      <c r="K40" s="254"/>
      <c r="L40" s="253"/>
      <c r="M40" s="254"/>
      <c r="N40" s="253"/>
      <c r="O40" s="254"/>
      <c r="P40" s="253"/>
      <c r="Q40" s="254"/>
      <c r="R40" s="253"/>
      <c r="S40" s="254"/>
      <c r="T40" s="253"/>
      <c r="U40" s="254"/>
      <c r="V40" s="253"/>
      <c r="W40" s="254"/>
      <c r="X40" s="253"/>
      <c r="Y40" s="254"/>
      <c r="Z40" s="253"/>
      <c r="AA40" s="254"/>
      <c r="AB40" s="253">
        <v>24</v>
      </c>
      <c r="AC40" s="254"/>
      <c r="AD40" s="253">
        <v>9</v>
      </c>
      <c r="AE40" s="254">
        <v>2</v>
      </c>
      <c r="AF40" s="253"/>
      <c r="AG40" s="254"/>
      <c r="AH40" s="253"/>
      <c r="AI40" s="254"/>
      <c r="AJ40" s="253">
        <v>58</v>
      </c>
      <c r="AK40" s="254">
        <v>27</v>
      </c>
      <c r="AL40" s="259">
        <v>29</v>
      </c>
      <c r="AM40" s="252">
        <v>21</v>
      </c>
      <c r="AN40" s="252">
        <v>567</v>
      </c>
      <c r="AO40" s="252">
        <v>495</v>
      </c>
      <c r="AP40" s="122" t="s">
        <v>242</v>
      </c>
    </row>
    <row r="41" spans="1:42" ht="21" customHeight="1" x14ac:dyDescent="0.15">
      <c r="A41" s="31" t="s">
        <v>243</v>
      </c>
      <c r="B41" s="253"/>
      <c r="C41" s="254"/>
      <c r="D41" s="253">
        <v>1</v>
      </c>
      <c r="E41" s="254"/>
      <c r="F41" s="253">
        <v>1</v>
      </c>
      <c r="G41" s="254"/>
      <c r="H41" s="253">
        <v>11</v>
      </c>
      <c r="I41" s="254">
        <v>11</v>
      </c>
      <c r="J41" s="253"/>
      <c r="K41" s="254"/>
      <c r="L41" s="253"/>
      <c r="M41" s="254"/>
      <c r="N41" s="253"/>
      <c r="O41" s="254"/>
      <c r="P41" s="253">
        <v>1</v>
      </c>
      <c r="Q41" s="254"/>
      <c r="R41" s="253"/>
      <c r="S41" s="254"/>
      <c r="T41" s="253"/>
      <c r="U41" s="254"/>
      <c r="V41" s="253">
        <v>1</v>
      </c>
      <c r="W41" s="254"/>
      <c r="X41" s="253">
        <v>1</v>
      </c>
      <c r="Y41" s="254"/>
      <c r="Z41" s="253">
        <v>1</v>
      </c>
      <c r="AA41" s="254"/>
      <c r="AB41" s="253">
        <v>11</v>
      </c>
      <c r="AC41" s="254"/>
      <c r="AD41" s="253">
        <v>2</v>
      </c>
      <c r="AE41" s="254"/>
      <c r="AF41" s="253"/>
      <c r="AG41" s="254"/>
      <c r="AH41" s="253">
        <v>1</v>
      </c>
      <c r="AI41" s="254"/>
      <c r="AJ41" s="253">
        <v>31</v>
      </c>
      <c r="AK41" s="254">
        <v>11</v>
      </c>
      <c r="AL41" s="259">
        <v>20</v>
      </c>
      <c r="AM41" s="252">
        <v>1</v>
      </c>
      <c r="AN41" s="252">
        <v>172</v>
      </c>
      <c r="AO41" s="252">
        <v>128</v>
      </c>
      <c r="AP41" s="122" t="s">
        <v>244</v>
      </c>
    </row>
    <row r="42" spans="1:42" ht="21" customHeight="1" x14ac:dyDescent="0.15">
      <c r="A42" s="31" t="s">
        <v>245</v>
      </c>
      <c r="B42" s="253"/>
      <c r="C42" s="254"/>
      <c r="D42" s="253"/>
      <c r="E42" s="254"/>
      <c r="F42" s="253"/>
      <c r="G42" s="254"/>
      <c r="H42" s="253">
        <v>6</v>
      </c>
      <c r="I42" s="254">
        <v>6</v>
      </c>
      <c r="J42" s="253"/>
      <c r="K42" s="254"/>
      <c r="L42" s="253"/>
      <c r="M42" s="254"/>
      <c r="N42" s="253"/>
      <c r="O42" s="254"/>
      <c r="P42" s="253"/>
      <c r="Q42" s="254"/>
      <c r="R42" s="253"/>
      <c r="S42" s="254"/>
      <c r="T42" s="253"/>
      <c r="U42" s="254"/>
      <c r="V42" s="253"/>
      <c r="W42" s="254"/>
      <c r="X42" s="253"/>
      <c r="Y42" s="254"/>
      <c r="Z42" s="253"/>
      <c r="AA42" s="254"/>
      <c r="AB42" s="253">
        <v>6</v>
      </c>
      <c r="AC42" s="254"/>
      <c r="AD42" s="253">
        <v>2</v>
      </c>
      <c r="AE42" s="254"/>
      <c r="AF42" s="253"/>
      <c r="AG42" s="254"/>
      <c r="AH42" s="253"/>
      <c r="AI42" s="254"/>
      <c r="AJ42" s="253">
        <v>14</v>
      </c>
      <c r="AK42" s="254">
        <v>6</v>
      </c>
      <c r="AL42" s="259">
        <v>7</v>
      </c>
      <c r="AM42" s="252">
        <v>1</v>
      </c>
      <c r="AN42" s="252">
        <v>117</v>
      </c>
      <c r="AO42" s="252">
        <v>87</v>
      </c>
      <c r="AP42" s="122" t="s">
        <v>246</v>
      </c>
    </row>
    <row r="43" spans="1:42" ht="21" customHeight="1" x14ac:dyDescent="0.15">
      <c r="A43" s="31" t="s">
        <v>247</v>
      </c>
      <c r="B43" s="253"/>
      <c r="C43" s="254"/>
      <c r="D43" s="253"/>
      <c r="E43" s="254"/>
      <c r="F43" s="253"/>
      <c r="G43" s="254"/>
      <c r="H43" s="253">
        <v>6</v>
      </c>
      <c r="I43" s="254">
        <v>6</v>
      </c>
      <c r="J43" s="253"/>
      <c r="K43" s="254"/>
      <c r="L43" s="253"/>
      <c r="M43" s="254"/>
      <c r="N43" s="253"/>
      <c r="O43" s="254"/>
      <c r="P43" s="253"/>
      <c r="Q43" s="254"/>
      <c r="R43" s="253"/>
      <c r="S43" s="254"/>
      <c r="T43" s="253"/>
      <c r="U43" s="254"/>
      <c r="V43" s="253"/>
      <c r="W43" s="254"/>
      <c r="X43" s="253"/>
      <c r="Y43" s="254"/>
      <c r="Z43" s="253"/>
      <c r="AA43" s="254"/>
      <c r="AB43" s="253">
        <v>8</v>
      </c>
      <c r="AC43" s="254"/>
      <c r="AD43" s="253">
        <v>2</v>
      </c>
      <c r="AE43" s="254">
        <v>2</v>
      </c>
      <c r="AF43" s="253"/>
      <c r="AG43" s="254"/>
      <c r="AH43" s="253"/>
      <c r="AI43" s="254"/>
      <c r="AJ43" s="253">
        <v>16</v>
      </c>
      <c r="AK43" s="254">
        <v>8</v>
      </c>
      <c r="AL43" s="259">
        <v>28</v>
      </c>
      <c r="AM43" s="252">
        <v>1</v>
      </c>
      <c r="AN43" s="252">
        <v>152</v>
      </c>
      <c r="AO43" s="252">
        <v>143</v>
      </c>
      <c r="AP43" s="122" t="s">
        <v>248</v>
      </c>
    </row>
    <row r="44" spans="1:42" ht="21" customHeight="1" x14ac:dyDescent="0.15">
      <c r="A44" s="31" t="s">
        <v>249</v>
      </c>
      <c r="B44" s="253"/>
      <c r="C44" s="254"/>
      <c r="D44" s="253">
        <v>1</v>
      </c>
      <c r="E44" s="254"/>
      <c r="F44" s="253">
        <v>1</v>
      </c>
      <c r="G44" s="254"/>
      <c r="H44" s="253">
        <v>14</v>
      </c>
      <c r="I44" s="254">
        <v>14</v>
      </c>
      <c r="J44" s="253">
        <v>1</v>
      </c>
      <c r="K44" s="254"/>
      <c r="L44" s="253"/>
      <c r="M44" s="254"/>
      <c r="N44" s="253"/>
      <c r="O44" s="254"/>
      <c r="P44" s="253"/>
      <c r="Q44" s="254"/>
      <c r="R44" s="253">
        <v>1</v>
      </c>
      <c r="S44" s="254"/>
      <c r="T44" s="253">
        <v>1</v>
      </c>
      <c r="U44" s="254"/>
      <c r="V44" s="253">
        <v>1</v>
      </c>
      <c r="W44" s="254"/>
      <c r="X44" s="253">
        <v>5</v>
      </c>
      <c r="Y44" s="254"/>
      <c r="Z44" s="253">
        <v>1</v>
      </c>
      <c r="AA44" s="254"/>
      <c r="AB44" s="253">
        <v>13</v>
      </c>
      <c r="AC44" s="254">
        <v>1</v>
      </c>
      <c r="AD44" s="253">
        <v>6</v>
      </c>
      <c r="AE44" s="254"/>
      <c r="AF44" s="253"/>
      <c r="AG44" s="254"/>
      <c r="AH44" s="253">
        <v>5</v>
      </c>
      <c r="AI44" s="254"/>
      <c r="AJ44" s="253">
        <v>50</v>
      </c>
      <c r="AK44" s="254">
        <v>15</v>
      </c>
      <c r="AL44" s="259">
        <v>67</v>
      </c>
      <c r="AM44" s="252">
        <v>2</v>
      </c>
      <c r="AN44" s="252">
        <v>196</v>
      </c>
      <c r="AO44" s="252">
        <v>170</v>
      </c>
      <c r="AP44" s="122" t="s">
        <v>250</v>
      </c>
    </row>
    <row r="45" spans="1:42" ht="21" customHeight="1" x14ac:dyDescent="0.15">
      <c r="A45" s="31" t="s">
        <v>251</v>
      </c>
      <c r="B45" s="253">
        <v>1</v>
      </c>
      <c r="C45" s="254">
        <v>1</v>
      </c>
      <c r="D45" s="253"/>
      <c r="E45" s="254"/>
      <c r="F45" s="253"/>
      <c r="G45" s="254"/>
      <c r="H45" s="253">
        <v>11</v>
      </c>
      <c r="I45" s="254">
        <v>9</v>
      </c>
      <c r="J45" s="253"/>
      <c r="K45" s="254"/>
      <c r="L45" s="253">
        <v>1</v>
      </c>
      <c r="M45" s="254"/>
      <c r="N45" s="253">
        <v>1</v>
      </c>
      <c r="O45" s="254"/>
      <c r="P45" s="253">
        <v>1</v>
      </c>
      <c r="Q45" s="254"/>
      <c r="R45" s="253"/>
      <c r="S45" s="254"/>
      <c r="T45" s="253"/>
      <c r="U45" s="254"/>
      <c r="V45" s="253"/>
      <c r="W45" s="254"/>
      <c r="X45" s="253">
        <v>2</v>
      </c>
      <c r="Y45" s="254"/>
      <c r="Z45" s="253">
        <v>1</v>
      </c>
      <c r="AA45" s="254">
        <v>1</v>
      </c>
      <c r="AB45" s="253">
        <v>11</v>
      </c>
      <c r="AC45" s="254"/>
      <c r="AD45" s="253">
        <v>5</v>
      </c>
      <c r="AE45" s="254">
        <v>1</v>
      </c>
      <c r="AF45" s="253"/>
      <c r="AG45" s="254"/>
      <c r="AH45" s="253">
        <v>2</v>
      </c>
      <c r="AI45" s="254"/>
      <c r="AJ45" s="253">
        <v>36</v>
      </c>
      <c r="AK45" s="254">
        <v>12</v>
      </c>
      <c r="AL45" s="259">
        <v>49</v>
      </c>
      <c r="AM45" s="252">
        <v>4</v>
      </c>
      <c r="AN45" s="252">
        <v>103</v>
      </c>
      <c r="AO45" s="252">
        <v>105</v>
      </c>
      <c r="AP45" s="122" t="s">
        <v>252</v>
      </c>
    </row>
    <row r="46" spans="1:42" ht="21" customHeight="1" x14ac:dyDescent="0.15">
      <c r="A46" s="31" t="s">
        <v>253</v>
      </c>
      <c r="B46" s="253"/>
      <c r="C46" s="254"/>
      <c r="D46" s="253"/>
      <c r="E46" s="254"/>
      <c r="F46" s="253"/>
      <c r="G46" s="254"/>
      <c r="H46" s="253">
        <v>16</v>
      </c>
      <c r="I46" s="254">
        <v>16</v>
      </c>
      <c r="J46" s="253"/>
      <c r="K46" s="254"/>
      <c r="L46" s="253">
        <v>1</v>
      </c>
      <c r="M46" s="254"/>
      <c r="N46" s="253"/>
      <c r="O46" s="254"/>
      <c r="P46" s="253"/>
      <c r="Q46" s="254"/>
      <c r="R46" s="253"/>
      <c r="S46" s="254"/>
      <c r="T46" s="253"/>
      <c r="U46" s="254"/>
      <c r="V46" s="253"/>
      <c r="W46" s="254"/>
      <c r="X46" s="253">
        <v>2</v>
      </c>
      <c r="Y46" s="254">
        <v>2</v>
      </c>
      <c r="Z46" s="253">
        <v>1</v>
      </c>
      <c r="AA46" s="254"/>
      <c r="AB46" s="253">
        <v>16</v>
      </c>
      <c r="AC46" s="254"/>
      <c r="AD46" s="253">
        <v>6</v>
      </c>
      <c r="AE46" s="254"/>
      <c r="AF46" s="253"/>
      <c r="AG46" s="254"/>
      <c r="AH46" s="253">
        <v>2</v>
      </c>
      <c r="AI46" s="254"/>
      <c r="AJ46" s="253">
        <v>44</v>
      </c>
      <c r="AK46" s="254">
        <v>18</v>
      </c>
      <c r="AL46" s="259">
        <v>82</v>
      </c>
      <c r="AM46" s="252">
        <v>3</v>
      </c>
      <c r="AN46" s="252">
        <v>425</v>
      </c>
      <c r="AO46" s="252">
        <v>304</v>
      </c>
      <c r="AP46" s="122" t="s">
        <v>254</v>
      </c>
    </row>
    <row r="47" spans="1:42" ht="21" customHeight="1" x14ac:dyDescent="0.15">
      <c r="A47" s="31" t="s">
        <v>255</v>
      </c>
      <c r="B47" s="253"/>
      <c r="C47" s="254"/>
      <c r="D47" s="253"/>
      <c r="E47" s="254"/>
      <c r="F47" s="253"/>
      <c r="G47" s="254"/>
      <c r="H47" s="253">
        <v>9</v>
      </c>
      <c r="I47" s="254">
        <v>9</v>
      </c>
      <c r="J47" s="253"/>
      <c r="K47" s="254"/>
      <c r="L47" s="253"/>
      <c r="M47" s="254"/>
      <c r="N47" s="253"/>
      <c r="O47" s="254"/>
      <c r="P47" s="253"/>
      <c r="Q47" s="254"/>
      <c r="R47" s="253"/>
      <c r="S47" s="254"/>
      <c r="T47" s="253"/>
      <c r="U47" s="254"/>
      <c r="V47" s="253"/>
      <c r="W47" s="254"/>
      <c r="X47" s="253"/>
      <c r="Y47" s="254"/>
      <c r="Z47" s="253"/>
      <c r="AA47" s="254"/>
      <c r="AB47" s="253">
        <v>9</v>
      </c>
      <c r="AC47" s="254"/>
      <c r="AD47" s="253">
        <v>4</v>
      </c>
      <c r="AE47" s="254"/>
      <c r="AF47" s="253"/>
      <c r="AG47" s="254"/>
      <c r="AH47" s="253"/>
      <c r="AI47" s="254"/>
      <c r="AJ47" s="253">
        <v>22</v>
      </c>
      <c r="AK47" s="254">
        <v>9</v>
      </c>
      <c r="AL47" s="259">
        <v>72</v>
      </c>
      <c r="AM47" s="252">
        <v>3</v>
      </c>
      <c r="AN47" s="252">
        <v>132</v>
      </c>
      <c r="AO47" s="252">
        <v>137</v>
      </c>
      <c r="AP47" s="122" t="s">
        <v>256</v>
      </c>
    </row>
    <row r="48" spans="1:42" ht="21" customHeight="1" x14ac:dyDescent="0.15">
      <c r="A48" s="17" t="s">
        <v>257</v>
      </c>
      <c r="B48" s="260">
        <v>1</v>
      </c>
      <c r="C48" s="261">
        <v>1</v>
      </c>
      <c r="D48" s="260">
        <v>2</v>
      </c>
      <c r="E48" s="261"/>
      <c r="F48" s="260">
        <v>3</v>
      </c>
      <c r="G48" s="261"/>
      <c r="H48" s="260">
        <v>120</v>
      </c>
      <c r="I48" s="261">
        <v>117</v>
      </c>
      <c r="J48" s="260">
        <v>1</v>
      </c>
      <c r="K48" s="261"/>
      <c r="L48" s="260">
        <v>2</v>
      </c>
      <c r="M48" s="261"/>
      <c r="N48" s="260">
        <v>2</v>
      </c>
      <c r="O48" s="261"/>
      <c r="P48" s="260">
        <v>3</v>
      </c>
      <c r="Q48" s="261"/>
      <c r="R48" s="260">
        <v>1</v>
      </c>
      <c r="S48" s="261"/>
      <c r="T48" s="260">
        <v>2</v>
      </c>
      <c r="U48" s="261"/>
      <c r="V48" s="260">
        <v>3</v>
      </c>
      <c r="W48" s="261"/>
      <c r="X48" s="260">
        <v>15</v>
      </c>
      <c r="Y48" s="261">
        <v>3</v>
      </c>
      <c r="Z48" s="260">
        <v>7</v>
      </c>
      <c r="AA48" s="261">
        <v>2</v>
      </c>
      <c r="AB48" s="260">
        <v>119</v>
      </c>
      <c r="AC48" s="261">
        <v>1</v>
      </c>
      <c r="AD48" s="260">
        <v>46</v>
      </c>
      <c r="AE48" s="261">
        <v>5</v>
      </c>
      <c r="AF48" s="260"/>
      <c r="AG48" s="261"/>
      <c r="AH48" s="260">
        <v>16</v>
      </c>
      <c r="AI48" s="261">
        <v>1</v>
      </c>
      <c r="AJ48" s="260">
        <v>343</v>
      </c>
      <c r="AK48" s="261">
        <v>130</v>
      </c>
      <c r="AL48" s="262">
        <v>645</v>
      </c>
      <c r="AM48" s="263">
        <v>59</v>
      </c>
      <c r="AN48" s="263">
        <v>3282</v>
      </c>
      <c r="AO48" s="263">
        <v>2684</v>
      </c>
      <c r="AP48" s="128" t="s">
        <v>258</v>
      </c>
    </row>
    <row r="49" spans="1:42" ht="21" customHeight="1" thickBot="1" x14ac:dyDescent="0.2">
      <c r="A49" s="126"/>
      <c r="B49" s="275"/>
      <c r="C49" s="276"/>
      <c r="D49" s="275"/>
      <c r="E49" s="276"/>
      <c r="F49" s="275"/>
      <c r="G49" s="276"/>
      <c r="H49" s="275"/>
      <c r="I49" s="276"/>
      <c r="J49" s="275"/>
      <c r="K49" s="276"/>
      <c r="L49" s="275"/>
      <c r="M49" s="276"/>
      <c r="N49" s="275"/>
      <c r="O49" s="276"/>
      <c r="P49" s="275"/>
      <c r="Q49" s="276"/>
      <c r="R49" s="275"/>
      <c r="S49" s="276"/>
      <c r="T49" s="275"/>
      <c r="U49" s="276"/>
      <c r="V49" s="275"/>
      <c r="W49" s="276"/>
      <c r="X49" s="275"/>
      <c r="Y49" s="276"/>
      <c r="Z49" s="275"/>
      <c r="AA49" s="276"/>
      <c r="AB49" s="275"/>
      <c r="AC49" s="276"/>
      <c r="AD49" s="275"/>
      <c r="AE49" s="276"/>
      <c r="AF49" s="275"/>
      <c r="AG49" s="276"/>
      <c r="AH49" s="275"/>
      <c r="AI49" s="276"/>
      <c r="AJ49" s="275"/>
      <c r="AK49" s="276"/>
      <c r="AL49" s="277"/>
      <c r="AM49" s="278"/>
      <c r="AN49" s="278"/>
      <c r="AO49" s="279"/>
      <c r="AP49" s="127" t="str">
        <f>IF(A49="","",A49)</f>
        <v/>
      </c>
    </row>
    <row r="50" spans="1:42" ht="21" customHeight="1" thickTop="1" thickBot="1" x14ac:dyDescent="0.2">
      <c r="A50" s="76" t="s">
        <v>260</v>
      </c>
      <c r="B50" s="268">
        <v>52</v>
      </c>
      <c r="C50" s="269">
        <v>28</v>
      </c>
      <c r="D50" s="268">
        <v>4</v>
      </c>
      <c r="E50" s="269"/>
      <c r="F50" s="268">
        <v>6</v>
      </c>
      <c r="G50" s="269"/>
      <c r="H50" s="268">
        <v>248</v>
      </c>
      <c r="I50" s="269">
        <v>222</v>
      </c>
      <c r="J50" s="268">
        <v>4</v>
      </c>
      <c r="K50" s="269"/>
      <c r="L50" s="268">
        <v>12</v>
      </c>
      <c r="M50" s="269">
        <v>7</v>
      </c>
      <c r="N50" s="268">
        <v>24</v>
      </c>
      <c r="O50" s="269">
        <v>11</v>
      </c>
      <c r="P50" s="268">
        <v>14</v>
      </c>
      <c r="Q50" s="269"/>
      <c r="R50" s="268">
        <v>3</v>
      </c>
      <c r="S50" s="269"/>
      <c r="T50" s="268">
        <v>9</v>
      </c>
      <c r="U50" s="269"/>
      <c r="V50" s="268">
        <v>6</v>
      </c>
      <c r="W50" s="269">
        <v>1</v>
      </c>
      <c r="X50" s="268">
        <v>71</v>
      </c>
      <c r="Y50" s="269">
        <v>3</v>
      </c>
      <c r="Z50" s="268">
        <v>68</v>
      </c>
      <c r="AA50" s="269">
        <v>14</v>
      </c>
      <c r="AB50" s="268">
        <v>249</v>
      </c>
      <c r="AC50" s="269">
        <v>2</v>
      </c>
      <c r="AD50" s="268">
        <v>145</v>
      </c>
      <c r="AE50" s="269">
        <v>18</v>
      </c>
      <c r="AF50" s="268">
        <v>1</v>
      </c>
      <c r="AG50" s="269"/>
      <c r="AH50" s="268">
        <v>77</v>
      </c>
      <c r="AI50" s="269">
        <v>2</v>
      </c>
      <c r="AJ50" s="280">
        <v>993</v>
      </c>
      <c r="AK50" s="269">
        <v>308</v>
      </c>
      <c r="AL50" s="270">
        <v>1396</v>
      </c>
      <c r="AM50" s="271">
        <v>172</v>
      </c>
      <c r="AN50" s="271">
        <v>9722</v>
      </c>
      <c r="AO50" s="272">
        <v>7273</v>
      </c>
      <c r="AP50" s="92" t="s">
        <v>261</v>
      </c>
    </row>
    <row r="51" spans="1:42" x14ac:dyDescent="0.15">
      <c r="A51" s="1" t="s">
        <v>181</v>
      </c>
    </row>
    <row r="52" spans="1:42" x14ac:dyDescent="0.15">
      <c r="A52" s="1"/>
    </row>
    <row r="53" spans="1:42" x14ac:dyDescent="0.15">
      <c r="A53"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78740157480314965" bottom="0.78740157480314965" header="0" footer="0.51181102362204722"/>
  <pageSetup paperSize="9" scale="50" orientation="landscape" horizontalDpi="1200" verticalDpi="1200" r:id="rId1"/>
  <headerFooter alignWithMargins="0">
    <oddFooter>&amp;R熊本国税局
酒税４
(H27)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2017-07-12T02:19:18Z</dcterms:created>
  <dcterms:modified xsi:type="dcterms:W3CDTF">2017-07-12T02:19:35Z</dcterms:modified>
</cp:coreProperties>
</file>