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82"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iterate="1" iterateCount="1" iterateDelta="0"/>
</workbook>
</file>

<file path=xl/sharedStrings.xml><?xml version="1.0" encoding="utf-8"?>
<sst xmlns="http://schemas.openxmlformats.org/spreadsheetml/2006/main" count="441" uniqueCount="115">
  <si>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</si>
  <si>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</si>
  <si>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</si>
  <si>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</si>
  <si>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</si>
  <si>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</si>
  <si>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</si>
  <si>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</si>
  <si>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</si>
  <si>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</si>
  <si>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</si>
  <si>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</si>
  <si>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</si>
  <si>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</si>
  <si>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</si>
  <si>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</si>
  <si>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</si>
  <si>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</si>
  <si>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</si>
  <si>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</si>
  <si>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</si>
  <si>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</si>
  <si>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</si>
  <si>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</si>
  <si>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</si>
  <si>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</si>
  <si>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</si>
  <si>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</si>
  <si>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</si>
  <si>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</si>
  <si>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</si>
  <si>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</si>
  <si>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</si>
  <si>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</si>
  <si>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</si>
  <si>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</si>
  <si>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</si>
  <si>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</si>
  <si>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</si>
  <si>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</si>
  <si>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</si>
  <si>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</si>
  <si>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</si>
  <si>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</si>
  <si>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</si>
  <si>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</si>
  <si>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</si>
  <si>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</si>
  <si>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</si>
  <si>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</si>
  <si>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</si>
  <si>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</si>
  <si>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</si>
  <si>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</si>
  <si>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</si>
  <si>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</si>
  <si>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</si>
  <si>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</si>
  <si>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</si>
  <si>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</si>
  <si>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</si>
  <si>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</si>
  <si>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</si>
  <si>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</si>
  <si>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</si>
  <si>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</si>
  <si>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</si>
  <si>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</si>
  <si>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</si>
  <si>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</si>
  <si>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</si>
  <si>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</si>
  <si>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</si>
  <si>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</si>
  <si>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</si>
  <si>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</si>
  <si>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</si>
  <si>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</si>
  <si>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</si>
  <si>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</si>
  <si>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</si>
  <si>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</si>
  <si>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</si>
  <si>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</si>
  <si>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</si>
  <si>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</si>
  <si>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</si>
  <si>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</si>
  <si>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</si>
  <si>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用語の説明：「未納税移出」とは、製造場から移出するとき、酒税の免除を受けて移出するものをいい、「輸出免税」とは、輸出する目的で酒類を製造場から移出するとき、酒税の免除を受けて移出するものをいう。</t>
  </si>
  <si>
    <t>免　　　　　税</t>
  </si>
  <si>
    <t>輸出免税</t>
  </si>
  <si>
    <t>　　　　　２　（　）書はアルコール分20度に換算した数量を示す。</t>
  </si>
  <si>
    <t>しょうちゅうの
品目別アルコール分等変更</t>
  </si>
  <si>
    <t>アルコール等
混和</t>
  </si>
  <si>
    <t>未納税移出</t>
  </si>
  <si>
    <t>x</t>
  </si>
  <si>
    <t>熊本県計</t>
  </si>
  <si>
    <t>大分県計</t>
  </si>
  <si>
    <t>宮崎県計</t>
  </si>
  <si>
    <t>鹿児島県計</t>
  </si>
  <si>
    <t>△446</t>
  </si>
  <si>
    <t>△320</t>
  </si>
  <si>
    <t>調査対象等：平成22年４月１日から平成23年３月31日までの間に製造場から移出された酒類について、平成23年４月30日までの申告又は処理による課税事績を示したものである。</t>
  </si>
  <si>
    <t>平成18年度</t>
  </si>
  <si>
    <t>平成19年度</t>
  </si>
  <si>
    <t>平成20年度</t>
  </si>
  <si>
    <t>平成21年度</t>
  </si>
  <si>
    <t>平成22年度</t>
  </si>
  <si>
    <t>（注）　「しょうちゅう」の計数は連続式蒸留しょうちゅう及び単式蒸留しょうちゅうの合計である。</t>
  </si>
  <si>
    <t>平成23年3月
31日現在</t>
  </si>
  <si>
    <t>平成22年度</t>
  </si>
  <si>
    <t>-</t>
  </si>
  <si>
    <t>x</t>
  </si>
  <si>
    <t xml:space="preserve">　調査期間等： 平成22年４月１日から平成23年３月31日までの間に製成された酒類について、酒類製造者から申告された
             「酒類の製成及び移出の数量等申告書」に基づき作成したものである。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</si>
</sst>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3"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44" xfId="0" applyFont="1" applyFill="1" applyBorder="1" applyAlignment="1">
      <alignment horizontal="right"/>
    </xf>
    <xf numFmtId="0" fontId="8" fillId="35" borderId="30"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1" xfId="0" applyNumberFormat="1" applyFont="1" applyFill="1" applyBorder="1" applyAlignment="1">
      <alignment horizontal="right" vertical="center"/>
    </xf>
    <xf numFmtId="177" fontId="2" fillId="34" borderId="32"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177" fontId="6" fillId="34" borderId="80" xfId="0" applyNumberFormat="1" applyFont="1" applyFill="1" applyBorder="1" applyAlignment="1">
      <alignment horizontal="right" vertical="center"/>
    </xf>
    <xf numFmtId="0" fontId="8" fillId="33" borderId="81" xfId="0" applyFont="1" applyFill="1" applyBorder="1" applyAlignment="1">
      <alignment horizontal="right"/>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5" xfId="0" applyNumberFormat="1" applyFont="1" applyFill="1" applyBorder="1" applyAlignment="1">
      <alignment horizontal="right" vertical="center"/>
    </xf>
    <xf numFmtId="0" fontId="6" fillId="0" borderId="57"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3" borderId="89"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3" borderId="92" xfId="0" applyFont="1" applyFill="1" applyBorder="1" applyAlignment="1">
      <alignment horizontal="right" vertical="top"/>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6" fillId="33"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97" xfId="0" applyFont="1" applyFill="1" applyBorder="1" applyAlignment="1">
      <alignment horizontal="distributed" vertical="center" indent="1"/>
    </xf>
    <xf numFmtId="0" fontId="2" fillId="0" borderId="98" xfId="0" applyFont="1" applyFill="1" applyBorder="1" applyAlignment="1">
      <alignment horizontal="distributed" vertical="center"/>
    </xf>
    <xf numFmtId="0" fontId="2" fillId="0" borderId="99" xfId="0" applyFont="1" applyBorder="1" applyAlignment="1">
      <alignment horizontal="center" vertical="center"/>
    </xf>
    <xf numFmtId="0" fontId="8" fillId="35" borderId="5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36" borderId="101" xfId="0" applyFont="1" applyFill="1" applyBorder="1" applyAlignment="1">
      <alignment horizontal="distributed" vertical="center"/>
    </xf>
    <xf numFmtId="0" fontId="2" fillId="36" borderId="102" xfId="0" applyFont="1" applyFill="1" applyBorder="1" applyAlignment="1">
      <alignment horizontal="distributed" vertical="center"/>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10" fillId="0" borderId="106"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5" xfId="0" applyFont="1" applyFill="1" applyBorder="1" applyAlignment="1">
      <alignment horizontal="center" vertical="center" wrapText="1"/>
    </xf>
    <xf numFmtId="0" fontId="2" fillId="0" borderId="107" xfId="0" applyFont="1" applyFill="1" applyBorder="1" applyAlignment="1">
      <alignment horizontal="center" vertical="center" wrapText="1"/>
    </xf>
    <xf numFmtId="177" fontId="2" fillId="33" borderId="94" xfId="0" applyNumberFormat="1" applyFont="1" applyFill="1" applyBorder="1" applyAlignment="1">
      <alignment horizontal="right" vertical="center"/>
    </xf>
    <xf numFmtId="177" fontId="2" fillId="34" borderId="16" xfId="0" applyNumberFormat="1" applyFont="1" applyFill="1" applyBorder="1" applyAlignment="1">
      <alignment horizontal="right" vertical="center"/>
    </xf>
    <xf numFmtId="177" fontId="8" fillId="33" borderId="108" xfId="0" applyNumberFormat="1" applyFont="1" applyFill="1" applyBorder="1" applyAlignment="1">
      <alignment horizontal="right" vertical="center"/>
    </xf>
    <xf numFmtId="177" fontId="8" fillId="33" borderId="109" xfId="0" applyNumberFormat="1" applyFont="1" applyFill="1" applyBorder="1" applyAlignment="1">
      <alignment horizontal="right" vertical="center"/>
    </xf>
    <xf numFmtId="177" fontId="8" fillId="33" borderId="110" xfId="0" applyNumberFormat="1" applyFont="1" applyFill="1" applyBorder="1" applyAlignment="1">
      <alignment horizontal="right" vertical="center"/>
    </xf>
    <xf numFmtId="177" fontId="8" fillId="33" borderId="100"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4"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76" xfId="0" applyFont="1" applyBorder="1" applyAlignment="1">
      <alignment horizontal="distributed" vertical="center"/>
    </xf>
    <xf numFmtId="0" fontId="2" fillId="0" borderId="81" xfId="0" applyFont="1" applyBorder="1" applyAlignment="1">
      <alignment horizontal="distributed" vertical="center"/>
    </xf>
    <xf numFmtId="177" fontId="2" fillId="33" borderId="72" xfId="0" applyNumberFormat="1" applyFont="1" applyFill="1" applyBorder="1" applyAlignment="1">
      <alignment horizontal="right" vertical="center"/>
    </xf>
    <xf numFmtId="178" fontId="2" fillId="33" borderId="115"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3" borderId="117" xfId="0" applyNumberFormat="1" applyFont="1" applyFill="1" applyBorder="1" applyAlignment="1">
      <alignment horizontal="right" vertical="center"/>
    </xf>
    <xf numFmtId="178" fontId="2" fillId="33" borderId="118" xfId="0" applyNumberFormat="1" applyFont="1" applyFill="1" applyBorder="1" applyAlignment="1">
      <alignment horizontal="right" vertical="center"/>
    </xf>
    <xf numFmtId="177" fontId="2" fillId="33" borderId="104" xfId="0" applyNumberFormat="1" applyFont="1" applyFill="1" applyBorder="1" applyAlignment="1">
      <alignment horizontal="right" vertical="center"/>
    </xf>
    <xf numFmtId="177" fontId="2" fillId="33" borderId="119"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2" fillId="33" borderId="120" xfId="0" applyNumberFormat="1" applyFont="1" applyFill="1" applyBorder="1" applyAlignment="1">
      <alignment horizontal="right" vertical="center"/>
    </xf>
    <xf numFmtId="177" fontId="2" fillId="33" borderId="121" xfId="0" applyNumberFormat="1" applyFont="1" applyFill="1" applyBorder="1" applyAlignment="1">
      <alignment horizontal="right" vertical="center"/>
    </xf>
    <xf numFmtId="177" fontId="2" fillId="33" borderId="122" xfId="0" applyNumberFormat="1" applyFont="1" applyFill="1" applyBorder="1" applyAlignment="1">
      <alignment horizontal="right" vertical="center"/>
    </xf>
    <xf numFmtId="176" fontId="2" fillId="0" borderId="123" xfId="0" applyNumberFormat="1" applyFont="1" applyFill="1" applyBorder="1" applyAlignment="1">
      <alignment horizontal="center" vertical="center"/>
    </xf>
    <xf numFmtId="176" fontId="2" fillId="0" borderId="12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58" xfId="0" applyFont="1" applyBorder="1" applyAlignment="1">
      <alignment horizontal="center" vertical="top"/>
    </xf>
    <xf numFmtId="0" fontId="2" fillId="0" borderId="129" xfId="0" applyFont="1" applyBorder="1" applyAlignment="1">
      <alignment horizontal="center" vertical="top" wrapText="1"/>
    </xf>
    <xf numFmtId="0" fontId="2" fillId="0" borderId="129" xfId="0" applyFont="1" applyBorder="1" applyAlignment="1">
      <alignment horizontal="center" vertical="top"/>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89" xfId="0" applyFont="1" applyBorder="1" applyAlignment="1">
      <alignment horizontal="center" vertical="center" wrapText="1"/>
    </xf>
    <xf numFmtId="0" fontId="2" fillId="0" borderId="1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98" xfId="0" applyFont="1" applyBorder="1" applyAlignment="1">
      <alignment horizontal="center" vertical="center"/>
    </xf>
    <xf numFmtId="0" fontId="2" fillId="0" borderId="134" xfId="0" applyFont="1" applyBorder="1" applyAlignment="1">
      <alignment horizontal="center" vertical="center"/>
    </xf>
    <xf numFmtId="0" fontId="2" fillId="0" borderId="119" xfId="0" applyFont="1" applyBorder="1" applyAlignment="1">
      <alignment horizontal="center" vertical="center"/>
    </xf>
    <xf numFmtId="0" fontId="2" fillId="0" borderId="103" xfId="0" applyFont="1" applyBorder="1" applyAlignment="1">
      <alignment horizontal="center" vertical="center"/>
    </xf>
    <xf numFmtId="0" fontId="2" fillId="0" borderId="135" xfId="0" applyFont="1" applyBorder="1" applyAlignment="1">
      <alignment horizontal="center" vertical="center"/>
    </xf>
    <xf numFmtId="0" fontId="2" fillId="0" borderId="99" xfId="0" applyFont="1" applyBorder="1" applyAlignment="1">
      <alignment horizontal="center" vertical="center"/>
    </xf>
    <xf numFmtId="0" fontId="2" fillId="0" borderId="98"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25" xfId="0" applyFont="1" applyBorder="1" applyAlignment="1">
      <alignment horizontal="center" vertical="center" wrapText="1"/>
    </xf>
    <xf numFmtId="0" fontId="2" fillId="0" borderId="98"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37" xfId="0" applyFont="1" applyFill="1" applyBorder="1" applyAlignment="1">
      <alignment horizontal="center" vertical="center" wrapText="1"/>
    </xf>
    <xf numFmtId="0" fontId="9" fillId="0" borderId="0" xfId="0" applyFont="1" applyAlignment="1">
      <alignment vertical="center"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3" xfId="0" applyFont="1" applyBorder="1" applyAlignment="1">
      <alignment horizontal="distributed" vertical="center"/>
    </xf>
    <xf numFmtId="0" fontId="2" fillId="0" borderId="98" xfId="0" applyFont="1" applyBorder="1" applyAlignment="1">
      <alignment horizontal="distributed" vertical="center"/>
    </xf>
    <xf numFmtId="0" fontId="2" fillId="0" borderId="134" xfId="0" applyFont="1" applyBorder="1" applyAlignment="1">
      <alignment horizontal="distributed" vertical="center"/>
    </xf>
    <xf numFmtId="0" fontId="2" fillId="0" borderId="97" xfId="0" applyFont="1" applyBorder="1" applyAlignment="1">
      <alignment horizontal="distributed" vertical="center"/>
    </xf>
    <xf numFmtId="0" fontId="2" fillId="0" borderId="144" xfId="0" applyFont="1" applyBorder="1" applyAlignment="1">
      <alignment horizontal="distributed" vertical="center"/>
    </xf>
    <xf numFmtId="0" fontId="2" fillId="0" borderId="135" xfId="0" applyFont="1" applyBorder="1" applyAlignment="1">
      <alignment horizontal="distributed" vertical="center"/>
    </xf>
    <xf numFmtId="0" fontId="2" fillId="0" borderId="99" xfId="0" applyFont="1" applyBorder="1" applyAlignment="1">
      <alignment horizontal="distributed" vertical="center"/>
    </xf>
    <xf numFmtId="0" fontId="2" fillId="0" borderId="138" xfId="0" applyFont="1" applyBorder="1" applyAlignment="1">
      <alignment horizontal="distributed" vertical="center" indent="1"/>
    </xf>
    <xf numFmtId="0" fontId="2" fillId="0" borderId="139" xfId="0" applyFont="1" applyBorder="1" applyAlignment="1">
      <alignment horizontal="distributed" vertical="center" indent="1"/>
    </xf>
    <xf numFmtId="0" fontId="7" fillId="0" borderId="138" xfId="0" applyFont="1" applyBorder="1" applyAlignment="1">
      <alignment horizontal="distributed" vertical="center"/>
    </xf>
    <xf numFmtId="0" fontId="7" fillId="0" borderId="139" xfId="0" applyFont="1" applyBorder="1" applyAlignment="1">
      <alignment horizontal="distributed" vertical="center"/>
    </xf>
    <xf numFmtId="0" fontId="2" fillId="0" borderId="105" xfId="0" applyFont="1" applyBorder="1" applyAlignment="1">
      <alignment horizontal="distributed" vertical="center"/>
    </xf>
    <xf numFmtId="0" fontId="2" fillId="0" borderId="10" xfId="0" applyFont="1" applyBorder="1" applyAlignment="1">
      <alignment horizontal="distributed" vertical="center"/>
    </xf>
    <xf numFmtId="0" fontId="2" fillId="0" borderId="10" xfId="0" applyFont="1" applyBorder="1" applyAlignment="1">
      <alignment horizontal="left" vertical="top" wrapText="1"/>
    </xf>
    <xf numFmtId="0" fontId="2" fillId="0" borderId="104" xfId="0" applyFont="1" applyBorder="1" applyAlignment="1">
      <alignment horizontal="center"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7"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5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04" xfId="0" applyFont="1" applyBorder="1" applyAlignment="1">
      <alignment horizontal="center" vertical="center" wrapText="1"/>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09" xfId="0" applyFont="1" applyFill="1" applyBorder="1" applyAlignment="1">
      <alignment horizontal="distributed" vertical="center"/>
    </xf>
    <xf numFmtId="0" fontId="2" fillId="0" borderId="152" xfId="0" applyFont="1" applyBorder="1" applyAlignment="1">
      <alignment horizontal="center" vertical="center"/>
    </xf>
    <xf numFmtId="0" fontId="2" fillId="0" borderId="99" xfId="0" applyFont="1" applyFill="1" applyBorder="1" applyAlignment="1">
      <alignment horizontal="distributed" vertical="center"/>
    </xf>
    <xf numFmtId="0" fontId="2" fillId="0" borderId="10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5532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7150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3" t="s">
        <v>25</v>
      </c>
      <c r="B1" s="173"/>
      <c r="C1" s="173"/>
      <c r="D1" s="173"/>
      <c r="E1" s="173"/>
      <c r="F1" s="173"/>
      <c r="G1" s="173"/>
      <c r="H1" s="173"/>
      <c r="I1" s="173"/>
      <c r="J1" s="173"/>
      <c r="K1" s="173"/>
      <c r="L1" s="173"/>
      <c r="M1" s="173"/>
      <c r="N1" s="173"/>
      <c r="O1" s="173"/>
    </row>
    <row r="2" spans="1:7" ht="11.25" thickBot="1">
      <c r="A2" s="174" t="s">
        <v>26</v>
      </c>
      <c r="B2" s="174"/>
      <c r="C2" s="174"/>
      <c r="D2" s="174"/>
      <c r="E2" s="174"/>
      <c r="F2" s="174"/>
      <c r="G2" s="174"/>
    </row>
    <row r="3" spans="1:15" ht="18" customHeight="1">
      <c r="A3" s="192" t="s">
        <v>9</v>
      </c>
      <c r="B3" s="197" t="s">
        <v>23</v>
      </c>
      <c r="C3" s="198"/>
      <c r="D3" s="198"/>
      <c r="E3" s="198"/>
      <c r="F3" s="198"/>
      <c r="G3" s="198"/>
      <c r="H3" s="197" t="s">
        <v>24</v>
      </c>
      <c r="I3" s="198"/>
      <c r="J3" s="198"/>
      <c r="K3" s="199"/>
      <c r="L3" s="188" t="s">
        <v>11</v>
      </c>
      <c r="M3" s="189"/>
      <c r="N3" s="194" t="s">
        <v>90</v>
      </c>
      <c r="O3" s="195"/>
    </row>
    <row r="4" spans="1:15" ht="13.5" customHeight="1">
      <c r="A4" s="193"/>
      <c r="B4" s="175" t="s">
        <v>12</v>
      </c>
      <c r="C4" s="182"/>
      <c r="D4" s="184" t="s">
        <v>56</v>
      </c>
      <c r="E4" s="185"/>
      <c r="F4" s="175" t="s">
        <v>0</v>
      </c>
      <c r="G4" s="176"/>
      <c r="H4" s="179" t="s">
        <v>1</v>
      </c>
      <c r="I4" s="179"/>
      <c r="J4" s="196" t="s">
        <v>55</v>
      </c>
      <c r="K4" s="182"/>
      <c r="L4" s="190"/>
      <c r="M4" s="191"/>
      <c r="N4" s="200" t="s">
        <v>95</v>
      </c>
      <c r="O4" s="202" t="s">
        <v>91</v>
      </c>
    </row>
    <row r="5" spans="1:15" ht="22.5" customHeight="1">
      <c r="A5" s="193"/>
      <c r="B5" s="177"/>
      <c r="C5" s="183"/>
      <c r="D5" s="186"/>
      <c r="E5" s="187"/>
      <c r="F5" s="177"/>
      <c r="G5" s="178"/>
      <c r="H5" s="180" t="s">
        <v>85</v>
      </c>
      <c r="I5" s="181"/>
      <c r="J5" s="177"/>
      <c r="K5" s="183"/>
      <c r="L5" s="186"/>
      <c r="M5" s="187"/>
      <c r="N5" s="201"/>
      <c r="O5" s="203"/>
    </row>
    <row r="6" spans="1:15" ht="17.25" customHeight="1">
      <c r="A6" s="193"/>
      <c r="B6" s="32" t="s">
        <v>2</v>
      </c>
      <c r="C6" s="33" t="s">
        <v>3</v>
      </c>
      <c r="D6" s="32" t="s">
        <v>2</v>
      </c>
      <c r="E6" s="33" t="s">
        <v>3</v>
      </c>
      <c r="F6" s="32" t="s">
        <v>2</v>
      </c>
      <c r="G6" s="34" t="s">
        <v>3</v>
      </c>
      <c r="H6" s="32" t="s">
        <v>2</v>
      </c>
      <c r="I6" s="33" t="s">
        <v>3</v>
      </c>
      <c r="J6" s="32" t="s">
        <v>2</v>
      </c>
      <c r="K6" s="33" t="s">
        <v>3</v>
      </c>
      <c r="L6" s="35" t="s">
        <v>2</v>
      </c>
      <c r="M6" s="36" t="s">
        <v>3</v>
      </c>
      <c r="N6" s="144" t="s">
        <v>2</v>
      </c>
      <c r="O6" s="145" t="s">
        <v>2</v>
      </c>
    </row>
    <row r="7" spans="1:15" s="41" customFormat="1" ht="9.75">
      <c r="A7" s="37"/>
      <c r="B7" s="38" t="s">
        <v>80</v>
      </c>
      <c r="C7" s="39" t="s">
        <v>4</v>
      </c>
      <c r="D7" s="38" t="s">
        <v>80</v>
      </c>
      <c r="E7" s="39" t="s">
        <v>4</v>
      </c>
      <c r="F7" s="38" t="s">
        <v>80</v>
      </c>
      <c r="G7" s="39" t="s">
        <v>4</v>
      </c>
      <c r="H7" s="38" t="s">
        <v>10</v>
      </c>
      <c r="I7" s="39" t="s">
        <v>4</v>
      </c>
      <c r="J7" s="38" t="s">
        <v>10</v>
      </c>
      <c r="K7" s="39" t="s">
        <v>4</v>
      </c>
      <c r="L7" s="120" t="s">
        <v>10</v>
      </c>
      <c r="M7" s="39" t="s">
        <v>4</v>
      </c>
      <c r="N7" s="38" t="s">
        <v>10</v>
      </c>
      <c r="O7" s="40" t="s">
        <v>10</v>
      </c>
    </row>
    <row r="8" spans="1:15" ht="21" customHeight="1">
      <c r="A8" s="74" t="s">
        <v>5</v>
      </c>
      <c r="B8" s="29" t="s">
        <v>113</v>
      </c>
      <c r="C8" s="30" t="s">
        <v>113</v>
      </c>
      <c r="D8" s="29">
        <v>5</v>
      </c>
      <c r="E8" s="30">
        <v>331</v>
      </c>
      <c r="F8" s="29" t="s">
        <v>113</v>
      </c>
      <c r="G8" s="30" t="s">
        <v>113</v>
      </c>
      <c r="H8" s="29">
        <v>84</v>
      </c>
      <c r="I8" s="30">
        <v>8940</v>
      </c>
      <c r="J8" s="29" t="s">
        <v>112</v>
      </c>
      <c r="K8" s="30" t="s">
        <v>112</v>
      </c>
      <c r="L8" s="121" t="s">
        <v>113</v>
      </c>
      <c r="M8" s="30" t="s">
        <v>113</v>
      </c>
      <c r="N8" s="29">
        <v>3835</v>
      </c>
      <c r="O8" s="31">
        <v>200</v>
      </c>
    </row>
    <row r="9" spans="1:15" ht="21" customHeight="1">
      <c r="A9" s="75" t="s">
        <v>6</v>
      </c>
      <c r="B9" s="15">
        <v>108</v>
      </c>
      <c r="C9" s="16">
        <v>8654</v>
      </c>
      <c r="D9" s="15" t="s">
        <v>112</v>
      </c>
      <c r="E9" s="16" t="s">
        <v>112</v>
      </c>
      <c r="F9" s="15">
        <v>108</v>
      </c>
      <c r="G9" s="16">
        <v>8654</v>
      </c>
      <c r="H9" s="15">
        <v>3</v>
      </c>
      <c r="I9" s="16">
        <v>272</v>
      </c>
      <c r="J9" s="15" t="s">
        <v>112</v>
      </c>
      <c r="K9" s="16" t="s">
        <v>112</v>
      </c>
      <c r="L9" s="122">
        <v>105</v>
      </c>
      <c r="M9" s="16">
        <v>8382</v>
      </c>
      <c r="N9" s="15">
        <v>100</v>
      </c>
      <c r="O9" s="17">
        <v>2</v>
      </c>
    </row>
    <row r="10" spans="1:15" ht="21" customHeight="1">
      <c r="A10" s="75" t="s">
        <v>34</v>
      </c>
      <c r="B10" s="15">
        <v>3571</v>
      </c>
      <c r="C10" s="16">
        <v>803807</v>
      </c>
      <c r="D10" s="15" t="s">
        <v>112</v>
      </c>
      <c r="E10" s="16" t="s">
        <v>112</v>
      </c>
      <c r="F10" s="15">
        <v>3571</v>
      </c>
      <c r="G10" s="16">
        <v>803807</v>
      </c>
      <c r="H10" s="15">
        <v>131</v>
      </c>
      <c r="I10" s="16">
        <v>30973</v>
      </c>
      <c r="J10" s="15" t="s">
        <v>112</v>
      </c>
      <c r="K10" s="16" t="s">
        <v>112</v>
      </c>
      <c r="L10" s="122">
        <v>3440</v>
      </c>
      <c r="M10" s="16">
        <v>772833</v>
      </c>
      <c r="N10" s="15">
        <v>368</v>
      </c>
      <c r="O10" s="17">
        <v>11</v>
      </c>
    </row>
    <row r="11" spans="1:15" ht="21" customHeight="1">
      <c r="A11" s="75" t="s">
        <v>35</v>
      </c>
      <c r="B11" s="15">
        <v>381912</v>
      </c>
      <c r="C11" s="16">
        <v>92226563</v>
      </c>
      <c r="D11" s="15">
        <v>0</v>
      </c>
      <c r="E11" s="16">
        <v>31</v>
      </c>
      <c r="F11" s="15">
        <v>381913</v>
      </c>
      <c r="G11" s="16">
        <v>92226594</v>
      </c>
      <c r="H11" s="15">
        <v>959</v>
      </c>
      <c r="I11" s="16">
        <v>240012</v>
      </c>
      <c r="J11" s="15">
        <v>0</v>
      </c>
      <c r="K11" s="16">
        <v>9</v>
      </c>
      <c r="L11" s="122">
        <v>380954</v>
      </c>
      <c r="M11" s="16">
        <v>91986572</v>
      </c>
      <c r="N11" s="15">
        <v>206215</v>
      </c>
      <c r="O11" s="17">
        <v>1805</v>
      </c>
    </row>
    <row r="12" spans="1:15" ht="21" customHeight="1">
      <c r="A12" s="75" t="s">
        <v>7</v>
      </c>
      <c r="B12" s="15">
        <v>428</v>
      </c>
      <c r="C12" s="16">
        <v>8576</v>
      </c>
      <c r="D12" s="15" t="s">
        <v>112</v>
      </c>
      <c r="E12" s="16" t="s">
        <v>112</v>
      </c>
      <c r="F12" s="15">
        <v>428</v>
      </c>
      <c r="G12" s="16">
        <v>8576</v>
      </c>
      <c r="H12" s="15">
        <v>26</v>
      </c>
      <c r="I12" s="16">
        <v>520</v>
      </c>
      <c r="J12" s="15" t="s">
        <v>112</v>
      </c>
      <c r="K12" s="16" t="s">
        <v>112</v>
      </c>
      <c r="L12" s="122">
        <v>403</v>
      </c>
      <c r="M12" s="16">
        <v>8055</v>
      </c>
      <c r="N12" s="15">
        <v>337</v>
      </c>
      <c r="O12" s="17" t="s">
        <v>112</v>
      </c>
    </row>
    <row r="13" spans="1:15" ht="21" customHeight="1">
      <c r="A13" s="75" t="s">
        <v>8</v>
      </c>
      <c r="B13" s="15">
        <v>58541</v>
      </c>
      <c r="C13" s="16">
        <v>12868699</v>
      </c>
      <c r="D13" s="171"/>
      <c r="E13" s="172"/>
      <c r="F13" s="15">
        <v>58541</v>
      </c>
      <c r="G13" s="16">
        <v>12868699</v>
      </c>
      <c r="H13" s="15">
        <v>2033</v>
      </c>
      <c r="I13" s="16">
        <v>447386</v>
      </c>
      <c r="J13" s="15" t="s">
        <v>112</v>
      </c>
      <c r="K13" s="16" t="s">
        <v>112</v>
      </c>
      <c r="L13" s="122">
        <v>56507</v>
      </c>
      <c r="M13" s="16">
        <v>12421314</v>
      </c>
      <c r="N13" s="15">
        <v>7283</v>
      </c>
      <c r="O13" s="17">
        <v>1380</v>
      </c>
    </row>
    <row r="14" spans="1:15" ht="21" customHeight="1">
      <c r="A14" s="75" t="s">
        <v>81</v>
      </c>
      <c r="B14" s="15">
        <v>1291</v>
      </c>
      <c r="C14" s="16">
        <v>94672</v>
      </c>
      <c r="D14" s="15">
        <v>100</v>
      </c>
      <c r="E14" s="16">
        <v>7598</v>
      </c>
      <c r="F14" s="15">
        <v>1392</v>
      </c>
      <c r="G14" s="16">
        <v>102269</v>
      </c>
      <c r="H14" s="15">
        <v>912</v>
      </c>
      <c r="I14" s="16">
        <v>71931</v>
      </c>
      <c r="J14" s="15" t="s">
        <v>112</v>
      </c>
      <c r="K14" s="16" t="s">
        <v>112</v>
      </c>
      <c r="L14" s="122">
        <v>479</v>
      </c>
      <c r="M14" s="16">
        <v>30340</v>
      </c>
      <c r="N14" s="15">
        <v>75</v>
      </c>
      <c r="O14" s="17">
        <v>0</v>
      </c>
    </row>
    <row r="15" spans="1:15" ht="21" customHeight="1">
      <c r="A15" s="75" t="s">
        <v>39</v>
      </c>
      <c r="B15" s="15">
        <v>104</v>
      </c>
      <c r="C15" s="16">
        <v>14196</v>
      </c>
      <c r="D15" s="15">
        <v>31</v>
      </c>
      <c r="E15" s="16">
        <v>2497</v>
      </c>
      <c r="F15" s="15">
        <v>134</v>
      </c>
      <c r="G15" s="16">
        <v>16694</v>
      </c>
      <c r="H15" s="15">
        <v>87</v>
      </c>
      <c r="I15" s="16">
        <v>9099</v>
      </c>
      <c r="J15" s="15" t="s">
        <v>112</v>
      </c>
      <c r="K15" s="16" t="s">
        <v>112</v>
      </c>
      <c r="L15" s="146">
        <v>47</v>
      </c>
      <c r="M15" s="147">
        <v>7595</v>
      </c>
      <c r="N15" s="15">
        <v>5</v>
      </c>
      <c r="O15" s="17">
        <v>0</v>
      </c>
    </row>
    <row r="16" spans="1:15" ht="21" customHeight="1">
      <c r="A16" s="75" t="s">
        <v>82</v>
      </c>
      <c r="B16" s="15">
        <v>843</v>
      </c>
      <c r="C16" s="16">
        <v>328078</v>
      </c>
      <c r="D16" s="15" t="s">
        <v>112</v>
      </c>
      <c r="E16" s="16" t="s">
        <v>112</v>
      </c>
      <c r="F16" s="15">
        <v>843</v>
      </c>
      <c r="G16" s="16">
        <v>328078</v>
      </c>
      <c r="H16" s="15">
        <v>183</v>
      </c>
      <c r="I16" s="16">
        <v>73852</v>
      </c>
      <c r="J16" s="15" t="s">
        <v>112</v>
      </c>
      <c r="K16" s="16" t="s">
        <v>112</v>
      </c>
      <c r="L16" s="122">
        <v>661</v>
      </c>
      <c r="M16" s="16">
        <v>254226</v>
      </c>
      <c r="N16" s="15">
        <v>28</v>
      </c>
      <c r="O16" s="17">
        <v>47</v>
      </c>
    </row>
    <row r="17" spans="1:15" ht="21" customHeight="1">
      <c r="A17" s="75" t="s">
        <v>83</v>
      </c>
      <c r="B17" s="15">
        <v>172</v>
      </c>
      <c r="C17" s="16">
        <v>65262</v>
      </c>
      <c r="D17" s="15" t="s">
        <v>112</v>
      </c>
      <c r="E17" s="16" t="s">
        <v>112</v>
      </c>
      <c r="F17" s="15">
        <v>172</v>
      </c>
      <c r="G17" s="16">
        <v>65262</v>
      </c>
      <c r="H17" s="15">
        <v>40</v>
      </c>
      <c r="I17" s="16">
        <v>15171</v>
      </c>
      <c r="J17" s="15" t="s">
        <v>112</v>
      </c>
      <c r="K17" s="16" t="s">
        <v>112</v>
      </c>
      <c r="L17" s="122">
        <v>132</v>
      </c>
      <c r="M17" s="16">
        <v>50091</v>
      </c>
      <c r="N17" s="15">
        <v>57</v>
      </c>
      <c r="O17" s="17">
        <v>0</v>
      </c>
    </row>
    <row r="18" spans="1:15" s="3" customFormat="1" ht="21" customHeight="1">
      <c r="A18" s="75" t="s">
        <v>41</v>
      </c>
      <c r="B18" s="15" t="s">
        <v>113</v>
      </c>
      <c r="C18" s="16" t="s">
        <v>113</v>
      </c>
      <c r="D18" s="15" t="s">
        <v>112</v>
      </c>
      <c r="E18" s="16" t="s">
        <v>112</v>
      </c>
      <c r="F18" s="15" t="s">
        <v>113</v>
      </c>
      <c r="G18" s="16" t="s">
        <v>113</v>
      </c>
      <c r="H18" s="15" t="s">
        <v>112</v>
      </c>
      <c r="I18" s="16" t="s">
        <v>112</v>
      </c>
      <c r="J18" s="15" t="s">
        <v>112</v>
      </c>
      <c r="K18" s="16" t="s">
        <v>112</v>
      </c>
      <c r="L18" s="122" t="s">
        <v>113</v>
      </c>
      <c r="M18" s="16" t="s">
        <v>113</v>
      </c>
      <c r="N18" s="15">
        <v>65799</v>
      </c>
      <c r="O18" s="17" t="s">
        <v>112</v>
      </c>
    </row>
    <row r="19" spans="1:15" ht="21" customHeight="1">
      <c r="A19" s="75" t="s">
        <v>42</v>
      </c>
      <c r="B19" s="15">
        <v>9500</v>
      </c>
      <c r="C19" s="16">
        <v>1284435</v>
      </c>
      <c r="D19" s="171"/>
      <c r="E19" s="172"/>
      <c r="F19" s="15">
        <v>9500</v>
      </c>
      <c r="G19" s="16">
        <v>1284435</v>
      </c>
      <c r="H19" s="15">
        <v>57</v>
      </c>
      <c r="I19" s="16">
        <v>8328</v>
      </c>
      <c r="J19" s="15" t="s">
        <v>112</v>
      </c>
      <c r="K19" s="16" t="s">
        <v>112</v>
      </c>
      <c r="L19" s="122">
        <v>9441</v>
      </c>
      <c r="M19" s="16">
        <v>1276105</v>
      </c>
      <c r="N19" s="15">
        <v>752</v>
      </c>
      <c r="O19" s="17">
        <v>0</v>
      </c>
    </row>
    <row r="20" spans="1:15" ht="21" customHeight="1">
      <c r="A20" s="75" t="s">
        <v>43</v>
      </c>
      <c r="B20" s="15">
        <v>24</v>
      </c>
      <c r="C20" s="16">
        <v>3338</v>
      </c>
      <c r="D20" s="15">
        <v>15237</v>
      </c>
      <c r="E20" s="16">
        <v>1218892</v>
      </c>
      <c r="F20" s="15">
        <v>15261</v>
      </c>
      <c r="G20" s="16">
        <v>1222231</v>
      </c>
      <c r="H20" s="15">
        <v>1318</v>
      </c>
      <c r="I20" s="16">
        <v>105581</v>
      </c>
      <c r="J20" s="15" t="s">
        <v>112</v>
      </c>
      <c r="K20" s="16" t="s">
        <v>112</v>
      </c>
      <c r="L20" s="122">
        <v>13943</v>
      </c>
      <c r="M20" s="16">
        <v>1116649</v>
      </c>
      <c r="N20" s="15">
        <v>868</v>
      </c>
      <c r="O20" s="17" t="s">
        <v>112</v>
      </c>
    </row>
    <row r="21" spans="1:15" s="3" customFormat="1" ht="21" customHeight="1">
      <c r="A21" s="75" t="s">
        <v>86</v>
      </c>
      <c r="B21" s="15">
        <v>187</v>
      </c>
      <c r="C21" s="16">
        <v>72487</v>
      </c>
      <c r="D21" s="15">
        <v>2629</v>
      </c>
      <c r="E21" s="16">
        <v>210355</v>
      </c>
      <c r="F21" s="15">
        <v>2817</v>
      </c>
      <c r="G21" s="16">
        <v>282842</v>
      </c>
      <c r="H21" s="15">
        <v>186</v>
      </c>
      <c r="I21" s="16">
        <v>30792</v>
      </c>
      <c r="J21" s="15" t="s">
        <v>112</v>
      </c>
      <c r="K21" s="16" t="s">
        <v>112</v>
      </c>
      <c r="L21" s="122">
        <v>2631</v>
      </c>
      <c r="M21" s="16">
        <v>252050</v>
      </c>
      <c r="N21" s="15">
        <v>62</v>
      </c>
      <c r="O21" s="17">
        <v>0</v>
      </c>
    </row>
    <row r="22" spans="1:15" ht="21" customHeight="1">
      <c r="A22" s="75" t="s">
        <v>66</v>
      </c>
      <c r="B22" s="15">
        <v>2874</v>
      </c>
      <c r="C22" s="16">
        <v>377890</v>
      </c>
      <c r="D22" s="15">
        <v>63752</v>
      </c>
      <c r="E22" s="16">
        <v>5100198</v>
      </c>
      <c r="F22" s="15">
        <v>66627</v>
      </c>
      <c r="G22" s="16">
        <v>5478087</v>
      </c>
      <c r="H22" s="15">
        <v>2333</v>
      </c>
      <c r="I22" s="16">
        <v>215076</v>
      </c>
      <c r="J22" s="15" t="s">
        <v>112</v>
      </c>
      <c r="K22" s="16" t="s">
        <v>112</v>
      </c>
      <c r="L22" s="122">
        <v>64293</v>
      </c>
      <c r="M22" s="16">
        <v>5263011</v>
      </c>
      <c r="N22" s="15">
        <v>11734</v>
      </c>
      <c r="O22" s="17">
        <v>50</v>
      </c>
    </row>
    <row r="23" spans="1:15" s="3" customFormat="1" ht="21" customHeight="1" thickBot="1">
      <c r="A23" s="112" t="s">
        <v>50</v>
      </c>
      <c r="B23" s="152">
        <v>1319</v>
      </c>
      <c r="C23" s="153">
        <v>30278</v>
      </c>
      <c r="D23" s="152" t="s">
        <v>112</v>
      </c>
      <c r="E23" s="153" t="s">
        <v>112</v>
      </c>
      <c r="F23" s="152">
        <v>1319</v>
      </c>
      <c r="G23" s="153">
        <v>30278</v>
      </c>
      <c r="H23" s="152">
        <v>10</v>
      </c>
      <c r="I23" s="153">
        <v>216</v>
      </c>
      <c r="J23" s="152" t="s">
        <v>112</v>
      </c>
      <c r="K23" s="153" t="s">
        <v>112</v>
      </c>
      <c r="L23" s="154">
        <v>1309</v>
      </c>
      <c r="M23" s="153">
        <v>30062</v>
      </c>
      <c r="N23" s="152">
        <v>1238</v>
      </c>
      <c r="O23" s="155">
        <v>3</v>
      </c>
    </row>
    <row r="24" spans="1:15" s="3" customFormat="1" ht="21" customHeight="1" thickBot="1" thickTop="1">
      <c r="A24" s="111" t="s">
        <v>87</v>
      </c>
      <c r="B24" s="12">
        <v>466750</v>
      </c>
      <c r="C24" s="13">
        <v>108797023</v>
      </c>
      <c r="D24" s="12">
        <v>81756</v>
      </c>
      <c r="E24" s="13">
        <v>6539901</v>
      </c>
      <c r="F24" s="12">
        <v>548504</v>
      </c>
      <c r="G24" s="13">
        <v>115336925</v>
      </c>
      <c r="H24" s="12">
        <v>8361</v>
      </c>
      <c r="I24" s="13">
        <v>1258148</v>
      </c>
      <c r="J24" s="12">
        <v>0</v>
      </c>
      <c r="K24" s="13">
        <v>9</v>
      </c>
      <c r="L24" s="123">
        <v>540145</v>
      </c>
      <c r="M24" s="13">
        <v>114078768</v>
      </c>
      <c r="N24" s="12">
        <v>298756</v>
      </c>
      <c r="O24" s="14">
        <v>3499</v>
      </c>
    </row>
    <row r="25" spans="1:15" ht="12.75" customHeight="1">
      <c r="A25" s="1" t="s">
        <v>103</v>
      </c>
      <c r="B25" s="5"/>
      <c r="C25" s="5"/>
      <c r="D25" s="5"/>
      <c r="E25" s="5"/>
      <c r="F25" s="5"/>
      <c r="G25" s="5"/>
      <c r="H25" s="5"/>
      <c r="I25" s="5"/>
      <c r="J25" s="5"/>
      <c r="K25" s="5"/>
      <c r="L25" s="5"/>
      <c r="M25" s="5"/>
      <c r="N25" s="5"/>
      <c r="O25" s="5"/>
    </row>
    <row r="26" spans="1:8" ht="12.75" customHeight="1">
      <c r="A26" s="1" t="s">
        <v>89</v>
      </c>
      <c r="B26" s="6"/>
      <c r="C26" s="6"/>
      <c r="D26" s="6"/>
      <c r="E26" s="6"/>
      <c r="F26" s="6"/>
      <c r="G26" s="6"/>
      <c r="H26" s="4"/>
    </row>
    <row r="27" spans="1:15" ht="12.75" customHeight="1">
      <c r="A27" s="1" t="s">
        <v>48</v>
      </c>
      <c r="B27" s="7"/>
      <c r="C27" s="7"/>
      <c r="D27" s="7"/>
      <c r="E27" s="7"/>
      <c r="F27" s="7"/>
      <c r="G27" s="7"/>
      <c r="H27" s="7"/>
      <c r="I27" s="7"/>
      <c r="J27" s="7"/>
      <c r="K27" s="7"/>
      <c r="L27" s="7"/>
      <c r="M27" s="7"/>
      <c r="N27" s="7"/>
      <c r="O27" s="7"/>
    </row>
    <row r="28" spans="1:15" ht="12.75" customHeight="1">
      <c r="A28" s="1" t="s">
        <v>53</v>
      </c>
      <c r="B28" s="7"/>
      <c r="C28" s="7"/>
      <c r="D28" s="7"/>
      <c r="E28" s="7"/>
      <c r="F28" s="7"/>
      <c r="G28" s="7"/>
      <c r="H28" s="7"/>
      <c r="I28" s="7"/>
      <c r="J28" s="7"/>
      <c r="K28" s="7"/>
      <c r="L28" s="7"/>
      <c r="M28" s="7"/>
      <c r="N28" s="7"/>
      <c r="O28" s="7"/>
    </row>
    <row r="29" ht="10.5">
      <c r="A29" s="1" t="s">
        <v>54</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7874015748031497" top="0.984251968503937" bottom="0.984251968503937" header="0.5118110236220472" footer="0.5118110236220472"/>
  <pageSetup horizontalDpi="600" verticalDpi="600" orientation="landscape" paperSize="9" scale="82" r:id="rId2"/>
  <headerFooter alignWithMargins="0">
    <oddFooter>&amp;R熊本国税局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85"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1.125" style="8" bestFit="1" customWidth="1"/>
    <col min="8" max="8" width="9.625" style="8" bestFit="1" customWidth="1"/>
    <col min="9" max="9" width="10.503906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27</v>
      </c>
    </row>
    <row r="2" spans="1:13" ht="21" customHeight="1">
      <c r="A2" s="207" t="s">
        <v>13</v>
      </c>
      <c r="B2" s="205" t="s">
        <v>14</v>
      </c>
      <c r="C2" s="206"/>
      <c r="D2" s="205" t="s">
        <v>6</v>
      </c>
      <c r="E2" s="206"/>
      <c r="F2" s="205" t="s">
        <v>15</v>
      </c>
      <c r="G2" s="206"/>
      <c r="H2" s="205" t="s">
        <v>18</v>
      </c>
      <c r="I2" s="206"/>
      <c r="J2" s="205" t="s">
        <v>19</v>
      </c>
      <c r="K2" s="206"/>
      <c r="L2" s="205" t="s">
        <v>0</v>
      </c>
      <c r="M2" s="209"/>
    </row>
    <row r="3" spans="1:13" ht="21" customHeight="1">
      <c r="A3" s="208"/>
      <c r="B3" s="22" t="s">
        <v>16</v>
      </c>
      <c r="C3" s="23" t="s">
        <v>17</v>
      </c>
      <c r="D3" s="22" t="s">
        <v>16</v>
      </c>
      <c r="E3" s="11" t="s">
        <v>17</v>
      </c>
      <c r="F3" s="22" t="s">
        <v>16</v>
      </c>
      <c r="G3" s="23" t="s">
        <v>17</v>
      </c>
      <c r="H3" s="22" t="s">
        <v>16</v>
      </c>
      <c r="I3" s="23" t="s">
        <v>17</v>
      </c>
      <c r="J3" s="22" t="s">
        <v>16</v>
      </c>
      <c r="K3" s="23" t="s">
        <v>17</v>
      </c>
      <c r="L3" s="22" t="s">
        <v>16</v>
      </c>
      <c r="M3" s="24" t="s">
        <v>17</v>
      </c>
    </row>
    <row r="4" spans="1:13" s="18" customFormat="1" ht="14.25" customHeight="1">
      <c r="A4" s="55"/>
      <c r="B4" s="54" t="s">
        <v>10</v>
      </c>
      <c r="C4" s="57" t="s">
        <v>60</v>
      </c>
      <c r="D4" s="54" t="s">
        <v>10</v>
      </c>
      <c r="E4" s="57" t="s">
        <v>60</v>
      </c>
      <c r="F4" s="54" t="s">
        <v>10</v>
      </c>
      <c r="G4" s="57" t="s">
        <v>60</v>
      </c>
      <c r="H4" s="54" t="s">
        <v>10</v>
      </c>
      <c r="I4" s="57" t="s">
        <v>60</v>
      </c>
      <c r="J4" s="54" t="s">
        <v>10</v>
      </c>
      <c r="K4" s="57" t="s">
        <v>60</v>
      </c>
      <c r="L4" s="54" t="s">
        <v>10</v>
      </c>
      <c r="M4" s="56" t="s">
        <v>60</v>
      </c>
    </row>
    <row r="5" spans="1:13" s="140" customFormat="1" ht="30" customHeight="1">
      <c r="A5" s="50" t="s">
        <v>104</v>
      </c>
      <c r="B5" s="51">
        <v>8915</v>
      </c>
      <c r="C5" s="52">
        <v>981576</v>
      </c>
      <c r="D5" s="51">
        <v>139</v>
      </c>
      <c r="E5" s="52">
        <v>9583</v>
      </c>
      <c r="F5" s="51">
        <v>424292</v>
      </c>
      <c r="G5" s="52">
        <v>102498156</v>
      </c>
      <c r="H5" s="51">
        <v>50529</v>
      </c>
      <c r="I5" s="52">
        <v>11099774</v>
      </c>
      <c r="J5" s="51">
        <v>87483</v>
      </c>
      <c r="K5" s="52">
        <v>9528833</v>
      </c>
      <c r="L5" s="51">
        <v>571364</v>
      </c>
      <c r="M5" s="53">
        <v>124117921</v>
      </c>
    </row>
    <row r="6" spans="1:13" s="140" customFormat="1" ht="30" customHeight="1">
      <c r="A6" s="48" t="s">
        <v>105</v>
      </c>
      <c r="B6" s="42">
        <v>8106</v>
      </c>
      <c r="C6" s="43">
        <v>880683</v>
      </c>
      <c r="D6" s="42">
        <v>106</v>
      </c>
      <c r="E6" s="43">
        <v>7231</v>
      </c>
      <c r="F6" s="42">
        <v>434492</v>
      </c>
      <c r="G6" s="43">
        <v>105262716</v>
      </c>
      <c r="H6" s="42">
        <v>59375</v>
      </c>
      <c r="I6" s="43">
        <v>13042242</v>
      </c>
      <c r="J6" s="42">
        <v>83082</v>
      </c>
      <c r="K6" s="43">
        <v>8879054</v>
      </c>
      <c r="L6" s="42">
        <v>585161</v>
      </c>
      <c r="M6" s="44">
        <v>128071926</v>
      </c>
    </row>
    <row r="7" spans="1:13" s="140" customFormat="1" ht="30" customHeight="1">
      <c r="A7" s="48" t="s">
        <v>106</v>
      </c>
      <c r="B7" s="42" t="s">
        <v>96</v>
      </c>
      <c r="C7" s="43" t="s">
        <v>96</v>
      </c>
      <c r="D7" s="42">
        <v>-24</v>
      </c>
      <c r="E7" s="43">
        <v>-3412</v>
      </c>
      <c r="F7" s="42">
        <v>403923</v>
      </c>
      <c r="G7" s="43">
        <v>97685664</v>
      </c>
      <c r="H7" s="42">
        <v>58587</v>
      </c>
      <c r="I7" s="43">
        <v>12872296</v>
      </c>
      <c r="J7" s="42" t="s">
        <v>96</v>
      </c>
      <c r="K7" s="43" t="s">
        <v>96</v>
      </c>
      <c r="L7" s="42">
        <v>560437</v>
      </c>
      <c r="M7" s="44">
        <v>120405370</v>
      </c>
    </row>
    <row r="8" spans="1:13" s="140" customFormat="1" ht="30" customHeight="1">
      <c r="A8" s="48" t="s">
        <v>107</v>
      </c>
      <c r="B8" s="42" t="s">
        <v>96</v>
      </c>
      <c r="C8" s="43" t="s">
        <v>96</v>
      </c>
      <c r="D8" s="67">
        <v>111</v>
      </c>
      <c r="E8" s="68">
        <v>8200</v>
      </c>
      <c r="F8" s="42">
        <v>403333</v>
      </c>
      <c r="G8" s="43">
        <v>97507842</v>
      </c>
      <c r="H8" s="42">
        <v>57026</v>
      </c>
      <c r="I8" s="43">
        <v>12530375</v>
      </c>
      <c r="J8" s="42" t="s">
        <v>96</v>
      </c>
      <c r="K8" s="43" t="s">
        <v>96</v>
      </c>
      <c r="L8" s="42">
        <v>563954</v>
      </c>
      <c r="M8" s="44">
        <v>119598743</v>
      </c>
    </row>
    <row r="9" spans="1:13" ht="30" customHeight="1" thickBot="1">
      <c r="A9" s="49" t="s">
        <v>108</v>
      </c>
      <c r="B9" s="45" t="s">
        <v>113</v>
      </c>
      <c r="C9" s="46" t="s">
        <v>113</v>
      </c>
      <c r="D9" s="45">
        <v>105</v>
      </c>
      <c r="E9" s="46">
        <v>8382</v>
      </c>
      <c r="F9" s="45">
        <v>384394</v>
      </c>
      <c r="G9" s="46">
        <v>92759405</v>
      </c>
      <c r="H9" s="45">
        <v>56507</v>
      </c>
      <c r="I9" s="46">
        <v>12421314</v>
      </c>
      <c r="J9" s="45" t="s">
        <v>113</v>
      </c>
      <c r="K9" s="46" t="s">
        <v>113</v>
      </c>
      <c r="L9" s="45">
        <v>540145</v>
      </c>
      <c r="M9" s="47">
        <v>114078768</v>
      </c>
    </row>
    <row r="11" spans="1:13" ht="13.5" customHeight="1">
      <c r="A11" s="204" t="s">
        <v>109</v>
      </c>
      <c r="B11" s="204"/>
      <c r="C11" s="204"/>
      <c r="D11" s="204"/>
      <c r="E11" s="204"/>
      <c r="F11" s="204"/>
      <c r="G11" s="204"/>
      <c r="H11" s="204"/>
      <c r="I11" s="204"/>
      <c r="J11" s="204"/>
      <c r="K11" s="204"/>
      <c r="L11" s="204"/>
      <c r="M11" s="204"/>
    </row>
    <row r="12" spans="1:12" ht="12.75">
      <c r="A12" s="141"/>
      <c r="B12" s="116"/>
      <c r="C12" s="116"/>
      <c r="D12" s="116"/>
      <c r="E12" s="116"/>
      <c r="F12" s="116"/>
      <c r="G12" s="116"/>
      <c r="H12" s="116"/>
      <c r="I12" s="116"/>
      <c r="J12" s="116"/>
      <c r="K12" s="116"/>
      <c r="L12" s="116"/>
    </row>
    <row r="13" spans="1:12" ht="12.75">
      <c r="A13" s="141"/>
      <c r="B13" s="141"/>
      <c r="C13" s="141"/>
      <c r="D13" s="141"/>
      <c r="E13" s="141"/>
      <c r="F13" s="141"/>
      <c r="G13" s="141"/>
      <c r="H13" s="141"/>
      <c r="I13" s="141"/>
      <c r="J13" s="141"/>
      <c r="K13" s="141"/>
      <c r="L13" s="141"/>
    </row>
    <row r="14" spans="1:14" ht="12.75">
      <c r="A14" s="141"/>
      <c r="B14" s="141"/>
      <c r="C14" s="141"/>
      <c r="D14" s="141"/>
      <c r="E14" s="141"/>
      <c r="F14" s="141"/>
      <c r="G14" s="141"/>
      <c r="H14" s="141"/>
      <c r="I14" s="141"/>
      <c r="J14" s="141"/>
      <c r="K14" s="141"/>
      <c r="L14" s="141"/>
      <c r="M14" s="1"/>
      <c r="N14" s="1"/>
    </row>
    <row r="15" spans="1:14" ht="12.75">
      <c r="A15" s="141"/>
      <c r="B15" s="141"/>
      <c r="C15" s="141"/>
      <c r="D15" s="141"/>
      <c r="E15" s="141"/>
      <c r="F15" s="141"/>
      <c r="G15" s="141"/>
      <c r="H15" s="141"/>
      <c r="I15" s="141"/>
      <c r="J15" s="141"/>
      <c r="K15" s="141"/>
      <c r="L15" s="141"/>
      <c r="M15" s="1"/>
      <c r="N15" s="1"/>
    </row>
    <row r="16" spans="1:13" ht="12.75">
      <c r="A16" s="141"/>
      <c r="B16" s="141"/>
      <c r="C16" s="141"/>
      <c r="D16" s="141"/>
      <c r="E16" s="141"/>
      <c r="F16" s="141"/>
      <c r="G16" s="141"/>
      <c r="H16" s="141"/>
      <c r="I16" s="141"/>
      <c r="J16" s="141"/>
      <c r="K16" s="141"/>
      <c r="L16" s="141"/>
      <c r="M16" s="2"/>
    </row>
    <row r="17" spans="1:13" ht="12.75">
      <c r="A17" s="141"/>
      <c r="B17" s="141"/>
      <c r="C17" s="141"/>
      <c r="D17" s="141"/>
      <c r="E17" s="141"/>
      <c r="F17" s="141"/>
      <c r="G17" s="141"/>
      <c r="H17" s="141"/>
      <c r="I17" s="141"/>
      <c r="J17" s="141"/>
      <c r="K17" s="141"/>
      <c r="L17" s="141"/>
      <c r="M17" s="2"/>
    </row>
    <row r="18" spans="1:13" ht="12.75">
      <c r="A18" s="141"/>
      <c r="B18" s="141"/>
      <c r="C18" s="141"/>
      <c r="D18" s="141"/>
      <c r="E18" s="141"/>
      <c r="F18" s="141"/>
      <c r="G18" s="141"/>
      <c r="H18" s="141"/>
      <c r="I18" s="141"/>
      <c r="J18" s="141"/>
      <c r="K18" s="141"/>
      <c r="L18" s="141"/>
      <c r="M18" s="2"/>
    </row>
    <row r="19" spans="1:13" ht="12.75">
      <c r="A19" s="141"/>
      <c r="B19" s="141"/>
      <c r="C19" s="141"/>
      <c r="D19" s="141"/>
      <c r="E19" s="141"/>
      <c r="F19" s="141"/>
      <c r="G19" s="141"/>
      <c r="H19" s="141"/>
      <c r="I19" s="141"/>
      <c r="J19" s="141"/>
      <c r="K19" s="141"/>
      <c r="L19" s="141"/>
      <c r="M19" s="2"/>
    </row>
    <row r="20" spans="1:13" ht="12.75">
      <c r="A20" s="141"/>
      <c r="B20" s="141"/>
      <c r="C20" s="141"/>
      <c r="D20" s="141"/>
      <c r="E20" s="141"/>
      <c r="F20" s="141"/>
      <c r="G20" s="141"/>
      <c r="H20" s="141"/>
      <c r="I20" s="141"/>
      <c r="J20" s="141"/>
      <c r="K20" s="141"/>
      <c r="L20" s="141"/>
      <c r="M20" s="2"/>
    </row>
    <row r="21" spans="1:12" ht="12.75">
      <c r="A21" s="141"/>
      <c r="B21" s="141"/>
      <c r="C21" s="141"/>
      <c r="D21" s="141"/>
      <c r="E21" s="141"/>
      <c r="F21" s="141"/>
      <c r="G21" s="141"/>
      <c r="H21" s="141"/>
      <c r="I21" s="141"/>
      <c r="J21" s="141"/>
      <c r="K21" s="141"/>
      <c r="L21" s="141"/>
    </row>
    <row r="22" spans="1:12" ht="12.75">
      <c r="A22" s="141"/>
      <c r="B22" s="141"/>
      <c r="C22" s="141"/>
      <c r="D22" s="141"/>
      <c r="E22" s="141"/>
      <c r="F22" s="141"/>
      <c r="G22" s="141"/>
      <c r="H22" s="141"/>
      <c r="I22" s="141"/>
      <c r="J22" s="141"/>
      <c r="K22" s="141"/>
      <c r="L22" s="141"/>
    </row>
    <row r="23" spans="1:12" ht="12.75">
      <c r="A23" s="141"/>
      <c r="B23" s="141"/>
      <c r="C23" s="141"/>
      <c r="D23" s="141"/>
      <c r="E23" s="141"/>
      <c r="F23" s="141"/>
      <c r="G23" s="141"/>
      <c r="H23" s="141"/>
      <c r="I23" s="141"/>
      <c r="J23" s="141"/>
      <c r="K23" s="141"/>
      <c r="L23" s="141"/>
    </row>
    <row r="24" spans="1:12" ht="12.75">
      <c r="A24" s="141"/>
      <c r="B24" s="141"/>
      <c r="C24" s="141"/>
      <c r="D24" s="141"/>
      <c r="E24" s="141"/>
      <c r="F24" s="141"/>
      <c r="G24" s="141"/>
      <c r="H24" s="141"/>
      <c r="I24" s="141"/>
      <c r="J24" s="141"/>
      <c r="K24" s="141"/>
      <c r="L24" s="141"/>
    </row>
    <row r="25" spans="2:5" ht="10.5">
      <c r="B25" s="27"/>
      <c r="C25" s="28"/>
      <c r="D25" s="28"/>
      <c r="E25" s="27"/>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83" r:id="rId1"/>
  <headerFooter alignWithMargins="0">
    <oddFooter>&amp;R熊本国税局
酒税１
(H22)</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85"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7" t="s">
        <v>29</v>
      </c>
      <c r="B2" s="213" t="s">
        <v>5</v>
      </c>
      <c r="C2" s="214"/>
      <c r="D2" s="213" t="s">
        <v>6</v>
      </c>
      <c r="E2" s="224"/>
      <c r="F2" s="210" t="s">
        <v>34</v>
      </c>
      <c r="G2" s="211"/>
      <c r="H2" s="210" t="s">
        <v>35</v>
      </c>
      <c r="I2" s="211"/>
      <c r="J2" s="210" t="s">
        <v>36</v>
      </c>
      <c r="K2" s="211"/>
      <c r="L2" s="224" t="s">
        <v>37</v>
      </c>
      <c r="M2" s="214"/>
      <c r="N2" s="215" t="s">
        <v>29</v>
      </c>
    </row>
    <row r="3" spans="1:14" ht="13.5" customHeight="1">
      <c r="A3" s="218"/>
      <c r="B3" s="156" t="s">
        <v>20</v>
      </c>
      <c r="C3" s="157" t="s">
        <v>21</v>
      </c>
      <c r="D3" s="156" t="s">
        <v>20</v>
      </c>
      <c r="E3" s="158" t="s">
        <v>21</v>
      </c>
      <c r="F3" s="156" t="s">
        <v>30</v>
      </c>
      <c r="G3" s="157" t="s">
        <v>21</v>
      </c>
      <c r="H3" s="156" t="s">
        <v>20</v>
      </c>
      <c r="I3" s="157" t="s">
        <v>21</v>
      </c>
      <c r="J3" s="156" t="s">
        <v>20</v>
      </c>
      <c r="K3" s="157" t="s">
        <v>21</v>
      </c>
      <c r="L3" s="159" t="s">
        <v>20</v>
      </c>
      <c r="M3" s="157" t="s">
        <v>21</v>
      </c>
      <c r="N3" s="223"/>
    </row>
    <row r="4" spans="1:14" s="21" customFormat="1" ht="13.5" customHeight="1">
      <c r="A4" s="59"/>
      <c r="B4" s="54" t="s">
        <v>10</v>
      </c>
      <c r="C4" s="57" t="s">
        <v>4</v>
      </c>
      <c r="D4" s="54" t="s">
        <v>10</v>
      </c>
      <c r="E4" s="101" t="s">
        <v>4</v>
      </c>
      <c r="F4" s="54" t="s">
        <v>10</v>
      </c>
      <c r="G4" s="57" t="s">
        <v>4</v>
      </c>
      <c r="H4" s="54" t="s">
        <v>10</v>
      </c>
      <c r="I4" s="57" t="s">
        <v>4</v>
      </c>
      <c r="J4" s="54" t="s">
        <v>10</v>
      </c>
      <c r="K4" s="57" t="s">
        <v>4</v>
      </c>
      <c r="L4" s="106" t="s">
        <v>10</v>
      </c>
      <c r="M4" s="101" t="s">
        <v>4</v>
      </c>
      <c r="N4" s="132"/>
    </row>
    <row r="5" spans="1:14" s="8" customFormat="1" ht="21" customHeight="1">
      <c r="A5" s="62" t="s">
        <v>97</v>
      </c>
      <c r="B5" s="63" t="s">
        <v>113</v>
      </c>
      <c r="C5" s="64" t="s">
        <v>113</v>
      </c>
      <c r="D5" s="63" t="s">
        <v>113</v>
      </c>
      <c r="E5" s="102" t="s">
        <v>113</v>
      </c>
      <c r="F5" s="63" t="s">
        <v>113</v>
      </c>
      <c r="G5" s="64" t="s">
        <v>113</v>
      </c>
      <c r="H5" s="63">
        <v>20448</v>
      </c>
      <c r="I5" s="64">
        <v>4885061</v>
      </c>
      <c r="J5" s="63" t="s">
        <v>113</v>
      </c>
      <c r="K5" s="64" t="s">
        <v>113</v>
      </c>
      <c r="L5" s="107">
        <v>18728</v>
      </c>
      <c r="M5" s="102">
        <v>4117780</v>
      </c>
      <c r="N5" s="133" t="str">
        <f>IF(A5="","",A5)</f>
        <v>熊本県計</v>
      </c>
    </row>
    <row r="6" spans="1:14" s="8" customFormat="1" ht="21" customHeight="1">
      <c r="A6" s="66" t="s">
        <v>98</v>
      </c>
      <c r="B6" s="67">
        <v>3825</v>
      </c>
      <c r="C6" s="68">
        <v>404961</v>
      </c>
      <c r="D6" s="67" t="s">
        <v>112</v>
      </c>
      <c r="E6" s="103" t="s">
        <v>112</v>
      </c>
      <c r="F6" s="67" t="s">
        <v>113</v>
      </c>
      <c r="G6" s="68" t="s">
        <v>113</v>
      </c>
      <c r="H6" s="67">
        <v>103581</v>
      </c>
      <c r="I6" s="68">
        <v>24873548</v>
      </c>
      <c r="J6" s="67" t="s">
        <v>112</v>
      </c>
      <c r="K6" s="68" t="s">
        <v>112</v>
      </c>
      <c r="L6" s="108">
        <v>37609</v>
      </c>
      <c r="M6" s="103">
        <v>8271816</v>
      </c>
      <c r="N6" s="134" t="str">
        <f>IF(A6="","",A6)</f>
        <v>大分県計</v>
      </c>
    </row>
    <row r="7" spans="1:14" s="8" customFormat="1" ht="21" customHeight="1">
      <c r="A7" s="66" t="s">
        <v>99</v>
      </c>
      <c r="B7" s="67" t="s">
        <v>113</v>
      </c>
      <c r="C7" s="68" t="s">
        <v>113</v>
      </c>
      <c r="D7" s="67" t="s">
        <v>112</v>
      </c>
      <c r="E7" s="103" t="s">
        <v>112</v>
      </c>
      <c r="F7" s="67" t="s">
        <v>113</v>
      </c>
      <c r="G7" s="68" t="s">
        <v>113</v>
      </c>
      <c r="H7" s="67">
        <v>120650</v>
      </c>
      <c r="I7" s="68">
        <v>28833674</v>
      </c>
      <c r="J7" s="67" t="s">
        <v>113</v>
      </c>
      <c r="K7" s="68" t="s">
        <v>113</v>
      </c>
      <c r="L7" s="108">
        <v>111</v>
      </c>
      <c r="M7" s="103">
        <v>20684</v>
      </c>
      <c r="N7" s="134" t="str">
        <f>IF(A7="","",A7)</f>
        <v>宮崎県計</v>
      </c>
    </row>
    <row r="8" spans="1:14" s="8" customFormat="1" ht="21" customHeight="1" thickBot="1">
      <c r="A8" s="70" t="s">
        <v>100</v>
      </c>
      <c r="B8" s="71" t="s">
        <v>112</v>
      </c>
      <c r="C8" s="72" t="s">
        <v>112</v>
      </c>
      <c r="D8" s="71" t="s">
        <v>113</v>
      </c>
      <c r="E8" s="104" t="s">
        <v>113</v>
      </c>
      <c r="F8" s="71">
        <v>596</v>
      </c>
      <c r="G8" s="72">
        <v>118980</v>
      </c>
      <c r="H8" s="71">
        <v>136275</v>
      </c>
      <c r="I8" s="72">
        <v>33394289</v>
      </c>
      <c r="J8" s="71" t="s">
        <v>113</v>
      </c>
      <c r="K8" s="72" t="s">
        <v>113</v>
      </c>
      <c r="L8" s="109">
        <v>59</v>
      </c>
      <c r="M8" s="104">
        <v>11034</v>
      </c>
      <c r="N8" s="135" t="str">
        <f>IF(A8="","",A8)</f>
        <v>鹿児島県計</v>
      </c>
    </row>
    <row r="9" spans="1:14" s="20" customFormat="1" ht="21" customHeight="1" thickBot="1" thickTop="1">
      <c r="A9" s="61" t="s">
        <v>22</v>
      </c>
      <c r="B9" s="25" t="s">
        <v>113</v>
      </c>
      <c r="C9" s="26" t="s">
        <v>113</v>
      </c>
      <c r="D9" s="25">
        <v>105</v>
      </c>
      <c r="E9" s="105">
        <v>8382</v>
      </c>
      <c r="F9" s="25">
        <v>3440</v>
      </c>
      <c r="G9" s="26">
        <v>772833</v>
      </c>
      <c r="H9" s="25">
        <v>380954</v>
      </c>
      <c r="I9" s="26">
        <v>91986572</v>
      </c>
      <c r="J9" s="25">
        <v>403</v>
      </c>
      <c r="K9" s="26">
        <v>8055</v>
      </c>
      <c r="L9" s="110">
        <v>56507</v>
      </c>
      <c r="M9" s="26">
        <v>12421314</v>
      </c>
      <c r="N9" s="19" t="s">
        <v>22</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7" t="s">
        <v>29</v>
      </c>
      <c r="B11" s="213" t="s">
        <v>38</v>
      </c>
      <c r="C11" s="214"/>
      <c r="D11" s="210" t="s">
        <v>39</v>
      </c>
      <c r="E11" s="211"/>
      <c r="F11" s="210" t="s">
        <v>40</v>
      </c>
      <c r="G11" s="211"/>
      <c r="H11" s="210" t="s">
        <v>31</v>
      </c>
      <c r="I11" s="211"/>
      <c r="J11" s="210" t="s">
        <v>41</v>
      </c>
      <c r="K11" s="212"/>
      <c r="L11" s="210" t="s">
        <v>42</v>
      </c>
      <c r="M11" s="211"/>
      <c r="N11" s="215" t="s">
        <v>29</v>
      </c>
    </row>
    <row r="12" spans="1:14" ht="13.5" customHeight="1">
      <c r="A12" s="218"/>
      <c r="B12" s="156" t="s">
        <v>20</v>
      </c>
      <c r="C12" s="157" t="s">
        <v>21</v>
      </c>
      <c r="D12" s="156" t="s">
        <v>20</v>
      </c>
      <c r="E12" s="157" t="s">
        <v>21</v>
      </c>
      <c r="F12" s="156" t="s">
        <v>20</v>
      </c>
      <c r="G12" s="157" t="s">
        <v>21</v>
      </c>
      <c r="H12" s="156" t="s">
        <v>20</v>
      </c>
      <c r="I12" s="157" t="s">
        <v>21</v>
      </c>
      <c r="J12" s="156" t="s">
        <v>20</v>
      </c>
      <c r="K12" s="157" t="s">
        <v>21</v>
      </c>
      <c r="L12" s="156" t="s">
        <v>20</v>
      </c>
      <c r="M12" s="157" t="s">
        <v>21</v>
      </c>
      <c r="N12" s="216"/>
    </row>
    <row r="13" spans="1:14" s="21" customFormat="1" ht="13.5" customHeight="1">
      <c r="A13" s="59"/>
      <c r="B13" s="54" t="s">
        <v>10</v>
      </c>
      <c r="C13" s="57" t="s">
        <v>4</v>
      </c>
      <c r="D13" s="54" t="s">
        <v>10</v>
      </c>
      <c r="E13" s="57" t="s">
        <v>4</v>
      </c>
      <c r="F13" s="54" t="s">
        <v>10</v>
      </c>
      <c r="G13" s="57" t="s">
        <v>4</v>
      </c>
      <c r="H13" s="54" t="s">
        <v>10</v>
      </c>
      <c r="I13" s="57" t="s">
        <v>4</v>
      </c>
      <c r="J13" s="54" t="s">
        <v>10</v>
      </c>
      <c r="K13" s="57" t="s">
        <v>4</v>
      </c>
      <c r="L13" s="54" t="s">
        <v>10</v>
      </c>
      <c r="M13" s="101" t="s">
        <v>4</v>
      </c>
      <c r="N13" s="132"/>
    </row>
    <row r="14" spans="1:14" s="8" customFormat="1" ht="21" customHeight="1">
      <c r="A14" s="62" t="str">
        <f>IF(A5="","",A5)</f>
        <v>熊本県計</v>
      </c>
      <c r="B14" s="63">
        <v>116</v>
      </c>
      <c r="C14" s="64">
        <v>8315</v>
      </c>
      <c r="D14" s="63">
        <v>23</v>
      </c>
      <c r="E14" s="64">
        <v>4717</v>
      </c>
      <c r="F14" s="63" t="s">
        <v>113</v>
      </c>
      <c r="G14" s="64" t="s">
        <v>113</v>
      </c>
      <c r="H14" s="63" t="s">
        <v>113</v>
      </c>
      <c r="I14" s="64" t="s">
        <v>113</v>
      </c>
      <c r="J14" s="63" t="s">
        <v>113</v>
      </c>
      <c r="K14" s="64" t="s">
        <v>113</v>
      </c>
      <c r="L14" s="63">
        <v>5236</v>
      </c>
      <c r="M14" s="102">
        <v>703192</v>
      </c>
      <c r="N14" s="133" t="str">
        <f>IF(A14="","",A14)</f>
        <v>熊本県計</v>
      </c>
    </row>
    <row r="15" spans="1:14" s="8" customFormat="1" ht="21" customHeight="1">
      <c r="A15" s="66" t="str">
        <f>IF(A6="","",A6)</f>
        <v>大分県計</v>
      </c>
      <c r="B15" s="67" t="s">
        <v>113</v>
      </c>
      <c r="C15" s="68" t="s">
        <v>113</v>
      </c>
      <c r="D15" s="67" t="s">
        <v>113</v>
      </c>
      <c r="E15" s="68" t="s">
        <v>113</v>
      </c>
      <c r="F15" s="67" t="s">
        <v>112</v>
      </c>
      <c r="G15" s="68" t="s">
        <v>112</v>
      </c>
      <c r="H15" s="67" t="s">
        <v>113</v>
      </c>
      <c r="I15" s="68" t="s">
        <v>113</v>
      </c>
      <c r="J15" s="67" t="s">
        <v>112</v>
      </c>
      <c r="K15" s="68" t="s">
        <v>112</v>
      </c>
      <c r="L15" s="67">
        <v>4115</v>
      </c>
      <c r="M15" s="103">
        <v>560050</v>
      </c>
      <c r="N15" s="134" t="str">
        <f>IF(A15="","",A15)</f>
        <v>大分県計</v>
      </c>
    </row>
    <row r="16" spans="1:14" s="8" customFormat="1" ht="21" customHeight="1">
      <c r="A16" s="66" t="str">
        <f>IF(A7="","",A7)</f>
        <v>宮崎県計</v>
      </c>
      <c r="B16" s="67">
        <v>226</v>
      </c>
      <c r="C16" s="68">
        <v>13569</v>
      </c>
      <c r="D16" s="67" t="s">
        <v>113</v>
      </c>
      <c r="E16" s="68" t="s">
        <v>113</v>
      </c>
      <c r="F16" s="67" t="s">
        <v>113</v>
      </c>
      <c r="G16" s="68" t="s">
        <v>113</v>
      </c>
      <c r="H16" s="67" t="s">
        <v>113</v>
      </c>
      <c r="I16" s="68" t="s">
        <v>113</v>
      </c>
      <c r="J16" s="67" t="s">
        <v>113</v>
      </c>
      <c r="K16" s="68" t="s">
        <v>113</v>
      </c>
      <c r="L16" s="67">
        <v>25</v>
      </c>
      <c r="M16" s="103">
        <v>3688</v>
      </c>
      <c r="N16" s="134" t="str">
        <f>IF(A16="","",A16)</f>
        <v>宮崎県計</v>
      </c>
    </row>
    <row r="17" spans="1:14" s="8" customFormat="1" ht="21" customHeight="1" thickBot="1">
      <c r="A17" s="70" t="str">
        <f>IF(A8="","",A8)</f>
        <v>鹿児島県計</v>
      </c>
      <c r="B17" s="71" t="s">
        <v>113</v>
      </c>
      <c r="C17" s="72" t="s">
        <v>113</v>
      </c>
      <c r="D17" s="71">
        <v>16</v>
      </c>
      <c r="E17" s="72">
        <v>1922</v>
      </c>
      <c r="F17" s="71" t="s">
        <v>113</v>
      </c>
      <c r="G17" s="72" t="s">
        <v>113</v>
      </c>
      <c r="H17" s="71" t="s">
        <v>113</v>
      </c>
      <c r="I17" s="72" t="s">
        <v>113</v>
      </c>
      <c r="J17" s="71">
        <v>0</v>
      </c>
      <c r="K17" s="72">
        <v>19</v>
      </c>
      <c r="L17" s="71">
        <v>65</v>
      </c>
      <c r="M17" s="104">
        <v>9175</v>
      </c>
      <c r="N17" s="135" t="str">
        <f>IF(A17="","",A17)</f>
        <v>鹿児島県計</v>
      </c>
    </row>
    <row r="18" spans="1:14" s="20" customFormat="1" ht="21" customHeight="1" thickBot="1" thickTop="1">
      <c r="A18" s="61" t="s">
        <v>22</v>
      </c>
      <c r="B18" s="25">
        <v>479</v>
      </c>
      <c r="C18" s="26">
        <v>30340</v>
      </c>
      <c r="D18" s="25">
        <v>47</v>
      </c>
      <c r="E18" s="26">
        <v>7595</v>
      </c>
      <c r="F18" s="25">
        <v>661</v>
      </c>
      <c r="G18" s="26">
        <v>254226</v>
      </c>
      <c r="H18" s="25">
        <v>132</v>
      </c>
      <c r="I18" s="26">
        <v>50091</v>
      </c>
      <c r="J18" s="25" t="s">
        <v>113</v>
      </c>
      <c r="K18" s="26" t="s">
        <v>113</v>
      </c>
      <c r="L18" s="25">
        <v>9441</v>
      </c>
      <c r="M18" s="26">
        <v>1276105</v>
      </c>
      <c r="N18" s="19" t="s">
        <v>22</v>
      </c>
    </row>
    <row r="19" ht="11.25" thickBot="1"/>
    <row r="20" spans="1:12" ht="25.5" customHeight="1">
      <c r="A20" s="217" t="s">
        <v>29</v>
      </c>
      <c r="B20" s="219" t="s">
        <v>43</v>
      </c>
      <c r="C20" s="220"/>
      <c r="D20" s="219" t="s">
        <v>44</v>
      </c>
      <c r="E20" s="220"/>
      <c r="F20" s="210" t="s">
        <v>45</v>
      </c>
      <c r="G20" s="211"/>
      <c r="H20" s="210" t="s">
        <v>50</v>
      </c>
      <c r="I20" s="211"/>
      <c r="J20" s="221" t="s">
        <v>46</v>
      </c>
      <c r="K20" s="222"/>
      <c r="L20" s="215" t="s">
        <v>29</v>
      </c>
    </row>
    <row r="21" spans="1:12" ht="13.5" customHeight="1">
      <c r="A21" s="218"/>
      <c r="B21" s="156" t="s">
        <v>20</v>
      </c>
      <c r="C21" s="157" t="s">
        <v>21</v>
      </c>
      <c r="D21" s="156" t="s">
        <v>30</v>
      </c>
      <c r="E21" s="157" t="s">
        <v>21</v>
      </c>
      <c r="F21" s="156" t="s">
        <v>20</v>
      </c>
      <c r="G21" s="157" t="s">
        <v>21</v>
      </c>
      <c r="H21" s="156" t="s">
        <v>20</v>
      </c>
      <c r="I21" s="157" t="s">
        <v>21</v>
      </c>
      <c r="J21" s="156" t="s">
        <v>20</v>
      </c>
      <c r="K21" s="157" t="s">
        <v>21</v>
      </c>
      <c r="L21" s="216"/>
    </row>
    <row r="22" spans="1:12" ht="13.5" customHeight="1">
      <c r="A22" s="59"/>
      <c r="B22" s="54" t="s">
        <v>10</v>
      </c>
      <c r="C22" s="58" t="s">
        <v>4</v>
      </c>
      <c r="D22" s="54" t="s">
        <v>10</v>
      </c>
      <c r="E22" s="57" t="s">
        <v>4</v>
      </c>
      <c r="F22" s="54" t="s">
        <v>10</v>
      </c>
      <c r="G22" s="57" t="s">
        <v>4</v>
      </c>
      <c r="H22" s="54" t="s">
        <v>10</v>
      </c>
      <c r="I22" s="57" t="s">
        <v>4</v>
      </c>
      <c r="J22" s="54" t="s">
        <v>10</v>
      </c>
      <c r="K22" s="101" t="s">
        <v>4</v>
      </c>
      <c r="L22" s="132"/>
    </row>
    <row r="23" spans="1:12" ht="21" customHeight="1">
      <c r="A23" s="62" t="str">
        <f>IF(A14="","",A14)</f>
        <v>熊本県計</v>
      </c>
      <c r="B23" s="63">
        <v>2392</v>
      </c>
      <c r="C23" s="65">
        <v>191520</v>
      </c>
      <c r="D23" s="63">
        <v>2521</v>
      </c>
      <c r="E23" s="64">
        <v>210943</v>
      </c>
      <c r="F23" s="63">
        <v>35066</v>
      </c>
      <c r="G23" s="64">
        <v>2832884</v>
      </c>
      <c r="H23" s="63">
        <v>991</v>
      </c>
      <c r="I23" s="64">
        <v>19829</v>
      </c>
      <c r="J23" s="63">
        <v>90924</v>
      </c>
      <c r="K23" s="102">
        <v>14089553</v>
      </c>
      <c r="L23" s="133" t="str">
        <f>IF(A23="","",A23)</f>
        <v>熊本県計</v>
      </c>
    </row>
    <row r="24" spans="1:12" ht="21" customHeight="1">
      <c r="A24" s="66" t="str">
        <f>IF(A15="","",A15)</f>
        <v>大分県計</v>
      </c>
      <c r="B24" s="67">
        <v>11541</v>
      </c>
      <c r="C24" s="69">
        <v>923796</v>
      </c>
      <c r="D24" s="67">
        <v>0</v>
      </c>
      <c r="E24" s="68">
        <v>9</v>
      </c>
      <c r="F24" s="67">
        <v>27824</v>
      </c>
      <c r="G24" s="68">
        <v>2245598</v>
      </c>
      <c r="H24" s="67" t="s">
        <v>113</v>
      </c>
      <c r="I24" s="68" t="s">
        <v>113</v>
      </c>
      <c r="J24" s="67">
        <v>188640</v>
      </c>
      <c r="K24" s="103">
        <v>37292855</v>
      </c>
      <c r="L24" s="134" t="str">
        <f>IF(A24="","",A24)</f>
        <v>大分県計</v>
      </c>
    </row>
    <row r="25" spans="1:12" ht="21" customHeight="1">
      <c r="A25" s="66" t="str">
        <f>IF(A16="","",A16)</f>
        <v>宮崎県計</v>
      </c>
      <c r="B25" s="67">
        <v>10</v>
      </c>
      <c r="C25" s="69">
        <v>1332</v>
      </c>
      <c r="D25" s="67">
        <v>95</v>
      </c>
      <c r="E25" s="68">
        <v>35086</v>
      </c>
      <c r="F25" s="67">
        <v>225</v>
      </c>
      <c r="G25" s="68">
        <v>28866</v>
      </c>
      <c r="H25" s="67" t="s">
        <v>113</v>
      </c>
      <c r="I25" s="68" t="s">
        <v>113</v>
      </c>
      <c r="J25" s="67">
        <v>121597</v>
      </c>
      <c r="K25" s="103">
        <v>28970794</v>
      </c>
      <c r="L25" s="134" t="str">
        <f>IF(A25="","",A25)</f>
        <v>宮崎県計</v>
      </c>
    </row>
    <row r="26" spans="1:12" ht="21" customHeight="1" thickBot="1">
      <c r="A26" s="70" t="str">
        <f>IF(A17="","",A17)</f>
        <v>鹿児島県計</v>
      </c>
      <c r="B26" s="71">
        <v>0</v>
      </c>
      <c r="C26" s="73">
        <v>1</v>
      </c>
      <c r="D26" s="71">
        <v>15</v>
      </c>
      <c r="E26" s="72">
        <v>6012</v>
      </c>
      <c r="F26" s="71">
        <v>1178</v>
      </c>
      <c r="G26" s="72">
        <v>155663</v>
      </c>
      <c r="H26" s="71">
        <v>299</v>
      </c>
      <c r="I26" s="72">
        <v>5974</v>
      </c>
      <c r="J26" s="71">
        <v>138984</v>
      </c>
      <c r="K26" s="104">
        <v>33725566</v>
      </c>
      <c r="L26" s="135" t="str">
        <f>IF(A26="","",A26)</f>
        <v>鹿児島県計</v>
      </c>
    </row>
    <row r="27" spans="1:12" ht="21" customHeight="1" thickBot="1" thickTop="1">
      <c r="A27" s="61" t="s">
        <v>22</v>
      </c>
      <c r="B27" s="25">
        <v>13943</v>
      </c>
      <c r="C27" s="60">
        <v>1116649</v>
      </c>
      <c r="D27" s="25">
        <v>2631</v>
      </c>
      <c r="E27" s="26">
        <v>252050</v>
      </c>
      <c r="F27" s="25">
        <v>64293</v>
      </c>
      <c r="G27" s="26">
        <v>5263011</v>
      </c>
      <c r="H27" s="25">
        <v>1309</v>
      </c>
      <c r="I27" s="26">
        <v>30062</v>
      </c>
      <c r="J27" s="25">
        <v>540145</v>
      </c>
      <c r="K27" s="26">
        <v>114078768</v>
      </c>
      <c r="L27" s="19" t="s">
        <v>22</v>
      </c>
    </row>
    <row r="28" spans="2:6" ht="10.5">
      <c r="B28" s="27"/>
      <c r="C28" s="27"/>
      <c r="D28" s="27"/>
      <c r="E28" s="27"/>
      <c r="F28" s="27"/>
    </row>
    <row r="29" spans="2:6" ht="10.5">
      <c r="B29" s="27"/>
      <c r="C29" s="27"/>
      <c r="D29" s="27"/>
      <c r="E29" s="27"/>
      <c r="F29" s="27"/>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8" r:id="rId1"/>
  <headerFooter alignWithMargins="0">
    <oddFooter>&amp;R熊本国税局
酒税１
(H22)</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G29"/>
  <sheetViews>
    <sheetView showGridLines="0" workbookViewId="0" topLeftCell="A1">
      <selection activeCell="A1" sqref="A1:G1"/>
    </sheetView>
  </sheetViews>
  <sheetFormatPr defaultColWidth="10.625" defaultRowHeight="13.5"/>
  <cols>
    <col min="1" max="1" width="19.00390625" style="8" customWidth="1"/>
    <col min="2" max="5" width="13.625" style="8" customWidth="1"/>
    <col min="6" max="6" width="12.00390625" style="8" customWidth="1"/>
    <col min="7" max="7" width="11.00390625" style="8" customWidth="1"/>
    <col min="8" max="16384" width="10.625" style="8" customWidth="1"/>
  </cols>
  <sheetData>
    <row r="1" spans="1:7" ht="15">
      <c r="A1" s="231" t="s">
        <v>67</v>
      </c>
      <c r="B1" s="231"/>
      <c r="C1" s="231"/>
      <c r="D1" s="231"/>
      <c r="E1" s="231"/>
      <c r="F1" s="231"/>
      <c r="G1" s="231"/>
    </row>
    <row r="2" ht="12" customHeight="1" thickBot="1">
      <c r="A2" s="8" t="s">
        <v>68</v>
      </c>
    </row>
    <row r="3" spans="1:7" ht="13.5" customHeight="1">
      <c r="A3" s="192" t="s">
        <v>69</v>
      </c>
      <c r="B3" s="232" t="s">
        <v>70</v>
      </c>
      <c r="C3" s="232"/>
      <c r="D3" s="232"/>
      <c r="E3" s="232"/>
      <c r="F3" s="232"/>
      <c r="G3" s="233" t="s">
        <v>71</v>
      </c>
    </row>
    <row r="4" spans="1:7" ht="11.25" customHeight="1">
      <c r="A4" s="193"/>
      <c r="B4" s="226" t="s">
        <v>72</v>
      </c>
      <c r="C4" s="236" t="s">
        <v>94</v>
      </c>
      <c r="D4" s="237" t="s">
        <v>93</v>
      </c>
      <c r="E4" s="226" t="s">
        <v>73</v>
      </c>
      <c r="F4" s="226" t="s">
        <v>74</v>
      </c>
      <c r="G4" s="234"/>
    </row>
    <row r="5" spans="1:7" ht="36" customHeight="1">
      <c r="A5" s="193"/>
      <c r="B5" s="235"/>
      <c r="C5" s="235"/>
      <c r="D5" s="238"/>
      <c r="E5" s="235"/>
      <c r="F5" s="226"/>
      <c r="G5" s="234"/>
    </row>
    <row r="6" spans="1:7" ht="29.25" customHeight="1">
      <c r="A6" s="131"/>
      <c r="B6" s="137" t="s">
        <v>75</v>
      </c>
      <c r="C6" s="137" t="s">
        <v>76</v>
      </c>
      <c r="D6" s="139" t="s">
        <v>77</v>
      </c>
      <c r="E6" s="137" t="s">
        <v>78</v>
      </c>
      <c r="F6" s="136" t="s">
        <v>79</v>
      </c>
      <c r="G6" s="138" t="s">
        <v>110</v>
      </c>
    </row>
    <row r="7" spans="1:7" ht="13.5" customHeight="1">
      <c r="A7" s="77"/>
      <c r="B7" s="79" t="s">
        <v>80</v>
      </c>
      <c r="C7" s="80" t="s">
        <v>10</v>
      </c>
      <c r="D7" s="80" t="s">
        <v>10</v>
      </c>
      <c r="E7" s="80" t="s">
        <v>10</v>
      </c>
      <c r="F7" s="81" t="s">
        <v>10</v>
      </c>
      <c r="G7" s="82" t="s">
        <v>10</v>
      </c>
    </row>
    <row r="8" spans="1:7" ht="18" customHeight="1">
      <c r="A8" s="227" t="s">
        <v>5</v>
      </c>
      <c r="B8" s="83">
        <v>4607</v>
      </c>
      <c r="C8" s="84"/>
      <c r="D8" s="84"/>
      <c r="E8" s="84"/>
      <c r="F8" s="85">
        <v>4575</v>
      </c>
      <c r="G8" s="86">
        <v>6257</v>
      </c>
    </row>
    <row r="9" spans="1:7" ht="28.5" customHeight="1">
      <c r="A9" s="228"/>
      <c r="B9" s="87">
        <v>4663</v>
      </c>
      <c r="C9" s="87" t="s">
        <v>112</v>
      </c>
      <c r="D9" s="119"/>
      <c r="E9" s="87">
        <v>59</v>
      </c>
      <c r="F9" s="88">
        <v>4604</v>
      </c>
      <c r="G9" s="89">
        <v>6626</v>
      </c>
    </row>
    <row r="10" spans="1:7" ht="18" customHeight="1">
      <c r="A10" s="229" t="s">
        <v>6</v>
      </c>
      <c r="B10" s="90">
        <v>99</v>
      </c>
      <c r="C10" s="91"/>
      <c r="D10" s="91"/>
      <c r="E10" s="91"/>
      <c r="F10" s="92">
        <v>97</v>
      </c>
      <c r="G10" s="93">
        <v>26</v>
      </c>
    </row>
    <row r="11" spans="1:7" ht="28.5" customHeight="1">
      <c r="A11" s="230"/>
      <c r="B11" s="87">
        <v>126</v>
      </c>
      <c r="C11" s="87" t="s">
        <v>112</v>
      </c>
      <c r="D11" s="119"/>
      <c r="E11" s="87">
        <v>3</v>
      </c>
      <c r="F11" s="88">
        <v>123</v>
      </c>
      <c r="G11" s="89">
        <v>34</v>
      </c>
    </row>
    <row r="12" spans="1:7" ht="28.5" customHeight="1">
      <c r="A12" s="113" t="s">
        <v>34</v>
      </c>
      <c r="B12" s="94">
        <v>2652</v>
      </c>
      <c r="C12" s="94" t="s">
        <v>112</v>
      </c>
      <c r="D12" s="94">
        <v>745</v>
      </c>
      <c r="E12" s="94">
        <v>861</v>
      </c>
      <c r="F12" s="95">
        <v>2536</v>
      </c>
      <c r="G12" s="96">
        <v>389</v>
      </c>
    </row>
    <row r="13" spans="1:7" ht="28.5" customHeight="1">
      <c r="A13" s="113" t="s">
        <v>35</v>
      </c>
      <c r="B13" s="94">
        <v>297701</v>
      </c>
      <c r="C13" s="94">
        <v>141</v>
      </c>
      <c r="D13" s="94">
        <v>416643</v>
      </c>
      <c r="E13" s="94">
        <v>303160</v>
      </c>
      <c r="F13" s="95">
        <v>411320</v>
      </c>
      <c r="G13" s="96">
        <v>318715</v>
      </c>
    </row>
    <row r="14" spans="1:7" ht="28.5" customHeight="1">
      <c r="A14" s="75" t="s">
        <v>7</v>
      </c>
      <c r="B14" s="94">
        <v>138</v>
      </c>
      <c r="C14" s="94" t="s">
        <v>112</v>
      </c>
      <c r="D14" s="118"/>
      <c r="E14" s="94">
        <v>26</v>
      </c>
      <c r="F14" s="95">
        <v>112</v>
      </c>
      <c r="G14" s="96">
        <v>341</v>
      </c>
    </row>
    <row r="15" spans="1:7" ht="28.5" customHeight="1">
      <c r="A15" s="75" t="s">
        <v>8</v>
      </c>
      <c r="B15" s="94">
        <v>60416</v>
      </c>
      <c r="C15" s="94" t="s">
        <v>112</v>
      </c>
      <c r="D15" s="118"/>
      <c r="E15" s="94">
        <v>299</v>
      </c>
      <c r="F15" s="95">
        <v>60117</v>
      </c>
      <c r="G15" s="96">
        <v>2647</v>
      </c>
    </row>
    <row r="16" spans="1:7" ht="28.5" customHeight="1">
      <c r="A16" s="113" t="s">
        <v>81</v>
      </c>
      <c r="B16" s="94">
        <v>491</v>
      </c>
      <c r="C16" s="94" t="s">
        <v>112</v>
      </c>
      <c r="D16" s="118"/>
      <c r="E16" s="94">
        <v>342</v>
      </c>
      <c r="F16" s="95">
        <v>151</v>
      </c>
      <c r="G16" s="96">
        <v>575</v>
      </c>
    </row>
    <row r="17" spans="1:7" ht="28.5" customHeight="1">
      <c r="A17" s="113" t="s">
        <v>39</v>
      </c>
      <c r="B17" s="94">
        <v>37</v>
      </c>
      <c r="C17" s="94" t="s">
        <v>112</v>
      </c>
      <c r="D17" s="118"/>
      <c r="E17" s="94">
        <v>36</v>
      </c>
      <c r="F17" s="160">
        <v>2</v>
      </c>
      <c r="G17" s="96">
        <v>34</v>
      </c>
    </row>
    <row r="18" spans="1:7" ht="28.5" customHeight="1">
      <c r="A18" s="113" t="s">
        <v>82</v>
      </c>
      <c r="B18" s="94">
        <v>60</v>
      </c>
      <c r="C18" s="94" t="s">
        <v>112</v>
      </c>
      <c r="D18" s="118"/>
      <c r="E18" s="94">
        <v>16</v>
      </c>
      <c r="F18" s="95">
        <v>44</v>
      </c>
      <c r="G18" s="96">
        <v>41</v>
      </c>
    </row>
    <row r="19" spans="1:7" ht="28.5" customHeight="1">
      <c r="A19" s="113" t="s">
        <v>83</v>
      </c>
      <c r="B19" s="94">
        <v>7</v>
      </c>
      <c r="C19" s="94" t="s">
        <v>112</v>
      </c>
      <c r="D19" s="118"/>
      <c r="E19" s="94">
        <v>3</v>
      </c>
      <c r="F19" s="95">
        <v>4</v>
      </c>
      <c r="G19" s="96">
        <v>181</v>
      </c>
    </row>
    <row r="20" spans="1:7" ht="28.5" customHeight="1">
      <c r="A20" s="113" t="s">
        <v>42</v>
      </c>
      <c r="B20" s="94">
        <v>69688</v>
      </c>
      <c r="C20" s="94" t="s">
        <v>112</v>
      </c>
      <c r="D20" s="118"/>
      <c r="E20" s="94">
        <v>60714</v>
      </c>
      <c r="F20" s="95">
        <v>8973</v>
      </c>
      <c r="G20" s="96">
        <v>3045</v>
      </c>
    </row>
    <row r="21" spans="1:7" ht="28.5" customHeight="1">
      <c r="A21" s="113" t="s">
        <v>43</v>
      </c>
      <c r="B21" s="94">
        <v>11200</v>
      </c>
      <c r="C21" s="94" t="s">
        <v>112</v>
      </c>
      <c r="D21" s="118"/>
      <c r="E21" s="94">
        <v>190</v>
      </c>
      <c r="F21" s="95">
        <v>11011</v>
      </c>
      <c r="G21" s="96">
        <v>366</v>
      </c>
    </row>
    <row r="22" spans="1:7" ht="28.5" customHeight="1">
      <c r="A22" s="117" t="s">
        <v>52</v>
      </c>
      <c r="B22" s="94">
        <v>53</v>
      </c>
      <c r="C22" s="94" t="s">
        <v>112</v>
      </c>
      <c r="D22" s="118"/>
      <c r="E22" s="94">
        <v>413</v>
      </c>
      <c r="F22" s="160">
        <v>-361</v>
      </c>
      <c r="G22" s="96">
        <v>193</v>
      </c>
    </row>
    <row r="23" spans="1:7" ht="28.5" customHeight="1">
      <c r="A23" s="75" t="s">
        <v>66</v>
      </c>
      <c r="B23" s="94">
        <v>63905</v>
      </c>
      <c r="C23" s="94">
        <v>1</v>
      </c>
      <c r="D23" s="118"/>
      <c r="E23" s="94">
        <v>940</v>
      </c>
      <c r="F23" s="95">
        <v>62963</v>
      </c>
      <c r="G23" s="96">
        <v>5602</v>
      </c>
    </row>
    <row r="24" spans="1:7" s="20" customFormat="1" ht="28.5" customHeight="1" thickBot="1">
      <c r="A24" s="114" t="s">
        <v>51</v>
      </c>
      <c r="B24" s="161">
        <v>1486</v>
      </c>
      <c r="C24" s="161" t="s">
        <v>112</v>
      </c>
      <c r="D24" s="162"/>
      <c r="E24" s="161">
        <v>128</v>
      </c>
      <c r="F24" s="163">
        <v>1359</v>
      </c>
      <c r="G24" s="164">
        <v>528</v>
      </c>
    </row>
    <row r="25" spans="1:7" s="20" customFormat="1" ht="28.5" customHeight="1" thickBot="1" thickTop="1">
      <c r="A25" s="76" t="s">
        <v>84</v>
      </c>
      <c r="B25" s="97">
        <v>512618</v>
      </c>
      <c r="C25" s="97">
        <v>142</v>
      </c>
      <c r="D25" s="97">
        <v>417389</v>
      </c>
      <c r="E25" s="97">
        <v>367191</v>
      </c>
      <c r="F25" s="98">
        <v>562957</v>
      </c>
      <c r="G25" s="99">
        <v>339312</v>
      </c>
    </row>
    <row r="26" spans="1:7" ht="26.25" customHeight="1">
      <c r="A26" s="225" t="s">
        <v>114</v>
      </c>
      <c r="B26" s="225"/>
      <c r="C26" s="225"/>
      <c r="D26" s="225"/>
      <c r="E26" s="225"/>
      <c r="F26" s="225"/>
      <c r="G26" s="225"/>
    </row>
    <row r="27" ht="10.5">
      <c r="A27" s="1" t="s">
        <v>32</v>
      </c>
    </row>
    <row r="28" spans="1:4" ht="10.5">
      <c r="A28" s="142" t="s">
        <v>92</v>
      </c>
      <c r="B28" s="143"/>
      <c r="C28" s="143"/>
      <c r="D28" s="143"/>
    </row>
    <row r="29" spans="1:4" ht="10.5">
      <c r="A29" s="143"/>
      <c r="B29" s="143"/>
      <c r="C29" s="143"/>
      <c r="D29" s="143"/>
    </row>
  </sheetData>
  <sheetProtection/>
  <mergeCells count="12">
    <mergeCell ref="D4:D5"/>
    <mergeCell ref="E4:E5"/>
    <mergeCell ref="A26:G26"/>
    <mergeCell ref="F4:F5"/>
    <mergeCell ref="A8:A9"/>
    <mergeCell ref="A10:A11"/>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horizontalDpi="1200" verticalDpi="1200" orientation="portrait" paperSize="9" scale="83" r:id="rId2"/>
  <headerFooter alignWithMargins="0">
    <oddFooter>&amp;R熊本国税局
酒税１
(H22)</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33</v>
      </c>
    </row>
    <row r="2" spans="1:16" ht="35.25" customHeight="1">
      <c r="A2" s="243" t="s">
        <v>62</v>
      </c>
      <c r="B2" s="206"/>
      <c r="C2" s="125" t="s">
        <v>63</v>
      </c>
      <c r="D2" s="124" t="s">
        <v>6</v>
      </c>
      <c r="E2" s="126" t="s">
        <v>57</v>
      </c>
      <c r="F2" s="126" t="s">
        <v>58</v>
      </c>
      <c r="G2" s="124" t="s">
        <v>7</v>
      </c>
      <c r="H2" s="130" t="s">
        <v>8</v>
      </c>
      <c r="I2" s="127" t="s">
        <v>64</v>
      </c>
      <c r="J2" s="127" t="s">
        <v>65</v>
      </c>
      <c r="K2" s="128" t="s">
        <v>42</v>
      </c>
      <c r="L2" s="126" t="s">
        <v>47</v>
      </c>
      <c r="M2" s="126" t="s">
        <v>52</v>
      </c>
      <c r="N2" s="124" t="s">
        <v>66</v>
      </c>
      <c r="O2" s="124" t="s">
        <v>51</v>
      </c>
      <c r="P2" s="129" t="s">
        <v>46</v>
      </c>
    </row>
    <row r="3" spans="1:16" ht="10.5">
      <c r="A3" s="77"/>
      <c r="B3" s="78"/>
      <c r="C3" s="79" t="s">
        <v>10</v>
      </c>
      <c r="D3" s="81" t="s">
        <v>10</v>
      </c>
      <c r="E3" s="79" t="s">
        <v>10</v>
      </c>
      <c r="F3" s="79" t="s">
        <v>10</v>
      </c>
      <c r="G3" s="79" t="s">
        <v>10</v>
      </c>
      <c r="H3" s="79" t="s">
        <v>10</v>
      </c>
      <c r="I3" s="115" t="s">
        <v>10</v>
      </c>
      <c r="J3" s="115" t="s">
        <v>10</v>
      </c>
      <c r="K3" s="79" t="s">
        <v>10</v>
      </c>
      <c r="L3" s="79" t="s">
        <v>10</v>
      </c>
      <c r="M3" s="79" t="s">
        <v>10</v>
      </c>
      <c r="N3" s="115" t="s">
        <v>10</v>
      </c>
      <c r="O3" s="115" t="s">
        <v>10</v>
      </c>
      <c r="P3" s="82" t="s">
        <v>10</v>
      </c>
    </row>
    <row r="4" spans="1:16" ht="30" customHeight="1">
      <c r="A4" s="241" t="s">
        <v>49</v>
      </c>
      <c r="B4" s="242"/>
      <c r="C4" s="148">
        <v>7273</v>
      </c>
      <c r="D4" s="149">
        <v>128</v>
      </c>
      <c r="E4" s="148">
        <v>10100</v>
      </c>
      <c r="F4" s="148">
        <v>472823</v>
      </c>
      <c r="G4" s="148">
        <v>137</v>
      </c>
      <c r="H4" s="148">
        <v>54998</v>
      </c>
      <c r="I4" s="150">
        <v>465</v>
      </c>
      <c r="J4" s="150" t="s">
        <v>96</v>
      </c>
      <c r="K4" s="148">
        <v>52114</v>
      </c>
      <c r="L4" s="148">
        <v>29425</v>
      </c>
      <c r="M4" s="148">
        <v>2</v>
      </c>
      <c r="N4" s="150">
        <v>1899</v>
      </c>
      <c r="O4" s="150">
        <v>1268</v>
      </c>
      <c r="P4" s="151">
        <v>630690</v>
      </c>
    </row>
    <row r="5" spans="1:16" ht="30" customHeight="1">
      <c r="A5" s="241" t="s">
        <v>59</v>
      </c>
      <c r="B5" s="242"/>
      <c r="C5" s="148">
        <v>7134</v>
      </c>
      <c r="D5" s="149">
        <v>89</v>
      </c>
      <c r="E5" s="148">
        <v>7348</v>
      </c>
      <c r="F5" s="148">
        <v>473290</v>
      </c>
      <c r="G5" s="148">
        <v>124</v>
      </c>
      <c r="H5" s="148">
        <v>59151</v>
      </c>
      <c r="I5" s="150">
        <v>191</v>
      </c>
      <c r="J5" s="150" t="s">
        <v>96</v>
      </c>
      <c r="K5" s="148">
        <v>48356</v>
      </c>
      <c r="L5" s="148">
        <v>20566</v>
      </c>
      <c r="M5" s="148" t="s">
        <v>101</v>
      </c>
      <c r="N5" s="150">
        <v>11026</v>
      </c>
      <c r="O5" s="150">
        <v>1510</v>
      </c>
      <c r="P5" s="151">
        <v>628342</v>
      </c>
    </row>
    <row r="6" spans="1:16" ht="30" customHeight="1">
      <c r="A6" s="241" t="s">
        <v>61</v>
      </c>
      <c r="B6" s="242"/>
      <c r="C6" s="148" t="s">
        <v>96</v>
      </c>
      <c r="D6" s="149">
        <v>-38</v>
      </c>
      <c r="E6" s="148">
        <v>3059</v>
      </c>
      <c r="F6" s="148">
        <v>440409</v>
      </c>
      <c r="G6" s="148">
        <v>104</v>
      </c>
      <c r="H6" s="148">
        <v>58143</v>
      </c>
      <c r="I6" s="150" t="s">
        <v>102</v>
      </c>
      <c r="J6" s="150" t="s">
        <v>96</v>
      </c>
      <c r="K6" s="148">
        <v>37331</v>
      </c>
      <c r="L6" s="148">
        <v>17441</v>
      </c>
      <c r="M6" s="148">
        <v>33047</v>
      </c>
      <c r="N6" s="150">
        <v>35193</v>
      </c>
      <c r="O6" s="150">
        <v>1406</v>
      </c>
      <c r="P6" s="151">
        <v>631793</v>
      </c>
    </row>
    <row r="7" spans="1:16" ht="30" customHeight="1">
      <c r="A7" s="244" t="s">
        <v>88</v>
      </c>
      <c r="B7" s="245"/>
      <c r="C7" s="165" t="s">
        <v>96</v>
      </c>
      <c r="D7" s="165">
        <v>101</v>
      </c>
      <c r="E7" s="165">
        <v>2593</v>
      </c>
      <c r="F7" s="165">
        <v>446942</v>
      </c>
      <c r="G7" s="165">
        <v>125</v>
      </c>
      <c r="H7" s="165">
        <v>55674</v>
      </c>
      <c r="I7" s="166">
        <v>-22</v>
      </c>
      <c r="J7" s="166">
        <v>24</v>
      </c>
      <c r="K7" s="165">
        <v>20487</v>
      </c>
      <c r="L7" s="165">
        <v>13714</v>
      </c>
      <c r="M7" s="165" t="s">
        <v>96</v>
      </c>
      <c r="N7" s="165">
        <v>58715</v>
      </c>
      <c r="O7" s="165">
        <v>1412</v>
      </c>
      <c r="P7" s="167">
        <v>604695</v>
      </c>
    </row>
    <row r="8" spans="1:16" ht="30" customHeight="1" thickBot="1">
      <c r="A8" s="239" t="s">
        <v>111</v>
      </c>
      <c r="B8" s="240"/>
      <c r="C8" s="168">
        <v>4604</v>
      </c>
      <c r="D8" s="168">
        <v>123</v>
      </c>
      <c r="E8" s="168">
        <v>2536</v>
      </c>
      <c r="F8" s="168">
        <v>411320</v>
      </c>
      <c r="G8" s="168">
        <v>112</v>
      </c>
      <c r="H8" s="168">
        <v>60117</v>
      </c>
      <c r="I8" s="169">
        <v>153</v>
      </c>
      <c r="J8" s="169">
        <v>48</v>
      </c>
      <c r="K8" s="168">
        <v>8973</v>
      </c>
      <c r="L8" s="168">
        <v>11011</v>
      </c>
      <c r="M8" s="168">
        <v>-361</v>
      </c>
      <c r="N8" s="168">
        <v>62963</v>
      </c>
      <c r="O8" s="168">
        <v>1359</v>
      </c>
      <c r="P8" s="170">
        <v>562957</v>
      </c>
    </row>
    <row r="10" ht="13.5" customHeight="1"/>
    <row r="11" ht="13.5" customHeight="1"/>
    <row r="13" ht="21" customHeight="1"/>
    <row r="14" ht="21" customHeight="1"/>
    <row r="15" ht="21" customHeight="1"/>
    <row r="16" ht="21" customHeight="1"/>
    <row r="17" ht="21" customHeight="1"/>
    <row r="18" ht="10.5">
      <c r="H18" s="100"/>
    </row>
    <row r="19" spans="8:10" ht="10.5">
      <c r="H19" s="100"/>
      <c r="J19" s="28"/>
    </row>
    <row r="20" ht="10.5">
      <c r="H20" s="100"/>
    </row>
  </sheetData>
  <sheetProtection/>
  <mergeCells count="6">
    <mergeCell ref="A8:B8"/>
    <mergeCell ref="A5:B5"/>
    <mergeCell ref="A2:B2"/>
    <mergeCell ref="A7:B7"/>
    <mergeCell ref="A6:B6"/>
    <mergeCell ref="A4:B4"/>
  </mergeCells>
  <printOptions/>
  <pageMargins left="0.7874015748031497" right="0.7874015748031497" top="0.984251968503937" bottom="0.984251968503937" header="0.5118110236220472" footer="0.5118110236220472"/>
  <pageSetup horizontalDpi="1200" verticalDpi="1200" orientation="landscape" paperSize="9" scale="78" r:id="rId1"/>
  <headerFooter alignWithMargins="0">
    <oddFooter>&amp;R熊本国税局
酒税１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2023-04-04T05:12:40Z</dcterms:created>
  <dcterms:modified xsi:type="dcterms:W3CDTF">2023-04-04T05:12:52Z</dcterms:modified>
  <cp:category/>
  <cp:version/>
  <cp:contentType/>
  <cp:contentStatus/>
</cp:coreProperties>
</file>