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822" activeTab="0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取得財産価額階級別状況" sheetId="6" r:id="rId6"/>
    <sheet name="受贈人員及び取得財産価額" sheetId="7" r:id="rId7"/>
  </sheets>
  <definedNames>
    <definedName name="_xlnm.Print_Titles" localSheetId="3">'(4)税務署別課税人員'!$1:$3</definedName>
  </definedNames>
  <calcPr fullCalcOnLoad="1"/>
</workbook>
</file>

<file path=xl/sharedStrings.xml><?xml version="1.0" encoding="utf-8"?>
<sst xmlns="http://schemas.openxmlformats.org/spreadsheetml/2006/main" count="398" uniqueCount="191">
  <si>
    <t>６－１　課　税　状　況</t>
  </si>
  <si>
    <t>人</t>
  </si>
  <si>
    <t>千円</t>
  </si>
  <si>
    <t>取得財産価額（本年分）</t>
  </si>
  <si>
    <t>配偶者控除額</t>
  </si>
  <si>
    <t>基礎、特別控除額</t>
  </si>
  <si>
    <t>基礎、特別控除後の課税価格</t>
  </si>
  <si>
    <t>贈与税額</t>
  </si>
  <si>
    <t>外国税額控除</t>
  </si>
  <si>
    <t>外国税額控除後の額</t>
  </si>
  <si>
    <t>納税猶予額</t>
  </si>
  <si>
    <t>納付税額</t>
  </si>
  <si>
    <t>災害減免法による免除税額</t>
  </si>
  <si>
    <t>（暦年課税分）</t>
  </si>
  <si>
    <t>特別控除額</t>
  </si>
  <si>
    <t>特別控除額後の課税価格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</si>
  <si>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</si>
  <si>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</si>
  <si>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</si>
  <si>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</si>
  <si>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</si>
  <si>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</si>
  <si>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</si>
  <si>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</si>
  <si>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</si>
  <si>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</si>
  <si>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</si>
  <si>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</si>
  <si>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</si>
  <si>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</si>
  <si>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</si>
  <si>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</si>
  <si>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</si>
  <si>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</si>
  <si>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</si>
  <si>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</si>
  <si>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</si>
  <si>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</si>
  <si>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</si>
  <si>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（暦年課税分及び相続時精算課税分）</t>
  </si>
  <si>
    <t>区　　　　　分</t>
  </si>
  <si>
    <t>　　人</t>
  </si>
  <si>
    <t>(2)　課税状況の累年比較</t>
  </si>
  <si>
    <t>総　　計</t>
  </si>
  <si>
    <t>（相続時精算課税分）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</si>
  <si>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</si>
  <si>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</si>
  <si>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</si>
  <si>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</si>
  <si>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</si>
  <si>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</si>
  <si>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</si>
  <si>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</si>
  <si>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</si>
  <si>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</si>
  <si>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</si>
  <si>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</si>
  <si>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</si>
  <si>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</si>
  <si>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</si>
  <si>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</si>
  <si>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</si>
  <si>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</si>
  <si>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</si>
  <si>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</si>
  <si>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</si>
  <si>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</si>
  <si>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</si>
  <si>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</si>
  <si>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</si>
  <si>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</si>
  <si>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</si>
  <si>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</si>
  <si>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合計</t>
  </si>
  <si>
    <t>６－３　贈与財産種類別状況</t>
  </si>
  <si>
    <t>財　産　等　の　種　類</t>
  </si>
  <si>
    <t>暦年課税分</t>
  </si>
  <si>
    <t>人</t>
  </si>
  <si>
    <t>財　　産
その他の</t>
  </si>
  <si>
    <t>特定同族株式等の贈与額</t>
  </si>
  <si>
    <t>(1)　取得財産価額階級別状況（合計分）</t>
  </si>
  <si>
    <t>事業(農業）用財産</t>
  </si>
  <si>
    <t>（注）　この表は、「6-1課税状況　(3)申告及び処理の状況」の「本年分申告額」に
　　　掲げた取得財産価額等を区分して示したものである（修正申告を除く。）。</t>
  </si>
  <si>
    <t>平成16年分</t>
  </si>
  <si>
    <t>平成17年分</t>
  </si>
  <si>
    <t>平成18年分</t>
  </si>
  <si>
    <t>平成19年分</t>
  </si>
  <si>
    <t>(4)　税務署別課税人員</t>
  </si>
  <si>
    <t>税　務　署　名</t>
  </si>
  <si>
    <t>人　　　　　員</t>
  </si>
  <si>
    <t>実</t>
  </si>
  <si>
    <t>　「本年分」は、平成20年中に財産の贈与を受けた者について、平成21年６月30日までの間の申告又は処理（更正、決定等）による課税事績を、「申告書、決議書等」に基づいて作成した。</t>
  </si>
  <si>
    <t>　「過年分」は、平成19年以前分に贈与を受けた者について、平成20年７月１日から平成21年６月30日までの間の申告又は処理（更正、決定等）による課税事績を、「申告書、決議書等」に基づいて作成した。</t>
  </si>
  <si>
    <t>(1)　本年分の課税状況（合計分）</t>
  </si>
  <si>
    <t>金　　　　額</t>
  </si>
  <si>
    <t>住宅取得資金の贈与額</t>
  </si>
  <si>
    <t>-</t>
  </si>
  <si>
    <t xml:space="preserve"> </t>
  </si>
  <si>
    <t>-</t>
  </si>
  <si>
    <t>熊本西</t>
  </si>
  <si>
    <t>宮　崎</t>
  </si>
  <si>
    <t>熊本東</t>
  </si>
  <si>
    <t>都　城</t>
  </si>
  <si>
    <t>八　代</t>
  </si>
  <si>
    <t>延　岡</t>
  </si>
  <si>
    <t>人　吉</t>
  </si>
  <si>
    <t>日　南</t>
  </si>
  <si>
    <t>玉　名</t>
  </si>
  <si>
    <t>小　林</t>
  </si>
  <si>
    <t>天　草</t>
  </si>
  <si>
    <t>高　鍋</t>
  </si>
  <si>
    <t>山　鹿</t>
  </si>
  <si>
    <t>宮崎県計</t>
  </si>
  <si>
    <t>菊　池</t>
  </si>
  <si>
    <t>宇　土</t>
  </si>
  <si>
    <t>鹿児島</t>
  </si>
  <si>
    <t>阿　蘇</t>
  </si>
  <si>
    <t>川　内</t>
  </si>
  <si>
    <t>熊本県計</t>
  </si>
  <si>
    <t>鹿　屋</t>
  </si>
  <si>
    <t>大　島</t>
  </si>
  <si>
    <t>大　分</t>
  </si>
  <si>
    <t>出　水</t>
  </si>
  <si>
    <t>別　府</t>
  </si>
  <si>
    <t>指　宿</t>
  </si>
  <si>
    <t>中　津</t>
  </si>
  <si>
    <t>種子島</t>
  </si>
  <si>
    <t>日　田</t>
  </si>
  <si>
    <t>知　覧</t>
  </si>
  <si>
    <t>佐　伯</t>
  </si>
  <si>
    <t>伊集院</t>
  </si>
  <si>
    <t>臼　杵</t>
  </si>
  <si>
    <t>加治木</t>
  </si>
  <si>
    <t>竹　田</t>
  </si>
  <si>
    <t>大　隅</t>
  </si>
  <si>
    <t>宇　佐</t>
  </si>
  <si>
    <t>鹿児島県計</t>
  </si>
  <si>
    <t>三　重</t>
  </si>
  <si>
    <t>大分県計</t>
  </si>
  <si>
    <t>有
価
証
券</t>
  </si>
  <si>
    <t>実</t>
  </si>
  <si>
    <t>（注）　「人員」欄の「実」は、実人員を示す。</t>
  </si>
  <si>
    <t>区　　　　　　　分</t>
  </si>
  <si>
    <t>人　　　　員</t>
  </si>
  <si>
    <t>金　　　　額</t>
  </si>
  <si>
    <t>基礎控除額</t>
  </si>
  <si>
    <t>基礎控除後の課税価格</t>
  </si>
  <si>
    <t>-</t>
  </si>
  <si>
    <t>区　　　　　　　分</t>
  </si>
  <si>
    <t>人　　　　員</t>
  </si>
  <si>
    <t>金　　　　額</t>
  </si>
  <si>
    <t>-</t>
  </si>
  <si>
    <t>住宅取得資金の贈与額</t>
  </si>
  <si>
    <t>特定同族株式等の贈与額</t>
  </si>
  <si>
    <t>調査対象等　：　平成20年中に財産の贈与を受けた者について、平成21年６月30日までの
　　　　　　　　　申告又は処理（更正、決定等）による課税事績を、「申告書、決議書等」に
　　　　　　　　　基づいて作成した。</t>
  </si>
  <si>
    <t>年　　　　分</t>
  </si>
  <si>
    <t>人　　　　員</t>
  </si>
  <si>
    <t>取　得　財　産　価　額</t>
  </si>
  <si>
    <t>納　　付　　税　　額</t>
  </si>
  <si>
    <t>平成20年分</t>
  </si>
  <si>
    <t>暦　年　課　税　分</t>
  </si>
  <si>
    <t>相 続 時 精 算 課 税 分</t>
  </si>
  <si>
    <t>人　　　　　　員</t>
  </si>
  <si>
    <t>平成20年分</t>
  </si>
  <si>
    <t>△</t>
  </si>
  <si>
    <t>　調査対象等　：</t>
  </si>
  <si>
    <t>土地</t>
  </si>
  <si>
    <t>田　（耕作権及び永小作権を含む。）</t>
  </si>
  <si>
    <t>畑（　　　　　　〃　　　　　　）　</t>
  </si>
  <si>
    <t>-</t>
  </si>
  <si>
    <t>（注）　１　この表は、「6-1課税状況　(3)申告及び処理の状況」の「本年分申告額」に掲げた取得財産価額等を
　　　　　財産の種類別に区分して示したものである（修正申告を除く。）。</t>
  </si>
  <si>
    <t>　　　　２　「人員」欄の「実」は、実人員を示す。</t>
  </si>
  <si>
    <t>納　付　税　額</t>
  </si>
  <si>
    <t>万円以下</t>
  </si>
  <si>
    <t>万円超</t>
  </si>
  <si>
    <t>〃</t>
  </si>
  <si>
    <t>-</t>
  </si>
  <si>
    <t>合　　　　　計</t>
  </si>
  <si>
    <t>取得財産価額階級</t>
  </si>
  <si>
    <t>万円以下</t>
  </si>
  <si>
    <t>万円超</t>
  </si>
  <si>
    <t>〃</t>
  </si>
  <si>
    <t>〃</t>
  </si>
  <si>
    <t>区　　分</t>
  </si>
  <si>
    <t>無申告加算税</t>
  </si>
  <si>
    <t>重　加　算　税</t>
  </si>
  <si>
    <t>人　員</t>
  </si>
  <si>
    <t>金　額</t>
  </si>
  <si>
    <t>合　　　計</t>
  </si>
  <si>
    <t>　　　　（注）　「人員」欄の「実」は、実人員を示す。</t>
  </si>
  <si>
    <t>（注）　この表は、「(1)本年分の課税状況」の「取得財産価額（本年分）」の人員を税務署別に示した
　　　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</si>
</sst>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 style="thin"/>
      <top style="hair">
        <color indexed="55"/>
      </top>
      <bottom style="double"/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/>
      <top style="hair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medium"/>
      <top style="hair">
        <color indexed="55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 style="hair">
        <color indexed="55"/>
      </top>
      <bottom style="double"/>
    </border>
    <border>
      <left style="hair"/>
      <right style="medium"/>
      <top style="hair">
        <color indexed="55"/>
      </top>
      <bottom style="double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>
        <color indexed="55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55"/>
      </bottom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0" fontId="5" fillId="34" borderId="22" xfId="0" applyFont="1" applyFill="1" applyBorder="1" applyAlignment="1">
      <alignment horizontal="right" vertical="top"/>
    </xf>
    <xf numFmtId="0" fontId="4" fillId="35" borderId="23" xfId="0" applyFont="1" applyFill="1" applyBorder="1" applyAlignment="1">
      <alignment horizontal="distributed" vertical="center"/>
    </xf>
    <xf numFmtId="38" fontId="4" fillId="34" borderId="24" xfId="49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5" borderId="25" xfId="0" applyFont="1" applyFill="1" applyBorder="1" applyAlignment="1">
      <alignment horizontal="distributed" vertical="center"/>
    </xf>
    <xf numFmtId="38" fontId="4" fillId="34" borderId="26" xfId="49" applyFont="1" applyFill="1" applyBorder="1" applyAlignment="1">
      <alignment horizontal="right" vertical="center"/>
    </xf>
    <xf numFmtId="0" fontId="4" fillId="35" borderId="27" xfId="0" applyFont="1" applyFill="1" applyBorder="1" applyAlignment="1">
      <alignment horizontal="distributed" vertical="center"/>
    </xf>
    <xf numFmtId="38" fontId="4" fillId="34" borderId="28" xfId="49" applyFont="1" applyFill="1" applyBorder="1" applyAlignment="1">
      <alignment horizontal="right" vertical="center"/>
    </xf>
    <xf numFmtId="0" fontId="4" fillId="35" borderId="29" xfId="0" applyFont="1" applyFill="1" applyBorder="1" applyAlignment="1">
      <alignment horizontal="distributed" vertical="center"/>
    </xf>
    <xf numFmtId="38" fontId="4" fillId="34" borderId="30" xfId="49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/>
    </xf>
    <xf numFmtId="38" fontId="4" fillId="0" borderId="30" xfId="49" applyFont="1" applyFill="1" applyBorder="1" applyAlignment="1">
      <alignment horizontal="right" vertical="center"/>
    </xf>
    <xf numFmtId="0" fontId="4" fillId="35" borderId="31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38" fontId="4" fillId="0" borderId="30" xfId="49" applyFont="1" applyBorder="1" applyAlignment="1">
      <alignment horizontal="right" vertical="center"/>
    </xf>
    <xf numFmtId="0" fontId="4" fillId="35" borderId="32" xfId="0" applyFont="1" applyFill="1" applyBorder="1" applyAlignment="1">
      <alignment horizontal="distributed" vertical="center"/>
    </xf>
    <xf numFmtId="0" fontId="4" fillId="35" borderId="33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38" fontId="4" fillId="0" borderId="39" xfId="49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center" vertical="top"/>
    </xf>
    <xf numFmtId="0" fontId="5" fillId="34" borderId="43" xfId="0" applyFont="1" applyFill="1" applyBorder="1" applyAlignment="1">
      <alignment horizontal="right" vertical="top"/>
    </xf>
    <xf numFmtId="0" fontId="5" fillId="0" borderId="42" xfId="0" applyFont="1" applyFill="1" applyBorder="1" applyAlignment="1">
      <alignment horizontal="left" vertical="top"/>
    </xf>
    <xf numFmtId="0" fontId="5" fillId="36" borderId="44" xfId="0" applyFont="1" applyFill="1" applyBorder="1" applyAlignment="1">
      <alignment horizontal="right" vertical="top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 vertical="center"/>
    </xf>
    <xf numFmtId="3" fontId="4" fillId="0" borderId="46" xfId="0" applyNumberFormat="1" applyFont="1" applyBorder="1" applyAlignment="1">
      <alignment horizontal="center" vertical="center"/>
    </xf>
    <xf numFmtId="3" fontId="4" fillId="36" borderId="47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distributed" vertical="center"/>
    </xf>
    <xf numFmtId="3" fontId="4" fillId="34" borderId="13" xfId="0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3" fontId="4" fillId="36" borderId="49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 vertical="center"/>
    </xf>
    <xf numFmtId="3" fontId="4" fillId="36" borderId="50" xfId="0" applyNumberFormat="1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3" fontId="4" fillId="34" borderId="52" xfId="0" applyNumberFormat="1" applyFont="1" applyFill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3" fontId="4" fillId="36" borderId="53" xfId="0" applyNumberFormat="1" applyFont="1" applyFill="1" applyBorder="1" applyAlignment="1">
      <alignment horizontal="right" vertical="center"/>
    </xf>
    <xf numFmtId="0" fontId="4" fillId="0" borderId="54" xfId="0" applyFont="1" applyBorder="1" applyAlignment="1">
      <alignment horizontal="distributed" vertical="center"/>
    </xf>
    <xf numFmtId="3" fontId="4" fillId="34" borderId="15" xfId="0" applyNumberFormat="1" applyFont="1" applyFill="1" applyBorder="1" applyAlignment="1">
      <alignment horizontal="right" vertical="center"/>
    </xf>
    <xf numFmtId="3" fontId="4" fillId="36" borderId="55" xfId="0" applyNumberFormat="1" applyFont="1" applyFill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3" fontId="4" fillId="34" borderId="57" xfId="0" applyNumberFormat="1" applyFont="1" applyFill="1" applyBorder="1" applyAlignment="1">
      <alignment horizontal="right" vertical="center"/>
    </xf>
    <xf numFmtId="0" fontId="4" fillId="0" borderId="56" xfId="0" applyFont="1" applyBorder="1" applyAlignment="1">
      <alignment horizontal="left" vertical="center"/>
    </xf>
    <xf numFmtId="3" fontId="4" fillId="36" borderId="58" xfId="0" applyNumberFormat="1" applyFont="1" applyFill="1" applyBorder="1" applyAlignment="1">
      <alignment horizontal="right" vertical="center"/>
    </xf>
    <xf numFmtId="3" fontId="4" fillId="0" borderId="46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left"/>
    </xf>
    <xf numFmtId="0" fontId="5" fillId="34" borderId="43" xfId="0" applyFont="1" applyFill="1" applyBorder="1" applyAlignment="1">
      <alignment horizontal="right"/>
    </xf>
    <xf numFmtId="0" fontId="5" fillId="36" borderId="62" xfId="0" applyFont="1" applyFill="1" applyBorder="1" applyAlignment="1">
      <alignment horizontal="right"/>
    </xf>
    <xf numFmtId="0" fontId="5" fillId="36" borderId="22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63" xfId="0" applyFont="1" applyBorder="1" applyAlignment="1">
      <alignment horizontal="distributed" vertical="center"/>
    </xf>
    <xf numFmtId="3" fontId="4" fillId="34" borderId="64" xfId="0" applyNumberFormat="1" applyFont="1" applyFill="1" applyBorder="1" applyAlignment="1">
      <alignment horizontal="right" vertical="center"/>
    </xf>
    <xf numFmtId="3" fontId="4" fillId="36" borderId="64" xfId="0" applyNumberFormat="1" applyFont="1" applyFill="1" applyBorder="1" applyAlignment="1">
      <alignment horizontal="right" vertical="center"/>
    </xf>
    <xf numFmtId="3" fontId="4" fillId="36" borderId="65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" fontId="4" fillId="34" borderId="66" xfId="0" applyNumberFormat="1" applyFont="1" applyFill="1" applyBorder="1" applyAlignment="1">
      <alignment horizontal="right" vertical="center"/>
    </xf>
    <xf numFmtId="3" fontId="4" fillId="36" borderId="66" xfId="0" applyNumberFormat="1" applyFont="1" applyFill="1" applyBorder="1" applyAlignment="1">
      <alignment horizontal="right" vertical="center"/>
    </xf>
    <xf numFmtId="3" fontId="4" fillId="36" borderId="30" xfId="0" applyNumberFormat="1" applyFont="1" applyFill="1" applyBorder="1" applyAlignment="1">
      <alignment horizontal="right" vertical="center"/>
    </xf>
    <xf numFmtId="0" fontId="4" fillId="0" borderId="67" xfId="0" applyFont="1" applyBorder="1" applyAlignment="1">
      <alignment horizontal="distributed" vertical="center"/>
    </xf>
    <xf numFmtId="3" fontId="4" fillId="34" borderId="68" xfId="0" applyNumberFormat="1" applyFont="1" applyFill="1" applyBorder="1" applyAlignment="1">
      <alignment horizontal="right" vertical="center"/>
    </xf>
    <xf numFmtId="3" fontId="4" fillId="36" borderId="68" xfId="0" applyNumberFormat="1" applyFont="1" applyFill="1" applyBorder="1" applyAlignment="1">
      <alignment horizontal="right" vertical="center"/>
    </xf>
    <xf numFmtId="3" fontId="4" fillId="36" borderId="69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7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5" fillId="0" borderId="61" xfId="0" applyFont="1" applyBorder="1" applyAlignment="1">
      <alignment/>
    </xf>
    <xf numFmtId="0" fontId="5" fillId="34" borderId="72" xfId="0" applyFont="1" applyFill="1" applyBorder="1" applyAlignment="1">
      <alignment horizontal="right"/>
    </xf>
    <xf numFmtId="0" fontId="5" fillId="36" borderId="11" xfId="0" applyFont="1" applyFill="1" applyBorder="1" applyAlignment="1">
      <alignment horizontal="right"/>
    </xf>
    <xf numFmtId="0" fontId="5" fillId="36" borderId="71" xfId="0" applyFont="1" applyFill="1" applyBorder="1" applyAlignment="1">
      <alignment horizontal="right"/>
    </xf>
    <xf numFmtId="3" fontId="4" fillId="34" borderId="73" xfId="0" applyNumberFormat="1" applyFont="1" applyFill="1" applyBorder="1" applyAlignment="1">
      <alignment horizontal="right" vertical="center"/>
    </xf>
    <xf numFmtId="3" fontId="4" fillId="36" borderId="74" xfId="0" applyNumberFormat="1" applyFont="1" applyFill="1" applyBorder="1" applyAlignment="1">
      <alignment horizontal="right" vertical="center"/>
    </xf>
    <xf numFmtId="3" fontId="4" fillId="36" borderId="7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34" borderId="76" xfId="0" applyNumberFormat="1" applyFont="1" applyFill="1" applyBorder="1" applyAlignment="1">
      <alignment horizontal="right" vertical="center"/>
    </xf>
    <xf numFmtId="3" fontId="4" fillId="36" borderId="77" xfId="0" applyNumberFormat="1" applyFont="1" applyFill="1" applyBorder="1" applyAlignment="1">
      <alignment horizontal="right" vertical="center"/>
    </xf>
    <xf numFmtId="3" fontId="4" fillId="36" borderId="78" xfId="0" applyNumberFormat="1" applyFont="1" applyFill="1" applyBorder="1" applyAlignment="1">
      <alignment horizontal="right" vertical="center"/>
    </xf>
    <xf numFmtId="0" fontId="4" fillId="0" borderId="79" xfId="0" applyFont="1" applyBorder="1" applyAlignment="1">
      <alignment horizontal="distributed" vertical="center"/>
    </xf>
    <xf numFmtId="3" fontId="4" fillId="34" borderId="80" xfId="0" applyNumberFormat="1" applyFont="1" applyFill="1" applyBorder="1" applyAlignment="1">
      <alignment horizontal="right" vertical="center"/>
    </xf>
    <xf numFmtId="3" fontId="4" fillId="36" borderId="81" xfId="0" applyNumberFormat="1" applyFont="1" applyFill="1" applyBorder="1" applyAlignment="1">
      <alignment horizontal="right" vertical="center"/>
    </xf>
    <xf numFmtId="3" fontId="4" fillId="36" borderId="82" xfId="0" applyNumberFormat="1" applyFont="1" applyFill="1" applyBorder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top"/>
    </xf>
    <xf numFmtId="0" fontId="5" fillId="34" borderId="83" xfId="0" applyFont="1" applyFill="1" applyBorder="1" applyAlignment="1">
      <alignment horizontal="right" vertical="top"/>
    </xf>
    <xf numFmtId="0" fontId="5" fillId="0" borderId="84" xfId="0" applyFont="1" applyBorder="1" applyAlignment="1">
      <alignment horizontal="center" vertical="top"/>
    </xf>
    <xf numFmtId="0" fontId="5" fillId="36" borderId="84" xfId="0" applyFont="1" applyFill="1" applyBorder="1" applyAlignment="1">
      <alignment horizontal="right" vertical="top"/>
    </xf>
    <xf numFmtId="0" fontId="5" fillId="36" borderId="71" xfId="0" applyFont="1" applyFill="1" applyBorder="1" applyAlignment="1">
      <alignment horizontal="right" vertical="top"/>
    </xf>
    <xf numFmtId="3" fontId="4" fillId="34" borderId="85" xfId="0" applyNumberFormat="1" applyFont="1" applyFill="1" applyBorder="1" applyAlignment="1">
      <alignment horizontal="right" vertical="center"/>
    </xf>
    <xf numFmtId="3" fontId="4" fillId="0" borderId="86" xfId="0" applyNumberFormat="1" applyFont="1" applyBorder="1" applyAlignment="1">
      <alignment horizontal="center" vertical="center"/>
    </xf>
    <xf numFmtId="3" fontId="4" fillId="36" borderId="87" xfId="0" applyNumberFormat="1" applyFont="1" applyFill="1" applyBorder="1" applyAlignment="1">
      <alignment horizontal="right" vertical="center"/>
    </xf>
    <xf numFmtId="3" fontId="4" fillId="34" borderId="88" xfId="0" applyNumberFormat="1" applyFont="1" applyFill="1" applyBorder="1" applyAlignment="1">
      <alignment horizontal="right" vertical="center"/>
    </xf>
    <xf numFmtId="0" fontId="4" fillId="0" borderId="86" xfId="0" applyFont="1" applyBorder="1" applyAlignment="1">
      <alignment horizontal="center" vertical="center"/>
    </xf>
    <xf numFmtId="3" fontId="4" fillId="36" borderId="89" xfId="0" applyNumberFormat="1" applyFont="1" applyFill="1" applyBorder="1" applyAlignment="1">
      <alignment horizontal="right" vertical="center"/>
    </xf>
    <xf numFmtId="0" fontId="4" fillId="0" borderId="90" xfId="0" applyFont="1" applyBorder="1" applyAlignment="1">
      <alignment horizontal="distributed" vertical="center"/>
    </xf>
    <xf numFmtId="3" fontId="4" fillId="34" borderId="91" xfId="0" applyNumberFormat="1" applyFont="1" applyFill="1" applyBorder="1" applyAlignment="1">
      <alignment horizontal="right" vertical="center"/>
    </xf>
    <xf numFmtId="0" fontId="4" fillId="0" borderId="92" xfId="0" applyFont="1" applyBorder="1" applyAlignment="1">
      <alignment horizontal="center" vertical="center"/>
    </xf>
    <xf numFmtId="3" fontId="4" fillId="36" borderId="93" xfId="0" applyNumberFormat="1" applyFont="1" applyFill="1" applyBorder="1" applyAlignment="1">
      <alignment horizontal="right" vertical="center"/>
    </xf>
    <xf numFmtId="0" fontId="4" fillId="0" borderId="94" xfId="0" applyFont="1" applyBorder="1" applyAlignment="1">
      <alignment horizontal="center" vertical="center"/>
    </xf>
    <xf numFmtId="3" fontId="4" fillId="36" borderId="95" xfId="0" applyNumberFormat="1" applyFont="1" applyFill="1" applyBorder="1" applyAlignment="1">
      <alignment horizontal="right" vertical="center"/>
    </xf>
    <xf numFmtId="0" fontId="4" fillId="0" borderId="96" xfId="0" applyFont="1" applyBorder="1" applyAlignment="1">
      <alignment horizontal="distributed" vertical="center"/>
    </xf>
    <xf numFmtId="3" fontId="4" fillId="34" borderId="92" xfId="0" applyNumberFormat="1" applyFont="1" applyFill="1" applyBorder="1" applyAlignment="1">
      <alignment horizontal="right" vertical="center"/>
    </xf>
    <xf numFmtId="3" fontId="4" fillId="36" borderId="97" xfId="0" applyNumberFormat="1" applyFont="1" applyFill="1" applyBorder="1" applyAlignment="1">
      <alignment horizontal="right" vertical="center"/>
    </xf>
    <xf numFmtId="3" fontId="4" fillId="36" borderId="98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3" fontId="4" fillId="34" borderId="99" xfId="0" applyNumberFormat="1" applyFont="1" applyFill="1" applyBorder="1" applyAlignment="1">
      <alignment horizontal="right" vertical="center"/>
    </xf>
    <xf numFmtId="3" fontId="4" fillId="0" borderId="83" xfId="0" applyNumberFormat="1" applyFont="1" applyBorder="1" applyAlignment="1">
      <alignment horizontal="center" vertical="center"/>
    </xf>
    <xf numFmtId="3" fontId="4" fillId="36" borderId="100" xfId="0" applyNumberFormat="1" applyFont="1" applyFill="1" applyBorder="1" applyAlignment="1">
      <alignment horizontal="right" vertical="center"/>
    </xf>
    <xf numFmtId="3" fontId="4" fillId="0" borderId="42" xfId="0" applyNumberFormat="1" applyFont="1" applyBorder="1" applyAlignment="1">
      <alignment horizontal="center" vertical="center"/>
    </xf>
    <xf numFmtId="0" fontId="4" fillId="0" borderId="101" xfId="0" applyFont="1" applyBorder="1" applyAlignment="1">
      <alignment horizontal="distributed" vertical="center"/>
    </xf>
    <xf numFmtId="3" fontId="4" fillId="0" borderId="94" xfId="0" applyNumberFormat="1" applyFont="1" applyBorder="1" applyAlignment="1">
      <alignment horizontal="center" vertical="center"/>
    </xf>
    <xf numFmtId="0" fontId="4" fillId="0" borderId="102" xfId="0" applyFont="1" applyBorder="1" applyAlignment="1">
      <alignment horizontal="distributed" vertical="center"/>
    </xf>
    <xf numFmtId="0" fontId="4" fillId="0" borderId="103" xfId="0" applyFont="1" applyBorder="1" applyAlignment="1">
      <alignment horizontal="distributed" vertical="center"/>
    </xf>
    <xf numFmtId="0" fontId="4" fillId="0" borderId="104" xfId="0" applyFont="1" applyBorder="1" applyAlignment="1">
      <alignment horizontal="distributed" vertical="center"/>
    </xf>
    <xf numFmtId="0" fontId="4" fillId="0" borderId="105" xfId="0" applyFont="1" applyBorder="1" applyAlignment="1">
      <alignment horizontal="distributed" vertical="center"/>
    </xf>
    <xf numFmtId="3" fontId="4" fillId="34" borderId="106" xfId="0" applyNumberFormat="1" applyFont="1" applyFill="1" applyBorder="1" applyAlignment="1">
      <alignment horizontal="right" vertical="center"/>
    </xf>
    <xf numFmtId="0" fontId="4" fillId="0" borderId="106" xfId="0" applyFont="1" applyBorder="1" applyAlignment="1">
      <alignment horizontal="center" vertical="center"/>
    </xf>
    <xf numFmtId="3" fontId="4" fillId="36" borderId="107" xfId="0" applyNumberFormat="1" applyFont="1" applyFill="1" applyBorder="1" applyAlignment="1">
      <alignment horizontal="right" vertical="center"/>
    </xf>
    <xf numFmtId="3" fontId="4" fillId="0" borderId="56" xfId="0" applyNumberFormat="1" applyFont="1" applyBorder="1" applyAlignment="1">
      <alignment horizontal="center" vertical="center"/>
    </xf>
    <xf numFmtId="0" fontId="4" fillId="0" borderId="108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42" xfId="0" applyFont="1" applyBorder="1" applyAlignment="1">
      <alignment horizontal="center"/>
    </xf>
    <xf numFmtId="0" fontId="5" fillId="34" borderId="83" xfId="0" applyFont="1" applyFill="1" applyBorder="1" applyAlignment="1">
      <alignment horizontal="right"/>
    </xf>
    <xf numFmtId="3" fontId="4" fillId="36" borderId="12" xfId="0" applyNumberFormat="1" applyFont="1" applyFill="1" applyBorder="1" applyAlignment="1">
      <alignment horizontal="right" vertical="center"/>
    </xf>
    <xf numFmtId="3" fontId="4" fillId="36" borderId="13" xfId="0" applyNumberFormat="1" applyFont="1" applyFill="1" applyBorder="1" applyAlignment="1">
      <alignment horizontal="right" vertical="center"/>
    </xf>
    <xf numFmtId="3" fontId="4" fillId="34" borderId="109" xfId="0" applyNumberFormat="1" applyFont="1" applyFill="1" applyBorder="1" applyAlignment="1">
      <alignment horizontal="right" vertical="center"/>
    </xf>
    <xf numFmtId="3" fontId="4" fillId="36" borderId="14" xfId="0" applyNumberFormat="1" applyFont="1" applyFill="1" applyBorder="1" applyAlignment="1">
      <alignment horizontal="right" vertical="center"/>
    </xf>
    <xf numFmtId="3" fontId="4" fillId="34" borderId="110" xfId="0" applyNumberFormat="1" applyFont="1" applyFill="1" applyBorder="1" applyAlignment="1">
      <alignment horizontal="right" vertical="center"/>
    </xf>
    <xf numFmtId="3" fontId="4" fillId="36" borderId="52" xfId="0" applyNumberFormat="1" applyFont="1" applyFill="1" applyBorder="1" applyAlignment="1">
      <alignment horizontal="right" vertical="center"/>
    </xf>
    <xf numFmtId="3" fontId="4" fillId="0" borderId="51" xfId="0" applyNumberFormat="1" applyFont="1" applyBorder="1" applyAlignment="1">
      <alignment horizontal="center" vertical="center"/>
    </xf>
    <xf numFmtId="3" fontId="4" fillId="36" borderId="15" xfId="0" applyNumberFormat="1" applyFont="1" applyFill="1" applyBorder="1" applyAlignment="1">
      <alignment horizontal="right" vertical="center"/>
    </xf>
    <xf numFmtId="3" fontId="4" fillId="36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4" fillId="0" borderId="111" xfId="0" applyFont="1" applyBorder="1" applyAlignment="1">
      <alignment horizontal="center" vertical="center"/>
    </xf>
    <xf numFmtId="3" fontId="4" fillId="34" borderId="112" xfId="0" applyNumberFormat="1" applyFont="1" applyFill="1" applyBorder="1" applyAlignment="1">
      <alignment horizontal="right" vertical="center"/>
    </xf>
    <xf numFmtId="3" fontId="4" fillId="36" borderId="17" xfId="0" applyNumberFormat="1" applyFont="1" applyFill="1" applyBorder="1" applyAlignment="1">
      <alignment horizontal="right" vertical="center"/>
    </xf>
    <xf numFmtId="3" fontId="4" fillId="36" borderId="1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34" borderId="62" xfId="0" applyFont="1" applyFill="1" applyBorder="1" applyAlignment="1">
      <alignment horizontal="right"/>
    </xf>
    <xf numFmtId="0" fontId="5" fillId="36" borderId="44" xfId="0" applyFont="1" applyFill="1" applyBorder="1" applyAlignment="1">
      <alignment horizontal="right"/>
    </xf>
    <xf numFmtId="38" fontId="4" fillId="0" borderId="114" xfId="49" applyFont="1" applyBorder="1" applyAlignment="1">
      <alignment horizontal="right" vertical="center"/>
    </xf>
    <xf numFmtId="0" fontId="4" fillId="0" borderId="115" xfId="0" applyFont="1" applyBorder="1" applyAlignment="1">
      <alignment horizontal="distributed" vertical="center" indent="1"/>
    </xf>
    <xf numFmtId="38" fontId="4" fillId="0" borderId="31" xfId="49" applyFont="1" applyBorder="1" applyAlignment="1">
      <alignment horizontal="right" vertical="center"/>
    </xf>
    <xf numFmtId="0" fontId="4" fillId="0" borderId="116" xfId="0" applyFont="1" applyBorder="1" applyAlignment="1">
      <alignment horizontal="distributed" vertical="center" indent="1"/>
    </xf>
    <xf numFmtId="0" fontId="4" fillId="0" borderId="116" xfId="0" applyFont="1" applyBorder="1" applyAlignment="1">
      <alignment horizontal="distributed" vertical="center"/>
    </xf>
    <xf numFmtId="38" fontId="4" fillId="0" borderId="34" xfId="49" applyFont="1" applyBorder="1" applyAlignment="1">
      <alignment horizontal="right" vertical="center"/>
    </xf>
    <xf numFmtId="0" fontId="4" fillId="0" borderId="117" xfId="0" applyFont="1" applyBorder="1" applyAlignment="1">
      <alignment horizontal="distributed" vertical="center" indent="1"/>
    </xf>
    <xf numFmtId="0" fontId="4" fillId="0" borderId="117" xfId="0" applyFont="1" applyBorder="1" applyAlignment="1">
      <alignment horizontal="distributed" vertical="center"/>
    </xf>
    <xf numFmtId="38" fontId="4" fillId="0" borderId="118" xfId="49" applyFont="1" applyBorder="1" applyAlignment="1">
      <alignment horizontal="right" vertical="center"/>
    </xf>
    <xf numFmtId="0" fontId="4" fillId="0" borderId="119" xfId="0" applyFont="1" applyBorder="1" applyAlignment="1">
      <alignment horizontal="distributed" vertical="center"/>
    </xf>
    <xf numFmtId="3" fontId="4" fillId="34" borderId="120" xfId="0" applyNumberFormat="1" applyFont="1" applyFill="1" applyBorder="1" applyAlignment="1">
      <alignment horizontal="right" vertical="center"/>
    </xf>
    <xf numFmtId="3" fontId="4" fillId="36" borderId="120" xfId="0" applyNumberFormat="1" applyFont="1" applyFill="1" applyBorder="1" applyAlignment="1">
      <alignment horizontal="right" vertical="center"/>
    </xf>
    <xf numFmtId="3" fontId="4" fillId="36" borderId="121" xfId="0" applyNumberFormat="1" applyFont="1" applyFill="1" applyBorder="1" applyAlignment="1">
      <alignment horizontal="right" vertical="center"/>
    </xf>
    <xf numFmtId="3" fontId="4" fillId="34" borderId="105" xfId="0" applyNumberFormat="1" applyFont="1" applyFill="1" applyBorder="1" applyAlignment="1">
      <alignment horizontal="right" vertical="center"/>
    </xf>
    <xf numFmtId="3" fontId="4" fillId="36" borderId="105" xfId="0" applyNumberFormat="1" applyFont="1" applyFill="1" applyBorder="1" applyAlignment="1">
      <alignment horizontal="right" vertical="center"/>
    </xf>
    <xf numFmtId="3" fontId="4" fillId="36" borderId="3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right" vertical="top"/>
    </xf>
    <xf numFmtId="0" fontId="5" fillId="36" borderId="11" xfId="0" applyFont="1" applyFill="1" applyBorder="1" applyAlignment="1">
      <alignment horizontal="right" vertical="top"/>
    </xf>
    <xf numFmtId="176" fontId="4" fillId="34" borderId="122" xfId="0" applyNumberFormat="1" applyFont="1" applyFill="1" applyBorder="1" applyAlignment="1">
      <alignment horizontal="right" vertical="center"/>
    </xf>
    <xf numFmtId="176" fontId="4" fillId="36" borderId="74" xfId="0" applyNumberFormat="1" applyFont="1" applyFill="1" applyBorder="1" applyAlignment="1">
      <alignment horizontal="right" vertical="center"/>
    </xf>
    <xf numFmtId="176" fontId="4" fillId="36" borderId="75" xfId="0" applyNumberFormat="1" applyFont="1" applyFill="1" applyBorder="1" applyAlignment="1">
      <alignment horizontal="right" vertical="center"/>
    </xf>
    <xf numFmtId="176" fontId="4" fillId="34" borderId="123" xfId="0" applyNumberFormat="1" applyFont="1" applyFill="1" applyBorder="1" applyAlignment="1">
      <alignment horizontal="right" vertical="center"/>
    </xf>
    <xf numFmtId="176" fontId="4" fillId="36" borderId="77" xfId="0" applyNumberFormat="1" applyFont="1" applyFill="1" applyBorder="1" applyAlignment="1">
      <alignment horizontal="right" vertical="center"/>
    </xf>
    <xf numFmtId="176" fontId="4" fillId="36" borderId="78" xfId="0" applyNumberFormat="1" applyFont="1" applyFill="1" applyBorder="1" applyAlignment="1">
      <alignment horizontal="right" vertical="center"/>
    </xf>
    <xf numFmtId="176" fontId="4" fillId="34" borderId="124" xfId="0" applyNumberFormat="1" applyFont="1" applyFill="1" applyBorder="1" applyAlignment="1">
      <alignment horizontal="right" vertical="center"/>
    </xf>
    <xf numFmtId="176" fontId="4" fillId="36" borderId="125" xfId="0" applyNumberFormat="1" applyFont="1" applyFill="1" applyBorder="1" applyAlignment="1">
      <alignment horizontal="right" vertical="center"/>
    </xf>
    <xf numFmtId="176" fontId="4" fillId="36" borderId="126" xfId="0" applyNumberFormat="1" applyFont="1" applyFill="1" applyBorder="1" applyAlignment="1">
      <alignment horizontal="right" vertical="center"/>
    </xf>
    <xf numFmtId="176" fontId="4" fillId="34" borderId="56" xfId="0" applyNumberFormat="1" applyFont="1" applyFill="1" applyBorder="1" applyAlignment="1">
      <alignment horizontal="right" vertical="center"/>
    </xf>
    <xf numFmtId="176" fontId="4" fillId="36" borderId="81" xfId="0" applyNumberFormat="1" applyFont="1" applyFill="1" applyBorder="1" applyAlignment="1">
      <alignment horizontal="right" vertical="center"/>
    </xf>
    <xf numFmtId="176" fontId="4" fillId="36" borderId="82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right"/>
    </xf>
    <xf numFmtId="0" fontId="4" fillId="0" borderId="114" xfId="0" applyFont="1" applyBorder="1" applyAlignment="1">
      <alignment horizontal="distributed" vertical="center"/>
    </xf>
    <xf numFmtId="0" fontId="4" fillId="34" borderId="122" xfId="0" applyFont="1" applyFill="1" applyBorder="1" applyAlignment="1">
      <alignment horizontal="right" vertical="center"/>
    </xf>
    <xf numFmtId="3" fontId="4" fillId="34" borderId="122" xfId="0" applyNumberFormat="1" applyFont="1" applyFill="1" applyBorder="1" applyAlignment="1">
      <alignment horizontal="right" vertical="center"/>
    </xf>
    <xf numFmtId="0" fontId="4" fillId="0" borderId="118" xfId="0" applyFont="1" applyBorder="1" applyAlignment="1">
      <alignment horizontal="distributed" vertical="center"/>
    </xf>
    <xf numFmtId="0" fontId="4" fillId="34" borderId="124" xfId="0" applyFont="1" applyFill="1" applyBorder="1" applyAlignment="1">
      <alignment horizontal="right" vertical="center"/>
    </xf>
    <xf numFmtId="3" fontId="4" fillId="36" borderId="125" xfId="0" applyNumberFormat="1" applyFont="1" applyFill="1" applyBorder="1" applyAlignment="1">
      <alignment horizontal="right" vertical="center"/>
    </xf>
    <xf numFmtId="3" fontId="4" fillId="34" borderId="124" xfId="0" applyNumberFormat="1" applyFont="1" applyFill="1" applyBorder="1" applyAlignment="1">
      <alignment horizontal="right" vertical="center"/>
    </xf>
    <xf numFmtId="3" fontId="4" fillId="36" borderId="126" xfId="0" applyNumberFormat="1" applyFont="1" applyFill="1" applyBorder="1" applyAlignment="1">
      <alignment horizontal="right" vertical="center"/>
    </xf>
    <xf numFmtId="0" fontId="4" fillId="34" borderId="56" xfId="0" applyFont="1" applyFill="1" applyBorder="1" applyAlignment="1">
      <alignment horizontal="right" vertical="center"/>
    </xf>
    <xf numFmtId="3" fontId="4" fillId="34" borderId="56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27" xfId="0" applyFont="1" applyBorder="1" applyAlignment="1">
      <alignment horizontal="distributed" vertical="center"/>
    </xf>
    <xf numFmtId="0" fontId="4" fillId="0" borderId="128" xfId="0" applyFont="1" applyBorder="1" applyAlignment="1">
      <alignment horizontal="distributed" vertical="center"/>
    </xf>
    <xf numFmtId="0" fontId="4" fillId="0" borderId="129" xfId="0" applyFont="1" applyBorder="1" applyAlignment="1">
      <alignment horizontal="distributed" vertical="center"/>
    </xf>
    <xf numFmtId="0" fontId="4" fillId="0" borderId="130" xfId="0" applyFont="1" applyBorder="1" applyAlignment="1">
      <alignment horizontal="distributed" vertical="center"/>
    </xf>
    <xf numFmtId="0" fontId="4" fillId="0" borderId="131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34" xfId="0" applyFont="1" applyBorder="1" applyAlignment="1">
      <alignment horizontal="distributed" vertical="center"/>
    </xf>
    <xf numFmtId="0" fontId="4" fillId="0" borderId="135" xfId="0" applyFont="1" applyBorder="1" applyAlignment="1">
      <alignment horizontal="distributed" vertical="center"/>
    </xf>
    <xf numFmtId="0" fontId="6" fillId="0" borderId="0" xfId="0" applyFont="1" applyAlignment="1">
      <alignment horizontal="center" vertical="top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8" xfId="0" applyFont="1" applyBorder="1" applyAlignment="1">
      <alignment horizontal="left" wrapText="1"/>
    </xf>
    <xf numFmtId="0" fontId="7" fillId="0" borderId="48" xfId="0" applyFont="1" applyBorder="1" applyAlignment="1">
      <alignment horizontal="distributed" vertical="center"/>
    </xf>
    <xf numFmtId="0" fontId="4" fillId="0" borderId="59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6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7" fillId="0" borderId="143" xfId="0" applyFont="1" applyBorder="1" applyAlignment="1">
      <alignment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top"/>
    </xf>
    <xf numFmtId="0" fontId="7" fillId="0" borderId="86" xfId="0" applyFont="1" applyBorder="1" applyAlignment="1">
      <alignment vertical="top"/>
    </xf>
    <xf numFmtId="0" fontId="4" fillId="0" borderId="86" xfId="0" applyFont="1" applyBorder="1" applyAlignment="1">
      <alignment horizontal="center" vertical="top"/>
    </xf>
    <xf numFmtId="0" fontId="4" fillId="0" borderId="145" xfId="0" applyFont="1" applyBorder="1" applyAlignment="1">
      <alignment horizontal="center" vertical="top"/>
    </xf>
    <xf numFmtId="0" fontId="4" fillId="0" borderId="14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2" xfId="0" applyFont="1" applyBorder="1" applyAlignment="1">
      <alignment horizontal="distributed" vertical="center" indent="2"/>
    </xf>
    <xf numFmtId="0" fontId="4" fillId="0" borderId="153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154" xfId="0" applyFont="1" applyBorder="1" applyAlignment="1">
      <alignment horizontal="distributed" vertical="center"/>
    </xf>
    <xf numFmtId="0" fontId="4" fillId="0" borderId="155" xfId="0" applyFont="1" applyBorder="1" applyAlignment="1">
      <alignment horizontal="distributed" vertical="center"/>
    </xf>
    <xf numFmtId="0" fontId="4" fillId="0" borderId="4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 textRotation="255" wrapText="1"/>
    </xf>
    <xf numFmtId="0" fontId="4" fillId="0" borderId="157" xfId="0" applyFont="1" applyBorder="1" applyAlignment="1">
      <alignment horizontal="center" vertical="center" textRotation="255" wrapText="1"/>
    </xf>
    <xf numFmtId="0" fontId="4" fillId="0" borderId="158" xfId="0" applyFont="1" applyBorder="1" applyAlignment="1">
      <alignment horizontal="center" vertical="center" textRotation="255" wrapText="1"/>
    </xf>
    <xf numFmtId="0" fontId="4" fillId="0" borderId="156" xfId="0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distributed" textRotation="255" wrapText="1" indent="1"/>
    </xf>
    <xf numFmtId="0" fontId="4" fillId="0" borderId="157" xfId="0" applyFont="1" applyBorder="1" applyAlignment="1">
      <alignment horizontal="center" vertical="distributed" textRotation="255" wrapText="1" indent="1"/>
    </xf>
    <xf numFmtId="0" fontId="4" fillId="0" borderId="159" xfId="0" applyFont="1" applyBorder="1" applyAlignment="1">
      <alignment horizontal="center" vertical="distributed" textRotation="255" wrapText="1" indent="1"/>
    </xf>
    <xf numFmtId="0" fontId="4" fillId="0" borderId="157" xfId="0" applyFont="1" applyBorder="1" applyAlignment="1">
      <alignment horizontal="center" vertical="distributed" textRotation="255" wrapText="1" indent="2"/>
    </xf>
    <xf numFmtId="0" fontId="4" fillId="0" borderId="158" xfId="0" applyFont="1" applyBorder="1" applyAlignment="1">
      <alignment horizontal="center" vertical="distributed" textRotation="255" wrapText="1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workbookViewId="0" topLeftCell="A1">
      <selection activeCell="A1" sqref="A1:F1"/>
    </sheetView>
  </sheetViews>
  <sheetFormatPr defaultColWidth="5.875" defaultRowHeight="13.5"/>
  <cols>
    <col min="1" max="1" width="12.375" style="11" customWidth="1"/>
    <col min="2" max="2" width="16.875" style="11" customWidth="1"/>
    <col min="3" max="3" width="3.00390625" style="42" bestFit="1" customWidth="1"/>
    <col min="4" max="4" width="16.125" style="11" customWidth="1"/>
    <col min="5" max="5" width="3.00390625" style="11" customWidth="1"/>
    <col min="6" max="6" width="16.125" style="11" customWidth="1"/>
    <col min="7" max="16384" width="5.875" style="11" customWidth="1"/>
  </cols>
  <sheetData>
    <row r="1" spans="1:6" ht="15">
      <c r="A1" s="239" t="s">
        <v>0</v>
      </c>
      <c r="B1" s="239"/>
      <c r="C1" s="239"/>
      <c r="D1" s="239"/>
      <c r="E1" s="239"/>
      <c r="F1" s="239"/>
    </row>
    <row r="2" spans="1:6" ht="10.5" customHeight="1">
      <c r="A2" s="41"/>
      <c r="B2" s="41"/>
      <c r="C2" s="41"/>
      <c r="D2" s="41"/>
      <c r="E2" s="41"/>
      <c r="F2" s="41"/>
    </row>
    <row r="3" ht="15" customHeight="1" thickBot="1">
      <c r="A3" s="11" t="s">
        <v>93</v>
      </c>
    </row>
    <row r="4" spans="1:6" s="18" customFormat="1" ht="18" customHeight="1">
      <c r="A4" s="233" t="s">
        <v>17</v>
      </c>
      <c r="B4" s="234"/>
      <c r="C4" s="240" t="s">
        <v>18</v>
      </c>
      <c r="D4" s="241"/>
      <c r="E4" s="240" t="s">
        <v>94</v>
      </c>
      <c r="F4" s="242"/>
    </row>
    <row r="5" spans="1:6" ht="11.25" customHeight="1">
      <c r="A5" s="44"/>
      <c r="B5" s="45"/>
      <c r="C5" s="46"/>
      <c r="D5" s="47" t="s">
        <v>1</v>
      </c>
      <c r="E5" s="48"/>
      <c r="F5" s="49" t="s">
        <v>2</v>
      </c>
    </row>
    <row r="6" spans="1:6" s="18" customFormat="1" ht="21" customHeight="1">
      <c r="A6" s="235" t="s">
        <v>3</v>
      </c>
      <c r="B6" s="236"/>
      <c r="C6" s="51"/>
      <c r="D6" s="52">
        <v>9810</v>
      </c>
      <c r="E6" s="53"/>
      <c r="F6" s="54">
        <v>52976333</v>
      </c>
    </row>
    <row r="7" spans="1:6" s="18" customFormat="1" ht="21" customHeight="1">
      <c r="A7" s="225" t="s">
        <v>4</v>
      </c>
      <c r="B7" s="226"/>
      <c r="C7" s="51"/>
      <c r="D7" s="56">
        <v>543</v>
      </c>
      <c r="E7" s="57"/>
      <c r="F7" s="58">
        <v>5226065</v>
      </c>
    </row>
    <row r="8" spans="1:6" s="18" customFormat="1" ht="21" customHeight="1">
      <c r="A8" s="225" t="s">
        <v>5</v>
      </c>
      <c r="B8" s="226"/>
      <c r="C8" s="51"/>
      <c r="D8" s="56">
        <v>9775</v>
      </c>
      <c r="E8" s="57"/>
      <c r="F8" s="58">
        <v>37788741</v>
      </c>
    </row>
    <row r="9" spans="1:6" s="18" customFormat="1" ht="21" customHeight="1">
      <c r="A9" s="227" t="s">
        <v>6</v>
      </c>
      <c r="B9" s="228"/>
      <c r="C9" s="51"/>
      <c r="D9" s="59">
        <v>6117</v>
      </c>
      <c r="E9" s="57"/>
      <c r="F9" s="60">
        <v>10429306</v>
      </c>
    </row>
    <row r="10" spans="1:6" s="18" customFormat="1" ht="21" customHeight="1">
      <c r="A10" s="229" t="s">
        <v>7</v>
      </c>
      <c r="B10" s="230"/>
      <c r="C10" s="61" t="s">
        <v>16</v>
      </c>
      <c r="D10" s="62">
        <v>6118</v>
      </c>
      <c r="E10" s="63"/>
      <c r="F10" s="64">
        <v>1759104</v>
      </c>
    </row>
    <row r="11" spans="1:6" s="18" customFormat="1" ht="21" customHeight="1">
      <c r="A11" s="231" t="s">
        <v>8</v>
      </c>
      <c r="B11" s="232"/>
      <c r="C11" s="51" t="s">
        <v>90</v>
      </c>
      <c r="D11" s="66" t="s">
        <v>96</v>
      </c>
      <c r="E11" s="57"/>
      <c r="F11" s="67" t="s">
        <v>96</v>
      </c>
    </row>
    <row r="12" spans="1:6" s="18" customFormat="1" ht="21" customHeight="1">
      <c r="A12" s="225" t="s">
        <v>9</v>
      </c>
      <c r="B12" s="226"/>
      <c r="C12" s="51" t="s">
        <v>16</v>
      </c>
      <c r="D12" s="56">
        <v>6118</v>
      </c>
      <c r="E12" s="57"/>
      <c r="F12" s="58">
        <v>1759104</v>
      </c>
    </row>
    <row r="13" spans="1:6" s="18" customFormat="1" ht="21" customHeight="1">
      <c r="A13" s="225" t="s">
        <v>10</v>
      </c>
      <c r="B13" s="226"/>
      <c r="C13" s="51" t="s">
        <v>16</v>
      </c>
      <c r="D13" s="56">
        <v>12</v>
      </c>
      <c r="E13" s="57"/>
      <c r="F13" s="58">
        <v>1095</v>
      </c>
    </row>
    <row r="14" spans="1:6" s="18" customFormat="1" ht="21" customHeight="1">
      <c r="A14" s="225" t="s">
        <v>11</v>
      </c>
      <c r="B14" s="226"/>
      <c r="C14" s="51" t="s">
        <v>16</v>
      </c>
      <c r="D14" s="56">
        <v>6116</v>
      </c>
      <c r="E14" s="53"/>
      <c r="F14" s="58">
        <v>1758009</v>
      </c>
    </row>
    <row r="15" spans="1:6" s="18" customFormat="1" ht="21" customHeight="1">
      <c r="A15" s="225" t="s">
        <v>12</v>
      </c>
      <c r="B15" s="226"/>
      <c r="C15" s="51"/>
      <c r="D15" s="56" t="s">
        <v>96</v>
      </c>
      <c r="E15" s="57"/>
      <c r="F15" s="58" t="s">
        <v>96</v>
      </c>
    </row>
    <row r="16" spans="1:6" s="18" customFormat="1" ht="21" customHeight="1">
      <c r="A16" s="225" t="s">
        <v>95</v>
      </c>
      <c r="B16" s="226"/>
      <c r="C16" s="51" t="s">
        <v>90</v>
      </c>
      <c r="D16" s="59">
        <v>588</v>
      </c>
      <c r="E16" s="57"/>
      <c r="F16" s="60">
        <v>6027771</v>
      </c>
    </row>
    <row r="17" spans="1:6" s="18" customFormat="1" ht="21" customHeight="1" thickBot="1">
      <c r="A17" s="237" t="s">
        <v>79</v>
      </c>
      <c r="B17" s="238"/>
      <c r="C17" s="68" t="s">
        <v>140</v>
      </c>
      <c r="D17" s="69">
        <v>7</v>
      </c>
      <c r="E17" s="70"/>
      <c r="F17" s="71">
        <v>222442</v>
      </c>
    </row>
    <row r="18" spans="1:6" ht="39.75" customHeight="1">
      <c r="A18" s="244" t="s">
        <v>154</v>
      </c>
      <c r="B18" s="244"/>
      <c r="C18" s="244"/>
      <c r="D18" s="244"/>
      <c r="E18" s="244"/>
      <c r="F18" s="244"/>
    </row>
    <row r="19" ht="11.25">
      <c r="A19" s="11" t="s">
        <v>141</v>
      </c>
    </row>
    <row r="21" ht="15" customHeight="1" thickBot="1">
      <c r="A21" s="11" t="s">
        <v>13</v>
      </c>
    </row>
    <row r="22" spans="1:6" ht="18" customHeight="1">
      <c r="A22" s="233" t="s">
        <v>142</v>
      </c>
      <c r="B22" s="234"/>
      <c r="C22" s="240" t="s">
        <v>143</v>
      </c>
      <c r="D22" s="243"/>
      <c r="E22" s="240" t="s">
        <v>144</v>
      </c>
      <c r="F22" s="242"/>
    </row>
    <row r="23" spans="1:6" ht="11.25" customHeight="1">
      <c r="A23" s="44"/>
      <c r="B23" s="45"/>
      <c r="C23" s="46"/>
      <c r="D23" s="47" t="s">
        <v>1</v>
      </c>
      <c r="E23" s="48"/>
      <c r="F23" s="49" t="s">
        <v>2</v>
      </c>
    </row>
    <row r="24" spans="1:6" s="18" customFormat="1" ht="21" customHeight="1">
      <c r="A24" s="235" t="s">
        <v>3</v>
      </c>
      <c r="B24" s="236"/>
      <c r="C24" s="51"/>
      <c r="D24" s="52">
        <v>6523</v>
      </c>
      <c r="E24" s="53"/>
      <c r="F24" s="54">
        <v>19747735</v>
      </c>
    </row>
    <row r="25" spans="1:6" s="18" customFormat="1" ht="21" customHeight="1">
      <c r="A25" s="225" t="s">
        <v>4</v>
      </c>
      <c r="B25" s="226"/>
      <c r="C25" s="51"/>
      <c r="D25" s="56">
        <v>543</v>
      </c>
      <c r="E25" s="57"/>
      <c r="F25" s="58">
        <v>5226065</v>
      </c>
    </row>
    <row r="26" spans="1:6" s="18" customFormat="1" ht="21" customHeight="1">
      <c r="A26" s="225" t="s">
        <v>145</v>
      </c>
      <c r="B26" s="226"/>
      <c r="C26" s="51"/>
      <c r="D26" s="56">
        <v>6523</v>
      </c>
      <c r="E26" s="57"/>
      <c r="F26" s="58">
        <v>7175300</v>
      </c>
    </row>
    <row r="27" spans="1:6" s="18" customFormat="1" ht="21" customHeight="1">
      <c r="A27" s="227" t="s">
        <v>146</v>
      </c>
      <c r="B27" s="228"/>
      <c r="C27" s="51"/>
      <c r="D27" s="59">
        <v>5998</v>
      </c>
      <c r="E27" s="57"/>
      <c r="F27" s="60">
        <v>7899853</v>
      </c>
    </row>
    <row r="28" spans="1:6" s="18" customFormat="1" ht="21" customHeight="1">
      <c r="A28" s="229" t="s">
        <v>7</v>
      </c>
      <c r="B28" s="230"/>
      <c r="C28" s="61"/>
      <c r="D28" s="62">
        <v>6000</v>
      </c>
      <c r="E28" s="63"/>
      <c r="F28" s="64">
        <v>1253298</v>
      </c>
    </row>
    <row r="29" spans="1:6" s="18" customFormat="1" ht="21" customHeight="1">
      <c r="A29" s="231" t="s">
        <v>8</v>
      </c>
      <c r="B29" s="232"/>
      <c r="C29" s="51"/>
      <c r="D29" s="66" t="s">
        <v>147</v>
      </c>
      <c r="E29" s="57"/>
      <c r="F29" s="67" t="s">
        <v>147</v>
      </c>
    </row>
    <row r="30" spans="1:6" s="18" customFormat="1" ht="21" customHeight="1" thickBot="1">
      <c r="A30" s="237" t="s">
        <v>9</v>
      </c>
      <c r="B30" s="238"/>
      <c r="C30" s="68"/>
      <c r="D30" s="69">
        <v>6000</v>
      </c>
      <c r="E30" s="70"/>
      <c r="F30" s="71">
        <v>1253298</v>
      </c>
    </row>
    <row r="31" ht="11.25" customHeight="1"/>
    <row r="32" ht="15" customHeight="1" thickBot="1">
      <c r="A32" s="11" t="s">
        <v>44</v>
      </c>
    </row>
    <row r="33" spans="1:6" s="18" customFormat="1" ht="18" customHeight="1">
      <c r="A33" s="233" t="s">
        <v>148</v>
      </c>
      <c r="B33" s="234"/>
      <c r="C33" s="240" t="s">
        <v>149</v>
      </c>
      <c r="D33" s="241"/>
      <c r="E33" s="240" t="s">
        <v>150</v>
      </c>
      <c r="F33" s="242"/>
    </row>
    <row r="34" spans="1:6" ht="11.25" customHeight="1">
      <c r="A34" s="44"/>
      <c r="B34" s="45"/>
      <c r="C34" s="46"/>
      <c r="D34" s="47" t="s">
        <v>1</v>
      </c>
      <c r="E34" s="48"/>
      <c r="F34" s="49" t="s">
        <v>2</v>
      </c>
    </row>
    <row r="35" spans="1:6" s="18" customFormat="1" ht="21" customHeight="1">
      <c r="A35" s="235" t="s">
        <v>3</v>
      </c>
      <c r="B35" s="236"/>
      <c r="C35" s="51"/>
      <c r="D35" s="52">
        <v>3382</v>
      </c>
      <c r="E35" s="72"/>
      <c r="F35" s="54">
        <v>33228599</v>
      </c>
    </row>
    <row r="36" spans="1:6" s="18" customFormat="1" ht="21" customHeight="1">
      <c r="A36" s="225" t="s">
        <v>14</v>
      </c>
      <c r="B36" s="226"/>
      <c r="C36" s="51"/>
      <c r="D36" s="56">
        <v>3348</v>
      </c>
      <c r="E36" s="57"/>
      <c r="F36" s="58">
        <v>30613441</v>
      </c>
    </row>
    <row r="37" spans="1:6" s="18" customFormat="1" ht="21" customHeight="1">
      <c r="A37" s="227" t="s">
        <v>15</v>
      </c>
      <c r="B37" s="228"/>
      <c r="C37" s="51"/>
      <c r="D37" s="59">
        <v>123</v>
      </c>
      <c r="E37" s="57"/>
      <c r="F37" s="60">
        <v>2529453</v>
      </c>
    </row>
    <row r="38" spans="1:6" s="18" customFormat="1" ht="21" customHeight="1">
      <c r="A38" s="229" t="s">
        <v>7</v>
      </c>
      <c r="B38" s="230"/>
      <c r="C38" s="61"/>
      <c r="D38" s="62">
        <v>122</v>
      </c>
      <c r="E38" s="63"/>
      <c r="F38" s="64">
        <v>505807</v>
      </c>
    </row>
    <row r="39" spans="1:6" s="18" customFormat="1" ht="21" customHeight="1">
      <c r="A39" s="231" t="s">
        <v>8</v>
      </c>
      <c r="B39" s="232"/>
      <c r="C39" s="51"/>
      <c r="D39" s="66" t="s">
        <v>151</v>
      </c>
      <c r="E39" s="57"/>
      <c r="F39" s="67" t="s">
        <v>151</v>
      </c>
    </row>
    <row r="40" spans="1:6" s="18" customFormat="1" ht="21" customHeight="1">
      <c r="A40" s="225" t="s">
        <v>9</v>
      </c>
      <c r="B40" s="226"/>
      <c r="C40" s="51"/>
      <c r="D40" s="56">
        <v>122</v>
      </c>
      <c r="E40" s="57"/>
      <c r="F40" s="58">
        <v>505807</v>
      </c>
    </row>
    <row r="41" spans="1:6" s="18" customFormat="1" ht="21" customHeight="1">
      <c r="A41" s="225" t="s">
        <v>152</v>
      </c>
      <c r="B41" s="245"/>
      <c r="C41" s="51"/>
      <c r="D41" s="59">
        <v>588</v>
      </c>
      <c r="E41" s="57"/>
      <c r="F41" s="60">
        <v>6027771</v>
      </c>
    </row>
    <row r="42" spans="1:6" s="18" customFormat="1" ht="21" customHeight="1" thickBot="1">
      <c r="A42" s="237" t="s">
        <v>153</v>
      </c>
      <c r="B42" s="238"/>
      <c r="C42" s="68"/>
      <c r="D42" s="69">
        <v>7</v>
      </c>
      <c r="E42" s="70"/>
      <c r="F42" s="71">
        <v>222442</v>
      </c>
    </row>
    <row r="43" spans="3:5" ht="11.25">
      <c r="C43" s="73"/>
      <c r="E43" s="74"/>
    </row>
    <row r="44" ht="11.25">
      <c r="E44" s="74"/>
    </row>
    <row r="45" ht="11.25">
      <c r="E45" s="74"/>
    </row>
    <row r="47" ht="11.25">
      <c r="E47" s="74"/>
    </row>
    <row r="49" spans="3:5" ht="11.25">
      <c r="C49" s="73"/>
      <c r="E49" s="74"/>
    </row>
  </sheetData>
  <sheetProtection/>
  <mergeCells count="38">
    <mergeCell ref="A42:B42"/>
    <mergeCell ref="A35:B35"/>
    <mergeCell ref="A36:B36"/>
    <mergeCell ref="A38:B38"/>
    <mergeCell ref="A39:B39"/>
    <mergeCell ref="A40:B40"/>
    <mergeCell ref="A37:B37"/>
    <mergeCell ref="A41:B41"/>
    <mergeCell ref="A1:F1"/>
    <mergeCell ref="C4:D4"/>
    <mergeCell ref="E4:F4"/>
    <mergeCell ref="A6:B6"/>
    <mergeCell ref="A4:B4"/>
    <mergeCell ref="C33:D33"/>
    <mergeCell ref="E33:F33"/>
    <mergeCell ref="C22:D22"/>
    <mergeCell ref="E22:F22"/>
    <mergeCell ref="A12:B12"/>
    <mergeCell ref="A16:B16"/>
    <mergeCell ref="A22:B22"/>
    <mergeCell ref="A17:B17"/>
    <mergeCell ref="A27:B27"/>
    <mergeCell ref="A28:B28"/>
    <mergeCell ref="A30:B30"/>
    <mergeCell ref="A25:B25"/>
    <mergeCell ref="A26:B26"/>
    <mergeCell ref="A18:F18"/>
    <mergeCell ref="A29:B29"/>
    <mergeCell ref="A7:B7"/>
    <mergeCell ref="A8:B8"/>
    <mergeCell ref="A9:B9"/>
    <mergeCell ref="A10:B10"/>
    <mergeCell ref="A11:B11"/>
    <mergeCell ref="A33:B33"/>
    <mergeCell ref="A24:B24"/>
    <mergeCell ref="A13:B13"/>
    <mergeCell ref="A14:B14"/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&amp;R熊本国税局
贈与税１
(H20)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625" style="96" customWidth="1"/>
    <col min="2" max="5" width="18.625" style="96" customWidth="1"/>
    <col min="6" max="16384" width="9.00390625" style="96" customWidth="1"/>
  </cols>
  <sheetData>
    <row r="1" spans="1:4" s="11" customFormat="1" ht="15">
      <c r="A1" s="41"/>
      <c r="B1" s="41"/>
      <c r="C1" s="41"/>
      <c r="D1" s="41"/>
    </row>
    <row r="2" s="11" customFormat="1" ht="11.25">
      <c r="A2" s="11" t="s">
        <v>42</v>
      </c>
    </row>
    <row r="3" s="11" customFormat="1" ht="15" customHeight="1" thickBot="1">
      <c r="A3" s="75" t="s">
        <v>38</v>
      </c>
    </row>
    <row r="4" spans="1:4" s="18" customFormat="1" ht="18" customHeight="1">
      <c r="A4" s="76" t="s">
        <v>155</v>
      </c>
      <c r="B4" s="77" t="s">
        <v>156</v>
      </c>
      <c r="C4" s="77" t="s">
        <v>157</v>
      </c>
      <c r="D4" s="78" t="s">
        <v>158</v>
      </c>
    </row>
    <row r="5" spans="1:4" s="83" customFormat="1" ht="15" customHeight="1">
      <c r="A5" s="79"/>
      <c r="B5" s="80" t="s">
        <v>1</v>
      </c>
      <c r="C5" s="81" t="s">
        <v>2</v>
      </c>
      <c r="D5" s="82" t="s">
        <v>2</v>
      </c>
    </row>
    <row r="6" spans="1:4" s="39" customFormat="1" ht="30" customHeight="1">
      <c r="A6" s="84" t="s">
        <v>83</v>
      </c>
      <c r="B6" s="85">
        <v>12350</v>
      </c>
      <c r="C6" s="86">
        <v>69180881</v>
      </c>
      <c r="D6" s="87">
        <v>2000451</v>
      </c>
    </row>
    <row r="7" spans="1:4" s="39" customFormat="1" ht="30" customHeight="1">
      <c r="A7" s="88" t="s">
        <v>84</v>
      </c>
      <c r="B7" s="89">
        <v>12534</v>
      </c>
      <c r="C7" s="90">
        <v>72300784</v>
      </c>
      <c r="D7" s="91">
        <v>2233362</v>
      </c>
    </row>
    <row r="8" spans="1:4" s="39" customFormat="1" ht="30" customHeight="1">
      <c r="A8" s="88" t="s">
        <v>85</v>
      </c>
      <c r="B8" s="89">
        <v>11763</v>
      </c>
      <c r="C8" s="90">
        <v>62780436</v>
      </c>
      <c r="D8" s="91">
        <v>1968137</v>
      </c>
    </row>
    <row r="9" spans="1:4" s="39" customFormat="1" ht="30" customHeight="1">
      <c r="A9" s="88" t="s">
        <v>86</v>
      </c>
      <c r="B9" s="89">
        <v>10743</v>
      </c>
      <c r="C9" s="90">
        <v>59928682</v>
      </c>
      <c r="D9" s="91">
        <v>2064220</v>
      </c>
    </row>
    <row r="10" spans="1:4" s="18" customFormat="1" ht="30" customHeight="1" thickBot="1">
      <c r="A10" s="92" t="s">
        <v>159</v>
      </c>
      <c r="B10" s="93">
        <v>10292</v>
      </c>
      <c r="C10" s="94">
        <v>54477730</v>
      </c>
      <c r="D10" s="95">
        <v>1894078</v>
      </c>
    </row>
    <row r="11" s="11" customFormat="1" ht="11.25"/>
    <row r="12" ht="12" customHeight="1"/>
    <row r="13" s="98" customFormat="1" ht="17.25" customHeight="1" thickBot="1">
      <c r="A13" s="97" t="s">
        <v>39</v>
      </c>
    </row>
    <row r="14" spans="1:5" s="97" customFormat="1" ht="15" customHeight="1">
      <c r="A14" s="246" t="s">
        <v>40</v>
      </c>
      <c r="B14" s="248" t="s">
        <v>160</v>
      </c>
      <c r="C14" s="248"/>
      <c r="D14" s="248" t="s">
        <v>161</v>
      </c>
      <c r="E14" s="249"/>
    </row>
    <row r="15" spans="1:5" s="97" customFormat="1" ht="15" customHeight="1">
      <c r="A15" s="247"/>
      <c r="B15" s="99" t="s">
        <v>162</v>
      </c>
      <c r="C15" s="100" t="s">
        <v>19</v>
      </c>
      <c r="D15" s="99" t="s">
        <v>162</v>
      </c>
      <c r="E15" s="101" t="s">
        <v>19</v>
      </c>
    </row>
    <row r="16" spans="1:5" s="98" customFormat="1" ht="11.25">
      <c r="A16" s="102"/>
      <c r="B16" s="103" t="s">
        <v>41</v>
      </c>
      <c r="C16" s="104" t="s">
        <v>2</v>
      </c>
      <c r="D16" s="103" t="s">
        <v>41</v>
      </c>
      <c r="E16" s="105" t="s">
        <v>2</v>
      </c>
    </row>
    <row r="17" spans="1:5" s="109" customFormat="1" ht="33" customHeight="1">
      <c r="A17" s="84" t="s">
        <v>83</v>
      </c>
      <c r="B17" s="106">
        <v>8288</v>
      </c>
      <c r="C17" s="107">
        <v>26937307</v>
      </c>
      <c r="D17" s="106">
        <v>4155</v>
      </c>
      <c r="E17" s="108">
        <v>42243573</v>
      </c>
    </row>
    <row r="18" spans="1:5" s="109" customFormat="1" ht="33" customHeight="1">
      <c r="A18" s="88" t="s">
        <v>84</v>
      </c>
      <c r="B18" s="110">
        <v>8421</v>
      </c>
      <c r="C18" s="111">
        <v>28345079</v>
      </c>
      <c r="D18" s="110">
        <v>4211</v>
      </c>
      <c r="E18" s="112">
        <v>43955705</v>
      </c>
    </row>
    <row r="19" spans="1:5" s="109" customFormat="1" ht="33" customHeight="1">
      <c r="A19" s="88" t="s">
        <v>85</v>
      </c>
      <c r="B19" s="110">
        <v>7681</v>
      </c>
      <c r="C19" s="111">
        <v>23178720</v>
      </c>
      <c r="D19" s="110">
        <v>4150</v>
      </c>
      <c r="E19" s="112">
        <v>39601717</v>
      </c>
    </row>
    <row r="20" spans="1:5" s="109" customFormat="1" ht="33" customHeight="1">
      <c r="A20" s="88" t="s">
        <v>86</v>
      </c>
      <c r="B20" s="110">
        <v>6878</v>
      </c>
      <c r="C20" s="111">
        <v>21426834</v>
      </c>
      <c r="D20" s="110">
        <v>3952</v>
      </c>
      <c r="E20" s="112">
        <v>38501848</v>
      </c>
    </row>
    <row r="21" spans="1:5" ht="33" customHeight="1" thickBot="1">
      <c r="A21" s="113" t="s">
        <v>163</v>
      </c>
      <c r="B21" s="114">
        <v>6523</v>
      </c>
      <c r="C21" s="115">
        <v>19747735</v>
      </c>
      <c r="D21" s="114">
        <v>3382</v>
      </c>
      <c r="E21" s="116">
        <v>33228599</v>
      </c>
    </row>
  </sheetData>
  <sheetProtection/>
  <mergeCells count="3">
    <mergeCell ref="A14:A15"/>
    <mergeCell ref="D14:E14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1" r:id="rId1"/>
  <headerFooter alignWithMargins="0">
    <oddFooter>&amp;R熊本国税局
贈与税１
(H20)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875" style="96" customWidth="1"/>
    <col min="2" max="2" width="18.625" style="96" customWidth="1"/>
    <col min="3" max="3" width="3.00390625" style="158" bestFit="1" customWidth="1"/>
    <col min="4" max="4" width="9.625" style="96" customWidth="1"/>
    <col min="5" max="5" width="3.00390625" style="158" bestFit="1" customWidth="1"/>
    <col min="6" max="6" width="10.00390625" style="96" bestFit="1" customWidth="1"/>
    <col min="7" max="7" width="3.00390625" style="158" bestFit="1" customWidth="1"/>
    <col min="8" max="8" width="9.625" style="96" customWidth="1"/>
    <col min="9" max="9" width="3.00390625" style="158" bestFit="1" customWidth="1"/>
    <col min="10" max="10" width="10.00390625" style="96" bestFit="1" customWidth="1"/>
    <col min="11" max="16384" width="9.00390625" style="96" customWidth="1"/>
  </cols>
  <sheetData>
    <row r="1" spans="1:9" s="11" customFormat="1" ht="15" customHeight="1" thickBot="1">
      <c r="A1" s="11" t="s">
        <v>37</v>
      </c>
      <c r="C1" s="42"/>
      <c r="E1" s="42"/>
      <c r="G1" s="42"/>
      <c r="I1" s="42"/>
    </row>
    <row r="2" spans="1:10" s="18" customFormat="1" ht="21.75" customHeight="1">
      <c r="A2" s="264" t="s">
        <v>17</v>
      </c>
      <c r="B2" s="241"/>
      <c r="C2" s="255" t="s">
        <v>30</v>
      </c>
      <c r="D2" s="256"/>
      <c r="E2" s="256"/>
      <c r="F2" s="256"/>
      <c r="G2" s="255" t="s">
        <v>31</v>
      </c>
      <c r="H2" s="257"/>
      <c r="I2" s="257"/>
      <c r="J2" s="258"/>
    </row>
    <row r="3" spans="1:10" s="11" customFormat="1" ht="13.5">
      <c r="A3" s="265"/>
      <c r="B3" s="266"/>
      <c r="C3" s="259" t="s">
        <v>32</v>
      </c>
      <c r="D3" s="260"/>
      <c r="E3" s="261" t="s">
        <v>33</v>
      </c>
      <c r="F3" s="262"/>
      <c r="G3" s="259" t="s">
        <v>32</v>
      </c>
      <c r="H3" s="261"/>
      <c r="I3" s="261" t="s">
        <v>33</v>
      </c>
      <c r="J3" s="263"/>
    </row>
    <row r="4" spans="1:10" s="11" customFormat="1" ht="11.25">
      <c r="A4" s="117"/>
      <c r="B4" s="118"/>
      <c r="C4" s="119"/>
      <c r="D4" s="120" t="s">
        <v>1</v>
      </c>
      <c r="E4" s="121"/>
      <c r="F4" s="122" t="s">
        <v>2</v>
      </c>
      <c r="G4" s="119"/>
      <c r="H4" s="120" t="s">
        <v>1</v>
      </c>
      <c r="I4" s="121"/>
      <c r="J4" s="123" t="s">
        <v>2</v>
      </c>
    </row>
    <row r="5" spans="1:10" s="18" customFormat="1" ht="24" customHeight="1">
      <c r="A5" s="252" t="s">
        <v>22</v>
      </c>
      <c r="B5" s="50" t="s">
        <v>20</v>
      </c>
      <c r="C5" s="51"/>
      <c r="D5" s="124">
        <v>9798</v>
      </c>
      <c r="E5" s="125" t="s">
        <v>97</v>
      </c>
      <c r="F5" s="126">
        <v>52921901</v>
      </c>
      <c r="G5" s="53"/>
      <c r="H5" s="124">
        <v>6105</v>
      </c>
      <c r="I5" s="125"/>
      <c r="J5" s="54">
        <v>1746022</v>
      </c>
    </row>
    <row r="6" spans="1:10" s="18" customFormat="1" ht="24" customHeight="1">
      <c r="A6" s="253"/>
      <c r="B6" s="55" t="s">
        <v>21</v>
      </c>
      <c r="C6" s="51"/>
      <c r="D6" s="127">
        <v>52</v>
      </c>
      <c r="E6" s="128"/>
      <c r="F6" s="129">
        <v>88502</v>
      </c>
      <c r="G6" s="53"/>
      <c r="H6" s="127">
        <v>48</v>
      </c>
      <c r="I6" s="128"/>
      <c r="J6" s="58">
        <v>17974</v>
      </c>
    </row>
    <row r="7" spans="1:10" s="18" customFormat="1" ht="24" customHeight="1">
      <c r="A7" s="253"/>
      <c r="B7" s="55" t="s">
        <v>23</v>
      </c>
      <c r="C7" s="51"/>
      <c r="D7" s="127" t="s">
        <v>96</v>
      </c>
      <c r="E7" s="128" t="s">
        <v>97</v>
      </c>
      <c r="F7" s="129" t="s">
        <v>96</v>
      </c>
      <c r="G7" s="51"/>
      <c r="H7" s="127" t="s">
        <v>96</v>
      </c>
      <c r="I7" s="128"/>
      <c r="J7" s="58" t="s">
        <v>96</v>
      </c>
    </row>
    <row r="8" spans="1:10" s="18" customFormat="1" ht="24" customHeight="1">
      <c r="A8" s="253"/>
      <c r="B8" s="55" t="s">
        <v>24</v>
      </c>
      <c r="C8" s="51"/>
      <c r="D8" s="127">
        <v>16</v>
      </c>
      <c r="E8" s="128" t="s">
        <v>164</v>
      </c>
      <c r="F8" s="129">
        <v>34070</v>
      </c>
      <c r="G8" s="51"/>
      <c r="H8" s="127">
        <v>12</v>
      </c>
      <c r="I8" s="128" t="s">
        <v>25</v>
      </c>
      <c r="J8" s="58">
        <v>5987</v>
      </c>
    </row>
    <row r="9" spans="1:10" s="18" customFormat="1" ht="24" customHeight="1">
      <c r="A9" s="253"/>
      <c r="B9" s="130" t="s">
        <v>26</v>
      </c>
      <c r="C9" s="51"/>
      <c r="D9" s="131" t="s">
        <v>96</v>
      </c>
      <c r="E9" s="132" t="s">
        <v>97</v>
      </c>
      <c r="F9" s="133" t="s">
        <v>96</v>
      </c>
      <c r="G9" s="134"/>
      <c r="H9" s="131" t="s">
        <v>96</v>
      </c>
      <c r="I9" s="132"/>
      <c r="J9" s="135" t="s">
        <v>96</v>
      </c>
    </row>
    <row r="10" spans="1:10" s="18" customFormat="1" ht="24" customHeight="1">
      <c r="A10" s="254"/>
      <c r="B10" s="136" t="s">
        <v>27</v>
      </c>
      <c r="C10" s="61" t="s">
        <v>90</v>
      </c>
      <c r="D10" s="137">
        <v>9810</v>
      </c>
      <c r="E10" s="132" t="s">
        <v>97</v>
      </c>
      <c r="F10" s="138">
        <v>52976333</v>
      </c>
      <c r="G10" s="134" t="s">
        <v>16</v>
      </c>
      <c r="H10" s="137">
        <v>6116</v>
      </c>
      <c r="I10" s="132"/>
      <c r="J10" s="139">
        <v>1758009</v>
      </c>
    </row>
    <row r="11" spans="1:10" s="18" customFormat="1" ht="24" customHeight="1">
      <c r="A11" s="267" t="s">
        <v>28</v>
      </c>
      <c r="B11" s="65" t="s">
        <v>20</v>
      </c>
      <c r="C11" s="140"/>
      <c r="D11" s="142">
        <v>426</v>
      </c>
      <c r="E11" s="143" t="s">
        <v>97</v>
      </c>
      <c r="F11" s="144">
        <v>1383897</v>
      </c>
      <c r="G11" s="145"/>
      <c r="H11" s="142">
        <v>410</v>
      </c>
      <c r="I11" s="143"/>
      <c r="J11" s="67">
        <v>124902</v>
      </c>
    </row>
    <row r="12" spans="1:10" s="18" customFormat="1" ht="24" customHeight="1">
      <c r="A12" s="253"/>
      <c r="B12" s="55" t="s">
        <v>21</v>
      </c>
      <c r="C12" s="51"/>
      <c r="D12" s="127">
        <v>62</v>
      </c>
      <c r="E12" s="128" t="s">
        <v>97</v>
      </c>
      <c r="F12" s="129">
        <v>117500</v>
      </c>
      <c r="G12" s="53"/>
      <c r="H12" s="127">
        <v>57</v>
      </c>
      <c r="I12" s="128"/>
      <c r="J12" s="58">
        <v>24540</v>
      </c>
    </row>
    <row r="13" spans="1:10" s="18" customFormat="1" ht="24" customHeight="1">
      <c r="A13" s="253"/>
      <c r="B13" s="55" t="s">
        <v>23</v>
      </c>
      <c r="C13" s="51"/>
      <c r="D13" s="127">
        <v>16</v>
      </c>
      <c r="E13" s="128" t="s">
        <v>97</v>
      </c>
      <c r="F13" s="129" t="s">
        <v>96</v>
      </c>
      <c r="G13" s="51"/>
      <c r="H13" s="127">
        <v>18</v>
      </c>
      <c r="I13" s="128" t="s">
        <v>25</v>
      </c>
      <c r="J13" s="58">
        <v>13374</v>
      </c>
    </row>
    <row r="14" spans="1:10" s="18" customFormat="1" ht="24" customHeight="1">
      <c r="A14" s="253"/>
      <c r="B14" s="55" t="s">
        <v>24</v>
      </c>
      <c r="C14" s="51"/>
      <c r="D14" s="127" t="s">
        <v>98</v>
      </c>
      <c r="E14" s="128" t="s">
        <v>164</v>
      </c>
      <c r="F14" s="129" t="s">
        <v>98</v>
      </c>
      <c r="G14" s="51"/>
      <c r="H14" s="127" t="s">
        <v>98</v>
      </c>
      <c r="I14" s="128" t="s">
        <v>25</v>
      </c>
      <c r="J14" s="58" t="s">
        <v>98</v>
      </c>
    </row>
    <row r="15" spans="1:10" s="18" customFormat="1" ht="24" customHeight="1">
      <c r="A15" s="253"/>
      <c r="B15" s="146" t="s">
        <v>26</v>
      </c>
      <c r="C15" s="134"/>
      <c r="D15" s="131" t="s">
        <v>98</v>
      </c>
      <c r="E15" s="132" t="s">
        <v>97</v>
      </c>
      <c r="F15" s="133" t="s">
        <v>98</v>
      </c>
      <c r="G15" s="147"/>
      <c r="H15" s="131" t="s">
        <v>98</v>
      </c>
      <c r="I15" s="132"/>
      <c r="J15" s="135" t="s">
        <v>98</v>
      </c>
    </row>
    <row r="16" spans="1:10" s="18" customFormat="1" ht="24" customHeight="1">
      <c r="A16" s="254"/>
      <c r="B16" s="148" t="s">
        <v>27</v>
      </c>
      <c r="C16" s="134" t="s">
        <v>16</v>
      </c>
      <c r="D16" s="137">
        <v>482</v>
      </c>
      <c r="E16" s="132" t="s">
        <v>97</v>
      </c>
      <c r="F16" s="138">
        <v>1501397</v>
      </c>
      <c r="G16" s="147" t="s">
        <v>16</v>
      </c>
      <c r="H16" s="137">
        <v>453</v>
      </c>
      <c r="I16" s="132"/>
      <c r="J16" s="139">
        <v>136069</v>
      </c>
    </row>
    <row r="17" spans="1:10" s="18" customFormat="1" ht="24" customHeight="1">
      <c r="A17" s="268" t="s">
        <v>29</v>
      </c>
      <c r="B17" s="149" t="s">
        <v>20</v>
      </c>
      <c r="C17" s="51"/>
      <c r="D17" s="142">
        <v>10224</v>
      </c>
      <c r="E17" s="125"/>
      <c r="F17" s="144">
        <v>54305798</v>
      </c>
      <c r="G17" s="53"/>
      <c r="H17" s="142">
        <v>6515</v>
      </c>
      <c r="I17" s="125"/>
      <c r="J17" s="67">
        <v>1870924</v>
      </c>
    </row>
    <row r="18" spans="1:10" s="18" customFormat="1" ht="24" customHeight="1">
      <c r="A18" s="269"/>
      <c r="B18" s="150" t="s">
        <v>21</v>
      </c>
      <c r="C18" s="51"/>
      <c r="D18" s="127">
        <v>114</v>
      </c>
      <c r="E18" s="128"/>
      <c r="F18" s="129">
        <v>206002</v>
      </c>
      <c r="G18" s="53"/>
      <c r="H18" s="127">
        <v>105</v>
      </c>
      <c r="I18" s="128"/>
      <c r="J18" s="58">
        <v>42514</v>
      </c>
    </row>
    <row r="19" spans="1:10" s="18" customFormat="1" ht="24" customHeight="1">
      <c r="A19" s="269"/>
      <c r="B19" s="150" t="s">
        <v>23</v>
      </c>
      <c r="C19" s="51"/>
      <c r="D19" s="127">
        <v>16</v>
      </c>
      <c r="E19" s="128"/>
      <c r="F19" s="129" t="s">
        <v>96</v>
      </c>
      <c r="G19" s="51"/>
      <c r="H19" s="127">
        <v>18</v>
      </c>
      <c r="I19" s="128" t="s">
        <v>25</v>
      </c>
      <c r="J19" s="58">
        <v>13374</v>
      </c>
    </row>
    <row r="20" spans="1:10" s="18" customFormat="1" ht="24" customHeight="1">
      <c r="A20" s="269"/>
      <c r="B20" s="150" t="s">
        <v>24</v>
      </c>
      <c r="C20" s="51"/>
      <c r="D20" s="127">
        <v>16</v>
      </c>
      <c r="E20" s="128" t="s">
        <v>25</v>
      </c>
      <c r="F20" s="129">
        <v>34070</v>
      </c>
      <c r="G20" s="51"/>
      <c r="H20" s="127">
        <v>12</v>
      </c>
      <c r="I20" s="128" t="s">
        <v>25</v>
      </c>
      <c r="J20" s="58">
        <v>5987</v>
      </c>
    </row>
    <row r="21" spans="1:10" s="18" customFormat="1" ht="24" customHeight="1">
      <c r="A21" s="269"/>
      <c r="B21" s="146" t="s">
        <v>26</v>
      </c>
      <c r="C21" s="134"/>
      <c r="D21" s="131" t="s">
        <v>98</v>
      </c>
      <c r="E21" s="132"/>
      <c r="F21" s="133" t="s">
        <v>98</v>
      </c>
      <c r="G21" s="147"/>
      <c r="H21" s="131" t="s">
        <v>98</v>
      </c>
      <c r="I21" s="132"/>
      <c r="J21" s="135" t="s">
        <v>98</v>
      </c>
    </row>
    <row r="22" spans="1:10" s="18" customFormat="1" ht="24" customHeight="1" thickBot="1">
      <c r="A22" s="270"/>
      <c r="B22" s="151" t="s">
        <v>27</v>
      </c>
      <c r="C22" s="68" t="s">
        <v>16</v>
      </c>
      <c r="D22" s="152">
        <v>10292</v>
      </c>
      <c r="E22" s="153"/>
      <c r="F22" s="154">
        <v>54477730</v>
      </c>
      <c r="G22" s="155" t="s">
        <v>16</v>
      </c>
      <c r="H22" s="152">
        <v>6569</v>
      </c>
      <c r="I22" s="153"/>
      <c r="J22" s="116">
        <v>1894078</v>
      </c>
    </row>
    <row r="23" spans="1:10" s="11" customFormat="1" ht="6" customHeight="1">
      <c r="A23" s="156"/>
      <c r="B23" s="244" t="s">
        <v>91</v>
      </c>
      <c r="C23" s="244"/>
      <c r="D23" s="244"/>
      <c r="E23" s="244"/>
      <c r="F23" s="244"/>
      <c r="G23" s="244"/>
      <c r="H23" s="244"/>
      <c r="I23" s="244"/>
      <c r="J23" s="244"/>
    </row>
    <row r="24" spans="1:10" s="11" customFormat="1" ht="12" customHeight="1">
      <c r="A24" s="157" t="s">
        <v>165</v>
      </c>
      <c r="B24" s="251"/>
      <c r="C24" s="251"/>
      <c r="D24" s="251"/>
      <c r="E24" s="251"/>
      <c r="F24" s="251"/>
      <c r="G24" s="251"/>
      <c r="H24" s="251"/>
      <c r="I24" s="251"/>
      <c r="J24" s="251"/>
    </row>
    <row r="25" spans="1:10" s="11" customFormat="1" ht="11.25" customHeight="1">
      <c r="A25" s="40"/>
      <c r="B25" s="251"/>
      <c r="C25" s="251"/>
      <c r="D25" s="251"/>
      <c r="E25" s="251"/>
      <c r="F25" s="251"/>
      <c r="G25" s="251"/>
      <c r="H25" s="251"/>
      <c r="I25" s="251"/>
      <c r="J25" s="251"/>
    </row>
    <row r="26" spans="2:10" s="11" customFormat="1" ht="13.5" customHeight="1">
      <c r="B26" s="250" t="s">
        <v>92</v>
      </c>
      <c r="C26" s="250"/>
      <c r="D26" s="250"/>
      <c r="E26" s="250"/>
      <c r="F26" s="250"/>
      <c r="G26" s="250"/>
      <c r="H26" s="250"/>
      <c r="I26" s="250"/>
      <c r="J26" s="250"/>
    </row>
    <row r="27" spans="1:10" s="11" customFormat="1" ht="29.25" customHeight="1">
      <c r="A27" s="141"/>
      <c r="B27" s="250"/>
      <c r="C27" s="250"/>
      <c r="D27" s="250"/>
      <c r="E27" s="250"/>
      <c r="F27" s="250"/>
      <c r="G27" s="250"/>
      <c r="H27" s="250"/>
      <c r="I27" s="250"/>
      <c r="J27" s="250"/>
    </row>
    <row r="28" spans="1:9" s="11" customFormat="1" ht="13.5" customHeight="1">
      <c r="A28" s="11" t="s">
        <v>189</v>
      </c>
      <c r="C28" s="42"/>
      <c r="E28" s="42"/>
      <c r="G28" s="42"/>
      <c r="I28" s="42"/>
    </row>
    <row r="29" spans="3:9" s="11" customFormat="1" ht="13.5" customHeight="1">
      <c r="C29" s="42"/>
      <c r="E29" s="42"/>
      <c r="G29" s="42"/>
      <c r="I29" s="42"/>
    </row>
    <row r="30" spans="3:9" s="11" customFormat="1" ht="13.5" customHeight="1">
      <c r="C30" s="42"/>
      <c r="E30" s="42"/>
      <c r="G30" s="42"/>
      <c r="I30" s="42"/>
    </row>
    <row r="31" spans="3:9" s="11" customFormat="1" ht="11.25">
      <c r="C31" s="42"/>
      <c r="E31" s="42"/>
      <c r="G31" s="42"/>
      <c r="I31" s="42"/>
    </row>
    <row r="32" spans="3:9" s="11" customFormat="1" ht="11.25">
      <c r="C32" s="42"/>
      <c r="E32" s="42"/>
      <c r="G32" s="42"/>
      <c r="I32" s="42"/>
    </row>
    <row r="33" spans="3:9" s="11" customFormat="1" ht="11.25">
      <c r="C33" s="42"/>
      <c r="E33" s="42"/>
      <c r="G33" s="42"/>
      <c r="I33" s="42"/>
    </row>
    <row r="34" spans="3:9" s="11" customFormat="1" ht="11.25">
      <c r="C34" s="42"/>
      <c r="E34" s="42"/>
      <c r="G34" s="42"/>
      <c r="I34" s="42"/>
    </row>
    <row r="35" spans="3:9" s="11" customFormat="1" ht="11.25">
      <c r="C35" s="42"/>
      <c r="E35" s="42"/>
      <c r="G35" s="42"/>
      <c r="I35" s="42"/>
    </row>
    <row r="36" spans="3:9" s="11" customFormat="1" ht="11.25">
      <c r="C36" s="42"/>
      <c r="E36" s="42"/>
      <c r="G36" s="42"/>
      <c r="I36" s="42"/>
    </row>
    <row r="37" spans="3:9" s="11" customFormat="1" ht="11.25">
      <c r="C37" s="42"/>
      <c r="E37" s="42"/>
      <c r="G37" s="42"/>
      <c r="I37" s="42"/>
    </row>
    <row r="38" spans="3:9" s="11" customFormat="1" ht="11.25">
      <c r="C38" s="42"/>
      <c r="E38" s="42"/>
      <c r="G38" s="42"/>
      <c r="I38" s="42"/>
    </row>
    <row r="39" spans="3:9" s="11" customFormat="1" ht="11.25">
      <c r="C39" s="42"/>
      <c r="E39" s="42"/>
      <c r="G39" s="42"/>
      <c r="I39" s="42"/>
    </row>
    <row r="40" spans="3:9" s="11" customFormat="1" ht="11.25">
      <c r="C40" s="42"/>
      <c r="E40" s="42"/>
      <c r="G40" s="42"/>
      <c r="I40" s="42"/>
    </row>
    <row r="41" spans="3:9" s="11" customFormat="1" ht="11.25">
      <c r="C41" s="42"/>
      <c r="E41" s="42"/>
      <c r="G41" s="42"/>
      <c r="I41" s="42"/>
    </row>
    <row r="42" spans="3:9" s="11" customFormat="1" ht="11.25">
      <c r="C42" s="42"/>
      <c r="E42" s="42"/>
      <c r="G42" s="42"/>
      <c r="I42" s="42"/>
    </row>
    <row r="43" spans="3:9" s="11" customFormat="1" ht="11.25">
      <c r="C43" s="42"/>
      <c r="E43" s="42"/>
      <c r="G43" s="42"/>
      <c r="I43" s="42"/>
    </row>
    <row r="44" spans="3:9" s="11" customFormat="1" ht="11.25">
      <c r="C44" s="42"/>
      <c r="E44" s="42"/>
      <c r="G44" s="42"/>
      <c r="I44" s="42"/>
    </row>
    <row r="45" spans="3:9" s="11" customFormat="1" ht="11.25">
      <c r="C45" s="42"/>
      <c r="E45" s="42"/>
      <c r="G45" s="42"/>
      <c r="I45" s="42"/>
    </row>
    <row r="46" spans="3:9" s="11" customFormat="1" ht="11.25">
      <c r="C46" s="42"/>
      <c r="E46" s="42"/>
      <c r="G46" s="42"/>
      <c r="I46" s="42"/>
    </row>
    <row r="47" spans="3:9" s="11" customFormat="1" ht="11.25">
      <c r="C47" s="42"/>
      <c r="E47" s="42"/>
      <c r="G47" s="42"/>
      <c r="I47" s="42"/>
    </row>
    <row r="48" spans="3:9" s="11" customFormat="1" ht="11.25">
      <c r="C48" s="42"/>
      <c r="E48" s="42"/>
      <c r="G48" s="42"/>
      <c r="I48" s="42"/>
    </row>
    <row r="49" spans="3:9" s="11" customFormat="1" ht="11.25">
      <c r="C49" s="42"/>
      <c r="E49" s="42"/>
      <c r="G49" s="42"/>
      <c r="I49" s="42"/>
    </row>
    <row r="50" spans="3:9" s="11" customFormat="1" ht="11.25">
      <c r="C50" s="42"/>
      <c r="E50" s="42"/>
      <c r="G50" s="42"/>
      <c r="I50" s="42"/>
    </row>
    <row r="51" spans="3:9" s="11" customFormat="1" ht="11.25">
      <c r="C51" s="42"/>
      <c r="E51" s="42"/>
      <c r="G51" s="42"/>
      <c r="I51" s="42"/>
    </row>
    <row r="52" spans="3:9" s="11" customFormat="1" ht="11.25">
      <c r="C52" s="42"/>
      <c r="E52" s="42"/>
      <c r="G52" s="42"/>
      <c r="I52" s="42"/>
    </row>
    <row r="53" spans="3:9" s="11" customFormat="1" ht="11.25">
      <c r="C53" s="42"/>
      <c r="E53" s="42"/>
      <c r="G53" s="42"/>
      <c r="I53" s="42"/>
    </row>
    <row r="54" spans="3:9" s="11" customFormat="1" ht="11.25">
      <c r="C54" s="42"/>
      <c r="E54" s="42"/>
      <c r="G54" s="42"/>
      <c r="I54" s="42"/>
    </row>
    <row r="55" spans="3:9" s="11" customFormat="1" ht="11.25">
      <c r="C55" s="42"/>
      <c r="E55" s="42"/>
      <c r="G55" s="42"/>
      <c r="I55" s="42"/>
    </row>
    <row r="56" spans="3:9" s="11" customFormat="1" ht="11.25">
      <c r="C56" s="42"/>
      <c r="E56" s="42"/>
      <c r="G56" s="42"/>
      <c r="I56" s="42"/>
    </row>
    <row r="57" spans="3:9" s="11" customFormat="1" ht="11.25">
      <c r="C57" s="42"/>
      <c r="E57" s="42"/>
      <c r="G57" s="42"/>
      <c r="I57" s="42"/>
    </row>
    <row r="58" spans="3:9" s="11" customFormat="1" ht="11.25">
      <c r="C58" s="42"/>
      <c r="E58" s="42"/>
      <c r="G58" s="42"/>
      <c r="I58" s="42"/>
    </row>
    <row r="59" spans="3:9" s="11" customFormat="1" ht="11.25">
      <c r="C59" s="42"/>
      <c r="E59" s="42"/>
      <c r="G59" s="42"/>
      <c r="I59" s="42"/>
    </row>
    <row r="60" spans="3:9" s="11" customFormat="1" ht="11.25">
      <c r="C60" s="42"/>
      <c r="E60" s="42"/>
      <c r="G60" s="42"/>
      <c r="I60" s="42"/>
    </row>
    <row r="61" spans="3:9" s="11" customFormat="1" ht="11.25">
      <c r="C61" s="42"/>
      <c r="E61" s="42"/>
      <c r="G61" s="42"/>
      <c r="I61" s="42"/>
    </row>
    <row r="62" spans="3:9" s="11" customFormat="1" ht="11.25">
      <c r="C62" s="42"/>
      <c r="E62" s="42"/>
      <c r="G62" s="42"/>
      <c r="I62" s="42"/>
    </row>
    <row r="63" spans="3:9" s="11" customFormat="1" ht="11.25">
      <c r="C63" s="42"/>
      <c r="E63" s="42"/>
      <c r="G63" s="42"/>
      <c r="I63" s="42"/>
    </row>
    <row r="64" spans="3:9" s="11" customFormat="1" ht="11.25">
      <c r="C64" s="42"/>
      <c r="E64" s="42"/>
      <c r="G64" s="42"/>
      <c r="I64" s="42"/>
    </row>
    <row r="65" spans="3:9" s="11" customFormat="1" ht="11.25">
      <c r="C65" s="42"/>
      <c r="E65" s="42"/>
      <c r="G65" s="42"/>
      <c r="I65" s="42"/>
    </row>
    <row r="66" spans="3:9" s="11" customFormat="1" ht="11.25">
      <c r="C66" s="42"/>
      <c r="E66" s="42"/>
      <c r="G66" s="42"/>
      <c r="I66" s="42"/>
    </row>
    <row r="67" spans="3:9" s="11" customFormat="1" ht="11.25">
      <c r="C67" s="42"/>
      <c r="E67" s="42"/>
      <c r="G67" s="42"/>
      <c r="I67" s="42"/>
    </row>
    <row r="68" spans="3:9" s="11" customFormat="1" ht="11.25">
      <c r="C68" s="42"/>
      <c r="E68" s="42"/>
      <c r="G68" s="42"/>
      <c r="I68" s="42"/>
    </row>
  </sheetData>
  <sheetProtection/>
  <mergeCells count="12">
    <mergeCell ref="A11:A16"/>
    <mergeCell ref="A17:A22"/>
    <mergeCell ref="B26:J27"/>
    <mergeCell ref="B23:J25"/>
    <mergeCell ref="A5:A10"/>
    <mergeCell ref="C2:F2"/>
    <mergeCell ref="G2:J2"/>
    <mergeCell ref="C3:D3"/>
    <mergeCell ref="E3:F3"/>
    <mergeCell ref="G3:H3"/>
    <mergeCell ref="I3:J3"/>
    <mergeCell ref="A2:B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&amp;R熊本国税局
贈与税１
(H20)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A1" sqref="A1"/>
    </sheetView>
  </sheetViews>
  <sheetFormatPr defaultColWidth="5.875" defaultRowHeight="13.5"/>
  <cols>
    <col min="1" max="1" width="12.25390625" style="11" customWidth="1"/>
    <col min="2" max="2" width="20.625" style="11" customWidth="1"/>
    <col min="3" max="3" width="5.875" style="11" customWidth="1"/>
    <col min="4" max="4" width="12.25390625" style="11" bestFit="1" customWidth="1"/>
    <col min="5" max="5" width="20.625" style="11" customWidth="1"/>
    <col min="6" max="16384" width="5.875" style="11" customWidth="1"/>
  </cols>
  <sheetData>
    <row r="1" ht="15.75" customHeight="1" thickBot="1">
      <c r="A1" s="11" t="s">
        <v>87</v>
      </c>
    </row>
    <row r="2" spans="1:5" ht="11.25">
      <c r="A2" s="12" t="s">
        <v>88</v>
      </c>
      <c r="B2" s="13" t="s">
        <v>89</v>
      </c>
      <c r="D2" s="12" t="s">
        <v>88</v>
      </c>
      <c r="E2" s="13" t="s">
        <v>89</v>
      </c>
    </row>
    <row r="3" spans="1:5" ht="11.25">
      <c r="A3" s="14"/>
      <c r="B3" s="15" t="s">
        <v>1</v>
      </c>
      <c r="D3" s="14"/>
      <c r="E3" s="15" t="s">
        <v>1</v>
      </c>
    </row>
    <row r="4" spans="1:5" s="18" customFormat="1" ht="11.25">
      <c r="A4" s="16" t="s">
        <v>99</v>
      </c>
      <c r="B4" s="17">
        <v>801</v>
      </c>
      <c r="D4" s="16" t="s">
        <v>100</v>
      </c>
      <c r="E4" s="17">
        <v>758</v>
      </c>
    </row>
    <row r="5" spans="1:5" s="18" customFormat="1" ht="11.25">
      <c r="A5" s="19" t="s">
        <v>101</v>
      </c>
      <c r="B5" s="20">
        <v>887</v>
      </c>
      <c r="D5" s="19" t="s">
        <v>102</v>
      </c>
      <c r="E5" s="20">
        <v>102</v>
      </c>
    </row>
    <row r="6" spans="1:5" s="18" customFormat="1" ht="11.25">
      <c r="A6" s="19" t="s">
        <v>103</v>
      </c>
      <c r="B6" s="20">
        <v>187</v>
      </c>
      <c r="D6" s="19" t="s">
        <v>104</v>
      </c>
      <c r="E6" s="20">
        <v>401</v>
      </c>
    </row>
    <row r="7" spans="1:5" s="18" customFormat="1" ht="11.25">
      <c r="A7" s="19" t="s">
        <v>105</v>
      </c>
      <c r="B7" s="20">
        <v>181</v>
      </c>
      <c r="D7" s="19" t="s">
        <v>106</v>
      </c>
      <c r="E7" s="20">
        <v>168</v>
      </c>
    </row>
    <row r="8" spans="1:5" s="18" customFormat="1" ht="11.25">
      <c r="A8" s="19" t="s">
        <v>107</v>
      </c>
      <c r="B8" s="20">
        <v>137</v>
      </c>
      <c r="D8" s="19" t="s">
        <v>108</v>
      </c>
      <c r="E8" s="20">
        <v>142</v>
      </c>
    </row>
    <row r="9" spans="1:5" s="18" customFormat="1" ht="11.25">
      <c r="A9" s="19" t="s">
        <v>109</v>
      </c>
      <c r="B9" s="20">
        <v>261</v>
      </c>
      <c r="D9" s="21" t="s">
        <v>110</v>
      </c>
      <c r="E9" s="22">
        <v>322</v>
      </c>
    </row>
    <row r="10" spans="1:5" s="18" customFormat="1" ht="11.25">
      <c r="A10" s="19" t="s">
        <v>111</v>
      </c>
      <c r="B10" s="20">
        <v>99</v>
      </c>
      <c r="D10" s="23" t="s">
        <v>112</v>
      </c>
      <c r="E10" s="24">
        <f>SUM(E4:E9)</f>
        <v>1893</v>
      </c>
    </row>
    <row r="11" spans="1:5" s="18" customFormat="1" ht="11.25">
      <c r="A11" s="21" t="s">
        <v>113</v>
      </c>
      <c r="B11" s="22">
        <v>277</v>
      </c>
      <c r="D11" s="25"/>
      <c r="E11" s="26"/>
    </row>
    <row r="12" spans="1:5" s="18" customFormat="1" ht="11.25">
      <c r="A12" s="21" t="s">
        <v>114</v>
      </c>
      <c r="B12" s="22">
        <v>101</v>
      </c>
      <c r="D12" s="21" t="s">
        <v>115</v>
      </c>
      <c r="E12" s="22">
        <v>1242</v>
      </c>
    </row>
    <row r="13" spans="1:5" s="18" customFormat="1" ht="11.25">
      <c r="A13" s="21" t="s">
        <v>116</v>
      </c>
      <c r="B13" s="22">
        <v>180</v>
      </c>
      <c r="D13" s="21" t="s">
        <v>117</v>
      </c>
      <c r="E13" s="22">
        <v>128</v>
      </c>
    </row>
    <row r="14" spans="1:5" s="18" customFormat="1" ht="11.25">
      <c r="A14" s="27" t="s">
        <v>118</v>
      </c>
      <c r="B14" s="24">
        <f>SUM(B4:B13)</f>
        <v>3111</v>
      </c>
      <c r="D14" s="19" t="s">
        <v>119</v>
      </c>
      <c r="E14" s="20">
        <v>146</v>
      </c>
    </row>
    <row r="15" spans="1:5" s="18" customFormat="1" ht="11.25">
      <c r="A15" s="28"/>
      <c r="B15" s="29"/>
      <c r="D15" s="19" t="s">
        <v>120</v>
      </c>
      <c r="E15" s="20">
        <v>99</v>
      </c>
    </row>
    <row r="16" spans="1:5" s="18" customFormat="1" ht="11.25">
      <c r="A16" s="16" t="s">
        <v>121</v>
      </c>
      <c r="B16" s="17">
        <v>961</v>
      </c>
      <c r="D16" s="16" t="s">
        <v>122</v>
      </c>
      <c r="E16" s="17">
        <v>158</v>
      </c>
    </row>
    <row r="17" spans="1:5" s="18" customFormat="1" ht="11.25">
      <c r="A17" s="19" t="s">
        <v>123</v>
      </c>
      <c r="B17" s="20">
        <v>303</v>
      </c>
      <c r="D17" s="19" t="s">
        <v>124</v>
      </c>
      <c r="E17" s="20">
        <v>130</v>
      </c>
    </row>
    <row r="18" spans="1:5" s="18" customFormat="1" ht="11.25">
      <c r="A18" s="19" t="s">
        <v>125</v>
      </c>
      <c r="B18" s="20">
        <v>72</v>
      </c>
      <c r="D18" s="19" t="s">
        <v>126</v>
      </c>
      <c r="E18" s="20">
        <v>328</v>
      </c>
    </row>
    <row r="19" spans="1:5" s="18" customFormat="1" ht="11.25">
      <c r="A19" s="19" t="s">
        <v>127</v>
      </c>
      <c r="B19" s="20">
        <v>137</v>
      </c>
      <c r="D19" s="19" t="s">
        <v>128</v>
      </c>
      <c r="E19" s="20">
        <v>138</v>
      </c>
    </row>
    <row r="20" spans="1:5" s="18" customFormat="1" ht="11.25">
      <c r="A20" s="19" t="s">
        <v>129</v>
      </c>
      <c r="B20" s="20">
        <v>47</v>
      </c>
      <c r="D20" s="19" t="s">
        <v>130</v>
      </c>
      <c r="E20" s="20">
        <v>279</v>
      </c>
    </row>
    <row r="21" spans="1:5" s="18" customFormat="1" ht="11.25">
      <c r="A21" s="19" t="s">
        <v>131</v>
      </c>
      <c r="B21" s="20">
        <v>29</v>
      </c>
      <c r="D21" s="19" t="s">
        <v>132</v>
      </c>
      <c r="E21" s="20">
        <v>58</v>
      </c>
    </row>
    <row r="22" spans="1:5" s="18" customFormat="1" ht="11.25">
      <c r="A22" s="19" t="s">
        <v>133</v>
      </c>
      <c r="B22" s="20">
        <v>161</v>
      </c>
      <c r="D22" s="30" t="s">
        <v>134</v>
      </c>
      <c r="E22" s="22">
        <v>146</v>
      </c>
    </row>
    <row r="23" spans="1:5" s="18" customFormat="1" ht="11.25">
      <c r="A23" s="21" t="s">
        <v>135</v>
      </c>
      <c r="B23" s="22">
        <v>107</v>
      </c>
      <c r="D23" s="31" t="s">
        <v>136</v>
      </c>
      <c r="E23" s="24">
        <f>SUM(E12:E22)</f>
        <v>2852</v>
      </c>
    </row>
    <row r="24" spans="1:5" s="18" customFormat="1" ht="11.25">
      <c r="A24" s="21" t="s">
        <v>137</v>
      </c>
      <c r="B24" s="22">
        <v>137</v>
      </c>
      <c r="D24" s="32"/>
      <c r="E24" s="33"/>
    </row>
    <row r="25" spans="1:5" s="18" customFormat="1" ht="12" thickBot="1">
      <c r="A25" s="27" t="s">
        <v>138</v>
      </c>
      <c r="B25" s="24">
        <f>SUM(B16:B24)</f>
        <v>1954</v>
      </c>
      <c r="D25" s="34"/>
      <c r="E25" s="35"/>
    </row>
    <row r="26" spans="1:5" s="18" customFormat="1" ht="23.25" customHeight="1" thickBot="1" thickTop="1">
      <c r="A26" s="36"/>
      <c r="B26" s="37"/>
      <c r="D26" s="36" t="s">
        <v>43</v>
      </c>
      <c r="E26" s="37">
        <v>9810</v>
      </c>
    </row>
    <row r="27" spans="1:5" s="18" customFormat="1" ht="10.5" customHeight="1">
      <c r="A27" s="38"/>
      <c r="B27" s="39"/>
      <c r="D27" s="38"/>
      <c r="E27" s="39"/>
    </row>
    <row r="28" spans="1:5" ht="11.25">
      <c r="A28" s="271" t="s">
        <v>190</v>
      </c>
      <c r="B28" s="271"/>
      <c r="C28" s="271"/>
      <c r="D28" s="271"/>
      <c r="E28" s="271"/>
    </row>
    <row r="29" spans="1:5" ht="11.25">
      <c r="A29" s="271"/>
      <c r="B29" s="271"/>
      <c r="C29" s="271"/>
      <c r="D29" s="271"/>
      <c r="E29" s="271"/>
    </row>
    <row r="30" spans="1:5" ht="11.25">
      <c r="A30" s="271"/>
      <c r="B30" s="271"/>
      <c r="C30" s="271"/>
      <c r="D30" s="271"/>
      <c r="E30" s="271"/>
    </row>
    <row r="31" spans="1:5" ht="11.25">
      <c r="A31" s="271"/>
      <c r="B31" s="271"/>
      <c r="C31" s="271"/>
      <c r="D31" s="271"/>
      <c r="E31" s="271"/>
    </row>
  </sheetData>
  <sheetProtection/>
  <mergeCells count="1">
    <mergeCell ref="A28:E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&amp;R熊本国税局
贈与税１
(H20)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"/>
    </sheetView>
  </sheetViews>
  <sheetFormatPr defaultColWidth="9.00390625" defaultRowHeight="13.5"/>
  <cols>
    <col min="1" max="7" width="11.625" style="96" customWidth="1"/>
    <col min="8" max="16384" width="9.00390625" style="96" customWidth="1"/>
  </cols>
  <sheetData>
    <row r="1" s="11" customFormat="1" ht="15" customHeight="1" thickBot="1">
      <c r="A1" s="11" t="s">
        <v>45</v>
      </c>
    </row>
    <row r="2" spans="1:7" s="18" customFormat="1" ht="16.5" customHeight="1">
      <c r="A2" s="246" t="s">
        <v>183</v>
      </c>
      <c r="B2" s="240" t="s">
        <v>34</v>
      </c>
      <c r="C2" s="241"/>
      <c r="D2" s="240" t="s">
        <v>184</v>
      </c>
      <c r="E2" s="241"/>
      <c r="F2" s="243" t="s">
        <v>185</v>
      </c>
      <c r="G2" s="242"/>
    </row>
    <row r="3" spans="1:7" s="18" customFormat="1" ht="16.5" customHeight="1">
      <c r="A3" s="247"/>
      <c r="B3" s="140" t="s">
        <v>186</v>
      </c>
      <c r="C3" s="100" t="s">
        <v>187</v>
      </c>
      <c r="D3" s="140" t="s">
        <v>186</v>
      </c>
      <c r="E3" s="100" t="s">
        <v>187</v>
      </c>
      <c r="F3" s="140" t="s">
        <v>186</v>
      </c>
      <c r="G3" s="101" t="s">
        <v>187</v>
      </c>
    </row>
    <row r="4" spans="1:7" s="83" customFormat="1" ht="14.25" customHeight="1">
      <c r="A4" s="213"/>
      <c r="B4" s="214" t="s">
        <v>1</v>
      </c>
      <c r="C4" s="104" t="s">
        <v>2</v>
      </c>
      <c r="D4" s="214" t="s">
        <v>1</v>
      </c>
      <c r="E4" s="104" t="s">
        <v>2</v>
      </c>
      <c r="F4" s="214" t="s">
        <v>1</v>
      </c>
      <c r="G4" s="105" t="s">
        <v>2</v>
      </c>
    </row>
    <row r="5" spans="1:7" s="18" customFormat="1" ht="30" customHeight="1">
      <c r="A5" s="215" t="s">
        <v>35</v>
      </c>
      <c r="B5" s="216">
        <v>24</v>
      </c>
      <c r="C5" s="107">
        <v>982</v>
      </c>
      <c r="D5" s="217">
        <v>270</v>
      </c>
      <c r="E5" s="107">
        <v>9414</v>
      </c>
      <c r="F5" s="216" t="s">
        <v>169</v>
      </c>
      <c r="G5" s="108" t="s">
        <v>169</v>
      </c>
    </row>
    <row r="6" spans="1:7" s="18" customFormat="1" ht="30" customHeight="1" thickBot="1">
      <c r="A6" s="218" t="s">
        <v>36</v>
      </c>
      <c r="B6" s="219">
        <v>34</v>
      </c>
      <c r="C6" s="220">
        <v>1784</v>
      </c>
      <c r="D6" s="221">
        <v>328</v>
      </c>
      <c r="E6" s="220">
        <v>16602</v>
      </c>
      <c r="F6" s="219">
        <v>1</v>
      </c>
      <c r="G6" s="222">
        <v>212</v>
      </c>
    </row>
    <row r="7" spans="1:7" s="18" customFormat="1" ht="30" customHeight="1" thickBot="1" thickTop="1">
      <c r="A7" s="36" t="s">
        <v>188</v>
      </c>
      <c r="B7" s="223">
        <v>58</v>
      </c>
      <c r="C7" s="115">
        <v>2765</v>
      </c>
      <c r="D7" s="224">
        <v>598</v>
      </c>
      <c r="E7" s="115">
        <v>26016</v>
      </c>
      <c r="F7" s="223">
        <v>1</v>
      </c>
      <c r="G7" s="116">
        <v>212</v>
      </c>
    </row>
    <row r="8" s="11" customFormat="1" ht="11.25"/>
    <row r="9" s="11" customFormat="1" ht="11.25"/>
    <row r="10" s="11" customFormat="1" ht="11.25"/>
    <row r="11" s="11" customFormat="1" ht="11.25">
      <c r="E11" s="74"/>
    </row>
    <row r="12" s="11" customFormat="1" ht="11.25">
      <c r="E12" s="74"/>
    </row>
    <row r="13" s="11" customFormat="1" ht="11.25">
      <c r="E13" s="74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&amp;R熊本国税局
贈与税１
(H20)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7.375" style="96" customWidth="1"/>
    <col min="2" max="2" width="12.25390625" style="96" customWidth="1"/>
    <col min="3" max="3" width="11.375" style="96" customWidth="1"/>
    <col min="4" max="4" width="20.625" style="96" customWidth="1"/>
    <col min="5" max="5" width="13.50390625" style="96" customWidth="1"/>
    <col min="6" max="6" width="18.875" style="96" customWidth="1"/>
    <col min="7" max="16384" width="9.00390625" style="96" customWidth="1"/>
  </cols>
  <sheetData>
    <row r="1" spans="1:6" s="11" customFormat="1" ht="15">
      <c r="A1" s="239" t="s">
        <v>48</v>
      </c>
      <c r="B1" s="239"/>
      <c r="C1" s="239"/>
      <c r="D1" s="239"/>
      <c r="E1" s="239"/>
      <c r="F1" s="239"/>
    </row>
    <row r="2" spans="1:6" s="11" customFormat="1" ht="15">
      <c r="A2" s="41"/>
      <c r="B2" s="41"/>
      <c r="C2" s="41"/>
      <c r="D2" s="41"/>
      <c r="E2" s="41"/>
      <c r="F2" s="41"/>
    </row>
    <row r="3" s="11" customFormat="1" ht="12" thickBot="1">
      <c r="A3" s="11" t="s">
        <v>80</v>
      </c>
    </row>
    <row r="4" spans="1:5" s="18" customFormat="1" ht="18" customHeight="1">
      <c r="A4" s="264" t="s">
        <v>46</v>
      </c>
      <c r="B4" s="243"/>
      <c r="C4" s="77" t="s">
        <v>156</v>
      </c>
      <c r="D4" s="77" t="s">
        <v>19</v>
      </c>
      <c r="E4" s="43" t="s">
        <v>172</v>
      </c>
    </row>
    <row r="5" spans="1:5" s="83" customFormat="1" ht="15" customHeight="1">
      <c r="A5" s="176"/>
      <c r="B5" s="177"/>
      <c r="C5" s="178" t="s">
        <v>1</v>
      </c>
      <c r="D5" s="81" t="s">
        <v>2</v>
      </c>
      <c r="E5" s="179" t="s">
        <v>2</v>
      </c>
    </row>
    <row r="6" spans="1:5" s="18" customFormat="1" ht="18" customHeight="1">
      <c r="A6" s="180">
        <v>150</v>
      </c>
      <c r="B6" s="181" t="s">
        <v>173</v>
      </c>
      <c r="C6" s="85">
        <v>2712</v>
      </c>
      <c r="D6" s="86">
        <v>3285927</v>
      </c>
      <c r="E6" s="87">
        <v>31704</v>
      </c>
    </row>
    <row r="7" spans="1:5" s="18" customFormat="1" ht="18" customHeight="1">
      <c r="A7" s="182">
        <v>150</v>
      </c>
      <c r="B7" s="183" t="s">
        <v>174</v>
      </c>
      <c r="C7" s="89">
        <v>1074</v>
      </c>
      <c r="D7" s="90">
        <v>1915258</v>
      </c>
      <c r="E7" s="91">
        <v>63164</v>
      </c>
    </row>
    <row r="8" spans="1:5" s="18" customFormat="1" ht="18" customHeight="1">
      <c r="A8" s="182">
        <v>200</v>
      </c>
      <c r="B8" s="184" t="s">
        <v>175</v>
      </c>
      <c r="C8" s="89">
        <v>2339</v>
      </c>
      <c r="D8" s="90">
        <v>6819823</v>
      </c>
      <c r="E8" s="91">
        <v>314810</v>
      </c>
    </row>
    <row r="9" spans="1:5" s="18" customFormat="1" ht="18" customHeight="1">
      <c r="A9" s="182">
        <v>400</v>
      </c>
      <c r="B9" s="184" t="s">
        <v>175</v>
      </c>
      <c r="C9" s="89">
        <v>1498</v>
      </c>
      <c r="D9" s="90">
        <v>7981967</v>
      </c>
      <c r="E9" s="91">
        <v>330007</v>
      </c>
    </row>
    <row r="10" spans="1:5" s="18" customFormat="1" ht="18" customHeight="1">
      <c r="A10" s="182">
        <v>700</v>
      </c>
      <c r="B10" s="184" t="s">
        <v>175</v>
      </c>
      <c r="C10" s="89">
        <v>857</v>
      </c>
      <c r="D10" s="90">
        <v>7515227</v>
      </c>
      <c r="E10" s="91">
        <v>153130</v>
      </c>
    </row>
    <row r="11" spans="1:5" s="18" customFormat="1" ht="18" customHeight="1">
      <c r="A11" s="182">
        <v>1000</v>
      </c>
      <c r="B11" s="184" t="s">
        <v>175</v>
      </c>
      <c r="C11" s="89">
        <v>944</v>
      </c>
      <c r="D11" s="90">
        <v>13500469</v>
      </c>
      <c r="E11" s="91">
        <v>145446</v>
      </c>
    </row>
    <row r="12" spans="1:5" s="18" customFormat="1" ht="18" customHeight="1">
      <c r="A12" s="182">
        <v>2000</v>
      </c>
      <c r="B12" s="184" t="s">
        <v>175</v>
      </c>
      <c r="C12" s="89">
        <v>276</v>
      </c>
      <c r="D12" s="90">
        <v>6460992</v>
      </c>
      <c r="E12" s="91">
        <v>38205</v>
      </c>
    </row>
    <row r="13" spans="1:5" s="18" customFormat="1" ht="18" customHeight="1">
      <c r="A13" s="182">
        <v>3000</v>
      </c>
      <c r="B13" s="184" t="s">
        <v>175</v>
      </c>
      <c r="C13" s="89">
        <v>64</v>
      </c>
      <c r="D13" s="90">
        <v>2311600</v>
      </c>
      <c r="E13" s="91">
        <v>87785</v>
      </c>
    </row>
    <row r="14" spans="1:5" s="18" customFormat="1" ht="18" customHeight="1">
      <c r="A14" s="185">
        <v>5000</v>
      </c>
      <c r="B14" s="184" t="s">
        <v>175</v>
      </c>
      <c r="C14" s="89">
        <v>24</v>
      </c>
      <c r="D14" s="90">
        <v>1477579</v>
      </c>
      <c r="E14" s="91">
        <v>248111</v>
      </c>
    </row>
    <row r="15" spans="1:5" s="18" customFormat="1" ht="18" customHeight="1">
      <c r="A15" s="185">
        <v>1</v>
      </c>
      <c r="B15" s="186" t="s">
        <v>49</v>
      </c>
      <c r="C15" s="89">
        <v>9</v>
      </c>
      <c r="D15" s="90">
        <v>1211980</v>
      </c>
      <c r="E15" s="91">
        <v>245784</v>
      </c>
    </row>
    <row r="16" spans="1:5" s="18" customFormat="1" ht="18" customHeight="1">
      <c r="A16" s="185">
        <v>3</v>
      </c>
      <c r="B16" s="187" t="s">
        <v>47</v>
      </c>
      <c r="C16" s="89">
        <v>1</v>
      </c>
      <c r="D16" s="90">
        <v>441078</v>
      </c>
      <c r="E16" s="91">
        <v>87878</v>
      </c>
    </row>
    <row r="17" spans="1:5" s="18" customFormat="1" ht="18" customHeight="1">
      <c r="A17" s="185">
        <v>5</v>
      </c>
      <c r="B17" s="187" t="s">
        <v>47</v>
      </c>
      <c r="C17" s="89" t="s">
        <v>176</v>
      </c>
      <c r="D17" s="90" t="s">
        <v>176</v>
      </c>
      <c r="E17" s="91" t="s">
        <v>176</v>
      </c>
    </row>
    <row r="18" spans="1:5" s="18" customFormat="1" ht="18" customHeight="1">
      <c r="A18" s="185">
        <v>10</v>
      </c>
      <c r="B18" s="187" t="s">
        <v>47</v>
      </c>
      <c r="C18" s="89" t="s">
        <v>96</v>
      </c>
      <c r="D18" s="90" t="s">
        <v>96</v>
      </c>
      <c r="E18" s="91" t="s">
        <v>96</v>
      </c>
    </row>
    <row r="19" spans="1:5" s="18" customFormat="1" ht="18" customHeight="1">
      <c r="A19" s="185">
        <v>20</v>
      </c>
      <c r="B19" s="187" t="s">
        <v>47</v>
      </c>
      <c r="C19" s="89" t="s">
        <v>96</v>
      </c>
      <c r="D19" s="90" t="s">
        <v>96</v>
      </c>
      <c r="E19" s="91" t="s">
        <v>96</v>
      </c>
    </row>
    <row r="20" spans="1:5" s="18" customFormat="1" ht="18" customHeight="1">
      <c r="A20" s="185">
        <v>30</v>
      </c>
      <c r="B20" s="187" t="s">
        <v>47</v>
      </c>
      <c r="C20" s="89" t="s">
        <v>96</v>
      </c>
      <c r="D20" s="90" t="s">
        <v>96</v>
      </c>
      <c r="E20" s="91" t="s">
        <v>96</v>
      </c>
    </row>
    <row r="21" spans="1:5" s="18" customFormat="1" ht="18" customHeight="1" thickBot="1">
      <c r="A21" s="188">
        <v>50</v>
      </c>
      <c r="B21" s="189" t="s">
        <v>47</v>
      </c>
      <c r="C21" s="190" t="s">
        <v>96</v>
      </c>
      <c r="D21" s="191" t="s">
        <v>96</v>
      </c>
      <c r="E21" s="192" t="s">
        <v>96</v>
      </c>
    </row>
    <row r="22" spans="1:5" s="18" customFormat="1" ht="18" customHeight="1" thickBot="1" thickTop="1">
      <c r="A22" s="272" t="s">
        <v>177</v>
      </c>
      <c r="B22" s="273"/>
      <c r="C22" s="193">
        <v>9798</v>
      </c>
      <c r="D22" s="194">
        <v>52921901</v>
      </c>
      <c r="E22" s="195">
        <v>1746022</v>
      </c>
    </row>
    <row r="23" spans="1:5" s="11" customFormat="1" ht="26.25" customHeight="1">
      <c r="A23" s="244" t="s">
        <v>82</v>
      </c>
      <c r="B23" s="244"/>
      <c r="C23" s="244"/>
      <c r="D23" s="244"/>
      <c r="E23" s="244"/>
    </row>
    <row r="24" spans="1:5" s="11" customFormat="1" ht="11.25">
      <c r="A24" s="196"/>
      <c r="B24" s="196"/>
      <c r="C24" s="196"/>
      <c r="D24" s="196"/>
      <c r="E24" s="196"/>
    </row>
    <row r="25" s="11" customFormat="1" ht="15.75" customHeight="1" thickBot="1">
      <c r="A25" s="11" t="s">
        <v>50</v>
      </c>
    </row>
    <row r="26" spans="1:6" s="18" customFormat="1" ht="18" customHeight="1">
      <c r="A26" s="277" t="s">
        <v>178</v>
      </c>
      <c r="B26" s="278"/>
      <c r="C26" s="274" t="s">
        <v>51</v>
      </c>
      <c r="D26" s="234"/>
      <c r="E26" s="275" t="s">
        <v>52</v>
      </c>
      <c r="F26" s="276"/>
    </row>
    <row r="27" spans="1:6" s="18" customFormat="1" ht="18" customHeight="1">
      <c r="A27" s="279"/>
      <c r="B27" s="280"/>
      <c r="C27" s="140" t="s">
        <v>149</v>
      </c>
      <c r="D27" s="100" t="s">
        <v>19</v>
      </c>
      <c r="E27" s="140" t="s">
        <v>149</v>
      </c>
      <c r="F27" s="101" t="s">
        <v>19</v>
      </c>
    </row>
    <row r="28" spans="1:6" s="11" customFormat="1" ht="11.25">
      <c r="A28" s="197"/>
      <c r="B28" s="198"/>
      <c r="C28" s="199" t="s">
        <v>1</v>
      </c>
      <c r="D28" s="200" t="s">
        <v>2</v>
      </c>
      <c r="E28" s="199" t="s">
        <v>1</v>
      </c>
      <c r="F28" s="123" t="s">
        <v>2</v>
      </c>
    </row>
    <row r="29" spans="1:6" s="18" customFormat="1" ht="18" customHeight="1">
      <c r="A29" s="180">
        <v>150</v>
      </c>
      <c r="B29" s="181" t="s">
        <v>179</v>
      </c>
      <c r="C29" s="201">
        <v>2645</v>
      </c>
      <c r="D29" s="202">
        <v>3195220</v>
      </c>
      <c r="E29" s="201">
        <v>133</v>
      </c>
      <c r="F29" s="203">
        <v>138513</v>
      </c>
    </row>
    <row r="30" spans="1:6" s="18" customFormat="1" ht="18" customHeight="1">
      <c r="A30" s="182">
        <v>150</v>
      </c>
      <c r="B30" s="183" t="s">
        <v>180</v>
      </c>
      <c r="C30" s="204">
        <v>936</v>
      </c>
      <c r="D30" s="205">
        <v>1668828</v>
      </c>
      <c r="E30" s="204">
        <v>143</v>
      </c>
      <c r="F30" s="206">
        <v>254737</v>
      </c>
    </row>
    <row r="31" spans="1:6" s="18" customFormat="1" ht="18" customHeight="1">
      <c r="A31" s="182">
        <v>200</v>
      </c>
      <c r="B31" s="184" t="s">
        <v>181</v>
      </c>
      <c r="C31" s="204">
        <v>1790</v>
      </c>
      <c r="D31" s="205">
        <v>5151136</v>
      </c>
      <c r="E31" s="204">
        <v>572</v>
      </c>
      <c r="F31" s="206">
        <v>1733686</v>
      </c>
    </row>
    <row r="32" spans="1:6" s="18" customFormat="1" ht="18" customHeight="1">
      <c r="A32" s="182">
        <v>400</v>
      </c>
      <c r="B32" s="184" t="s">
        <v>181</v>
      </c>
      <c r="C32" s="204">
        <v>688</v>
      </c>
      <c r="D32" s="205">
        <v>3576935</v>
      </c>
      <c r="E32" s="204">
        <v>817</v>
      </c>
      <c r="F32" s="206">
        <v>4435495</v>
      </c>
    </row>
    <row r="33" spans="1:6" s="18" customFormat="1" ht="18" customHeight="1">
      <c r="A33" s="182">
        <v>700</v>
      </c>
      <c r="B33" s="184" t="s">
        <v>181</v>
      </c>
      <c r="C33" s="204">
        <v>192</v>
      </c>
      <c r="D33" s="205">
        <v>1602180</v>
      </c>
      <c r="E33" s="204">
        <v>666</v>
      </c>
      <c r="F33" s="206">
        <v>5922479</v>
      </c>
    </row>
    <row r="34" spans="1:6" s="18" customFormat="1" ht="18" customHeight="1">
      <c r="A34" s="182">
        <v>1000</v>
      </c>
      <c r="B34" s="184" t="s">
        <v>181</v>
      </c>
      <c r="C34" s="204">
        <v>204</v>
      </c>
      <c r="D34" s="205">
        <v>2857848</v>
      </c>
      <c r="E34" s="204">
        <v>736</v>
      </c>
      <c r="F34" s="206">
        <v>10588565</v>
      </c>
    </row>
    <row r="35" spans="1:6" s="18" customFormat="1" ht="18" customHeight="1">
      <c r="A35" s="182">
        <v>2000</v>
      </c>
      <c r="B35" s="184" t="s">
        <v>181</v>
      </c>
      <c r="C35" s="204">
        <v>54</v>
      </c>
      <c r="D35" s="205">
        <v>1160711</v>
      </c>
      <c r="E35" s="204">
        <v>223</v>
      </c>
      <c r="F35" s="206">
        <v>5311707</v>
      </c>
    </row>
    <row r="36" spans="1:6" s="18" customFormat="1" ht="18" customHeight="1">
      <c r="A36" s="182">
        <v>3000</v>
      </c>
      <c r="B36" s="184" t="s">
        <v>181</v>
      </c>
      <c r="C36" s="204">
        <v>2</v>
      </c>
      <c r="D36" s="205">
        <v>74576</v>
      </c>
      <c r="E36" s="204">
        <v>59</v>
      </c>
      <c r="F36" s="206">
        <v>2135183</v>
      </c>
    </row>
    <row r="37" spans="1:6" s="18" customFormat="1" ht="18" customHeight="1">
      <c r="A37" s="182">
        <v>5000</v>
      </c>
      <c r="B37" s="184" t="s">
        <v>181</v>
      </c>
      <c r="C37" s="204">
        <v>4</v>
      </c>
      <c r="D37" s="205">
        <v>266694</v>
      </c>
      <c r="E37" s="204">
        <v>21</v>
      </c>
      <c r="F37" s="206">
        <v>1296620</v>
      </c>
    </row>
    <row r="38" spans="1:6" s="18" customFormat="1" ht="18" customHeight="1">
      <c r="A38" s="182">
        <v>1</v>
      </c>
      <c r="B38" s="183" t="s">
        <v>53</v>
      </c>
      <c r="C38" s="204">
        <v>1</v>
      </c>
      <c r="D38" s="205">
        <v>133224</v>
      </c>
      <c r="E38" s="204">
        <v>7</v>
      </c>
      <c r="F38" s="206">
        <v>978757</v>
      </c>
    </row>
    <row r="39" spans="1:6" s="18" customFormat="1" ht="18" customHeight="1">
      <c r="A39" s="182">
        <v>3</v>
      </c>
      <c r="B39" s="184" t="s">
        <v>182</v>
      </c>
      <c r="C39" s="204" t="s">
        <v>176</v>
      </c>
      <c r="D39" s="205" t="s">
        <v>96</v>
      </c>
      <c r="E39" s="204">
        <v>1</v>
      </c>
      <c r="F39" s="206">
        <v>438805</v>
      </c>
    </row>
    <row r="40" spans="1:6" s="18" customFormat="1" ht="18" customHeight="1">
      <c r="A40" s="182">
        <v>5</v>
      </c>
      <c r="B40" s="184" t="s">
        <v>182</v>
      </c>
      <c r="C40" s="204" t="s">
        <v>176</v>
      </c>
      <c r="D40" s="205" t="s">
        <v>176</v>
      </c>
      <c r="E40" s="204" t="s">
        <v>176</v>
      </c>
      <c r="F40" s="206" t="s">
        <v>176</v>
      </c>
    </row>
    <row r="41" spans="1:6" s="18" customFormat="1" ht="18" customHeight="1">
      <c r="A41" s="182">
        <v>10</v>
      </c>
      <c r="B41" s="184" t="s">
        <v>182</v>
      </c>
      <c r="C41" s="204" t="s">
        <v>96</v>
      </c>
      <c r="D41" s="205" t="s">
        <v>96</v>
      </c>
      <c r="E41" s="204" t="s">
        <v>96</v>
      </c>
      <c r="F41" s="206" t="s">
        <v>96</v>
      </c>
    </row>
    <row r="42" spans="1:6" s="18" customFormat="1" ht="18" customHeight="1">
      <c r="A42" s="182">
        <v>20</v>
      </c>
      <c r="B42" s="184" t="s">
        <v>182</v>
      </c>
      <c r="C42" s="204" t="s">
        <v>96</v>
      </c>
      <c r="D42" s="205" t="s">
        <v>96</v>
      </c>
      <c r="E42" s="204" t="s">
        <v>96</v>
      </c>
      <c r="F42" s="206" t="s">
        <v>96</v>
      </c>
    </row>
    <row r="43" spans="1:6" s="18" customFormat="1" ht="18" customHeight="1">
      <c r="A43" s="182">
        <v>30</v>
      </c>
      <c r="B43" s="184" t="s">
        <v>182</v>
      </c>
      <c r="C43" s="204" t="s">
        <v>96</v>
      </c>
      <c r="D43" s="205" t="s">
        <v>96</v>
      </c>
      <c r="E43" s="204" t="s">
        <v>96</v>
      </c>
      <c r="F43" s="206" t="s">
        <v>96</v>
      </c>
    </row>
    <row r="44" spans="1:6" s="18" customFormat="1" ht="18" customHeight="1" thickBot="1">
      <c r="A44" s="188">
        <v>50</v>
      </c>
      <c r="B44" s="189" t="s">
        <v>182</v>
      </c>
      <c r="C44" s="207" t="s">
        <v>96</v>
      </c>
      <c r="D44" s="208" t="s">
        <v>96</v>
      </c>
      <c r="E44" s="207" t="s">
        <v>96</v>
      </c>
      <c r="F44" s="209" t="s">
        <v>96</v>
      </c>
    </row>
    <row r="45" spans="1:6" s="18" customFormat="1" ht="18" customHeight="1" thickBot="1" thickTop="1">
      <c r="A45" s="272" t="s">
        <v>177</v>
      </c>
      <c r="B45" s="273"/>
      <c r="C45" s="210">
        <v>6516</v>
      </c>
      <c r="D45" s="211">
        <v>19687353</v>
      </c>
      <c r="E45" s="210">
        <v>3378</v>
      </c>
      <c r="F45" s="212">
        <v>33234548</v>
      </c>
    </row>
    <row r="46" s="11" customFormat="1" ht="11.25"/>
    <row r="47" spans="1:5" ht="13.5">
      <c r="A47" s="11"/>
      <c r="B47" s="11"/>
      <c r="C47" s="11"/>
      <c r="D47" s="11"/>
      <c r="E47" s="11"/>
    </row>
    <row r="48" spans="3:5" ht="13.5">
      <c r="C48" s="11"/>
      <c r="D48" s="11"/>
      <c r="E48" s="11"/>
    </row>
    <row r="49" spans="3:5" ht="13.5">
      <c r="C49" s="11"/>
      <c r="D49" s="11"/>
      <c r="E49" s="11"/>
    </row>
    <row r="50" spans="3:5" ht="13.5">
      <c r="C50" s="11"/>
      <c r="D50" s="11"/>
      <c r="E50" s="11"/>
    </row>
    <row r="51" spans="3:5" ht="13.5">
      <c r="C51" s="11"/>
      <c r="D51" s="11"/>
      <c r="E51" s="11"/>
    </row>
    <row r="52" spans="3:5" ht="13.5">
      <c r="C52" s="11"/>
      <c r="D52" s="11"/>
      <c r="E52" s="11"/>
    </row>
    <row r="53" spans="3:5" ht="13.5">
      <c r="C53" s="11"/>
      <c r="D53" s="11"/>
      <c r="E53" s="11"/>
    </row>
    <row r="54" spans="3:5" ht="13.5">
      <c r="C54" s="11"/>
      <c r="D54" s="11"/>
      <c r="E54" s="11"/>
    </row>
    <row r="55" spans="3:5" ht="13.5">
      <c r="C55" s="11"/>
      <c r="D55" s="11"/>
      <c r="E55" s="11"/>
    </row>
    <row r="56" spans="3:5" ht="13.5">
      <c r="C56" s="11"/>
      <c r="D56" s="11"/>
      <c r="E56" s="11"/>
    </row>
  </sheetData>
  <sheetProtection/>
  <mergeCells count="8">
    <mergeCell ref="A1:F1"/>
    <mergeCell ref="A45:B45"/>
    <mergeCell ref="C26:D26"/>
    <mergeCell ref="A4:B4"/>
    <mergeCell ref="A23:E23"/>
    <mergeCell ref="A22:B22"/>
    <mergeCell ref="E26:F26"/>
    <mergeCell ref="A26:B27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Footer>&amp;R熊本国税局
贈与税２
(H20)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:H1"/>
    </sheetView>
  </sheetViews>
  <sheetFormatPr defaultColWidth="5.875" defaultRowHeight="13.5"/>
  <cols>
    <col min="1" max="1" width="8.625" style="11" customWidth="1"/>
    <col min="2" max="2" width="30.625" style="11" customWidth="1"/>
    <col min="3" max="3" width="2.625" style="42" customWidth="1"/>
    <col min="4" max="4" width="8.625" style="11" customWidth="1"/>
    <col min="5" max="5" width="11.625" style="11" customWidth="1"/>
    <col min="6" max="6" width="2.625" style="42" customWidth="1"/>
    <col min="7" max="7" width="8.625" style="11" customWidth="1"/>
    <col min="8" max="8" width="11.625" style="11" customWidth="1"/>
    <col min="9" max="16384" width="5.875" style="11" customWidth="1"/>
  </cols>
  <sheetData>
    <row r="1" spans="1:8" s="159" customFormat="1" ht="15">
      <c r="A1" s="239" t="s">
        <v>74</v>
      </c>
      <c r="B1" s="239"/>
      <c r="C1" s="239"/>
      <c r="D1" s="239"/>
      <c r="E1" s="239"/>
      <c r="F1" s="239"/>
      <c r="G1" s="239"/>
      <c r="H1" s="239"/>
    </row>
    <row r="2" spans="1:8" s="159" customFormat="1" ht="15">
      <c r="A2" s="41"/>
      <c r="B2" s="41"/>
      <c r="C2" s="41"/>
      <c r="D2" s="41"/>
      <c r="E2" s="41"/>
      <c r="F2" s="41"/>
      <c r="G2" s="41"/>
      <c r="H2" s="41"/>
    </row>
    <row r="3" spans="1:8" ht="13.5" customHeight="1" thickBot="1">
      <c r="A3" s="281" t="s">
        <v>54</v>
      </c>
      <c r="B3" s="281"/>
      <c r="C3" s="281"/>
      <c r="D3" s="281"/>
      <c r="E3" s="281"/>
      <c r="F3" s="281"/>
      <c r="G3" s="281"/>
      <c r="H3" s="281"/>
    </row>
    <row r="4" spans="1:8" ht="15" customHeight="1">
      <c r="A4" s="264" t="s">
        <v>75</v>
      </c>
      <c r="B4" s="241"/>
      <c r="C4" s="248" t="s">
        <v>76</v>
      </c>
      <c r="D4" s="248"/>
      <c r="E4" s="248"/>
      <c r="F4" s="248" t="s">
        <v>55</v>
      </c>
      <c r="G4" s="248"/>
      <c r="H4" s="249"/>
    </row>
    <row r="5" spans="1:8" ht="15" customHeight="1">
      <c r="A5" s="265"/>
      <c r="B5" s="266"/>
      <c r="C5" s="284" t="s">
        <v>56</v>
      </c>
      <c r="D5" s="285"/>
      <c r="E5" s="100" t="s">
        <v>19</v>
      </c>
      <c r="F5" s="284" t="s">
        <v>56</v>
      </c>
      <c r="G5" s="285"/>
      <c r="H5" s="101" t="s">
        <v>19</v>
      </c>
    </row>
    <row r="6" spans="1:8" s="18" customFormat="1" ht="13.5" customHeight="1">
      <c r="A6" s="1"/>
      <c r="B6" s="2"/>
      <c r="C6" s="160"/>
      <c r="D6" s="161" t="s">
        <v>77</v>
      </c>
      <c r="E6" s="104" t="s">
        <v>2</v>
      </c>
      <c r="F6" s="160"/>
      <c r="G6" s="161" t="s">
        <v>77</v>
      </c>
      <c r="H6" s="105" t="s">
        <v>2</v>
      </c>
    </row>
    <row r="7" spans="1:8" s="18" customFormat="1" ht="21" customHeight="1">
      <c r="A7" s="295" t="s">
        <v>166</v>
      </c>
      <c r="B7" s="3" t="s">
        <v>167</v>
      </c>
      <c r="C7" s="51"/>
      <c r="D7" s="124">
        <v>169</v>
      </c>
      <c r="E7" s="162">
        <v>268682</v>
      </c>
      <c r="F7" s="53"/>
      <c r="G7" s="124">
        <v>262</v>
      </c>
      <c r="H7" s="54">
        <v>909431</v>
      </c>
    </row>
    <row r="8" spans="1:8" s="18" customFormat="1" ht="21" customHeight="1">
      <c r="A8" s="295"/>
      <c r="B8" s="4" t="s">
        <v>168</v>
      </c>
      <c r="C8" s="51"/>
      <c r="D8" s="127">
        <v>183</v>
      </c>
      <c r="E8" s="163">
        <v>263337</v>
      </c>
      <c r="F8" s="53"/>
      <c r="G8" s="127">
        <v>273</v>
      </c>
      <c r="H8" s="58">
        <v>691541</v>
      </c>
    </row>
    <row r="9" spans="1:8" s="18" customFormat="1" ht="21" customHeight="1">
      <c r="A9" s="295"/>
      <c r="B9" s="4" t="s">
        <v>57</v>
      </c>
      <c r="C9" s="51"/>
      <c r="D9" s="127">
        <v>2250</v>
      </c>
      <c r="E9" s="163">
        <v>7802397</v>
      </c>
      <c r="F9" s="53"/>
      <c r="G9" s="127">
        <v>1757</v>
      </c>
      <c r="H9" s="58">
        <v>12807259</v>
      </c>
    </row>
    <row r="10" spans="1:8" s="18" customFormat="1" ht="21" customHeight="1">
      <c r="A10" s="295"/>
      <c r="B10" s="4" t="s">
        <v>58</v>
      </c>
      <c r="C10" s="51"/>
      <c r="D10" s="127">
        <v>169</v>
      </c>
      <c r="E10" s="163">
        <v>105511</v>
      </c>
      <c r="F10" s="53"/>
      <c r="G10" s="127">
        <v>228</v>
      </c>
      <c r="H10" s="58">
        <v>132913</v>
      </c>
    </row>
    <row r="11" spans="1:8" s="18" customFormat="1" ht="21" customHeight="1">
      <c r="A11" s="295"/>
      <c r="B11" s="4" t="s">
        <v>59</v>
      </c>
      <c r="C11" s="51"/>
      <c r="D11" s="127">
        <v>146</v>
      </c>
      <c r="E11" s="163">
        <v>242603</v>
      </c>
      <c r="F11" s="53"/>
      <c r="G11" s="127">
        <v>152</v>
      </c>
      <c r="H11" s="58">
        <v>563256</v>
      </c>
    </row>
    <row r="12" spans="1:8" s="18" customFormat="1" ht="21" customHeight="1">
      <c r="A12" s="296"/>
      <c r="B12" s="5" t="s">
        <v>27</v>
      </c>
      <c r="C12" s="51" t="s">
        <v>16</v>
      </c>
      <c r="D12" s="164">
        <v>2559</v>
      </c>
      <c r="E12" s="165">
        <v>8682530</v>
      </c>
      <c r="F12" s="51" t="s">
        <v>16</v>
      </c>
      <c r="G12" s="164">
        <v>2045</v>
      </c>
      <c r="H12" s="60">
        <v>15104401</v>
      </c>
    </row>
    <row r="13" spans="1:8" s="18" customFormat="1" ht="21" customHeight="1">
      <c r="A13" s="282" t="s">
        <v>60</v>
      </c>
      <c r="B13" s="283"/>
      <c r="C13" s="61"/>
      <c r="D13" s="166">
        <v>1039</v>
      </c>
      <c r="E13" s="167">
        <v>2421878</v>
      </c>
      <c r="F13" s="168"/>
      <c r="G13" s="166">
        <v>794</v>
      </c>
      <c r="H13" s="64">
        <v>2184729</v>
      </c>
    </row>
    <row r="14" spans="1:8" s="18" customFormat="1" ht="21" customHeight="1">
      <c r="A14" s="286" t="s">
        <v>81</v>
      </c>
      <c r="B14" s="6" t="s">
        <v>61</v>
      </c>
      <c r="C14" s="140"/>
      <c r="D14" s="142">
        <v>2</v>
      </c>
      <c r="E14" s="169">
        <v>1721</v>
      </c>
      <c r="F14" s="145"/>
      <c r="G14" s="142">
        <v>6</v>
      </c>
      <c r="H14" s="67">
        <v>31327</v>
      </c>
    </row>
    <row r="15" spans="1:8" s="18" customFormat="1" ht="21" customHeight="1">
      <c r="A15" s="287"/>
      <c r="B15" s="4" t="s">
        <v>62</v>
      </c>
      <c r="C15" s="51"/>
      <c r="D15" s="127">
        <v>2</v>
      </c>
      <c r="E15" s="163">
        <v>6017</v>
      </c>
      <c r="F15" s="53"/>
      <c r="G15" s="127" t="s">
        <v>169</v>
      </c>
      <c r="H15" s="58" t="s">
        <v>169</v>
      </c>
    </row>
    <row r="16" spans="1:8" s="18" customFormat="1" ht="21" customHeight="1">
      <c r="A16" s="287"/>
      <c r="B16" s="4" t="s">
        <v>63</v>
      </c>
      <c r="C16" s="51"/>
      <c r="D16" s="127" t="s">
        <v>169</v>
      </c>
      <c r="E16" s="163" t="s">
        <v>169</v>
      </c>
      <c r="F16" s="53"/>
      <c r="G16" s="127" t="s">
        <v>169</v>
      </c>
      <c r="H16" s="58" t="s">
        <v>169</v>
      </c>
    </row>
    <row r="17" spans="1:8" s="18" customFormat="1" ht="21" customHeight="1">
      <c r="A17" s="287"/>
      <c r="B17" s="4" t="s">
        <v>64</v>
      </c>
      <c r="C17" s="51"/>
      <c r="D17" s="127">
        <v>5</v>
      </c>
      <c r="E17" s="163">
        <v>4510</v>
      </c>
      <c r="F17" s="53"/>
      <c r="G17" s="127">
        <v>1</v>
      </c>
      <c r="H17" s="58">
        <v>89</v>
      </c>
    </row>
    <row r="18" spans="1:8" s="18" customFormat="1" ht="21" customHeight="1">
      <c r="A18" s="288"/>
      <c r="B18" s="7" t="s">
        <v>27</v>
      </c>
      <c r="C18" s="134" t="s">
        <v>16</v>
      </c>
      <c r="D18" s="131">
        <v>9</v>
      </c>
      <c r="E18" s="170">
        <v>12248</v>
      </c>
      <c r="F18" s="134" t="s">
        <v>16</v>
      </c>
      <c r="G18" s="131">
        <v>7</v>
      </c>
      <c r="H18" s="135">
        <v>31416</v>
      </c>
    </row>
    <row r="19" spans="1:8" s="18" customFormat="1" ht="21" customHeight="1">
      <c r="A19" s="289" t="s">
        <v>139</v>
      </c>
      <c r="B19" s="6" t="s">
        <v>65</v>
      </c>
      <c r="C19" s="140"/>
      <c r="D19" s="142">
        <v>1328</v>
      </c>
      <c r="E19" s="169">
        <v>3343937</v>
      </c>
      <c r="F19" s="145"/>
      <c r="G19" s="142">
        <v>116</v>
      </c>
      <c r="H19" s="67">
        <v>2752800</v>
      </c>
    </row>
    <row r="20" spans="1:8" s="18" customFormat="1" ht="21" customHeight="1">
      <c r="A20" s="290"/>
      <c r="B20" s="4" t="s">
        <v>66</v>
      </c>
      <c r="C20" s="51"/>
      <c r="D20" s="127">
        <v>2</v>
      </c>
      <c r="E20" s="163">
        <v>2220</v>
      </c>
      <c r="F20" s="53"/>
      <c r="G20" s="127">
        <v>2</v>
      </c>
      <c r="H20" s="58">
        <v>4980</v>
      </c>
    </row>
    <row r="21" spans="1:8" s="18" customFormat="1" ht="21" customHeight="1">
      <c r="A21" s="290"/>
      <c r="B21" s="4" t="s">
        <v>67</v>
      </c>
      <c r="C21" s="51"/>
      <c r="D21" s="127">
        <v>1</v>
      </c>
      <c r="E21" s="163">
        <v>1911</v>
      </c>
      <c r="F21" s="53"/>
      <c r="G21" s="127">
        <v>2</v>
      </c>
      <c r="H21" s="58">
        <v>26642</v>
      </c>
    </row>
    <row r="22" spans="1:8" s="18" customFormat="1" ht="21" customHeight="1">
      <c r="A22" s="291"/>
      <c r="B22" s="7" t="s">
        <v>27</v>
      </c>
      <c r="C22" s="134" t="s">
        <v>16</v>
      </c>
      <c r="D22" s="131">
        <v>1329</v>
      </c>
      <c r="E22" s="170">
        <v>3348069</v>
      </c>
      <c r="F22" s="134" t="s">
        <v>16</v>
      </c>
      <c r="G22" s="131">
        <v>116</v>
      </c>
      <c r="H22" s="135">
        <v>2784422</v>
      </c>
    </row>
    <row r="23" spans="1:8" s="18" customFormat="1" ht="21" customHeight="1">
      <c r="A23" s="282" t="s">
        <v>68</v>
      </c>
      <c r="B23" s="283"/>
      <c r="C23" s="61"/>
      <c r="D23" s="166">
        <v>2176</v>
      </c>
      <c r="E23" s="167">
        <v>4398088</v>
      </c>
      <c r="F23" s="61"/>
      <c r="G23" s="166">
        <v>1181</v>
      </c>
      <c r="H23" s="64">
        <v>12687833</v>
      </c>
    </row>
    <row r="24" spans="1:8" s="18" customFormat="1" ht="21" customHeight="1">
      <c r="A24" s="282" t="s">
        <v>69</v>
      </c>
      <c r="B24" s="283"/>
      <c r="C24" s="61"/>
      <c r="D24" s="166">
        <v>1</v>
      </c>
      <c r="E24" s="167">
        <v>1110</v>
      </c>
      <c r="F24" s="61"/>
      <c r="G24" s="166">
        <v>1</v>
      </c>
      <c r="H24" s="64">
        <v>1000</v>
      </c>
    </row>
    <row r="25" spans="1:8" s="18" customFormat="1" ht="21" customHeight="1">
      <c r="A25" s="292" t="s">
        <v>78</v>
      </c>
      <c r="B25" s="6" t="s">
        <v>70</v>
      </c>
      <c r="C25" s="51"/>
      <c r="D25" s="142">
        <v>66</v>
      </c>
      <c r="E25" s="169">
        <v>238317</v>
      </c>
      <c r="F25" s="53"/>
      <c r="G25" s="142">
        <v>15</v>
      </c>
      <c r="H25" s="67">
        <v>109124</v>
      </c>
    </row>
    <row r="26" spans="1:9" s="18" customFormat="1" ht="21" customHeight="1">
      <c r="A26" s="293"/>
      <c r="B26" s="4" t="s">
        <v>71</v>
      </c>
      <c r="C26" s="51"/>
      <c r="D26" s="127">
        <v>6</v>
      </c>
      <c r="E26" s="163">
        <v>2882</v>
      </c>
      <c r="F26" s="53"/>
      <c r="G26" s="127">
        <v>14</v>
      </c>
      <c r="H26" s="58">
        <v>14274</v>
      </c>
      <c r="I26" s="171"/>
    </row>
    <row r="27" spans="1:9" s="18" customFormat="1" ht="21" customHeight="1">
      <c r="A27" s="293"/>
      <c r="B27" s="4" t="s">
        <v>72</v>
      </c>
      <c r="C27" s="51"/>
      <c r="D27" s="127">
        <v>273</v>
      </c>
      <c r="E27" s="163">
        <v>582232</v>
      </c>
      <c r="F27" s="53"/>
      <c r="G27" s="127">
        <v>29</v>
      </c>
      <c r="H27" s="58">
        <v>317349</v>
      </c>
      <c r="I27" s="171"/>
    </row>
    <row r="28" spans="1:9" s="18" customFormat="1" ht="21" customHeight="1" thickBot="1">
      <c r="A28" s="294"/>
      <c r="B28" s="8" t="s">
        <v>27</v>
      </c>
      <c r="C28" s="172" t="s">
        <v>16</v>
      </c>
      <c r="D28" s="173">
        <v>345</v>
      </c>
      <c r="E28" s="174">
        <v>823431</v>
      </c>
      <c r="F28" s="172" t="s">
        <v>16</v>
      </c>
      <c r="G28" s="173">
        <v>58</v>
      </c>
      <c r="H28" s="175">
        <v>440746</v>
      </c>
      <c r="I28" s="171"/>
    </row>
    <row r="29" spans="1:8" s="18" customFormat="1" ht="24" customHeight="1" thickBot="1" thickTop="1">
      <c r="A29" s="9"/>
      <c r="B29" s="10" t="s">
        <v>73</v>
      </c>
      <c r="C29" s="68" t="s">
        <v>16</v>
      </c>
      <c r="D29" s="152">
        <v>6516</v>
      </c>
      <c r="E29" s="115">
        <v>19687353</v>
      </c>
      <c r="F29" s="68" t="s">
        <v>16</v>
      </c>
      <c r="G29" s="152">
        <v>3378</v>
      </c>
      <c r="H29" s="116">
        <v>33234548</v>
      </c>
    </row>
    <row r="30" spans="1:8" s="83" customFormat="1" ht="28.5" customHeight="1">
      <c r="A30" s="244" t="s">
        <v>170</v>
      </c>
      <c r="B30" s="244"/>
      <c r="C30" s="244"/>
      <c r="D30" s="244"/>
      <c r="E30" s="244"/>
      <c r="F30" s="244"/>
      <c r="G30" s="244"/>
      <c r="H30" s="244"/>
    </row>
    <row r="31" spans="1:8" ht="13.5" customHeight="1">
      <c r="A31" s="281" t="s">
        <v>171</v>
      </c>
      <c r="B31" s="281"/>
      <c r="C31" s="281"/>
      <c r="D31" s="281"/>
      <c r="E31" s="281"/>
      <c r="F31" s="281"/>
      <c r="G31" s="281"/>
      <c r="H31" s="281"/>
    </row>
    <row r="34" ht="11.25">
      <c r="C34" s="73"/>
    </row>
  </sheetData>
  <sheetProtection/>
  <mergeCells count="16">
    <mergeCell ref="A1:H1"/>
    <mergeCell ref="A3:H3"/>
    <mergeCell ref="A4:B5"/>
    <mergeCell ref="A25:A28"/>
    <mergeCell ref="C5:D5"/>
    <mergeCell ref="A7:A12"/>
    <mergeCell ref="A30:H30"/>
    <mergeCell ref="A31:H31"/>
    <mergeCell ref="A13:B13"/>
    <mergeCell ref="C4:E4"/>
    <mergeCell ref="F4:H4"/>
    <mergeCell ref="F5:G5"/>
    <mergeCell ref="A24:B24"/>
    <mergeCell ref="A14:A18"/>
    <mergeCell ref="A23:B23"/>
    <mergeCell ref="A19:A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&amp;R熊本国税局
贈与税３
(H20)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2010-08-23T00:53:25Z</cp:lastPrinted>
  <dcterms:created xsi:type="dcterms:W3CDTF">2003-07-09T01:05:10Z</dcterms:created>
  <dcterms:modified xsi:type="dcterms:W3CDTF">2010-08-31T23:46:53Z</dcterms:modified>
  <cp:category/>
  <cp:version/>
  <cp:contentType/>
  <cp:contentStatus/>
</cp:coreProperties>
</file>