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95" yWindow="90" windowWidth="5595" windowHeight="7890" firstSheet="2" activeTab="4"/>
  </bookViews>
  <sheets>
    <sheet name="(1)　現事業年度分の課税状況" sheetId="1" r:id="rId1"/>
    <sheet name="(2)課税状況の累年比較" sheetId="2" r:id="rId2"/>
    <sheet name="(3)　既往事業年度分の課税状況" sheetId="3" r:id="rId3"/>
    <sheet name="(4)　法人数等の状況" sheetId="4" r:id="rId4"/>
    <sheet name="(5）税務署別課税状況" sheetId="5" r:id="rId5"/>
    <sheet name="（6）税務署別法人数" sheetId="6" r:id="rId6"/>
    <sheet name="$UnDoSnapShot$" sheetId="7" state="hidden" r:id="rId7"/>
  </sheets>
  <externalReferences>
    <externalReference r:id="rId10"/>
    <externalReference r:id="rId11"/>
  </externalReferences>
  <definedNames>
    <definedName name="_0局・県別データ">#REF!</definedName>
    <definedName name="00結果表">'[1]東京:全国'!$A$2:$I$37</definedName>
    <definedName name="28航燃税表">#REF!</definedName>
    <definedName name="ＫＳＫ署別データ">#REF!</definedName>
    <definedName name="KSK分">'[1]東京:全国'!#REF!</definedName>
    <definedName name="_xlnm.Print_Area" localSheetId="0">'(1)　現事業年度分の課税状況'!$A$1:$Q$24</definedName>
    <definedName name="_xlnm.Print_Area" localSheetId="2">'(3)　既往事業年度分の課税状況'!$A$1:$V$16</definedName>
    <definedName name="_xlnm.Print_Area" localSheetId="5">'（6）税務署別法人数'!$A$1:$M$53</definedName>
    <definedName name="_xlnm.Print_Titles" localSheetId="4">'(5）税務署別課税状況'!$1:$5</definedName>
    <definedName name="_xlnm.Print_Titles" localSheetId="5">'（6）税務署別法人数'!$1:$6</definedName>
    <definedName name="_xlnm.Print_Titles">$A$1:$A$1,$A$1:$A$1</definedName>
    <definedName name="課税状況P158">#REF!</definedName>
    <definedName name="課税状況P159">#REF!</definedName>
    <definedName name="結果表">#REF!</definedName>
    <definedName name="県別表印紙">#REF!</definedName>
    <definedName name="県別表揮発油">#REF!</definedName>
    <definedName name="作業エリア">#REF!</definedName>
    <definedName name="速報県別表用_クエリ">#REF!</definedName>
    <definedName name="速報原稿">#REF!</definedName>
  </definedNames>
  <calcPr fullCalcOnLoad="1"/>
</workbook>
</file>

<file path=xl/sharedStrings.xml><?xml version="1.0" encoding="utf-8"?>
<sst xmlns="http://schemas.openxmlformats.org/spreadsheetml/2006/main" count="707" uniqueCount="191">
  <si>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</si>
  <si>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</si>
  <si>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</si>
  <si>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</si>
  <si>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</si>
  <si>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</si>
  <si>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</si>
  <si>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</si>
  <si>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</si>
  <si>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</si>
  <si>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</si>
  <si>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</si>
  <si>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</si>
  <si>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</si>
  <si>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</si>
  <si>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</si>
  <si>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</si>
  <si>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</si>
  <si>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</si>
  <si>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</si>
  <si>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</si>
  <si>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</si>
  <si>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</si>
  <si>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</si>
  <si>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</si>
  <si>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</si>
  <si>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</si>
  <si>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</si>
  <si>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</si>
  <si>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</si>
  <si>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</si>
  <si>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</si>
  <si>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</si>
  <si>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</si>
  <si>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</si>
  <si>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</si>
  <si>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</si>
  <si>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</si>
  <si>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</si>
  <si>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</si>
  <si>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</si>
  <si>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</si>
  <si>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</si>
  <si>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</si>
  <si>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</si>
  <si>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</si>
  <si>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</si>
  <si>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</si>
  <si>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</si>
  <si>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</si>
  <si>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</si>
  <si>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</si>
  <si>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</si>
  <si>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</si>
  <si>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</si>
  <si>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</si>
  <si>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</si>
  <si>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</si>
  <si>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</si>
  <si>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</si>
  <si>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</si>
  <si>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</si>
  <si>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</si>
  <si>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</si>
  <si>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</si>
  <si>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</si>
  <si>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</si>
  <si>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</si>
  <si>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</si>
  <si>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</si>
  <si>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</si>
  <si>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</si>
  <si>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</si>
  <si>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</si>
  <si>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</si>
  <si>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</si>
  <si>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</si>
  <si>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</si>
  <si>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</si>
  <si>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区　　　　　　　分</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</si>
  <si>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</si>
  <si>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</si>
  <si>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</si>
  <si>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</si>
  <si>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</si>
  <si>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</si>
  <si>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</si>
  <si>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</si>
  <si>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</si>
  <si>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</si>
  <si>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</si>
  <si>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</si>
  <si>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法定事業年度分</t>
  </si>
  <si>
    <t>清算確定分</t>
  </si>
  <si>
    <t>所得金額</t>
  </si>
  <si>
    <t>税　額　総　計</t>
  </si>
  <si>
    <t>金額①</t>
  </si>
  <si>
    <t>税務署名</t>
  </si>
  <si>
    <t>税　額　合　計　① ＋ ②</t>
  </si>
  <si>
    <t>差引税額</t>
  </si>
  <si>
    <t>差引税額②</t>
  </si>
  <si>
    <t>本年分の加算税
　を　含　む。</t>
  </si>
  <si>
    <t>金額</t>
  </si>
  <si>
    <t>金額</t>
  </si>
  <si>
    <t>法人数</t>
  </si>
  <si>
    <t>内国法人</t>
  </si>
  <si>
    <t>外国法人</t>
  </si>
  <si>
    <t>会社等</t>
  </si>
  <si>
    <t>人格のない
社団等</t>
  </si>
  <si>
    <t>公益
法人等</t>
  </si>
  <si>
    <t>協同組合
等</t>
  </si>
  <si>
    <t>事業年度
数</t>
  </si>
  <si>
    <t>年度分　　   法定事業</t>
  </si>
  <si>
    <t>社</t>
  </si>
  <si>
    <t>年分</t>
  </si>
  <si>
    <t>千円</t>
  </si>
  <si>
    <t>調査時点：毎翌年６月末日</t>
  </si>
  <si>
    <t>平成15年分</t>
  </si>
  <si>
    <t>平成16年分</t>
  </si>
  <si>
    <t>(3)　既往事業年度分の課税状況</t>
  </si>
  <si>
    <t>(4)　法人数等の状況</t>
  </si>
  <si>
    <t>(5)　税務署別課税状況</t>
  </si>
  <si>
    <t>内国法人</t>
  </si>
  <si>
    <t>公益法人等</t>
  </si>
  <si>
    <t>普通法人</t>
  </si>
  <si>
    <t>所得（欠損）金額</t>
  </si>
  <si>
    <t>現 事 業 年 度 分 の 課 税 状 況</t>
  </si>
  <si>
    <t>法 定 事 業 年 度 分</t>
  </si>
  <si>
    <t>所得に対する
税額</t>
  </si>
  <si>
    <t>内国法人</t>
  </si>
  <si>
    <t>税務署名</t>
  </si>
  <si>
    <t>(6)　税務署別法人数</t>
  </si>
  <si>
    <t>事業年度数</t>
  </si>
  <si>
    <t>熊本西</t>
  </si>
  <si>
    <t>熊本東</t>
  </si>
  <si>
    <t>八　代</t>
  </si>
  <si>
    <t>人　吉</t>
  </si>
  <si>
    <t>玉　名</t>
  </si>
  <si>
    <t>天　草</t>
  </si>
  <si>
    <t>山　鹿</t>
  </si>
  <si>
    <t>菊　池</t>
  </si>
  <si>
    <t>宇　土</t>
  </si>
  <si>
    <t>阿　蘇</t>
  </si>
  <si>
    <t>熊本県計</t>
  </si>
  <si>
    <t>大　分</t>
  </si>
  <si>
    <t>別　府</t>
  </si>
  <si>
    <t>中　津</t>
  </si>
  <si>
    <t>日　田</t>
  </si>
  <si>
    <t>佐　伯</t>
  </si>
  <si>
    <t>臼　杵</t>
  </si>
  <si>
    <t>竹　田</t>
  </si>
  <si>
    <t>宇　佐</t>
  </si>
  <si>
    <t>三　重</t>
  </si>
  <si>
    <t>大分県計</t>
  </si>
  <si>
    <t>宮　崎</t>
  </si>
  <si>
    <t>都　城</t>
  </si>
  <si>
    <t>延　岡</t>
  </si>
  <si>
    <t>日　南</t>
  </si>
  <si>
    <t>小　林</t>
  </si>
  <si>
    <t>高　鍋</t>
  </si>
  <si>
    <t>宮崎県計</t>
  </si>
  <si>
    <t>鹿児島</t>
  </si>
  <si>
    <t>川　内</t>
  </si>
  <si>
    <t>鹿　屋</t>
  </si>
  <si>
    <t>大　島</t>
  </si>
  <si>
    <t>出　水</t>
  </si>
  <si>
    <t>指　宿</t>
  </si>
  <si>
    <t>種子島</t>
  </si>
  <si>
    <t>知　覧</t>
  </si>
  <si>
    <t>伊集院</t>
  </si>
  <si>
    <t>加治木</t>
  </si>
  <si>
    <t>大　隅</t>
  </si>
  <si>
    <t>鹿児島県計</t>
  </si>
  <si>
    <t>清算確定分</t>
  </si>
  <si>
    <t>税額総計</t>
  </si>
  <si>
    <t>差引税額</t>
  </si>
  <si>
    <t>所得金額</t>
  </si>
  <si>
    <t>差引税額</t>
  </si>
  <si>
    <t>(注)　この表は、「(4)法人数等の状況」を税務署別に示したものである。</t>
  </si>
  <si>
    <t>(注)　この表は、「(1)現事業年度分の課税状況」を税務署別に示したものである。</t>
  </si>
  <si>
    <t>(2)　課税状況の累年比較</t>
  </si>
  <si>
    <t>平成18年２月１日から平成19年１月31日までの間に終了した事業年度分について示した。</t>
  </si>
  <si>
    <t>平成17年分</t>
  </si>
  <si>
    <t>平成18年分</t>
  </si>
  <si>
    <t>平成14年分</t>
  </si>
  <si>
    <t>調査対象等：平成18年２月１日から平成19年１月31日までの間に終了した事業年度分について示した。</t>
  </si>
  <si>
    <t>調査時点：平成19年６月30日</t>
  </si>
  <si>
    <t>-</t>
  </si>
  <si>
    <t>-</t>
  </si>
  <si>
    <t>　調査対象等：平成18年１月31日以前に終了した事業年度分について平成18年７月１日から平成19年６月30日までの間に申告又は処理をした事績を示した。</t>
  </si>
  <si>
    <t>x</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</si>
</sst>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 numFmtId="192" formatCode="#,##0;&quot;△ &quot;#,##0"/>
    <numFmt numFmtId="193" formatCode="0;&quot;△ &quot;0"/>
  </numFmts>
  <fonts count="10">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39">
    <border>
      <left/>
      <right/>
      <top/>
      <bottom/>
      <diagonal/>
    </border>
    <border>
      <left>
        <color indexed="63"/>
      </left>
      <right style="thin"/>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color indexed="63"/>
      </left>
      <right style="thin"/>
      <top>
        <color indexed="63"/>
      </top>
      <bottom style="double"/>
    </border>
    <border>
      <left>
        <color indexed="63"/>
      </left>
      <right style="medium"/>
      <top>
        <color indexed="63"/>
      </top>
      <bottom style="double"/>
    </border>
    <border>
      <left style="thin"/>
      <right style="thin"/>
      <top>
        <color indexed="63"/>
      </top>
      <bottom style="double"/>
    </border>
    <border>
      <left style="thin"/>
      <right style="thin"/>
      <top style="thin">
        <color indexed="55"/>
      </top>
      <bottom style="thin">
        <color indexed="55"/>
      </bottom>
    </border>
    <border>
      <left>
        <color indexed="63"/>
      </left>
      <right style="thin"/>
      <top style="thin">
        <color indexed="55"/>
      </top>
      <bottom style="thin">
        <color indexed="55"/>
      </bottom>
    </border>
    <border>
      <left style="thin"/>
      <right style="hair"/>
      <top>
        <color indexed="63"/>
      </top>
      <bottom style="thin">
        <color indexed="55"/>
      </bottom>
    </border>
    <border>
      <left style="thin"/>
      <right style="hair"/>
      <top style="thin">
        <color indexed="55"/>
      </top>
      <bottom style="double"/>
    </border>
    <border>
      <left style="thin"/>
      <right style="hair"/>
      <top style="thin"/>
      <bottom>
        <color indexed="63"/>
      </bottom>
    </border>
    <border>
      <left style="thin"/>
      <right style="thin"/>
      <top>
        <color indexed="63"/>
      </top>
      <bottom style="medium"/>
    </border>
    <border>
      <left style="thin"/>
      <right style="medium"/>
      <top>
        <color indexed="63"/>
      </top>
      <bottom style="medium"/>
    </border>
    <border>
      <left style="thin"/>
      <right style="hair"/>
      <top style="thin"/>
      <bottom style="thin"/>
    </border>
    <border>
      <left style="hair"/>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style="double"/>
    </border>
    <border>
      <left style="hair"/>
      <right style="thin"/>
      <top>
        <color indexed="63"/>
      </top>
      <bottom style="double"/>
    </border>
    <border>
      <left style="thin"/>
      <right style="thin"/>
      <top>
        <color indexed="63"/>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double"/>
    </border>
    <border>
      <left style="hair"/>
      <right style="thin"/>
      <top style="hair"/>
      <bottom>
        <color indexed="63"/>
      </bottom>
    </border>
    <border diagonalUp="1">
      <left style="thin"/>
      <right style="hair"/>
      <top style="double"/>
      <bottom style="medium"/>
      <diagonal style="hair"/>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thin"/>
      <right style="thin"/>
      <top style="thin"/>
      <bottom>
        <color indexed="63"/>
      </bottom>
    </border>
    <border>
      <left style="thin"/>
      <right style="medium"/>
      <top style="thin"/>
      <bottom>
        <color indexed="63"/>
      </bottom>
    </border>
    <border>
      <left style="hair"/>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hair">
        <color indexed="55"/>
      </top>
      <bottom style="hair">
        <color indexed="55"/>
      </bottom>
    </border>
    <border>
      <left>
        <color indexed="63"/>
      </left>
      <right>
        <color indexed="63"/>
      </right>
      <top style="hair">
        <color indexed="55"/>
      </top>
      <bottom style="hair">
        <color indexed="55"/>
      </bottom>
    </border>
    <border>
      <left style="hair"/>
      <right style="thin"/>
      <top style="hair">
        <color indexed="55"/>
      </top>
      <bottom style="hair">
        <color indexed="55"/>
      </bottom>
    </border>
    <border>
      <left>
        <color indexed="63"/>
      </left>
      <right style="thin"/>
      <top style="hair">
        <color indexed="55"/>
      </top>
      <bottom style="hair">
        <color indexed="55"/>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thin"/>
      <top style="hair">
        <color indexed="55"/>
      </top>
      <bottom style="thin">
        <color indexed="55"/>
      </bottom>
    </border>
    <border>
      <left>
        <color indexed="63"/>
      </left>
      <right>
        <color indexed="63"/>
      </right>
      <top style="hair">
        <color indexed="55"/>
      </top>
      <bottom style="thin">
        <color indexed="55"/>
      </bottom>
    </border>
    <border>
      <left style="hair"/>
      <right style="thin"/>
      <top style="hair">
        <color indexed="55"/>
      </top>
      <bottom style="thin">
        <color indexed="55"/>
      </bottom>
    </border>
    <border>
      <left>
        <color indexed="63"/>
      </left>
      <right style="thin"/>
      <top style="hair">
        <color indexed="55"/>
      </top>
      <bottom style="thin">
        <color indexed="55"/>
      </bottom>
    </border>
    <border>
      <left style="thin"/>
      <right style="medium"/>
      <top style="hair">
        <color indexed="55"/>
      </top>
      <bottom style="thin">
        <color indexed="55"/>
      </bottom>
    </border>
    <border diagonalUp="1">
      <left style="thin"/>
      <right style="hair"/>
      <top style="double"/>
      <bottom style="medium"/>
      <diagonal style="hair">
        <color indexed="55"/>
      </diagonal>
    </border>
    <border>
      <left style="thin"/>
      <right style="hair"/>
      <top>
        <color indexed="63"/>
      </top>
      <bottom style="hair">
        <color indexed="55"/>
      </bottom>
    </border>
    <border>
      <left style="hair"/>
      <right style="thin"/>
      <top>
        <color indexed="63"/>
      </top>
      <bottom style="hair">
        <color indexed="55"/>
      </bottom>
    </border>
    <border>
      <left style="thin"/>
      <right style="thin"/>
      <top>
        <color indexed="63"/>
      </top>
      <bottom style="hair">
        <color indexed="55"/>
      </bottom>
    </border>
    <border>
      <left>
        <color indexed="63"/>
      </left>
      <right style="medium"/>
      <top>
        <color indexed="63"/>
      </top>
      <bottom style="hair">
        <color indexed="55"/>
      </bottom>
    </border>
    <border>
      <left style="thin"/>
      <right style="hair"/>
      <top style="hair">
        <color indexed="55"/>
      </top>
      <bottom style="hair">
        <color indexed="55"/>
      </bottom>
    </border>
    <border>
      <left style="thin"/>
      <right style="hair"/>
      <top style="hair">
        <color indexed="55"/>
      </top>
      <bottom style="thin">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style="thin"/>
      <right style="medium"/>
      <top>
        <color indexed="63"/>
      </top>
      <bottom style="hair">
        <color indexed="55"/>
      </bottom>
    </border>
    <border>
      <left style="medium"/>
      <right>
        <color indexed="63"/>
      </right>
      <top>
        <color indexed="63"/>
      </top>
      <bottom style="mediu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thin"/>
      <right style="thin"/>
      <top style="thin">
        <color indexed="55"/>
      </top>
      <bottom style="hair">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hair">
        <color indexed="55"/>
      </top>
      <bottom>
        <color indexed="63"/>
      </bottom>
    </border>
    <border>
      <left style="thin"/>
      <right style="thin"/>
      <top style="hair">
        <color indexed="55"/>
      </top>
      <bottom>
        <color indexed="63"/>
      </bottom>
    </border>
    <border>
      <left style="hair"/>
      <right style="hair"/>
      <top style="hair">
        <color indexed="23"/>
      </top>
      <bottom style="thin">
        <color indexed="55"/>
      </bottom>
    </border>
    <border>
      <left style="hair"/>
      <right style="hair"/>
      <top>
        <color indexed="63"/>
      </top>
      <bottom style="hair">
        <color indexed="23"/>
      </bottom>
    </border>
    <border>
      <left style="hair"/>
      <right style="hair"/>
      <top style="hair">
        <color indexed="23"/>
      </top>
      <bottom style="hair">
        <color indexed="23"/>
      </bottom>
    </border>
    <border>
      <left style="hair"/>
      <right style="hair"/>
      <top style="thin">
        <color indexed="55"/>
      </top>
      <bottom style="hair">
        <color indexed="23"/>
      </bottom>
    </border>
    <border>
      <left style="hair"/>
      <right style="medium"/>
      <top>
        <color indexed="63"/>
      </top>
      <bottom style="dotted">
        <color indexed="55"/>
      </bottom>
    </border>
    <border>
      <left style="hair"/>
      <right style="medium"/>
      <top style="dotted">
        <color indexed="55"/>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hair"/>
      <right style="medium"/>
      <top style="thin">
        <color indexed="55"/>
      </top>
      <bottom style="thin">
        <color indexed="55"/>
      </bottom>
    </border>
    <border>
      <left style="hair"/>
      <right style="medium"/>
      <top style="thin">
        <color indexed="55"/>
      </top>
      <bottom style="hair">
        <color indexed="55"/>
      </bottom>
    </border>
    <border>
      <left style="hair"/>
      <right style="medium"/>
      <top style="thin">
        <color indexed="55"/>
      </top>
      <bottom style="double"/>
    </border>
    <border>
      <left style="hair"/>
      <right style="medium"/>
      <top>
        <color indexed="63"/>
      </top>
      <bottom style="medium"/>
    </border>
    <border>
      <left style="thin"/>
      <right style="hair"/>
      <top style="thin">
        <color indexed="55"/>
      </top>
      <bottom>
        <color indexed="63"/>
      </bottom>
    </border>
    <border>
      <left>
        <color indexed="63"/>
      </left>
      <right style="hair"/>
      <top style="thin"/>
      <bottom>
        <color indexed="63"/>
      </bottom>
    </border>
    <border>
      <left style="medium"/>
      <right style="thin"/>
      <top style="thin"/>
      <bottom>
        <color indexed="63"/>
      </botto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medium"/>
      <right style="thin"/>
      <top style="thin">
        <color indexed="55"/>
      </top>
      <bottom style="thin">
        <color indexed="55"/>
      </bottom>
    </border>
    <border>
      <left>
        <color indexed="63"/>
      </left>
      <right style="hair"/>
      <top style="thin">
        <color indexed="55"/>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color indexed="63"/>
      </left>
      <right style="hair"/>
      <top style="thin">
        <color indexed="55"/>
      </top>
      <bottom style="medium"/>
    </border>
    <border>
      <left style="thin"/>
      <right>
        <color indexed="63"/>
      </right>
      <top style="thin">
        <color indexed="55"/>
      </top>
      <bottom style="medium"/>
    </border>
    <border>
      <left style="thin"/>
      <right style="medium"/>
      <top style="thin">
        <color indexed="55"/>
      </top>
      <bottom style="medium"/>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thin"/>
      <diagonal style="hair"/>
    </border>
    <border diagonalUp="1">
      <left style="hair"/>
      <right style="thin"/>
      <top style="hair">
        <color indexed="55"/>
      </top>
      <bottom style="thin"/>
      <diagonal style="hair"/>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double"/>
      <bottom style="medium"/>
      <diagonal style="hair"/>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left style="thin"/>
      <right style="thin"/>
      <top style="double"/>
      <bottom style="medium"/>
    </border>
    <border>
      <left>
        <color indexed="63"/>
      </left>
      <right style="thin"/>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medium"/>
      <top>
        <color indexed="63"/>
      </top>
      <bottom style="thin"/>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color indexed="63"/>
      </right>
      <top>
        <color indexed="63"/>
      </top>
      <bottom style="medium"/>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48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wrapText="1"/>
    </xf>
    <xf numFmtId="0" fontId="7" fillId="0" borderId="0" xfId="0" applyFont="1" applyAlignment="1">
      <alignment horizontal="justify"/>
    </xf>
    <xf numFmtId="0" fontId="9" fillId="0" borderId="0" xfId="0" applyFont="1" applyAlignment="1">
      <alignment/>
    </xf>
    <xf numFmtId="3" fontId="0" fillId="0" borderId="0" xfId="0" applyNumberFormat="1" applyAlignment="1">
      <alignment/>
    </xf>
    <xf numFmtId="0" fontId="4" fillId="0" borderId="2" xfId="0" applyFont="1" applyBorder="1" applyAlignment="1">
      <alignment horizontal="distributed" vertical="center" wrapText="1"/>
    </xf>
    <xf numFmtId="0" fontId="2" fillId="0" borderId="3" xfId="0" applyFont="1" applyBorder="1" applyAlignment="1">
      <alignment horizontal="left"/>
    </xf>
    <xf numFmtId="3" fontId="2" fillId="2" borderId="4"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3" fontId="4" fillId="3" borderId="7"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0" fontId="4" fillId="0" borderId="10" xfId="0" applyFont="1" applyBorder="1" applyAlignment="1">
      <alignment horizontal="right" vertical="top" wrapText="1"/>
    </xf>
    <xf numFmtId="0" fontId="2" fillId="0" borderId="10" xfId="0" applyFont="1" applyBorder="1" applyAlignment="1">
      <alignment horizontal="right" vertical="top" wrapText="1"/>
    </xf>
    <xf numFmtId="0" fontId="2" fillId="0" borderId="11" xfId="0" applyFont="1" applyBorder="1" applyAlignment="1">
      <alignment horizontal="distributed" vertical="center" wrapText="1"/>
    </xf>
    <xf numFmtId="0" fontId="4" fillId="0" borderId="12" xfId="0" applyFont="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4" xfId="0" applyNumberFormat="1" applyFont="1" applyFill="1" applyBorder="1" applyAlignment="1">
      <alignment horizontal="right" vertical="top" wrapText="1"/>
    </xf>
    <xf numFmtId="0" fontId="0" fillId="0" borderId="0" xfId="0" applyFill="1" applyAlignment="1">
      <alignment/>
    </xf>
    <xf numFmtId="3" fontId="2" fillId="2" borderId="15" xfId="0" applyNumberFormat="1" applyFont="1" applyFill="1" applyBorder="1" applyAlignment="1">
      <alignment horizontal="right" vertical="center"/>
    </xf>
    <xf numFmtId="3" fontId="2" fillId="2" borderId="16"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17" xfId="0" applyFont="1" applyBorder="1" applyAlignment="1">
      <alignment horizontal="center" vertical="center" wrapText="1"/>
    </xf>
    <xf numFmtId="3" fontId="2" fillId="2" borderId="13" xfId="0" applyNumberFormat="1" applyFont="1" applyFill="1" applyBorder="1" applyAlignment="1">
      <alignment horizontal="right" vertical="center"/>
    </xf>
    <xf numFmtId="3" fontId="4" fillId="2" borderId="18" xfId="0" applyNumberFormat="1" applyFont="1" applyFill="1" applyBorder="1" applyAlignment="1">
      <alignment horizontal="right" vertical="center"/>
    </xf>
    <xf numFmtId="0" fontId="4" fillId="0" borderId="19" xfId="0" applyFont="1" applyBorder="1" applyAlignment="1">
      <alignment horizontal="distributed" vertical="center" wrapText="1"/>
    </xf>
    <xf numFmtId="3" fontId="4" fillId="0" borderId="10" xfId="0" applyNumberFormat="1" applyFont="1" applyBorder="1" applyAlignment="1">
      <alignment horizontal="right" vertical="top" wrapText="1"/>
    </xf>
    <xf numFmtId="0" fontId="0" fillId="0" borderId="0" xfId="0" applyAlignment="1">
      <alignment/>
    </xf>
    <xf numFmtId="3" fontId="4" fillId="2" borderId="20" xfId="0" applyNumberFormat="1" applyFont="1" applyFill="1" applyBorder="1" applyAlignment="1">
      <alignment horizontal="right" vertical="center"/>
    </xf>
    <xf numFmtId="3" fontId="4" fillId="3" borderId="21" xfId="0" applyNumberFormat="1" applyFont="1" applyFill="1" applyBorder="1" applyAlignment="1">
      <alignment horizontal="right" vertical="center"/>
    </xf>
    <xf numFmtId="0" fontId="4" fillId="0" borderId="22" xfId="0" applyFont="1" applyFill="1" applyBorder="1" applyAlignment="1">
      <alignment horizontal="distributed" vertical="center" wrapText="1"/>
    </xf>
    <xf numFmtId="3" fontId="4" fillId="0" borderId="23" xfId="0" applyNumberFormat="1" applyFont="1" applyFill="1" applyBorder="1" applyAlignment="1">
      <alignment horizontal="right" vertical="top" wrapText="1"/>
    </xf>
    <xf numFmtId="0" fontId="4" fillId="0" borderId="24" xfId="0" applyFont="1" applyFill="1" applyBorder="1" applyAlignment="1">
      <alignment horizontal="distributed" vertical="center" wrapText="1"/>
    </xf>
    <xf numFmtId="3" fontId="0" fillId="0" borderId="0" xfId="0" applyNumberFormat="1" applyFill="1" applyAlignment="1">
      <alignment/>
    </xf>
    <xf numFmtId="0" fontId="2" fillId="0" borderId="25" xfId="0" applyFont="1" applyBorder="1" applyAlignment="1">
      <alignment horizontal="distributed" vertical="center" wrapText="1" indent="1"/>
    </xf>
    <xf numFmtId="3" fontId="4" fillId="0" borderId="26" xfId="0" applyNumberFormat="1" applyFont="1" applyFill="1" applyBorder="1" applyAlignment="1">
      <alignment horizontal="right" vertical="top" wrapText="1"/>
    </xf>
    <xf numFmtId="0" fontId="2" fillId="0" borderId="27" xfId="0" applyFont="1" applyBorder="1" applyAlignment="1">
      <alignment horizontal="right" vertical="top" wrapText="1"/>
    </xf>
    <xf numFmtId="3" fontId="4" fillId="0" borderId="28" xfId="0" applyNumberFormat="1" applyFont="1" applyBorder="1" applyAlignment="1">
      <alignment horizontal="right" vertical="top" wrapText="1"/>
    </xf>
    <xf numFmtId="3" fontId="4" fillId="0" borderId="29" xfId="0" applyNumberFormat="1" applyFont="1" applyFill="1" applyBorder="1" applyAlignment="1">
      <alignment horizontal="right" vertical="top" wrapText="1"/>
    </xf>
    <xf numFmtId="0" fontId="2" fillId="0" borderId="23" xfId="0" applyFont="1" applyBorder="1" applyAlignment="1">
      <alignment horizontal="center" vertical="center" wrapText="1"/>
    </xf>
    <xf numFmtId="3" fontId="4" fillId="0" borderId="30" xfId="0" applyNumberFormat="1" applyFont="1" applyFill="1" applyBorder="1" applyAlignment="1">
      <alignment horizontal="right" vertical="top" wrapText="1"/>
    </xf>
    <xf numFmtId="3" fontId="4" fillId="0" borderId="0" xfId="0" applyNumberFormat="1" applyFont="1" applyFill="1" applyBorder="1" applyAlignment="1">
      <alignment horizontal="right" vertical="top" wrapText="1"/>
    </xf>
    <xf numFmtId="0" fontId="4" fillId="0" borderId="31" xfId="0" applyFont="1" applyBorder="1" applyAlignment="1">
      <alignment horizontal="right" vertical="top" wrapText="1"/>
    </xf>
    <xf numFmtId="0" fontId="8" fillId="0" borderId="32" xfId="0" applyFont="1" applyBorder="1" applyAlignment="1">
      <alignment horizontal="center" vertical="center" wrapText="1"/>
    </xf>
    <xf numFmtId="3" fontId="4" fillId="0" borderId="5" xfId="0" applyNumberFormat="1" applyFont="1" applyFill="1" applyBorder="1" applyAlignment="1">
      <alignment horizontal="right" vertical="top" wrapText="1"/>
    </xf>
    <xf numFmtId="0" fontId="4" fillId="0" borderId="28" xfId="0" applyFont="1" applyBorder="1" applyAlignment="1">
      <alignment horizontal="right" vertical="top" wrapText="1"/>
    </xf>
    <xf numFmtId="0" fontId="4" fillId="0" borderId="33" xfId="0" applyFont="1" applyFill="1" applyBorder="1" applyAlignment="1">
      <alignment horizontal="right" vertical="center"/>
    </xf>
    <xf numFmtId="0" fontId="2" fillId="0" borderId="0" xfId="0" applyFont="1" applyFill="1" applyAlignment="1">
      <alignment vertical="center"/>
    </xf>
    <xf numFmtId="0" fontId="2" fillId="0" borderId="34"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36"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2" borderId="17" xfId="0" applyFont="1" applyFill="1" applyBorder="1" applyAlignment="1">
      <alignment horizontal="right"/>
    </xf>
    <xf numFmtId="0" fontId="8" fillId="3" borderId="25" xfId="0" applyFont="1" applyFill="1" applyBorder="1" applyAlignment="1">
      <alignment horizontal="right"/>
    </xf>
    <xf numFmtId="0" fontId="8" fillId="3" borderId="41" xfId="0" applyFont="1" applyFill="1" applyBorder="1" applyAlignment="1">
      <alignment horizontal="right"/>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8" fillId="2" borderId="17" xfId="0" applyFont="1" applyFill="1" applyBorder="1" applyAlignment="1">
      <alignment horizontal="right" vertical="center"/>
    </xf>
    <xf numFmtId="0" fontId="8" fillId="3" borderId="42" xfId="0" applyFont="1" applyFill="1" applyBorder="1" applyAlignment="1">
      <alignment horizontal="right" vertical="center"/>
    </xf>
    <xf numFmtId="0" fontId="8" fillId="3" borderId="25" xfId="0" applyFont="1" applyFill="1" applyBorder="1" applyAlignment="1">
      <alignment horizontal="right" vertical="center"/>
    </xf>
    <xf numFmtId="0" fontId="2" fillId="0" borderId="43" xfId="0" applyFont="1" applyBorder="1" applyAlignment="1">
      <alignment horizontal="distributed" vertical="center"/>
    </xf>
    <xf numFmtId="3" fontId="2" fillId="2" borderId="44" xfId="0" applyNumberFormat="1" applyFont="1" applyFill="1" applyBorder="1" applyAlignment="1">
      <alignment horizontal="right" vertical="center"/>
    </xf>
    <xf numFmtId="3" fontId="2" fillId="2" borderId="45" xfId="0" applyNumberFormat="1" applyFont="1" applyFill="1" applyBorder="1" applyAlignment="1">
      <alignment horizontal="right" vertical="center"/>
    </xf>
    <xf numFmtId="3" fontId="2" fillId="3" borderId="43" xfId="0" applyNumberFormat="1" applyFont="1" applyFill="1" applyBorder="1" applyAlignment="1">
      <alignment horizontal="right" vertical="center"/>
    </xf>
    <xf numFmtId="0" fontId="8" fillId="2" borderId="46" xfId="0" applyFont="1" applyFill="1" applyBorder="1" applyAlignment="1">
      <alignment horizontal="righ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42" xfId="0" applyFont="1" applyBorder="1" applyAlignment="1">
      <alignment horizontal="left" vertical="center"/>
    </xf>
    <xf numFmtId="0" fontId="8" fillId="0" borderId="47" xfId="0" applyFont="1" applyBorder="1" applyAlignment="1">
      <alignment horizontal="distributed" vertical="center" wrapText="1"/>
    </xf>
    <xf numFmtId="0" fontId="8" fillId="2" borderId="17" xfId="0" applyFont="1" applyFill="1" applyBorder="1" applyAlignment="1">
      <alignment horizontal="right" vertical="top" wrapText="1"/>
    </xf>
    <xf numFmtId="0" fontId="8" fillId="3" borderId="25" xfId="0" applyFont="1" applyFill="1" applyBorder="1" applyAlignment="1">
      <alignment horizontal="right" vertical="top" wrapText="1"/>
    </xf>
    <xf numFmtId="0" fontId="8" fillId="3" borderId="46" xfId="0" applyFont="1" applyFill="1" applyBorder="1" applyAlignment="1">
      <alignment horizontal="right" vertical="top" wrapText="1"/>
    </xf>
    <xf numFmtId="0" fontId="8" fillId="0" borderId="41" xfId="0" applyFont="1" applyFill="1" applyBorder="1" applyAlignment="1">
      <alignment horizontal="center" vertical="center"/>
    </xf>
    <xf numFmtId="0" fontId="8" fillId="0" borderId="25"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distributed" wrapText="1"/>
    </xf>
    <xf numFmtId="0" fontId="8" fillId="2" borderId="46" xfId="0" applyFont="1" applyFill="1" applyBorder="1" applyAlignment="1">
      <alignment horizontal="right" wrapText="1"/>
    </xf>
    <xf numFmtId="0" fontId="8" fillId="2" borderId="40" xfId="0" applyFont="1" applyFill="1" applyBorder="1" applyAlignment="1">
      <alignment horizontal="right" wrapText="1"/>
    </xf>
    <xf numFmtId="0" fontId="8" fillId="2" borderId="25" xfId="0" applyFont="1" applyFill="1" applyBorder="1" applyAlignment="1">
      <alignment horizontal="right" wrapText="1"/>
    </xf>
    <xf numFmtId="0" fontId="8" fillId="2" borderId="50" xfId="0" applyFont="1" applyFill="1" applyBorder="1" applyAlignment="1">
      <alignment horizontal="right" wrapText="1"/>
    </xf>
    <xf numFmtId="3" fontId="2" fillId="2" borderId="51" xfId="0" applyNumberFormat="1" applyFont="1" applyFill="1" applyBorder="1" applyAlignment="1">
      <alignment horizontal="right" vertical="top" wrapText="1"/>
    </xf>
    <xf numFmtId="3" fontId="2" fillId="2" borderId="52" xfId="0" applyNumberFormat="1" applyFont="1" applyFill="1" applyBorder="1" applyAlignment="1">
      <alignment horizontal="right" vertical="top" wrapText="1"/>
    </xf>
    <xf numFmtId="0" fontId="2" fillId="2" borderId="53" xfId="0" applyFont="1" applyFill="1" applyBorder="1" applyAlignment="1">
      <alignment horizontal="right" vertical="top" wrapText="1"/>
    </xf>
    <xf numFmtId="0" fontId="2" fillId="2" borderId="54" xfId="0" applyFont="1" applyFill="1" applyBorder="1" applyAlignment="1">
      <alignment horizontal="right" vertical="top" wrapText="1"/>
    </xf>
    <xf numFmtId="0" fontId="2" fillId="0" borderId="55" xfId="0" applyFont="1" applyBorder="1" applyAlignment="1">
      <alignment horizontal="distributed" vertical="center" wrapText="1"/>
    </xf>
    <xf numFmtId="3" fontId="2" fillId="2" borderId="54" xfId="0" applyNumberFormat="1" applyFont="1" applyFill="1" applyBorder="1" applyAlignment="1">
      <alignment horizontal="right" vertical="top" wrapText="1"/>
    </xf>
    <xf numFmtId="0" fontId="4" fillId="4" borderId="56" xfId="0" applyFont="1" applyFill="1" applyBorder="1" applyAlignment="1">
      <alignment horizontal="distributed" vertical="center" wrapText="1"/>
    </xf>
    <xf numFmtId="3" fontId="4" fillId="2" borderId="57" xfId="0" applyNumberFormat="1" applyFont="1" applyFill="1" applyBorder="1" applyAlignment="1">
      <alignment horizontal="right" vertical="top" wrapText="1"/>
    </xf>
    <xf numFmtId="3" fontId="4" fillId="2" borderId="58" xfId="0" applyNumberFormat="1" applyFont="1" applyFill="1" applyBorder="1" applyAlignment="1">
      <alignment horizontal="right" vertical="top" wrapText="1"/>
    </xf>
    <xf numFmtId="0" fontId="4" fillId="2" borderId="59" xfId="0" applyFont="1" applyFill="1" applyBorder="1" applyAlignment="1">
      <alignment horizontal="right" vertical="top" wrapText="1"/>
    </xf>
    <xf numFmtId="0" fontId="4" fillId="2" borderId="60" xfId="0" applyFont="1" applyFill="1" applyBorder="1" applyAlignment="1">
      <alignment horizontal="right" vertical="top" wrapText="1"/>
    </xf>
    <xf numFmtId="3" fontId="4" fillId="2" borderId="60" xfId="0" applyNumberFormat="1" applyFont="1" applyFill="1" applyBorder="1" applyAlignment="1">
      <alignment horizontal="right" vertical="top" wrapText="1"/>
    </xf>
    <xf numFmtId="0" fontId="4" fillId="0" borderId="61" xfId="0" applyFont="1" applyBorder="1" applyAlignment="1">
      <alignment horizontal="distributed" vertical="center" wrapText="1"/>
    </xf>
    <xf numFmtId="3" fontId="4" fillId="2" borderId="59" xfId="0" applyNumberFormat="1" applyFont="1" applyFill="1" applyBorder="1" applyAlignment="1">
      <alignment horizontal="right" vertical="top" wrapText="1"/>
    </xf>
    <xf numFmtId="0" fontId="4" fillId="0" borderId="62" xfId="0" applyFont="1" applyFill="1" applyBorder="1" applyAlignment="1">
      <alignment horizontal="right" vertical="center"/>
    </xf>
    <xf numFmtId="3" fontId="2" fillId="2" borderId="63" xfId="0" applyNumberFormat="1" applyFont="1" applyFill="1" applyBorder="1" applyAlignment="1">
      <alignment horizontal="right" vertical="top" wrapText="1"/>
    </xf>
    <xf numFmtId="3" fontId="2" fillId="3" borderId="64" xfId="0" applyNumberFormat="1" applyFont="1" applyFill="1" applyBorder="1" applyAlignment="1">
      <alignment horizontal="right" vertical="top" wrapText="1"/>
    </xf>
    <xf numFmtId="3" fontId="2" fillId="3" borderId="65" xfId="0" applyNumberFormat="1" applyFont="1" applyFill="1" applyBorder="1" applyAlignment="1">
      <alignment horizontal="right" vertical="top" wrapText="1"/>
    </xf>
    <xf numFmtId="0" fontId="2" fillId="0" borderId="66" xfId="0" applyFont="1" applyBorder="1" applyAlignment="1">
      <alignment horizontal="center" vertical="center" wrapText="1"/>
    </xf>
    <xf numFmtId="3" fontId="2" fillId="2" borderId="67" xfId="0" applyNumberFormat="1" applyFont="1" applyFill="1" applyBorder="1" applyAlignment="1">
      <alignment horizontal="right" vertical="top" wrapText="1"/>
    </xf>
    <xf numFmtId="3" fontId="2" fillId="3" borderId="53" xfId="0" applyNumberFormat="1" applyFont="1" applyFill="1" applyBorder="1" applyAlignment="1">
      <alignment horizontal="right" vertical="top" wrapText="1"/>
    </xf>
    <xf numFmtId="3" fontId="2" fillId="3" borderId="51" xfId="0" applyNumberFormat="1" applyFont="1" applyFill="1" applyBorder="1" applyAlignment="1">
      <alignment horizontal="right" vertical="top" wrapText="1"/>
    </xf>
    <xf numFmtId="0" fontId="2" fillId="0" borderId="55" xfId="0" applyFont="1" applyBorder="1" applyAlignment="1">
      <alignment horizontal="center" vertical="center" wrapText="1"/>
    </xf>
    <xf numFmtId="0" fontId="2" fillId="2" borderId="67" xfId="0" applyFont="1" applyFill="1" applyBorder="1" applyAlignment="1">
      <alignment horizontal="right" vertical="top" wrapText="1"/>
    </xf>
    <xf numFmtId="3" fontId="4" fillId="2" borderId="68" xfId="0" applyNumberFormat="1" applyFont="1" applyFill="1" applyBorder="1" applyAlignment="1">
      <alignment horizontal="right" vertical="top" wrapText="1"/>
    </xf>
    <xf numFmtId="3" fontId="4" fillId="3" borderId="59" xfId="0" applyNumberFormat="1" applyFont="1" applyFill="1" applyBorder="1" applyAlignment="1">
      <alignment horizontal="right" vertical="top" wrapText="1"/>
    </xf>
    <xf numFmtId="3" fontId="4" fillId="3" borderId="57" xfId="0" applyNumberFormat="1" applyFont="1" applyFill="1" applyBorder="1" applyAlignment="1">
      <alignment horizontal="right" vertical="top" wrapText="1"/>
    </xf>
    <xf numFmtId="0" fontId="4" fillId="0" borderId="61" xfId="0" applyFont="1" applyBorder="1" applyAlignment="1">
      <alignment horizontal="center" vertical="center" wrapText="1"/>
    </xf>
    <xf numFmtId="3" fontId="2" fillId="2" borderId="65" xfId="0" applyNumberFormat="1" applyFont="1" applyFill="1" applyBorder="1" applyAlignment="1">
      <alignment horizontal="right" vertical="top" wrapText="1"/>
    </xf>
    <xf numFmtId="3" fontId="2" fillId="2" borderId="69" xfId="0" applyNumberFormat="1" applyFont="1" applyFill="1" applyBorder="1" applyAlignment="1">
      <alignment horizontal="right" vertical="top" wrapText="1"/>
    </xf>
    <xf numFmtId="0" fontId="2" fillId="2" borderId="64" xfId="0" applyFont="1" applyFill="1" applyBorder="1" applyAlignment="1">
      <alignment horizontal="right" vertical="top" wrapText="1"/>
    </xf>
    <xf numFmtId="0" fontId="2" fillId="2" borderId="70" xfId="0" applyFont="1" applyFill="1" applyBorder="1" applyAlignment="1">
      <alignment horizontal="right" vertical="top" wrapText="1"/>
    </xf>
    <xf numFmtId="0" fontId="2" fillId="0" borderId="71" xfId="0" applyFont="1" applyBorder="1" applyAlignment="1">
      <alignment horizontal="distributed" vertical="center" wrapText="1"/>
    </xf>
    <xf numFmtId="3" fontId="2" fillId="2" borderId="70" xfId="0" applyNumberFormat="1" applyFont="1" applyFill="1" applyBorder="1" applyAlignment="1">
      <alignment horizontal="right" vertical="top" wrapText="1"/>
    </xf>
    <xf numFmtId="0" fontId="4" fillId="0" borderId="72" xfId="0" applyFont="1" applyBorder="1" applyAlignment="1">
      <alignment horizontal="distributed" vertical="center" wrapText="1"/>
    </xf>
    <xf numFmtId="0" fontId="2" fillId="0" borderId="73" xfId="0" applyFont="1" applyBorder="1" applyAlignment="1">
      <alignment horizontal="distributed" vertical="center" wrapText="1"/>
    </xf>
    <xf numFmtId="0" fontId="2" fillId="4" borderId="74" xfId="0" applyFont="1" applyFill="1" applyBorder="1" applyAlignment="1">
      <alignment horizontal="distributed" vertical="center" wrapText="1"/>
    </xf>
    <xf numFmtId="0" fontId="8" fillId="5" borderId="38" xfId="0" applyFont="1" applyFill="1" applyBorder="1" applyAlignment="1">
      <alignment horizontal="distributed" vertical="center" wrapText="1"/>
    </xf>
    <xf numFmtId="0" fontId="2" fillId="4" borderId="75" xfId="0" applyFont="1" applyFill="1" applyBorder="1" applyAlignment="1">
      <alignment horizontal="distributed" vertical="center" wrapText="1"/>
    </xf>
    <xf numFmtId="0" fontId="8" fillId="5" borderId="38" xfId="0" applyFont="1" applyFill="1" applyBorder="1" applyAlignment="1">
      <alignment horizontal="distributed" wrapText="1"/>
    </xf>
    <xf numFmtId="3" fontId="2" fillId="2" borderId="76" xfId="0" applyNumberFormat="1" applyFont="1" applyFill="1" applyBorder="1" applyAlignment="1">
      <alignment horizontal="right" vertical="center"/>
    </xf>
    <xf numFmtId="0" fontId="8" fillId="0" borderId="48" xfId="0" applyFont="1" applyFill="1" applyBorder="1" applyAlignment="1">
      <alignment horizontal="center" vertical="center"/>
    </xf>
    <xf numFmtId="3" fontId="2" fillId="2" borderId="63"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0" fontId="2" fillId="0" borderId="63" xfId="0" applyFont="1" applyFill="1" applyBorder="1" applyAlignment="1">
      <alignment horizontal="distributed" vertical="distributed"/>
    </xf>
    <xf numFmtId="3" fontId="2" fillId="2" borderId="67"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0" fontId="2" fillId="0" borderId="67" xfId="0" applyFont="1" applyFill="1" applyBorder="1" applyAlignment="1">
      <alignment horizontal="distributed" vertical="distributed"/>
    </xf>
    <xf numFmtId="3" fontId="2" fillId="2" borderId="68"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0" fontId="2" fillId="0" borderId="68" xfId="0" applyFont="1" applyFill="1" applyBorder="1" applyAlignment="1">
      <alignment horizontal="distributed" vertical="distributed"/>
    </xf>
    <xf numFmtId="3" fontId="2" fillId="2" borderId="77" xfId="0" applyNumberFormat="1" applyFont="1" applyFill="1" applyBorder="1" applyAlignment="1">
      <alignment horizontal="right" vertical="center"/>
    </xf>
    <xf numFmtId="3" fontId="2" fillId="3" borderId="78" xfId="0" applyNumberFormat="1" applyFont="1" applyFill="1" applyBorder="1" applyAlignment="1">
      <alignment horizontal="right" vertical="center"/>
    </xf>
    <xf numFmtId="0" fontId="2" fillId="0" borderId="77" xfId="0" applyFont="1" applyFill="1" applyBorder="1" applyAlignment="1">
      <alignment horizontal="distributed" vertical="distributed"/>
    </xf>
    <xf numFmtId="3" fontId="2" fillId="2" borderId="79" xfId="0" applyNumberFormat="1" applyFont="1" applyFill="1" applyBorder="1" applyAlignment="1">
      <alignment horizontal="right" vertical="center"/>
    </xf>
    <xf numFmtId="3" fontId="2" fillId="3" borderId="80" xfId="0" applyNumberFormat="1" applyFont="1" applyFill="1" applyBorder="1" applyAlignment="1">
      <alignment horizontal="right" vertical="center"/>
    </xf>
    <xf numFmtId="0" fontId="2" fillId="0" borderId="79" xfId="0" applyFont="1" applyFill="1" applyBorder="1" applyAlignment="1">
      <alignment horizontal="distributed" vertical="distributed"/>
    </xf>
    <xf numFmtId="0" fontId="2" fillId="0" borderId="81" xfId="0" applyFont="1" applyBorder="1" applyAlignment="1">
      <alignment horizontal="distributed" vertical="center"/>
    </xf>
    <xf numFmtId="3" fontId="2" fillId="2" borderId="82" xfId="0" applyNumberFormat="1" applyFont="1" applyFill="1" applyBorder="1" applyAlignment="1">
      <alignment horizontal="right" vertical="center"/>
    </xf>
    <xf numFmtId="0" fontId="2" fillId="0" borderId="82" xfId="0" applyFont="1" applyBorder="1" applyAlignment="1">
      <alignment horizontal="distributed" vertical="center" wrapText="1"/>
    </xf>
    <xf numFmtId="0" fontId="2" fillId="0" borderId="83" xfId="0" applyFont="1" applyBorder="1" applyAlignment="1">
      <alignment horizontal="distributed" vertical="center" wrapText="1"/>
    </xf>
    <xf numFmtId="3" fontId="2" fillId="2" borderId="84" xfId="0" applyNumberFormat="1" applyFont="1" applyFill="1" applyBorder="1" applyAlignment="1">
      <alignment horizontal="right" vertical="center"/>
    </xf>
    <xf numFmtId="0" fontId="2" fillId="0" borderId="84" xfId="0" applyFont="1" applyBorder="1" applyAlignment="1">
      <alignment horizontal="distributed" vertical="center" wrapText="1"/>
    </xf>
    <xf numFmtId="0" fontId="2" fillId="0" borderId="85" xfId="0" applyFont="1" applyBorder="1" applyAlignment="1">
      <alignment horizontal="distributed" vertical="center" wrapText="1"/>
    </xf>
    <xf numFmtId="3" fontId="2" fillId="2" borderId="86" xfId="0" applyNumberFormat="1" applyFont="1" applyFill="1" applyBorder="1" applyAlignment="1">
      <alignment horizontal="right" vertical="center"/>
    </xf>
    <xf numFmtId="0" fontId="2" fillId="0" borderId="86" xfId="0" applyFont="1" applyBorder="1" applyAlignment="1">
      <alignment horizontal="distributed" vertical="center" wrapText="1"/>
    </xf>
    <xf numFmtId="0" fontId="2" fillId="0" borderId="87" xfId="0" applyFont="1" applyBorder="1" applyAlignment="1">
      <alignment horizontal="distributed" vertical="center"/>
    </xf>
    <xf numFmtId="3" fontId="2" fillId="2" borderId="88" xfId="0" applyNumberFormat="1" applyFont="1" applyFill="1" applyBorder="1" applyAlignment="1">
      <alignment horizontal="right" vertical="center"/>
    </xf>
    <xf numFmtId="0" fontId="2" fillId="0" borderId="88" xfId="0" applyFont="1" applyBorder="1" applyAlignment="1">
      <alignment horizontal="distributed" vertical="center" wrapText="1"/>
    </xf>
    <xf numFmtId="0" fontId="2" fillId="0" borderId="83" xfId="0" applyFont="1" applyBorder="1" applyAlignment="1">
      <alignment horizontal="distributed" vertical="center" wrapText="1" shrinkToFit="1"/>
    </xf>
    <xf numFmtId="0" fontId="2" fillId="0" borderId="85" xfId="0" applyFont="1" applyBorder="1" applyAlignment="1">
      <alignment horizontal="distributed" vertical="center" wrapText="1" shrinkToFit="1"/>
    </xf>
    <xf numFmtId="0" fontId="2" fillId="0" borderId="89" xfId="0" applyFont="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3" fontId="2" fillId="3" borderId="89" xfId="0" applyNumberFormat="1" applyFont="1" applyFill="1" applyBorder="1" applyAlignment="1">
      <alignment horizontal="right" vertical="center"/>
    </xf>
    <xf numFmtId="0" fontId="2" fillId="0" borderId="53" xfId="0" applyFont="1" applyBorder="1" applyAlignment="1">
      <alignment horizontal="distributed" vertical="center"/>
    </xf>
    <xf numFmtId="3" fontId="2" fillId="2" borderId="51" xfId="0" applyNumberFormat="1" applyFont="1" applyFill="1" applyBorder="1" applyAlignment="1">
      <alignment horizontal="right" vertical="center"/>
    </xf>
    <xf numFmtId="0" fontId="4" fillId="0" borderId="59" xfId="0" applyFont="1" applyBorder="1" applyAlignment="1">
      <alignment horizontal="distributed" vertical="center"/>
    </xf>
    <xf numFmtId="3" fontId="4" fillId="2" borderId="57" xfId="0" applyNumberFormat="1" applyFont="1" applyFill="1" applyBorder="1" applyAlignment="1">
      <alignment horizontal="right" vertical="center"/>
    </xf>
    <xf numFmtId="3" fontId="4" fillId="2" borderId="68" xfId="0" applyNumberFormat="1" applyFont="1" applyFill="1" applyBorder="1" applyAlignment="1">
      <alignment horizontal="right" vertical="center"/>
    </xf>
    <xf numFmtId="3" fontId="4" fillId="3" borderId="59" xfId="0" applyNumberFormat="1" applyFont="1" applyFill="1" applyBorder="1" applyAlignment="1">
      <alignment horizontal="right" vertical="center"/>
    </xf>
    <xf numFmtId="0" fontId="2" fillId="0" borderId="78" xfId="0" applyFont="1" applyBorder="1" applyAlignment="1">
      <alignment horizontal="distributed" vertical="center"/>
    </xf>
    <xf numFmtId="3" fontId="2" fillId="2" borderId="92" xfId="0" applyNumberFormat="1" applyFont="1" applyFill="1" applyBorder="1" applyAlignment="1">
      <alignment horizontal="right" vertical="center"/>
    </xf>
    <xf numFmtId="0" fontId="2" fillId="0" borderId="53" xfId="0" applyFont="1" applyBorder="1" applyAlignment="1">
      <alignment horizontal="distributed" vertical="center" wrapText="1"/>
    </xf>
    <xf numFmtId="0" fontId="2" fillId="0" borderId="71" xfId="0" applyFont="1" applyBorder="1" applyAlignment="1">
      <alignment horizontal="center" vertical="center" wrapText="1"/>
    </xf>
    <xf numFmtId="0" fontId="2" fillId="0" borderId="93" xfId="0" applyFont="1" applyBorder="1" applyAlignment="1">
      <alignment horizontal="distributed" vertical="center" wrapText="1"/>
    </xf>
    <xf numFmtId="3" fontId="2" fillId="0" borderId="4" xfId="0" applyNumberFormat="1" applyFont="1" applyBorder="1" applyAlignment="1">
      <alignment horizontal="right" vertical="top" wrapText="1"/>
    </xf>
    <xf numFmtId="3" fontId="2" fillId="0" borderId="5" xfId="0" applyNumberFormat="1" applyFont="1" applyBorder="1" applyAlignment="1">
      <alignment horizontal="right" vertical="top" wrapText="1"/>
    </xf>
    <xf numFmtId="3" fontId="2" fillId="0" borderId="14" xfId="0" applyNumberFormat="1" applyFont="1" applyBorder="1" applyAlignment="1">
      <alignment horizontal="right" vertical="top" wrapText="1"/>
    </xf>
    <xf numFmtId="0" fontId="2" fillId="0" borderId="94" xfId="0" applyFont="1" applyBorder="1" applyAlignment="1">
      <alignment horizontal="center" vertical="center" wrapText="1"/>
    </xf>
    <xf numFmtId="0" fontId="2" fillId="0" borderId="94" xfId="0" applyFont="1" applyFill="1" applyBorder="1" applyAlignment="1">
      <alignment horizontal="distributed" vertical="center" wrapText="1"/>
    </xf>
    <xf numFmtId="0" fontId="2" fillId="4" borderId="95" xfId="0" applyFont="1" applyFill="1" applyBorder="1" applyAlignment="1">
      <alignment horizontal="distributed" vertical="center" wrapText="1"/>
    </xf>
    <xf numFmtId="3" fontId="2" fillId="2" borderId="79" xfId="0" applyNumberFormat="1" applyFont="1" applyFill="1" applyBorder="1" applyAlignment="1">
      <alignment horizontal="right" vertical="top" wrapText="1"/>
    </xf>
    <xf numFmtId="3" fontId="2" fillId="3" borderId="80" xfId="0" applyNumberFormat="1" applyFont="1" applyFill="1" applyBorder="1" applyAlignment="1">
      <alignment horizontal="right" vertical="top" wrapText="1"/>
    </xf>
    <xf numFmtId="3" fontId="2" fillId="3" borderId="96" xfId="0" applyNumberFormat="1" applyFont="1" applyFill="1" applyBorder="1" applyAlignment="1">
      <alignment horizontal="right" vertical="top" wrapText="1"/>
    </xf>
    <xf numFmtId="192" fontId="2" fillId="3" borderId="97" xfId="17" applyNumberFormat="1" applyFont="1" applyFill="1" applyBorder="1" applyAlignment="1">
      <alignment horizontal="right" vertical="center"/>
    </xf>
    <xf numFmtId="192" fontId="2" fillId="3" borderId="98" xfId="0" applyNumberFormat="1" applyFont="1" applyFill="1" applyBorder="1" applyAlignment="1">
      <alignment horizontal="right" vertical="center"/>
    </xf>
    <xf numFmtId="192" fontId="2" fillId="3" borderId="81" xfId="0" applyNumberFormat="1" applyFont="1" applyFill="1" applyBorder="1" applyAlignment="1">
      <alignment horizontal="right" vertical="center"/>
    </xf>
    <xf numFmtId="192" fontId="2" fillId="3" borderId="99" xfId="0" applyNumberFormat="1" applyFont="1" applyFill="1" applyBorder="1" applyAlignment="1">
      <alignment horizontal="right" vertical="center"/>
    </xf>
    <xf numFmtId="192" fontId="2" fillId="3" borderId="83" xfId="0" applyNumberFormat="1" applyFont="1" applyFill="1" applyBorder="1" applyAlignment="1">
      <alignment horizontal="right" vertical="center"/>
    </xf>
    <xf numFmtId="192" fontId="2" fillId="3" borderId="97" xfId="0" applyNumberFormat="1" applyFont="1" applyFill="1" applyBorder="1" applyAlignment="1">
      <alignment horizontal="right" vertical="center"/>
    </xf>
    <xf numFmtId="192" fontId="2" fillId="3" borderId="85" xfId="0" applyNumberFormat="1" applyFont="1" applyFill="1" applyBorder="1" applyAlignment="1">
      <alignment horizontal="right" vertical="center"/>
    </xf>
    <xf numFmtId="192" fontId="2" fillId="3" borderId="100" xfId="0" applyNumberFormat="1" applyFont="1" applyFill="1" applyBorder="1" applyAlignment="1">
      <alignment horizontal="right" vertical="center"/>
    </xf>
    <xf numFmtId="192" fontId="2" fillId="3" borderId="87" xfId="0" applyNumberFormat="1" applyFont="1" applyFill="1" applyBorder="1" applyAlignment="1">
      <alignment horizontal="right" vertical="center"/>
    </xf>
    <xf numFmtId="192" fontId="2" fillId="3" borderId="5" xfId="0" applyNumberFormat="1" applyFont="1" applyFill="1" applyBorder="1" applyAlignment="1">
      <alignment horizontal="right" vertical="center"/>
    </xf>
    <xf numFmtId="192" fontId="2" fillId="3" borderId="8" xfId="0" applyNumberFormat="1" applyFont="1" applyFill="1" applyBorder="1" applyAlignment="1">
      <alignment horizontal="right" vertical="center"/>
    </xf>
    <xf numFmtId="192" fontId="4" fillId="3" borderId="7" xfId="0" applyNumberFormat="1" applyFont="1" applyFill="1" applyBorder="1" applyAlignment="1">
      <alignment horizontal="right" vertical="center"/>
    </xf>
    <xf numFmtId="192" fontId="2" fillId="2" borderId="82" xfId="0" applyNumberFormat="1" applyFont="1" applyFill="1" applyBorder="1" applyAlignment="1">
      <alignment horizontal="right" vertical="center"/>
    </xf>
    <xf numFmtId="192" fontId="2" fillId="2" borderId="84" xfId="17" applyNumberFormat="1" applyFont="1" applyFill="1" applyBorder="1" applyAlignment="1">
      <alignment horizontal="right" vertical="center"/>
    </xf>
    <xf numFmtId="192" fontId="2" fillId="3" borderId="99" xfId="17" applyNumberFormat="1" applyFont="1" applyFill="1" applyBorder="1" applyAlignment="1">
      <alignment horizontal="right" vertical="center"/>
    </xf>
    <xf numFmtId="192" fontId="2" fillId="3" borderId="83" xfId="17" applyNumberFormat="1" applyFont="1" applyFill="1" applyBorder="1" applyAlignment="1">
      <alignment horizontal="right" vertical="center"/>
    </xf>
    <xf numFmtId="192" fontId="2" fillId="2" borderId="86" xfId="17" applyNumberFormat="1" applyFont="1" applyFill="1" applyBorder="1" applyAlignment="1">
      <alignment horizontal="right" vertical="center"/>
    </xf>
    <xf numFmtId="192" fontId="2" fillId="3" borderId="85" xfId="17" applyNumberFormat="1" applyFont="1" applyFill="1" applyBorder="1" applyAlignment="1">
      <alignment horizontal="right" vertical="center"/>
    </xf>
    <xf numFmtId="192" fontId="2" fillId="2" borderId="88" xfId="17" applyNumberFormat="1" applyFont="1" applyFill="1" applyBorder="1" applyAlignment="1">
      <alignment horizontal="right" vertical="center"/>
    </xf>
    <xf numFmtId="192" fontId="2" fillId="3" borderId="100" xfId="17" applyNumberFormat="1" applyFont="1" applyFill="1" applyBorder="1" applyAlignment="1">
      <alignment horizontal="right" vertical="center"/>
    </xf>
    <xf numFmtId="192" fontId="2" fillId="3" borderId="87" xfId="17" applyNumberFormat="1" applyFont="1" applyFill="1" applyBorder="1" applyAlignment="1">
      <alignment horizontal="right" vertical="center"/>
    </xf>
    <xf numFmtId="192" fontId="2" fillId="2" borderId="4" xfId="17" applyNumberFormat="1" applyFont="1" applyFill="1" applyBorder="1" applyAlignment="1">
      <alignment horizontal="right" vertical="center"/>
    </xf>
    <xf numFmtId="192" fontId="2" fillId="3" borderId="5" xfId="17" applyNumberFormat="1" applyFont="1" applyFill="1" applyBorder="1" applyAlignment="1">
      <alignment horizontal="right" vertical="center"/>
    </xf>
    <xf numFmtId="192" fontId="2" fillId="2" borderId="16" xfId="17" applyNumberFormat="1" applyFont="1" applyFill="1" applyBorder="1" applyAlignment="1">
      <alignment horizontal="right" vertical="center"/>
    </xf>
    <xf numFmtId="192" fontId="2" fillId="3" borderId="8" xfId="17" applyNumberFormat="1" applyFont="1" applyFill="1" applyBorder="1" applyAlignment="1">
      <alignment horizontal="right" vertical="center"/>
    </xf>
    <xf numFmtId="192" fontId="4" fillId="0" borderId="33" xfId="0" applyNumberFormat="1" applyFont="1" applyFill="1" applyBorder="1" applyAlignment="1">
      <alignment horizontal="right" vertical="center"/>
    </xf>
    <xf numFmtId="192" fontId="4" fillId="3" borderId="7" xfId="17" applyNumberFormat="1" applyFont="1" applyFill="1" applyBorder="1" applyAlignment="1">
      <alignment horizontal="right" vertical="center"/>
    </xf>
    <xf numFmtId="192" fontId="4" fillId="0" borderId="33" xfId="17" applyNumberFormat="1" applyFont="1" applyFill="1" applyBorder="1" applyAlignment="1">
      <alignment horizontal="right" vertical="center"/>
    </xf>
    <xf numFmtId="192" fontId="8" fillId="3" borderId="48" xfId="0" applyNumberFormat="1" applyFont="1" applyFill="1" applyBorder="1" applyAlignment="1">
      <alignment horizontal="right" vertical="center"/>
    </xf>
    <xf numFmtId="192" fontId="2" fillId="3" borderId="101" xfId="0" applyNumberFormat="1" applyFont="1" applyFill="1" applyBorder="1" applyAlignment="1">
      <alignment horizontal="right" vertical="center"/>
    </xf>
    <xf numFmtId="192" fontId="2" fillId="3" borderId="102" xfId="0" applyNumberFormat="1" applyFont="1" applyFill="1" applyBorder="1" applyAlignment="1">
      <alignment horizontal="right" vertical="center"/>
    </xf>
    <xf numFmtId="192" fontId="2" fillId="3" borderId="103" xfId="0" applyNumberFormat="1" applyFont="1" applyFill="1" applyBorder="1" applyAlignment="1">
      <alignment horizontal="right" vertical="center"/>
    </xf>
    <xf numFmtId="192" fontId="4" fillId="3" borderId="104" xfId="0" applyNumberFormat="1" applyFont="1" applyFill="1" applyBorder="1" applyAlignment="1">
      <alignment horizontal="right" vertical="center"/>
    </xf>
    <xf numFmtId="192" fontId="2" fillId="3" borderId="105" xfId="0" applyNumberFormat="1" applyFont="1" applyFill="1" applyBorder="1" applyAlignment="1">
      <alignment horizontal="right" vertical="center"/>
    </xf>
    <xf numFmtId="192" fontId="2" fillId="3" borderId="106" xfId="0" applyNumberFormat="1" applyFont="1" applyFill="1" applyBorder="1" applyAlignment="1">
      <alignment horizontal="right" vertical="center"/>
    </xf>
    <xf numFmtId="192" fontId="2" fillId="3" borderId="107" xfId="0" applyNumberFormat="1" applyFont="1" applyFill="1" applyBorder="1" applyAlignment="1">
      <alignment horizontal="right" vertical="center"/>
    </xf>
    <xf numFmtId="192" fontId="4" fillId="3" borderId="108" xfId="0" applyNumberFormat="1" applyFont="1" applyFill="1" applyBorder="1" applyAlignment="1">
      <alignment horizontal="right" vertical="center"/>
    </xf>
    <xf numFmtId="3" fontId="4" fillId="0" borderId="34" xfId="0" applyNumberFormat="1" applyFont="1" applyFill="1" applyBorder="1" applyAlignment="1">
      <alignment horizontal="right" vertical="top" wrapText="1"/>
    </xf>
    <xf numFmtId="3" fontId="4" fillId="0" borderId="109" xfId="0" applyNumberFormat="1" applyFont="1" applyFill="1" applyBorder="1" applyAlignment="1">
      <alignment horizontal="right" vertical="top" wrapText="1"/>
    </xf>
    <xf numFmtId="0" fontId="2" fillId="0" borderId="0" xfId="21" applyFont="1" applyAlignment="1">
      <alignment horizontal="left" vertical="center"/>
      <protection/>
    </xf>
    <xf numFmtId="0" fontId="2" fillId="0" borderId="17" xfId="21" applyFont="1" applyBorder="1" applyAlignment="1">
      <alignment horizontal="center" vertical="center"/>
      <protection/>
    </xf>
    <xf numFmtId="0" fontId="2" fillId="0" borderId="25" xfId="21" applyFont="1" applyBorder="1" applyAlignment="1">
      <alignment horizontal="center" vertical="center"/>
      <protection/>
    </xf>
    <xf numFmtId="0" fontId="2" fillId="0" borderId="110" xfId="21" applyFont="1" applyBorder="1" applyAlignment="1">
      <alignment horizontal="center" vertical="center"/>
      <protection/>
    </xf>
    <xf numFmtId="0" fontId="2" fillId="0" borderId="20" xfId="21" applyFont="1" applyBorder="1" applyAlignment="1">
      <alignment horizontal="center" vertical="center" wrapText="1"/>
      <protection/>
    </xf>
    <xf numFmtId="0" fontId="2" fillId="0" borderId="21" xfId="21" applyFont="1" applyBorder="1" applyAlignment="1">
      <alignment horizontal="center" vertical="center" wrapText="1"/>
      <protection/>
    </xf>
    <xf numFmtId="0" fontId="8" fillId="0" borderId="111" xfId="21" applyFont="1" applyBorder="1" applyAlignment="1">
      <alignment horizontal="center"/>
      <protection/>
    </xf>
    <xf numFmtId="0" fontId="8" fillId="2" borderId="17" xfId="21" applyFont="1" applyFill="1" applyBorder="1" applyAlignment="1">
      <alignment horizontal="right"/>
      <protection/>
    </xf>
    <xf numFmtId="0" fontId="8" fillId="3" borderId="25" xfId="21" applyFont="1" applyFill="1" applyBorder="1" applyAlignment="1">
      <alignment horizontal="right"/>
      <protection/>
    </xf>
    <xf numFmtId="0" fontId="8" fillId="2" borderId="110" xfId="21" applyFont="1" applyFill="1" applyBorder="1" applyAlignment="1">
      <alignment horizontal="right"/>
      <protection/>
    </xf>
    <xf numFmtId="0" fontId="8" fillId="3" borderId="40" xfId="21" applyFont="1" applyFill="1" applyBorder="1" applyAlignment="1">
      <alignment horizontal="right"/>
      <protection/>
    </xf>
    <xf numFmtId="0" fontId="8" fillId="3" borderId="47" xfId="21" applyFont="1" applyFill="1" applyBorder="1" applyAlignment="1">
      <alignment horizontal="right"/>
      <protection/>
    </xf>
    <xf numFmtId="0" fontId="2" fillId="0" borderId="0" xfId="21" applyFont="1" applyAlignment="1">
      <alignment horizontal="left"/>
      <protection/>
    </xf>
    <xf numFmtId="0" fontId="2" fillId="0" borderId="112" xfId="21" applyFont="1" applyBorder="1" applyAlignment="1">
      <alignment horizontal="distributed" vertical="center"/>
      <protection/>
    </xf>
    <xf numFmtId="3" fontId="2" fillId="2" borderId="15" xfId="21" applyNumberFormat="1" applyFont="1" applyFill="1" applyBorder="1" applyAlignment="1">
      <alignment horizontal="right" vertical="center"/>
      <protection/>
    </xf>
    <xf numFmtId="3" fontId="2" fillId="3" borderId="6" xfId="21" applyNumberFormat="1" applyFont="1" applyFill="1" applyBorder="1" applyAlignment="1">
      <alignment horizontal="right" vertical="center"/>
      <protection/>
    </xf>
    <xf numFmtId="3" fontId="2" fillId="2" borderId="113" xfId="21" applyNumberFormat="1" applyFont="1" applyFill="1" applyBorder="1" applyAlignment="1">
      <alignment horizontal="right" vertical="center"/>
      <protection/>
    </xf>
    <xf numFmtId="3" fontId="2" fillId="3" borderId="114" xfId="21" applyNumberFormat="1" applyFont="1" applyFill="1" applyBorder="1" applyAlignment="1">
      <alignment horizontal="right" vertical="center"/>
      <protection/>
    </xf>
    <xf numFmtId="3" fontId="2" fillId="3" borderId="115" xfId="21" applyNumberFormat="1" applyFont="1" applyFill="1" applyBorder="1" applyAlignment="1">
      <alignment horizontal="right" vertical="center"/>
      <protection/>
    </xf>
    <xf numFmtId="0" fontId="2" fillId="0" borderId="116" xfId="21" applyFont="1" applyBorder="1" applyAlignment="1">
      <alignment horizontal="distributed" vertical="center"/>
      <protection/>
    </xf>
    <xf numFmtId="3" fontId="2" fillId="2" borderId="4" xfId="21" applyNumberFormat="1" applyFont="1" applyFill="1" applyBorder="1" applyAlignment="1">
      <alignment horizontal="right" vertical="center"/>
      <protection/>
    </xf>
    <xf numFmtId="3" fontId="2" fillId="3" borderId="5" xfId="21" applyNumberFormat="1" applyFont="1" applyFill="1" applyBorder="1" applyAlignment="1">
      <alignment horizontal="right" vertical="center"/>
      <protection/>
    </xf>
    <xf numFmtId="3" fontId="2" fillId="2" borderId="117" xfId="21" applyNumberFormat="1" applyFont="1" applyFill="1" applyBorder="1" applyAlignment="1">
      <alignment horizontal="right" vertical="center"/>
      <protection/>
    </xf>
    <xf numFmtId="3" fontId="2" fillId="3" borderId="118" xfId="21" applyNumberFormat="1" applyFont="1" applyFill="1" applyBorder="1" applyAlignment="1">
      <alignment horizontal="right" vertical="center"/>
      <protection/>
    </xf>
    <xf numFmtId="3" fontId="2" fillId="3" borderId="119" xfId="21" applyNumberFormat="1" applyFont="1" applyFill="1" applyBorder="1" applyAlignment="1">
      <alignment horizontal="right" vertical="center"/>
      <protection/>
    </xf>
    <xf numFmtId="0" fontId="2" fillId="0" borderId="120" xfId="21" applyFont="1" applyBorder="1" applyAlignment="1">
      <alignment horizontal="distributed" vertical="center"/>
      <protection/>
    </xf>
    <xf numFmtId="3" fontId="2" fillId="2" borderId="121" xfId="21" applyNumberFormat="1" applyFont="1" applyFill="1" applyBorder="1" applyAlignment="1">
      <alignment horizontal="right" vertical="center"/>
      <protection/>
    </xf>
    <xf numFmtId="3" fontId="2" fillId="3" borderId="122" xfId="21" applyNumberFormat="1" applyFont="1" applyFill="1" applyBorder="1" applyAlignment="1">
      <alignment horizontal="right" vertical="center"/>
      <protection/>
    </xf>
    <xf numFmtId="3" fontId="2" fillId="2" borderId="123" xfId="21" applyNumberFormat="1" applyFont="1" applyFill="1" applyBorder="1" applyAlignment="1">
      <alignment horizontal="right" vertical="center"/>
      <protection/>
    </xf>
    <xf numFmtId="3" fontId="2" fillId="3" borderId="124" xfId="21" applyNumberFormat="1" applyFont="1" applyFill="1" applyBorder="1" applyAlignment="1">
      <alignment horizontal="right" vertical="center"/>
      <protection/>
    </xf>
    <xf numFmtId="3" fontId="2" fillId="3" borderId="125" xfId="21" applyNumberFormat="1" applyFont="1" applyFill="1" applyBorder="1" applyAlignment="1">
      <alignment horizontal="right" vertical="center"/>
      <protection/>
    </xf>
    <xf numFmtId="0" fontId="2" fillId="0" borderId="0" xfId="21" applyFont="1" applyAlignment="1">
      <alignment horizontal="left" vertical="top"/>
      <protection/>
    </xf>
    <xf numFmtId="0" fontId="0" fillId="0" borderId="0" xfId="21">
      <alignment/>
      <protection/>
    </xf>
    <xf numFmtId="3" fontId="2" fillId="0" borderId="126" xfId="21" applyNumberFormat="1" applyFont="1" applyFill="1" applyBorder="1" applyAlignment="1">
      <alignment horizontal="right" vertical="center"/>
      <protection/>
    </xf>
    <xf numFmtId="3" fontId="2" fillId="0" borderId="127" xfId="21" applyNumberFormat="1" applyFont="1" applyFill="1" applyBorder="1" applyAlignment="1">
      <alignment horizontal="right" vertical="center"/>
      <protection/>
    </xf>
    <xf numFmtId="3" fontId="2" fillId="0" borderId="128" xfId="21" applyNumberFormat="1" applyFont="1" applyFill="1" applyBorder="1" applyAlignment="1">
      <alignment horizontal="right" vertical="center"/>
      <protection/>
    </xf>
    <xf numFmtId="3" fontId="2" fillId="0" borderId="129" xfId="21" applyNumberFormat="1" applyFont="1" applyFill="1" applyBorder="1" applyAlignment="1">
      <alignment horizontal="right" vertical="center"/>
      <protection/>
    </xf>
    <xf numFmtId="3" fontId="2" fillId="0" borderId="130" xfId="21" applyNumberFormat="1" applyFont="1" applyFill="1" applyBorder="1" applyAlignment="1">
      <alignment horizontal="right" vertical="center"/>
      <protection/>
    </xf>
    <xf numFmtId="3" fontId="2" fillId="0" borderId="131" xfId="21" applyNumberFormat="1" applyFont="1" applyFill="1" applyBorder="1" applyAlignment="1">
      <alignment horizontal="right" vertical="center"/>
      <protection/>
    </xf>
    <xf numFmtId="3" fontId="2" fillId="0" borderId="132" xfId="21" applyNumberFormat="1" applyFont="1" applyFill="1" applyBorder="1" applyAlignment="1">
      <alignment horizontal="right" vertical="center"/>
      <protection/>
    </xf>
    <xf numFmtId="3" fontId="2" fillId="0" borderId="133" xfId="21" applyNumberFormat="1" applyFont="1" applyFill="1" applyBorder="1" applyAlignment="1">
      <alignment horizontal="right" vertical="center"/>
      <protection/>
    </xf>
    <xf numFmtId="3" fontId="4" fillId="0" borderId="134" xfId="21" applyNumberFormat="1" applyFont="1" applyFill="1" applyBorder="1" applyAlignment="1">
      <alignment horizontal="right" vertical="center"/>
      <protection/>
    </xf>
    <xf numFmtId="38" fontId="2" fillId="0" borderId="135" xfId="17" applyFont="1" applyFill="1" applyBorder="1" applyAlignment="1">
      <alignment horizontal="right" vertical="center"/>
    </xf>
    <xf numFmtId="38" fontId="2" fillId="0" borderId="136" xfId="17" applyFont="1" applyFill="1" applyBorder="1" applyAlignment="1">
      <alignment horizontal="right" vertical="center"/>
    </xf>
    <xf numFmtId="38" fontId="2" fillId="0" borderId="137" xfId="17" applyFont="1" applyFill="1" applyBorder="1" applyAlignment="1">
      <alignment horizontal="right" vertical="center"/>
    </xf>
    <xf numFmtId="38" fontId="2" fillId="0" borderId="138" xfId="17" applyFont="1" applyFill="1" applyBorder="1" applyAlignment="1">
      <alignment horizontal="right" vertical="center"/>
    </xf>
    <xf numFmtId="38" fontId="2" fillId="0" borderId="139" xfId="17" applyFont="1" applyFill="1" applyBorder="1" applyAlignment="1">
      <alignment horizontal="right" vertical="center"/>
    </xf>
    <xf numFmtId="38" fontId="2" fillId="0" borderId="140" xfId="17" applyFont="1" applyFill="1" applyBorder="1" applyAlignment="1">
      <alignment horizontal="right" vertical="center"/>
    </xf>
    <xf numFmtId="38" fontId="2" fillId="0" borderId="141" xfId="17" applyFont="1" applyFill="1" applyBorder="1" applyAlignment="1">
      <alignment horizontal="right" vertical="center"/>
    </xf>
    <xf numFmtId="38" fontId="2" fillId="0" borderId="142" xfId="17" applyFont="1" applyFill="1" applyBorder="1" applyAlignment="1">
      <alignment horizontal="right" vertical="center"/>
    </xf>
    <xf numFmtId="38" fontId="2" fillId="0" borderId="143" xfId="17" applyFont="1" applyFill="1" applyBorder="1" applyAlignment="1">
      <alignment horizontal="right" vertical="center"/>
    </xf>
    <xf numFmtId="38" fontId="2" fillId="0" borderId="132" xfId="17" applyFont="1" applyFill="1" applyBorder="1" applyAlignment="1">
      <alignment horizontal="right" vertical="center"/>
    </xf>
    <xf numFmtId="38" fontId="2" fillId="0" borderId="133" xfId="17" applyFont="1" applyFill="1" applyBorder="1" applyAlignment="1">
      <alignment horizontal="right" vertical="center"/>
    </xf>
    <xf numFmtId="38" fontId="4" fillId="0" borderId="134" xfId="17" applyFont="1" applyFill="1" applyBorder="1" applyAlignment="1">
      <alignment horizontal="right" vertical="center"/>
    </xf>
    <xf numFmtId="3" fontId="0" fillId="0" borderId="0" xfId="0" applyNumberFormat="1" applyFill="1" applyAlignment="1" quotePrefix="1">
      <alignment/>
    </xf>
    <xf numFmtId="3" fontId="4" fillId="0" borderId="144" xfId="0" applyNumberFormat="1" applyFont="1" applyBorder="1" applyAlignment="1">
      <alignment horizontal="right" vertical="center" wrapText="1"/>
    </xf>
    <xf numFmtId="3" fontId="4" fillId="0" borderId="145" xfId="0" applyNumberFormat="1" applyFont="1" applyBorder="1" applyAlignment="1">
      <alignment horizontal="right" vertical="center" wrapText="1"/>
    </xf>
    <xf numFmtId="0" fontId="4" fillId="0" borderId="145" xfId="0" applyFont="1" applyBorder="1" applyAlignment="1">
      <alignment horizontal="right" vertical="center" wrapText="1"/>
    </xf>
    <xf numFmtId="191" fontId="4" fillId="0" borderId="145" xfId="0" applyNumberFormat="1" applyFont="1" applyBorder="1" applyAlignment="1">
      <alignment horizontal="right" vertical="center" wrapText="1"/>
    </xf>
    <xf numFmtId="3" fontId="4" fillId="2" borderId="9" xfId="0" applyNumberFormat="1" applyFont="1" applyFill="1" applyBorder="1" applyAlignment="1">
      <alignment horizontal="right" vertical="center" wrapText="1"/>
    </xf>
    <xf numFmtId="3" fontId="4" fillId="3" borderId="7" xfId="0" applyNumberFormat="1" applyFont="1" applyFill="1" applyBorder="1" applyAlignment="1">
      <alignment horizontal="right" vertical="center" wrapText="1"/>
    </xf>
    <xf numFmtId="3" fontId="4" fillId="3" borderId="18" xfId="0" applyNumberFormat="1" applyFont="1" applyFill="1" applyBorder="1" applyAlignment="1">
      <alignment horizontal="right" vertical="center" wrapText="1"/>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7" xfId="0" applyFont="1" applyFill="1" applyBorder="1" applyAlignment="1">
      <alignment horizontal="center" vertical="center"/>
    </xf>
    <xf numFmtId="0" fontId="2" fillId="0" borderId="148" xfId="0" applyFont="1" applyFill="1" applyBorder="1" applyAlignment="1">
      <alignment horizontal="center" vertical="center"/>
    </xf>
    <xf numFmtId="0" fontId="2" fillId="0" borderId="14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50" xfId="0" applyFont="1" applyFill="1" applyBorder="1" applyAlignment="1">
      <alignment horizontal="distributed" vertical="center" indent="4"/>
    </xf>
    <xf numFmtId="0" fontId="2" fillId="0" borderId="151" xfId="0" applyFont="1" applyFill="1" applyBorder="1" applyAlignment="1">
      <alignment horizontal="distributed" vertical="center" indent="4"/>
    </xf>
    <xf numFmtId="0" fontId="2" fillId="0" borderId="152" xfId="0" applyFont="1" applyFill="1" applyBorder="1" applyAlignment="1">
      <alignment horizontal="distributed" vertical="center" indent="4"/>
    </xf>
    <xf numFmtId="0" fontId="2" fillId="0" borderId="153"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55" xfId="0" applyFont="1" applyFill="1" applyBorder="1" applyAlignment="1">
      <alignment horizontal="center" vertical="center"/>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3" xfId="0" applyFont="1" applyBorder="1" applyAlignment="1">
      <alignment horizontal="distributed" vertical="top"/>
    </xf>
    <xf numFmtId="0" fontId="2" fillId="0" borderId="0" xfId="0" applyFont="1" applyAlignment="1">
      <alignment horizontal="distributed" vertical="top" wrapText="1"/>
    </xf>
    <xf numFmtId="0" fontId="2" fillId="0" borderId="156" xfId="0" applyFont="1" applyFill="1" applyBorder="1" applyAlignment="1">
      <alignment horizontal="distributed" vertical="center" wrapText="1"/>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159" xfId="0" applyFont="1" applyFill="1" applyBorder="1" applyAlignment="1">
      <alignment horizontal="distributed" vertical="center"/>
    </xf>
    <xf numFmtId="0" fontId="4" fillId="0" borderId="160" xfId="0" applyFont="1" applyFill="1" applyBorder="1" applyAlignment="1">
      <alignment horizontal="distributed" vertical="center"/>
    </xf>
    <xf numFmtId="0" fontId="4" fillId="0" borderId="161" xfId="0" applyFont="1" applyFill="1" applyBorder="1" applyAlignment="1">
      <alignment horizontal="distributed" vertical="center"/>
    </xf>
    <xf numFmtId="0" fontId="4"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72" xfId="0" applyFont="1" applyFill="1" applyBorder="1" applyAlignment="1">
      <alignment horizontal="distributed" vertical="center"/>
    </xf>
    <xf numFmtId="0" fontId="2" fillId="0" borderId="173" xfId="0" applyFont="1" applyFill="1" applyBorder="1" applyAlignment="1">
      <alignment horizontal="distributed" vertical="center"/>
    </xf>
    <xf numFmtId="0" fontId="2" fillId="0" borderId="37" xfId="0" applyFont="1" applyFill="1" applyBorder="1" applyAlignment="1">
      <alignment horizontal="center" vertical="distributed" textRotation="255" wrapText="1"/>
    </xf>
    <xf numFmtId="0" fontId="2" fillId="0" borderId="174" xfId="0" applyFont="1" applyFill="1" applyBorder="1" applyAlignment="1">
      <alignment horizontal="center" vertical="distributed" textRotation="255" wrapText="1"/>
    </xf>
    <xf numFmtId="0" fontId="2" fillId="0" borderId="175" xfId="0" applyFont="1" applyFill="1" applyBorder="1" applyAlignment="1">
      <alignment horizontal="center" vertical="distributed" textRotation="255" wrapText="1"/>
    </xf>
    <xf numFmtId="0" fontId="2" fillId="0" borderId="176" xfId="0" applyFont="1" applyFill="1" applyBorder="1" applyAlignment="1">
      <alignment horizontal="center" vertical="distributed" textRotation="255" wrapText="1"/>
    </xf>
    <xf numFmtId="0" fontId="2" fillId="0" borderId="177" xfId="0" applyFont="1" applyFill="1" applyBorder="1" applyAlignment="1">
      <alignment horizontal="center" vertical="distributed" textRotation="255" wrapText="1"/>
    </xf>
    <xf numFmtId="0" fontId="2" fillId="0" borderId="178" xfId="0" applyFont="1" applyFill="1" applyBorder="1" applyAlignment="1">
      <alignment horizontal="center" vertical="distributed" textRotation="255" wrapText="1"/>
    </xf>
    <xf numFmtId="0" fontId="2"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4" fillId="0" borderId="181" xfId="0" applyFont="1" applyFill="1" applyBorder="1" applyAlignment="1">
      <alignment horizontal="distributed" vertical="center"/>
    </xf>
    <xf numFmtId="0" fontId="4" fillId="0" borderId="182" xfId="0" applyFont="1" applyFill="1" applyBorder="1" applyAlignment="1">
      <alignment horizontal="distributed" vertical="center"/>
    </xf>
    <xf numFmtId="0" fontId="4"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0" fontId="2" fillId="0" borderId="185" xfId="0" applyFont="1" applyFill="1" applyBorder="1" applyAlignment="1">
      <alignment horizontal="distributed" vertical="center"/>
    </xf>
    <xf numFmtId="0" fontId="2" fillId="0" borderId="186" xfId="0" applyFont="1" applyFill="1" applyBorder="1" applyAlignment="1">
      <alignment horizontal="center" vertical="distributed" textRotation="255" wrapText="1"/>
    </xf>
    <xf numFmtId="0" fontId="2" fillId="0" borderId="187" xfId="0" applyFont="1" applyFill="1" applyBorder="1" applyAlignment="1">
      <alignment horizontal="distributed" vertical="center"/>
    </xf>
    <xf numFmtId="0" fontId="2" fillId="0" borderId="188" xfId="0" applyFont="1" applyFill="1" applyBorder="1" applyAlignment="1">
      <alignment horizontal="distributed" vertical="center"/>
    </xf>
    <xf numFmtId="0" fontId="2" fillId="0" borderId="0" xfId="0" applyFont="1" applyAlignment="1">
      <alignment vertical="center"/>
    </xf>
    <xf numFmtId="0" fontId="3" fillId="0" borderId="0" xfId="0" applyFont="1" applyFill="1" applyAlignment="1">
      <alignment horizontal="center" vertical="center"/>
    </xf>
    <xf numFmtId="0" fontId="2" fillId="0" borderId="153" xfId="0" applyFont="1" applyFill="1" applyBorder="1" applyAlignment="1">
      <alignment horizontal="distributed" vertical="center" indent="1"/>
    </xf>
    <xf numFmtId="0" fontId="2" fillId="0" borderId="155" xfId="0" applyFont="1" applyFill="1" applyBorder="1" applyAlignment="1">
      <alignment horizontal="distributed" vertical="center" indent="1"/>
    </xf>
    <xf numFmtId="0" fontId="4" fillId="0" borderId="189" xfId="0" applyFont="1" applyFill="1" applyBorder="1" applyAlignment="1">
      <alignment horizontal="distributed" vertical="center"/>
    </xf>
    <xf numFmtId="0" fontId="4" fillId="0" borderId="190" xfId="0" applyFont="1" applyFill="1" applyBorder="1" applyAlignment="1">
      <alignment horizontal="distributed" vertical="center"/>
    </xf>
    <xf numFmtId="0" fontId="2" fillId="0" borderId="191"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193" xfId="0" applyFont="1" applyFill="1" applyBorder="1" applyAlignment="1">
      <alignment horizontal="distributed" vertical="center"/>
    </xf>
    <xf numFmtId="0" fontId="2" fillId="0" borderId="194" xfId="0" applyFont="1" applyFill="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3" fillId="0" borderId="0" xfId="21" applyFont="1" applyAlignment="1">
      <alignment horizontal="center" vertical="center"/>
      <protection/>
    </xf>
    <xf numFmtId="0" fontId="2" fillId="0" borderId="197" xfId="21" applyFont="1" applyBorder="1" applyAlignment="1">
      <alignment horizontal="distributed" vertical="center" indent="1"/>
      <protection/>
    </xf>
    <xf numFmtId="0" fontId="2" fillId="0" borderId="198" xfId="21" applyFont="1" applyBorder="1" applyAlignment="1">
      <alignment horizontal="distributed" vertical="center" indent="1"/>
      <protection/>
    </xf>
    <xf numFmtId="0" fontId="2" fillId="0" borderId="199" xfId="21" applyFont="1" applyBorder="1" applyAlignment="1">
      <alignment horizontal="distributed" vertical="center" indent="1"/>
      <protection/>
    </xf>
    <xf numFmtId="0" fontId="2" fillId="0" borderId="47" xfId="21" applyFont="1" applyBorder="1" applyAlignment="1">
      <alignment horizontal="center" vertical="center"/>
      <protection/>
    </xf>
    <xf numFmtId="0" fontId="2" fillId="0" borderId="200" xfId="21" applyFont="1" applyBorder="1" applyAlignment="1">
      <alignment horizontal="center" vertical="center"/>
      <protection/>
    </xf>
    <xf numFmtId="0" fontId="2" fillId="0" borderId="201" xfId="21" applyFont="1" applyBorder="1" applyAlignment="1">
      <alignment horizontal="center" vertical="center"/>
      <protection/>
    </xf>
    <xf numFmtId="0" fontId="2" fillId="0" borderId="202" xfId="21" applyFont="1" applyBorder="1" applyAlignment="1">
      <alignment horizontal="center" vertical="center"/>
      <protection/>
    </xf>
    <xf numFmtId="0" fontId="2" fillId="0" borderId="203" xfId="21" applyFont="1" applyBorder="1" applyAlignment="1">
      <alignment horizontal="center" vertical="center"/>
      <protection/>
    </xf>
    <xf numFmtId="0" fontId="2" fillId="0" borderId="150" xfId="21" applyFont="1" applyBorder="1" applyAlignment="1">
      <alignment horizontal="center" vertical="center"/>
      <protection/>
    </xf>
    <xf numFmtId="0" fontId="2" fillId="0" borderId="151" xfId="21" applyFont="1" applyBorder="1" applyAlignment="1">
      <alignment horizontal="center" vertical="center"/>
      <protection/>
    </xf>
    <xf numFmtId="0" fontId="2" fillId="0" borderId="204" xfId="21" applyFont="1" applyBorder="1" applyAlignment="1">
      <alignment horizontal="center" vertical="center"/>
      <protection/>
    </xf>
    <xf numFmtId="0" fontId="2" fillId="0" borderId="40" xfId="21" applyFont="1" applyBorder="1" applyAlignment="1">
      <alignment horizontal="center" vertical="center"/>
      <protection/>
    </xf>
    <xf numFmtId="0" fontId="2" fillId="0" borderId="149" xfId="21" applyFont="1" applyBorder="1" applyAlignment="1">
      <alignment horizontal="center" vertical="center"/>
      <protection/>
    </xf>
    <xf numFmtId="0" fontId="2" fillId="0" borderId="40" xfId="21" applyFont="1" applyBorder="1" applyAlignment="1">
      <alignment horizontal="center" vertical="center" wrapText="1"/>
      <protection/>
    </xf>
    <xf numFmtId="0" fontId="2" fillId="0" borderId="39" xfId="21" applyFont="1" applyBorder="1" applyAlignment="1">
      <alignment horizontal="center" vertical="center" wrapText="1"/>
      <protection/>
    </xf>
    <xf numFmtId="0" fontId="2" fillId="0" borderId="50" xfId="21" applyFont="1" applyBorder="1" applyAlignment="1">
      <alignment horizontal="center" vertical="center" wrapText="1"/>
      <protection/>
    </xf>
    <xf numFmtId="0" fontId="2" fillId="0" borderId="205" xfId="0" applyFont="1" applyBorder="1" applyAlignment="1">
      <alignment horizontal="center" vertical="distributed" textRotation="255" wrapText="1"/>
    </xf>
    <xf numFmtId="0" fontId="2" fillId="0" borderId="206" xfId="0" applyFont="1" applyBorder="1" applyAlignment="1">
      <alignment horizontal="center" vertical="distributed" textRotation="255"/>
    </xf>
    <xf numFmtId="0" fontId="2" fillId="0" borderId="207" xfId="0" applyFont="1" applyBorder="1" applyAlignment="1">
      <alignment horizontal="center" vertical="distributed" textRotation="255"/>
    </xf>
    <xf numFmtId="0" fontId="2" fillId="0" borderId="146" xfId="0" applyFont="1" applyBorder="1" applyAlignment="1">
      <alignment horizontal="center" vertical="center"/>
    </xf>
    <xf numFmtId="0" fontId="2" fillId="0" borderId="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160" xfId="0" applyFont="1" applyBorder="1" applyAlignment="1">
      <alignment horizontal="distributed" vertical="center"/>
    </xf>
    <xf numFmtId="0" fontId="4" fillId="0" borderId="162" xfId="0" applyFont="1" applyBorder="1" applyAlignment="1">
      <alignment horizontal="distributed" vertical="center"/>
    </xf>
    <xf numFmtId="0" fontId="2" fillId="0" borderId="166" xfId="0" applyFont="1" applyBorder="1" applyAlignment="1">
      <alignment horizontal="distributed" vertical="center"/>
    </xf>
    <xf numFmtId="0" fontId="2" fillId="0" borderId="168" xfId="0" applyFont="1" applyBorder="1" applyAlignment="1">
      <alignment horizontal="distributed" vertical="center"/>
    </xf>
    <xf numFmtId="0" fontId="2" fillId="0" borderId="208" xfId="0" applyFont="1" applyBorder="1" applyAlignment="1">
      <alignment horizontal="center" vertical="distributed" textRotation="255" wrapText="1"/>
    </xf>
    <xf numFmtId="0" fontId="2" fillId="0" borderId="163" xfId="0" applyFont="1" applyBorder="1" applyAlignment="1">
      <alignment horizontal="distributed" vertical="center"/>
    </xf>
    <xf numFmtId="0" fontId="2" fillId="0" borderId="165" xfId="0" applyFont="1" applyBorder="1" applyAlignment="1">
      <alignment horizontal="distributed" vertical="center"/>
    </xf>
    <xf numFmtId="0" fontId="4" fillId="0" borderId="189" xfId="0" applyFont="1" applyBorder="1" applyAlignment="1">
      <alignment horizontal="distributed" vertical="center" wrapText="1"/>
    </xf>
    <xf numFmtId="0" fontId="4" fillId="0" borderId="190" xfId="0" applyFont="1" applyBorder="1" applyAlignment="1">
      <alignment horizontal="distributed" vertical="center" wrapText="1"/>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105" xfId="0" applyFont="1" applyBorder="1" applyAlignment="1">
      <alignment horizontal="center" vertical="distributed" textRotation="255" wrapText="1"/>
    </xf>
    <xf numFmtId="0" fontId="2" fillId="0" borderId="174" xfId="0" applyFont="1" applyBorder="1" applyAlignment="1">
      <alignment horizontal="center" vertical="distributed" textRotation="255" wrapText="1"/>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24"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212" xfId="0" applyFont="1" applyBorder="1" applyAlignment="1">
      <alignment horizontal="distributed" vertical="center" indent="7"/>
    </xf>
    <xf numFmtId="0" fontId="2" fillId="0" borderId="213" xfId="0" applyFont="1" applyBorder="1" applyAlignment="1">
      <alignment horizontal="distributed" vertical="center" indent="7"/>
    </xf>
    <xf numFmtId="0" fontId="2" fillId="0" borderId="218" xfId="0" applyFont="1" applyBorder="1" applyAlignment="1">
      <alignment horizontal="center" vertical="center"/>
    </xf>
    <xf numFmtId="0" fontId="2" fillId="0" borderId="191" xfId="0" applyFont="1" applyBorder="1" applyAlignment="1">
      <alignment horizontal="distributed" vertical="center" wrapText="1"/>
    </xf>
    <xf numFmtId="0" fontId="2" fillId="0" borderId="192" xfId="0" applyFont="1" applyBorder="1" applyAlignment="1">
      <alignment horizontal="distributed" vertical="center" wrapText="1"/>
    </xf>
    <xf numFmtId="0" fontId="2" fillId="0" borderId="193" xfId="0" applyFont="1" applyBorder="1" applyAlignment="1">
      <alignment horizontal="distributed" vertical="center" wrapText="1"/>
    </xf>
    <xf numFmtId="0" fontId="2" fillId="0" borderId="194" xfId="0" applyFont="1" applyBorder="1" applyAlignment="1">
      <alignment horizontal="distributed" vertical="center" wrapText="1"/>
    </xf>
    <xf numFmtId="0" fontId="4" fillId="0" borderId="72" xfId="0" applyFont="1" applyBorder="1" applyAlignment="1">
      <alignment horizontal="center" vertical="center"/>
    </xf>
    <xf numFmtId="0" fontId="4"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9" xfId="0" applyFont="1" applyBorder="1" applyAlignment="1">
      <alignment horizontal="center" vertical="center"/>
    </xf>
    <xf numFmtId="0" fontId="2" fillId="0" borderId="150" xfId="0" applyFont="1" applyBorder="1" applyAlignment="1">
      <alignment horizontal="distributed" vertical="center" indent="5"/>
    </xf>
    <xf numFmtId="0" fontId="2" fillId="0" borderId="151" xfId="0" applyFont="1" applyBorder="1" applyAlignment="1">
      <alignment horizontal="distributed" vertical="center" indent="5"/>
    </xf>
    <xf numFmtId="0" fontId="2" fillId="0" borderId="204" xfId="0" applyFont="1" applyBorder="1" applyAlignment="1">
      <alignment horizontal="distributed" vertical="center" indent="5"/>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3"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center" vertical="center"/>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150"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01" xfId="0" applyFont="1" applyBorder="1" applyAlignment="1">
      <alignment horizontal="center" vertical="center"/>
    </xf>
    <xf numFmtId="0" fontId="2" fillId="0" borderId="111" xfId="0" applyFont="1" applyBorder="1" applyAlignment="1">
      <alignment horizontal="center" vertical="center"/>
    </xf>
    <xf numFmtId="0" fontId="2" fillId="0" borderId="46" xfId="0" applyFont="1" applyBorder="1" applyAlignment="1">
      <alignment horizontal="center" vertical="center"/>
    </xf>
    <xf numFmtId="0" fontId="2" fillId="0" borderId="40" xfId="0" applyFont="1" applyBorder="1" applyAlignment="1">
      <alignment horizontal="center" vertical="center"/>
    </xf>
    <xf numFmtId="0" fontId="2" fillId="0" borderId="228" xfId="0" applyFont="1" applyBorder="1" applyAlignment="1">
      <alignment horizontal="center" vertical="distributed" textRotation="255" indent="5"/>
    </xf>
    <xf numFmtId="0" fontId="2" fillId="0" borderId="186" xfId="0" applyFont="1" applyBorder="1" applyAlignment="1">
      <alignment horizontal="center" vertical="distributed" textRotation="255" indent="5"/>
    </xf>
    <xf numFmtId="0" fontId="2" fillId="0" borderId="36" xfId="0" applyFont="1" applyBorder="1" applyAlignment="1">
      <alignment horizontal="center" vertical="distributed" textRotation="255" indent="2"/>
    </xf>
    <xf numFmtId="0" fontId="2" fillId="0" borderId="229" xfId="0" applyFont="1" applyBorder="1" applyAlignment="1">
      <alignment horizontal="center" vertical="distributed" textRotation="255" indent="2"/>
    </xf>
    <xf numFmtId="0" fontId="2" fillId="0" borderId="230" xfId="0" applyFont="1" applyBorder="1" applyAlignment="1">
      <alignment horizontal="distributed" vertical="center"/>
    </xf>
    <xf numFmtId="0" fontId="2" fillId="0" borderId="5" xfId="0" applyFont="1" applyBorder="1" applyAlignment="1">
      <alignment horizontal="distributed" vertical="center"/>
    </xf>
    <xf numFmtId="0" fontId="2" fillId="0" borderId="231" xfId="0" applyFont="1" applyBorder="1" applyAlignment="1">
      <alignment horizontal="center" vertical="distributed" textRotation="255" indent="2"/>
    </xf>
    <xf numFmtId="0" fontId="2" fillId="0" borderId="232" xfId="0" applyFont="1" applyBorder="1" applyAlignment="1">
      <alignment horizontal="center" vertical="distributed" textRotation="255" indent="2"/>
    </xf>
    <xf numFmtId="0" fontId="2" fillId="0" borderId="233" xfId="0" applyFont="1" applyBorder="1" applyAlignment="1">
      <alignment horizontal="center" vertical="distributed" textRotation="255" indent="2"/>
    </xf>
    <xf numFmtId="0" fontId="2" fillId="0" borderId="164"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36" xfId="0" applyFont="1" applyBorder="1" applyAlignment="1">
      <alignment horizontal="center" vertical="center" wrapText="1"/>
    </xf>
    <xf numFmtId="0" fontId="2" fillId="0" borderId="20" xfId="0" applyFont="1" applyBorder="1" applyAlignment="1">
      <alignment horizontal="distributed" vertical="center" wrapText="1" indent="2"/>
    </xf>
    <xf numFmtId="0" fontId="2" fillId="0" borderId="21" xfId="0" applyFont="1" applyBorder="1" applyAlignment="1">
      <alignment horizontal="distributed" vertical="center" wrapText="1" indent="2"/>
    </xf>
    <xf numFmtId="0" fontId="2" fillId="0" borderId="46" xfId="0" applyFont="1" applyBorder="1" applyAlignment="1">
      <alignment horizontal="center" vertical="center" shrinkToFit="1"/>
    </xf>
    <xf numFmtId="0" fontId="0" fillId="0" borderId="29" xfId="0" applyBorder="1" applyAlignment="1">
      <alignment shrinkToFit="1"/>
    </xf>
    <xf numFmtId="0" fontId="2" fillId="0" borderId="220"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29" xfId="0" applyBorder="1" applyAlignment="1">
      <alignment horizontal="center" vertical="center" wrapText="1"/>
    </xf>
    <xf numFmtId="0" fontId="2" fillId="0" borderId="29" xfId="0" applyFont="1" applyBorder="1" applyAlignment="1">
      <alignment horizontal="center" vertical="center" shrinkToFit="1"/>
    </xf>
    <xf numFmtId="0" fontId="2" fillId="0" borderId="3" xfId="0" applyFont="1" applyBorder="1" applyAlignment="1">
      <alignment horizontal="left"/>
    </xf>
    <xf numFmtId="0" fontId="2" fillId="0" borderId="219" xfId="0" applyFont="1" applyBorder="1" applyAlignment="1">
      <alignment horizontal="left"/>
    </xf>
    <xf numFmtId="0" fontId="2" fillId="0" borderId="150" xfId="0" applyFont="1" applyBorder="1" applyAlignment="1">
      <alignment horizontal="distributed" vertical="center" wrapText="1" indent="3"/>
    </xf>
    <xf numFmtId="0" fontId="2" fillId="0" borderId="151" xfId="0" applyFont="1" applyBorder="1" applyAlignment="1">
      <alignment horizontal="distributed" vertical="center" wrapText="1" indent="3"/>
    </xf>
    <xf numFmtId="0" fontId="2" fillId="0" borderId="152" xfId="0" applyFont="1" applyBorder="1" applyAlignment="1">
      <alignment horizontal="distributed" vertical="center" wrapText="1" indent="3"/>
    </xf>
    <xf numFmtId="0" fontId="2" fillId="0" borderId="150" xfId="0" applyFont="1" applyBorder="1" applyAlignment="1">
      <alignment horizontal="distributed" vertical="center" wrapText="1" indent="5"/>
    </xf>
    <xf numFmtId="0" fontId="2" fillId="0" borderId="151" xfId="0" applyFont="1" applyBorder="1" applyAlignment="1">
      <alignment horizontal="distributed" vertical="center" wrapText="1" indent="5"/>
    </xf>
    <xf numFmtId="0" fontId="2" fillId="0" borderId="152" xfId="0" applyFont="1" applyBorder="1" applyAlignment="1">
      <alignment horizontal="distributed" vertical="center" wrapText="1" indent="5"/>
    </xf>
    <xf numFmtId="0" fontId="2" fillId="0" borderId="201" xfId="0" applyFont="1" applyBorder="1" applyAlignment="1">
      <alignment horizontal="distributed" vertical="center" wrapText="1" indent="2"/>
    </xf>
    <xf numFmtId="0" fontId="2" fillId="0" borderId="203" xfId="0" applyFont="1" applyBorder="1" applyAlignment="1">
      <alignment horizontal="distributed" vertical="center" wrapText="1" indent="2"/>
    </xf>
    <xf numFmtId="0" fontId="2" fillId="0" borderId="146" xfId="0" applyFont="1" applyBorder="1" applyAlignment="1">
      <alignment horizontal="distributed" vertical="center" wrapText="1" indent="1"/>
    </xf>
    <xf numFmtId="0" fontId="2" fillId="0" borderId="22" xfId="0" applyFont="1" applyBorder="1" applyAlignment="1">
      <alignment horizontal="distributed" vertical="center" wrapText="1" indent="1"/>
    </xf>
    <xf numFmtId="0" fontId="2" fillId="0" borderId="150" xfId="0" applyFont="1" applyBorder="1" applyAlignment="1">
      <alignment horizontal="distributed" vertical="center" wrapText="1" indent="10"/>
    </xf>
    <xf numFmtId="0" fontId="2" fillId="0" borderId="151" xfId="0" applyFont="1" applyBorder="1" applyAlignment="1">
      <alignment horizontal="distributed" vertical="center" wrapText="1" indent="10"/>
    </xf>
    <xf numFmtId="0" fontId="0" fillId="0" borderId="151" xfId="0" applyBorder="1" applyAlignment="1">
      <alignment horizontal="distributed" vertical="center" wrapText="1" indent="10"/>
    </xf>
    <xf numFmtId="0" fontId="2" fillId="0" borderId="201" xfId="0" applyFont="1" applyBorder="1" applyAlignment="1">
      <alignment horizontal="distributed" vertical="center" wrapText="1" indent="5"/>
    </xf>
    <xf numFmtId="0" fontId="2" fillId="0" borderId="202" xfId="0" applyFont="1" applyBorder="1" applyAlignment="1">
      <alignment horizontal="distributed" vertical="center" wrapText="1" indent="5"/>
    </xf>
    <xf numFmtId="0" fontId="2" fillId="0" borderId="40" xfId="0" applyFont="1" applyBorder="1" applyAlignment="1">
      <alignment horizontal="center" vertical="center" wrapText="1"/>
    </xf>
    <xf numFmtId="0" fontId="2" fillId="0" borderId="23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38" xfId="0" applyFont="1" applyBorder="1" applyAlignment="1">
      <alignment horizontal="center" vertical="center" wrapText="1"/>
    </xf>
    <xf numFmtId="0" fontId="2" fillId="0" borderId="220" xfId="0" applyFont="1" applyBorder="1" applyAlignment="1">
      <alignment horizontal="distributed" vertical="center" wrapText="1" indent="1"/>
    </xf>
    <xf numFmtId="0" fontId="2" fillId="0" borderId="29" xfId="0" applyFont="1" applyBorder="1" applyAlignment="1">
      <alignment horizontal="distributed" vertical="center" wrapText="1" indent="1"/>
    </xf>
    <xf numFmtId="0" fontId="2" fillId="0" borderId="0" xfId="0" applyFont="1" applyAlignment="1">
      <alignment horizontal="left" vertical="top" wrapText="1"/>
    </xf>
    <xf numFmtId="0" fontId="2" fillId="0" borderId="0" xfId="0" applyFont="1" applyAlignment="1">
      <alignment vertical="top" wrapText="1" readingOrder="1"/>
    </xf>
    <xf numFmtId="0" fontId="2" fillId="0" borderId="0" xfId="0" applyFont="1" applyAlignment="1">
      <alignment horizontal="center" vertical="top"/>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771525</xdr:colOff>
      <xdr:row>0</xdr:row>
      <xdr:rowOff>0</xdr:rowOff>
    </xdr:from>
    <xdr:to>
      <xdr:col>16</xdr:col>
      <xdr:colOff>57150</xdr:colOff>
      <xdr:row>0</xdr:row>
      <xdr:rowOff>0</xdr:rowOff>
    </xdr:to>
    <xdr:sp>
      <xdr:nvSpPr>
        <xdr:cNvPr id="1" name="AutoShape 1"/>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0</xdr:row>
      <xdr:rowOff>0</xdr:rowOff>
    </xdr:from>
    <xdr:to>
      <xdr:col>16</xdr:col>
      <xdr:colOff>57150</xdr:colOff>
      <xdr:row>0</xdr:row>
      <xdr:rowOff>0</xdr:rowOff>
    </xdr:to>
    <xdr:sp>
      <xdr:nvSpPr>
        <xdr:cNvPr id="2" name="AutoShape 2"/>
        <xdr:cNvSpPr>
          <a:spLocks/>
        </xdr:cNvSpPr>
      </xdr:nvSpPr>
      <xdr:spPr>
        <a:xfrm>
          <a:off x="103917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1066800</xdr:colOff>
      <xdr:row>0</xdr:row>
      <xdr:rowOff>0</xdr:rowOff>
    </xdr:from>
    <xdr:to>
      <xdr:col>21</xdr:col>
      <xdr:colOff>66675</xdr:colOff>
      <xdr:row>0</xdr:row>
      <xdr:rowOff>0</xdr:rowOff>
    </xdr:to>
    <xdr:sp>
      <xdr:nvSpPr>
        <xdr:cNvPr id="1" name="AutoShape 1"/>
        <xdr:cNvSpPr>
          <a:spLocks/>
        </xdr:cNvSpPr>
      </xdr:nvSpPr>
      <xdr:spPr>
        <a:xfrm>
          <a:off x="1487805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1066800</xdr:colOff>
      <xdr:row>0</xdr:row>
      <xdr:rowOff>0</xdr:rowOff>
    </xdr:from>
    <xdr:to>
      <xdr:col>21</xdr:col>
      <xdr:colOff>66675</xdr:colOff>
      <xdr:row>0</xdr:row>
      <xdr:rowOff>0</xdr:rowOff>
    </xdr:to>
    <xdr:sp>
      <xdr:nvSpPr>
        <xdr:cNvPr id="2" name="AutoShape 2"/>
        <xdr:cNvSpPr>
          <a:spLocks/>
        </xdr:cNvSpPr>
      </xdr:nvSpPr>
      <xdr:spPr>
        <a:xfrm>
          <a:off x="14878050" y="0"/>
          <a:ext cx="7620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3" name="AutoShape 3"/>
        <xdr:cNvSpPr>
          <a:spLocks/>
        </xdr:cNvSpPr>
      </xdr:nvSpPr>
      <xdr:spPr>
        <a:xfrm>
          <a:off x="101250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619125</xdr:colOff>
      <xdr:row>0</xdr:row>
      <xdr:rowOff>0</xdr:rowOff>
    </xdr:from>
    <xdr:to>
      <xdr:col>15</xdr:col>
      <xdr:colOff>57150</xdr:colOff>
      <xdr:row>0</xdr:row>
      <xdr:rowOff>0</xdr:rowOff>
    </xdr:to>
    <xdr:sp>
      <xdr:nvSpPr>
        <xdr:cNvPr id="4" name="AutoShape 4"/>
        <xdr:cNvSpPr>
          <a:spLocks/>
        </xdr:cNvSpPr>
      </xdr:nvSpPr>
      <xdr:spPr>
        <a:xfrm>
          <a:off x="101250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2</xdr:row>
      <xdr:rowOff>38100</xdr:rowOff>
    </xdr:from>
    <xdr:to>
      <xdr:col>10</xdr:col>
      <xdr:colOff>990600</xdr:colOff>
      <xdr:row>3</xdr:row>
      <xdr:rowOff>133350</xdr:rowOff>
    </xdr:to>
    <xdr:sp>
      <xdr:nvSpPr>
        <xdr:cNvPr id="1" name="AutoShape 1"/>
        <xdr:cNvSpPr>
          <a:spLocks/>
        </xdr:cNvSpPr>
      </xdr:nvSpPr>
      <xdr:spPr>
        <a:xfrm>
          <a:off x="8115300" y="390525"/>
          <a:ext cx="92392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2330\&#20225;&#30011;&#35506;05&#20225;&#30011;&#31532;&#20116;&#20418;\&#21508;&#31246;&#30446;\08%20&#37202;&#31246;\&#24179;16&#24180;&#20998;\13%20&#27770;&#35009;&#12539;&#36865;&#20184;&#38306;&#20418;&#26360;&#39006;&#65288;&#31532;2&#22577;&#65289;\05%20&#65320;&#65328;&#29992;\02%20&#36895;&#22577;&#37202;&#31246;&#34920;&#65288;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 sheetId="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783</v>
          </cell>
          <cell r="H11">
            <v>3629316</v>
          </cell>
        </row>
        <row r="12">
          <cell r="C12" t="str">
            <v>畑   （耕作権及び永小作権を含む。）</v>
          </cell>
          <cell r="E12" t="str">
            <v>２</v>
          </cell>
          <cell r="G12">
            <v>1078</v>
          </cell>
          <cell r="H12">
            <v>4827220</v>
          </cell>
        </row>
        <row r="13">
          <cell r="C13" t="str">
            <v>宅      地      （借地権を含む。）</v>
          </cell>
          <cell r="E13" t="str">
            <v>３</v>
          </cell>
          <cell r="G13">
            <v>10180</v>
          </cell>
          <cell r="H13">
            <v>47347555</v>
          </cell>
        </row>
        <row r="14">
          <cell r="C14" t="str">
            <v>山林</v>
          </cell>
          <cell r="E14" t="str">
            <v>４</v>
          </cell>
          <cell r="G14">
            <v>680</v>
          </cell>
          <cell r="H14">
            <v>1206858</v>
          </cell>
        </row>
        <row r="15">
          <cell r="B15" t="str">
            <v>地</v>
          </cell>
          <cell r="C15" t="str">
            <v>その他の土地</v>
          </cell>
          <cell r="E15" t="str">
            <v>５</v>
          </cell>
          <cell r="G15">
            <v>670</v>
          </cell>
          <cell r="H15">
            <v>1684699</v>
          </cell>
        </row>
        <row r="16">
          <cell r="C16" t="str">
            <v>計</v>
          </cell>
          <cell r="E16" t="str">
            <v>６</v>
          </cell>
          <cell r="F16" t="str">
            <v>実</v>
          </cell>
          <cell r="G16">
            <v>12573</v>
          </cell>
          <cell r="H16">
            <v>58695648</v>
          </cell>
        </row>
        <row r="17">
          <cell r="C17" t="str">
            <v>家屋、構築物</v>
          </cell>
          <cell r="E17" t="str">
            <v>７</v>
          </cell>
          <cell r="G17">
            <v>3718</v>
          </cell>
          <cell r="H17">
            <v>9361565</v>
          </cell>
        </row>
        <row r="18">
          <cell r="B18" t="str">
            <v>事</v>
          </cell>
          <cell r="C18" t="str">
            <v>機械器具、農耕具、じゅう器、備品</v>
          </cell>
          <cell r="E18" t="str">
            <v>８</v>
          </cell>
          <cell r="G18">
            <v>8</v>
          </cell>
          <cell r="H18">
            <v>27913</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v>7</v>
          </cell>
          <cell r="H20">
            <v>7770</v>
          </cell>
        </row>
        <row r="21">
          <cell r="B21" t="str">
            <v>財</v>
          </cell>
          <cell r="C21" t="str">
            <v>その他の財産</v>
          </cell>
          <cell r="E21">
            <v>11</v>
          </cell>
          <cell r="G21">
            <v>35</v>
          </cell>
          <cell r="H21">
            <v>60141</v>
          </cell>
        </row>
        <row r="22">
          <cell r="B22" t="str">
            <v>産</v>
          </cell>
          <cell r="C22" t="str">
            <v>計 </v>
          </cell>
          <cell r="E22">
            <v>12</v>
          </cell>
          <cell r="F22" t="str">
            <v>実</v>
          </cell>
          <cell r="G22">
            <v>50</v>
          </cell>
          <cell r="H22">
            <v>95824</v>
          </cell>
        </row>
        <row r="23">
          <cell r="B23" t="str">
            <v>有</v>
          </cell>
          <cell r="C23" t="str">
            <v>株式及び出資</v>
          </cell>
          <cell r="E23">
            <v>13</v>
          </cell>
          <cell r="G23">
            <v>6754</v>
          </cell>
          <cell r="H23">
            <v>15390886</v>
          </cell>
        </row>
        <row r="24">
          <cell r="B24" t="str">
            <v>価</v>
          </cell>
          <cell r="C24" t="str">
            <v>公債及び社債</v>
          </cell>
          <cell r="E24">
            <v>14</v>
          </cell>
          <cell r="G24">
            <v>17</v>
          </cell>
          <cell r="H24">
            <v>38260</v>
          </cell>
        </row>
        <row r="25">
          <cell r="B25" t="str">
            <v>証</v>
          </cell>
          <cell r="C25" t="str">
            <v>投 資 ・ 貸 付 　信 託 受 益 証 券</v>
          </cell>
          <cell r="E25">
            <v>15</v>
          </cell>
          <cell r="G25">
            <v>3</v>
          </cell>
          <cell r="H25">
            <v>5218</v>
          </cell>
        </row>
        <row r="26">
          <cell r="B26" t="str">
            <v>券</v>
          </cell>
          <cell r="C26" t="str">
            <v>計</v>
          </cell>
          <cell r="E26">
            <v>16</v>
          </cell>
          <cell r="F26" t="str">
            <v>実</v>
          </cell>
          <cell r="G26">
            <v>6772</v>
          </cell>
          <cell r="H26">
            <v>15434364</v>
          </cell>
        </row>
        <row r="27">
          <cell r="C27" t="str">
            <v>現金、預貯金等</v>
          </cell>
          <cell r="E27">
            <v>17</v>
          </cell>
          <cell r="G27">
            <v>20203</v>
          </cell>
          <cell r="H27">
            <v>65605165</v>
          </cell>
        </row>
        <row r="28">
          <cell r="C28" t="str">
            <v>家庭用財産</v>
          </cell>
          <cell r="E28">
            <v>18</v>
          </cell>
          <cell r="G28">
            <v>1</v>
          </cell>
          <cell r="H28">
            <v>1143</v>
          </cell>
        </row>
        <row r="29">
          <cell r="B29" t="str">
            <v>そ</v>
          </cell>
          <cell r="C29" t="str">
            <v>生命保険金</v>
          </cell>
          <cell r="E29">
            <v>19</v>
          </cell>
          <cell r="G29">
            <v>340</v>
          </cell>
          <cell r="H29">
            <v>1024302</v>
          </cell>
        </row>
        <row r="30">
          <cell r="B30" t="str">
            <v>の</v>
          </cell>
          <cell r="C30" t="str">
            <v>立木</v>
          </cell>
          <cell r="E30">
            <v>20</v>
          </cell>
          <cell r="G30">
            <v>82</v>
          </cell>
          <cell r="H30">
            <v>39815</v>
          </cell>
        </row>
        <row r="31">
          <cell r="B31" t="str">
            <v>他</v>
          </cell>
          <cell r="C31" t="str">
            <v>その他</v>
          </cell>
          <cell r="E31">
            <v>21</v>
          </cell>
          <cell r="G31">
            <v>772</v>
          </cell>
          <cell r="H31">
            <v>1456106</v>
          </cell>
        </row>
        <row r="32">
          <cell r="C32" t="str">
            <v>計 </v>
          </cell>
          <cell r="E32">
            <v>22</v>
          </cell>
          <cell r="F32" t="str">
            <v>実</v>
          </cell>
          <cell r="G32">
            <v>1194</v>
          </cell>
          <cell r="H32">
            <v>2520223</v>
          </cell>
        </row>
        <row r="33">
          <cell r="C33" t="str">
            <v>合計</v>
          </cell>
          <cell r="E33">
            <v>23</v>
          </cell>
          <cell r="F33" t="str">
            <v>実</v>
          </cell>
          <cell r="G33">
            <v>41180</v>
          </cell>
          <cell r="H33">
            <v>151713931</v>
          </cell>
        </row>
        <row r="34">
          <cell r="H34" t="str">
            <v>国 税 局 名</v>
          </cell>
        </row>
        <row r="35">
          <cell r="H35" t="str">
            <v>関東信越</v>
          </cell>
        </row>
      </sheetData>
      <sheetData sheetId="2">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643</v>
          </cell>
          <cell r="H11">
            <v>3035267</v>
          </cell>
        </row>
        <row r="12">
          <cell r="C12" t="str">
            <v>畑   （耕作権及び永小作権を含む。）</v>
          </cell>
          <cell r="E12" t="str">
            <v>２</v>
          </cell>
          <cell r="G12">
            <v>266</v>
          </cell>
          <cell r="H12">
            <v>455779</v>
          </cell>
        </row>
        <row r="13">
          <cell r="C13" t="str">
            <v>宅      地      （借地権を含む。）</v>
          </cell>
          <cell r="E13" t="str">
            <v>３</v>
          </cell>
          <cell r="G13">
            <v>15980</v>
          </cell>
          <cell r="H13">
            <v>70871122</v>
          </cell>
        </row>
        <row r="14">
          <cell r="C14" t="str">
            <v>山林</v>
          </cell>
          <cell r="E14" t="str">
            <v>４</v>
          </cell>
          <cell r="G14">
            <v>510</v>
          </cell>
          <cell r="H14">
            <v>1026991</v>
          </cell>
        </row>
        <row r="15">
          <cell r="B15" t="str">
            <v>地</v>
          </cell>
          <cell r="C15" t="str">
            <v>その他の土地</v>
          </cell>
          <cell r="E15" t="str">
            <v>５</v>
          </cell>
          <cell r="G15">
            <v>715</v>
          </cell>
          <cell r="H15">
            <v>1612099</v>
          </cell>
        </row>
        <row r="16">
          <cell r="C16" t="str">
            <v>計</v>
          </cell>
          <cell r="E16" t="str">
            <v>６</v>
          </cell>
          <cell r="F16" t="str">
            <v>実</v>
          </cell>
          <cell r="G16">
            <v>17655</v>
          </cell>
          <cell r="H16">
            <v>77001258</v>
          </cell>
        </row>
        <row r="17">
          <cell r="C17" t="str">
            <v>家屋、構築物</v>
          </cell>
          <cell r="E17" t="str">
            <v>７</v>
          </cell>
          <cell r="G17">
            <v>6247</v>
          </cell>
          <cell r="H17">
            <v>13192968</v>
          </cell>
        </row>
        <row r="18">
          <cell r="B18" t="str">
            <v>事</v>
          </cell>
          <cell r="C18" t="str">
            <v>機械器具、農耕具、じゅう器、備品</v>
          </cell>
          <cell r="E18" t="str">
            <v>８</v>
          </cell>
          <cell r="G18">
            <v>14</v>
          </cell>
          <cell r="H18">
            <v>39637</v>
          </cell>
        </row>
        <row r="19">
          <cell r="B19" t="str">
            <v>業</v>
          </cell>
          <cell r="C19" t="str">
            <v>商品、製品、半製品、原材料、農産物等</v>
          </cell>
          <cell r="E19" t="str">
            <v>９</v>
          </cell>
          <cell r="G19">
            <v>5</v>
          </cell>
          <cell r="H19">
            <v>22983</v>
          </cell>
        </row>
        <row r="20">
          <cell r="B20" t="str">
            <v>用</v>
          </cell>
          <cell r="C20" t="str">
            <v>売掛金</v>
          </cell>
          <cell r="E20">
            <v>10</v>
          </cell>
          <cell r="G20" t="str">
            <v>- </v>
          </cell>
          <cell r="H20" t="str">
            <v>- </v>
          </cell>
        </row>
        <row r="21">
          <cell r="B21" t="str">
            <v>財</v>
          </cell>
          <cell r="C21" t="str">
            <v>その他の財産</v>
          </cell>
          <cell r="E21">
            <v>11</v>
          </cell>
          <cell r="G21">
            <v>18</v>
          </cell>
          <cell r="H21">
            <v>28465</v>
          </cell>
        </row>
        <row r="22">
          <cell r="B22" t="str">
            <v>産</v>
          </cell>
          <cell r="C22" t="str">
            <v>計 </v>
          </cell>
          <cell r="E22">
            <v>12</v>
          </cell>
          <cell r="F22" t="str">
            <v>実</v>
          </cell>
          <cell r="G22">
            <v>36</v>
          </cell>
          <cell r="H22">
            <v>91085</v>
          </cell>
        </row>
        <row r="23">
          <cell r="B23" t="str">
            <v>有</v>
          </cell>
          <cell r="C23" t="str">
            <v>株式及び出資</v>
          </cell>
          <cell r="E23">
            <v>13</v>
          </cell>
          <cell r="G23">
            <v>11197</v>
          </cell>
          <cell r="H23">
            <v>25060093</v>
          </cell>
        </row>
        <row r="24">
          <cell r="B24" t="str">
            <v>価</v>
          </cell>
          <cell r="C24" t="str">
            <v>公債及び社債</v>
          </cell>
          <cell r="E24">
            <v>14</v>
          </cell>
          <cell r="G24">
            <v>54</v>
          </cell>
          <cell r="H24">
            <v>241875</v>
          </cell>
        </row>
        <row r="25">
          <cell r="B25" t="str">
            <v>証</v>
          </cell>
          <cell r="C25" t="str">
            <v>投 資 ・ 貸 付 　信 託 受 益 証 券</v>
          </cell>
          <cell r="E25">
            <v>15</v>
          </cell>
          <cell r="G25">
            <v>13</v>
          </cell>
          <cell r="H25">
            <v>20475</v>
          </cell>
        </row>
        <row r="26">
          <cell r="B26" t="str">
            <v>券</v>
          </cell>
          <cell r="C26" t="str">
            <v>計</v>
          </cell>
          <cell r="E26">
            <v>16</v>
          </cell>
          <cell r="F26" t="str">
            <v>実</v>
          </cell>
          <cell r="G26">
            <v>11263</v>
          </cell>
          <cell r="H26">
            <v>25322443</v>
          </cell>
        </row>
        <row r="27">
          <cell r="C27" t="str">
            <v>現金、預貯金等</v>
          </cell>
          <cell r="E27">
            <v>17</v>
          </cell>
          <cell r="G27">
            <v>36931</v>
          </cell>
          <cell r="H27">
            <v>102147994</v>
          </cell>
        </row>
        <row r="28">
          <cell r="C28" t="str">
            <v>家庭用財産</v>
          </cell>
          <cell r="E28">
            <v>18</v>
          </cell>
          <cell r="G28">
            <v>4</v>
          </cell>
          <cell r="H28">
            <v>5263</v>
          </cell>
        </row>
        <row r="29">
          <cell r="B29" t="str">
            <v>そ</v>
          </cell>
          <cell r="C29" t="str">
            <v>生命保険金</v>
          </cell>
          <cell r="E29">
            <v>19</v>
          </cell>
          <cell r="G29">
            <v>454</v>
          </cell>
          <cell r="H29">
            <v>1491579</v>
          </cell>
        </row>
        <row r="30">
          <cell r="B30" t="str">
            <v>の</v>
          </cell>
          <cell r="C30" t="str">
            <v>立木</v>
          </cell>
          <cell r="E30">
            <v>20</v>
          </cell>
          <cell r="G30">
            <v>41</v>
          </cell>
          <cell r="H30">
            <v>31573</v>
          </cell>
        </row>
        <row r="31">
          <cell r="B31" t="str">
            <v>他</v>
          </cell>
          <cell r="C31" t="str">
            <v>その他</v>
          </cell>
          <cell r="E31">
            <v>21</v>
          </cell>
          <cell r="G31">
            <v>1829</v>
          </cell>
          <cell r="H31">
            <v>3154143</v>
          </cell>
        </row>
        <row r="32">
          <cell r="C32" t="str">
            <v>計 </v>
          </cell>
          <cell r="E32">
            <v>22</v>
          </cell>
          <cell r="F32" t="str">
            <v>実</v>
          </cell>
          <cell r="G32">
            <v>2324</v>
          </cell>
          <cell r="H32">
            <v>4677295</v>
          </cell>
        </row>
        <row r="33">
          <cell r="C33" t="str">
            <v>合計</v>
          </cell>
          <cell r="E33">
            <v>23</v>
          </cell>
          <cell r="F33" t="str">
            <v>実</v>
          </cell>
          <cell r="G33">
            <v>68215</v>
          </cell>
          <cell r="H33">
            <v>222438307</v>
          </cell>
        </row>
        <row r="34">
          <cell r="H34" t="str">
            <v>国 税 局 名</v>
          </cell>
        </row>
        <row r="35">
          <cell r="H35" t="str">
            <v>大　阪</v>
          </cell>
        </row>
      </sheetData>
      <sheetData sheetId="3">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80</v>
          </cell>
          <cell r="H11">
            <v>448493</v>
          </cell>
        </row>
        <row r="12">
          <cell r="C12" t="str">
            <v>畑   （耕作権及び永小作権を含む。）</v>
          </cell>
          <cell r="E12" t="str">
            <v>２</v>
          </cell>
          <cell r="G12">
            <v>224</v>
          </cell>
          <cell r="H12">
            <v>1010113</v>
          </cell>
        </row>
        <row r="13">
          <cell r="C13" t="str">
            <v>宅      地      （借地権を含む。）</v>
          </cell>
          <cell r="E13" t="str">
            <v>３</v>
          </cell>
          <cell r="G13">
            <v>2587</v>
          </cell>
          <cell r="H13">
            <v>9682014</v>
          </cell>
        </row>
        <row r="14">
          <cell r="C14" t="str">
            <v>山林</v>
          </cell>
          <cell r="E14" t="str">
            <v>４</v>
          </cell>
          <cell r="G14">
            <v>141</v>
          </cell>
          <cell r="H14">
            <v>197355</v>
          </cell>
        </row>
        <row r="15">
          <cell r="B15" t="str">
            <v>地</v>
          </cell>
          <cell r="C15" t="str">
            <v>その他の土地</v>
          </cell>
          <cell r="E15" t="str">
            <v>５</v>
          </cell>
          <cell r="G15">
            <v>228</v>
          </cell>
          <cell r="H15">
            <v>408675</v>
          </cell>
        </row>
        <row r="16">
          <cell r="C16" t="str">
            <v>計</v>
          </cell>
          <cell r="E16" t="str">
            <v>６</v>
          </cell>
          <cell r="F16" t="str">
            <v>実</v>
          </cell>
          <cell r="G16">
            <v>2982</v>
          </cell>
          <cell r="H16">
            <v>11746650</v>
          </cell>
        </row>
        <row r="17">
          <cell r="C17" t="str">
            <v>家屋、構築物</v>
          </cell>
          <cell r="E17" t="str">
            <v>７</v>
          </cell>
          <cell r="G17">
            <v>1354</v>
          </cell>
          <cell r="H17">
            <v>3352294</v>
          </cell>
        </row>
        <row r="18">
          <cell r="B18" t="str">
            <v>事</v>
          </cell>
          <cell r="C18" t="str">
            <v>機械器具、農耕具、じゅう器、備品</v>
          </cell>
          <cell r="E18" t="str">
            <v>８</v>
          </cell>
          <cell r="G18">
            <v>9</v>
          </cell>
          <cell r="H18">
            <v>12660</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v>28</v>
          </cell>
          <cell r="H21">
            <v>37270</v>
          </cell>
        </row>
        <row r="22">
          <cell r="B22" t="str">
            <v>産</v>
          </cell>
          <cell r="C22" t="str">
            <v>計 </v>
          </cell>
          <cell r="E22">
            <v>12</v>
          </cell>
          <cell r="F22" t="str">
            <v>実</v>
          </cell>
          <cell r="G22">
            <v>37</v>
          </cell>
          <cell r="H22">
            <v>49930</v>
          </cell>
        </row>
        <row r="23">
          <cell r="B23" t="str">
            <v>有</v>
          </cell>
          <cell r="C23" t="str">
            <v>株式及び出資</v>
          </cell>
          <cell r="E23">
            <v>13</v>
          </cell>
          <cell r="G23">
            <v>1576</v>
          </cell>
          <cell r="H23">
            <v>3702909</v>
          </cell>
        </row>
        <row r="24">
          <cell r="B24" t="str">
            <v>価</v>
          </cell>
          <cell r="C24" t="str">
            <v>公債及び社債</v>
          </cell>
          <cell r="E24">
            <v>14</v>
          </cell>
          <cell r="G24">
            <v>1</v>
          </cell>
          <cell r="H24">
            <v>1000</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1577</v>
          </cell>
          <cell r="H26">
            <v>3703909</v>
          </cell>
        </row>
        <row r="27">
          <cell r="C27" t="str">
            <v>現金、預貯金等</v>
          </cell>
          <cell r="E27">
            <v>17</v>
          </cell>
          <cell r="G27">
            <v>4394</v>
          </cell>
          <cell r="H27">
            <v>12543729</v>
          </cell>
        </row>
        <row r="28">
          <cell r="C28" t="str">
            <v>家庭用財産</v>
          </cell>
          <cell r="E28">
            <v>18</v>
          </cell>
          <cell r="G28" t="str">
            <v>- </v>
          </cell>
          <cell r="H28" t="str">
            <v>- </v>
          </cell>
        </row>
        <row r="29">
          <cell r="B29" t="str">
            <v>そ</v>
          </cell>
          <cell r="C29" t="str">
            <v>生命保険金</v>
          </cell>
          <cell r="E29">
            <v>19</v>
          </cell>
          <cell r="G29">
            <v>175</v>
          </cell>
          <cell r="H29">
            <v>479945</v>
          </cell>
        </row>
        <row r="30">
          <cell r="B30" t="str">
            <v>の</v>
          </cell>
          <cell r="C30" t="str">
            <v>立木</v>
          </cell>
          <cell r="E30">
            <v>20</v>
          </cell>
          <cell r="G30">
            <v>7</v>
          </cell>
          <cell r="H30">
            <v>7888</v>
          </cell>
        </row>
        <row r="31">
          <cell r="B31" t="str">
            <v>他</v>
          </cell>
          <cell r="C31" t="str">
            <v>その他</v>
          </cell>
          <cell r="E31">
            <v>21</v>
          </cell>
          <cell r="G31">
            <v>266</v>
          </cell>
          <cell r="H31">
            <v>502543</v>
          </cell>
        </row>
        <row r="32">
          <cell r="C32" t="str">
            <v>計 </v>
          </cell>
          <cell r="E32">
            <v>22</v>
          </cell>
          <cell r="F32" t="str">
            <v>実</v>
          </cell>
          <cell r="G32">
            <v>448</v>
          </cell>
          <cell r="H32">
            <v>990376</v>
          </cell>
        </row>
        <row r="33">
          <cell r="C33" t="str">
            <v>合計</v>
          </cell>
          <cell r="E33">
            <v>23</v>
          </cell>
          <cell r="F33" t="str">
            <v>実</v>
          </cell>
          <cell r="G33">
            <v>9679</v>
          </cell>
          <cell r="H33">
            <v>32386888</v>
          </cell>
        </row>
        <row r="34">
          <cell r="H34" t="str">
            <v>国 税 局 名</v>
          </cell>
        </row>
        <row r="35">
          <cell r="H35" t="str">
            <v>札　　幌</v>
          </cell>
        </row>
      </sheetData>
      <sheetData sheetId="4">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1235</v>
          </cell>
          <cell r="H11">
            <v>4971741</v>
          </cell>
        </row>
        <row r="12">
          <cell r="C12" t="str">
            <v>畑   （耕作権及び永小作権を含む。）</v>
          </cell>
          <cell r="E12" t="str">
            <v>２</v>
          </cell>
          <cell r="G12">
            <v>921</v>
          </cell>
          <cell r="H12">
            <v>1584402</v>
          </cell>
        </row>
        <row r="13">
          <cell r="C13" t="str">
            <v>宅      地      （借地権を含む。）</v>
          </cell>
          <cell r="E13" t="str">
            <v>３</v>
          </cell>
          <cell r="G13">
            <v>5151</v>
          </cell>
          <cell r="H13">
            <v>19743356</v>
          </cell>
        </row>
        <row r="14">
          <cell r="C14" t="str">
            <v>山林</v>
          </cell>
          <cell r="E14" t="str">
            <v>４</v>
          </cell>
          <cell r="G14">
            <v>438</v>
          </cell>
          <cell r="H14">
            <v>482006</v>
          </cell>
        </row>
        <row r="15">
          <cell r="B15" t="str">
            <v>地</v>
          </cell>
          <cell r="C15" t="str">
            <v>その他の土地</v>
          </cell>
          <cell r="E15" t="str">
            <v>５</v>
          </cell>
          <cell r="G15">
            <v>412</v>
          </cell>
          <cell r="H15">
            <v>569203</v>
          </cell>
        </row>
        <row r="16">
          <cell r="C16" t="str">
            <v>計</v>
          </cell>
          <cell r="E16" t="str">
            <v>６</v>
          </cell>
          <cell r="F16" t="str">
            <v>実</v>
          </cell>
          <cell r="G16">
            <v>6748</v>
          </cell>
          <cell r="H16">
            <v>27350708</v>
          </cell>
        </row>
        <row r="17">
          <cell r="C17" t="str">
            <v>家屋、構築物</v>
          </cell>
          <cell r="E17" t="str">
            <v>７</v>
          </cell>
          <cell r="G17">
            <v>2268</v>
          </cell>
          <cell r="H17">
            <v>5069705</v>
          </cell>
        </row>
        <row r="18">
          <cell r="B18" t="str">
            <v>事</v>
          </cell>
          <cell r="C18" t="str">
            <v>機械器具、農耕具、じゅう器、備品</v>
          </cell>
          <cell r="E18" t="str">
            <v>８</v>
          </cell>
          <cell r="G18">
            <v>3</v>
          </cell>
          <cell r="H18">
            <v>11397</v>
          </cell>
        </row>
        <row r="19">
          <cell r="B19" t="str">
            <v>業</v>
          </cell>
          <cell r="C19" t="str">
            <v>商品、製品、半製品、原材料、農産物等</v>
          </cell>
          <cell r="E19" t="str">
            <v>９</v>
          </cell>
          <cell r="G19">
            <v>2</v>
          </cell>
          <cell r="H19">
            <v>4994</v>
          </cell>
        </row>
        <row r="20">
          <cell r="B20" t="str">
            <v>用</v>
          </cell>
          <cell r="C20" t="str">
            <v>売掛金</v>
          </cell>
          <cell r="E20">
            <v>10</v>
          </cell>
          <cell r="G20" t="str">
            <v>- </v>
          </cell>
          <cell r="H20" t="str">
            <v>- </v>
          </cell>
        </row>
        <row r="21">
          <cell r="B21" t="str">
            <v>財</v>
          </cell>
          <cell r="C21" t="str">
            <v>その他の財産</v>
          </cell>
          <cell r="E21">
            <v>11</v>
          </cell>
          <cell r="G21">
            <v>5</v>
          </cell>
          <cell r="H21">
            <v>8632</v>
          </cell>
        </row>
        <row r="22">
          <cell r="B22" t="str">
            <v>産</v>
          </cell>
          <cell r="C22" t="str">
            <v>計 </v>
          </cell>
          <cell r="E22">
            <v>12</v>
          </cell>
          <cell r="F22" t="str">
            <v>実</v>
          </cell>
          <cell r="G22">
            <v>10</v>
          </cell>
          <cell r="H22">
            <v>25024</v>
          </cell>
        </row>
        <row r="23">
          <cell r="B23" t="str">
            <v>有</v>
          </cell>
          <cell r="C23" t="str">
            <v>株式及び出資</v>
          </cell>
          <cell r="E23">
            <v>13</v>
          </cell>
          <cell r="G23">
            <v>2455</v>
          </cell>
          <cell r="H23">
            <v>5166553</v>
          </cell>
        </row>
        <row r="24">
          <cell r="B24" t="str">
            <v>価</v>
          </cell>
          <cell r="C24" t="str">
            <v>公債及び社債</v>
          </cell>
          <cell r="E24">
            <v>14</v>
          </cell>
          <cell r="G24">
            <v>2</v>
          </cell>
          <cell r="H24">
            <v>3000</v>
          </cell>
        </row>
        <row r="25">
          <cell r="B25" t="str">
            <v>証</v>
          </cell>
          <cell r="C25" t="str">
            <v>投 資 ・ 貸 付 　信 託 受 益 証 券</v>
          </cell>
          <cell r="E25">
            <v>15</v>
          </cell>
          <cell r="G25">
            <v>4</v>
          </cell>
          <cell r="H25">
            <v>1830</v>
          </cell>
        </row>
        <row r="26">
          <cell r="B26" t="str">
            <v>券</v>
          </cell>
          <cell r="C26" t="str">
            <v>計</v>
          </cell>
          <cell r="E26">
            <v>16</v>
          </cell>
          <cell r="F26" t="str">
            <v>実</v>
          </cell>
          <cell r="G26">
            <v>2458</v>
          </cell>
          <cell r="H26">
            <v>5171383</v>
          </cell>
        </row>
        <row r="27">
          <cell r="C27" t="str">
            <v>現金、預貯金等</v>
          </cell>
          <cell r="E27">
            <v>17</v>
          </cell>
          <cell r="G27">
            <v>5926</v>
          </cell>
          <cell r="H27">
            <v>18200905</v>
          </cell>
        </row>
        <row r="28">
          <cell r="C28" t="str">
            <v>家庭用財産</v>
          </cell>
          <cell r="E28">
            <v>18</v>
          </cell>
          <cell r="G28">
            <v>2</v>
          </cell>
          <cell r="H28">
            <v>6723</v>
          </cell>
        </row>
        <row r="29">
          <cell r="B29" t="str">
            <v>そ</v>
          </cell>
          <cell r="C29" t="str">
            <v>生命保険金</v>
          </cell>
          <cell r="E29">
            <v>19</v>
          </cell>
          <cell r="G29">
            <v>186</v>
          </cell>
          <cell r="H29">
            <v>537097</v>
          </cell>
        </row>
        <row r="30">
          <cell r="B30" t="str">
            <v>の</v>
          </cell>
          <cell r="C30" t="str">
            <v>立木</v>
          </cell>
          <cell r="E30">
            <v>20</v>
          </cell>
          <cell r="G30">
            <v>34</v>
          </cell>
          <cell r="H30">
            <v>18930</v>
          </cell>
        </row>
        <row r="31">
          <cell r="B31" t="str">
            <v>他</v>
          </cell>
          <cell r="C31" t="str">
            <v>その他</v>
          </cell>
          <cell r="E31">
            <v>21</v>
          </cell>
          <cell r="G31">
            <v>399</v>
          </cell>
          <cell r="H31">
            <v>706120</v>
          </cell>
        </row>
        <row r="32">
          <cell r="C32" t="str">
            <v>計 </v>
          </cell>
          <cell r="E32">
            <v>22</v>
          </cell>
          <cell r="F32" t="str">
            <v>実</v>
          </cell>
          <cell r="G32">
            <v>619</v>
          </cell>
          <cell r="H32">
            <v>1262146</v>
          </cell>
        </row>
        <row r="33">
          <cell r="C33" t="str">
            <v>合計</v>
          </cell>
          <cell r="E33">
            <v>23</v>
          </cell>
          <cell r="F33" t="str">
            <v>実</v>
          </cell>
          <cell r="G33">
            <v>16185</v>
          </cell>
          <cell r="H33">
            <v>57086593</v>
          </cell>
        </row>
        <row r="34">
          <cell r="H34" t="str">
            <v>国 税 局 名</v>
          </cell>
        </row>
        <row r="35">
          <cell r="H35" t="str">
            <v>仙　　台</v>
          </cell>
        </row>
      </sheetData>
      <sheetData sheetId="5">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631</v>
          </cell>
          <cell r="H11">
            <v>1793858</v>
          </cell>
        </row>
        <row r="12">
          <cell r="C12" t="str">
            <v>畑   （耕作権及び永小作権を含む。）</v>
          </cell>
          <cell r="E12" t="str">
            <v>２</v>
          </cell>
          <cell r="G12">
            <v>674</v>
          </cell>
          <cell r="H12">
            <v>1776995</v>
          </cell>
        </row>
        <row r="13">
          <cell r="C13" t="str">
            <v>宅      地      （借地権を含む。）</v>
          </cell>
          <cell r="E13" t="str">
            <v>３</v>
          </cell>
          <cell r="G13">
            <v>14631</v>
          </cell>
          <cell r="H13">
            <v>59494698</v>
          </cell>
        </row>
        <row r="14">
          <cell r="C14" t="str">
            <v>山林</v>
          </cell>
          <cell r="E14" t="str">
            <v>４</v>
          </cell>
          <cell r="G14">
            <v>776</v>
          </cell>
          <cell r="H14">
            <v>1567843</v>
          </cell>
        </row>
        <row r="15">
          <cell r="B15" t="str">
            <v>地</v>
          </cell>
          <cell r="C15" t="str">
            <v>その他の土地</v>
          </cell>
          <cell r="E15" t="str">
            <v>５</v>
          </cell>
          <cell r="G15">
            <v>1083</v>
          </cell>
          <cell r="H15">
            <v>2578776</v>
          </cell>
        </row>
        <row r="16">
          <cell r="C16" t="str">
            <v>計</v>
          </cell>
          <cell r="E16" t="str">
            <v>６</v>
          </cell>
          <cell r="F16" t="str">
            <v>実</v>
          </cell>
          <cell r="G16">
            <v>17306</v>
          </cell>
          <cell r="H16">
            <v>67212169</v>
          </cell>
        </row>
        <row r="17">
          <cell r="C17" t="str">
            <v>家屋、構築物</v>
          </cell>
          <cell r="E17" t="str">
            <v>７</v>
          </cell>
          <cell r="G17">
            <v>3687</v>
          </cell>
          <cell r="H17">
            <v>8805291</v>
          </cell>
        </row>
        <row r="18">
          <cell r="B18" t="str">
            <v>事</v>
          </cell>
          <cell r="C18" t="str">
            <v>機械器具、農耕具、じゅう器、備品</v>
          </cell>
          <cell r="E18" t="str">
            <v>８</v>
          </cell>
          <cell r="G18">
            <v>12</v>
          </cell>
          <cell r="H18">
            <v>30138</v>
          </cell>
        </row>
        <row r="19">
          <cell r="B19" t="str">
            <v>業</v>
          </cell>
          <cell r="C19" t="str">
            <v>商品、製品、半製品、原材料、農産物等</v>
          </cell>
          <cell r="E19" t="str">
            <v>９</v>
          </cell>
          <cell r="G19">
            <v>4</v>
          </cell>
          <cell r="H19">
            <v>8074</v>
          </cell>
        </row>
        <row r="20">
          <cell r="B20" t="str">
            <v>用</v>
          </cell>
          <cell r="C20" t="str">
            <v>売掛金</v>
          </cell>
          <cell r="E20">
            <v>10</v>
          </cell>
          <cell r="G20">
            <v>2</v>
          </cell>
          <cell r="H20">
            <v>5200</v>
          </cell>
        </row>
        <row r="21">
          <cell r="B21" t="str">
            <v>財</v>
          </cell>
          <cell r="C21" t="str">
            <v>その他の財産</v>
          </cell>
          <cell r="E21">
            <v>11</v>
          </cell>
          <cell r="G21">
            <v>28</v>
          </cell>
          <cell r="H21">
            <v>58159</v>
          </cell>
        </row>
        <row r="22">
          <cell r="B22" t="str">
            <v>産</v>
          </cell>
          <cell r="C22" t="str">
            <v>計 </v>
          </cell>
          <cell r="E22">
            <v>12</v>
          </cell>
          <cell r="F22" t="str">
            <v>実</v>
          </cell>
          <cell r="G22">
            <v>44</v>
          </cell>
          <cell r="H22">
            <v>101570</v>
          </cell>
        </row>
        <row r="23">
          <cell r="B23" t="str">
            <v>有</v>
          </cell>
          <cell r="C23" t="str">
            <v>株式及び出資</v>
          </cell>
          <cell r="E23">
            <v>13</v>
          </cell>
          <cell r="G23">
            <v>9989</v>
          </cell>
          <cell r="H23">
            <v>25294166</v>
          </cell>
        </row>
        <row r="24">
          <cell r="B24" t="str">
            <v>価</v>
          </cell>
          <cell r="C24" t="str">
            <v>公債及び社債</v>
          </cell>
          <cell r="E24">
            <v>14</v>
          </cell>
          <cell r="G24">
            <v>13</v>
          </cell>
          <cell r="H24">
            <v>37160</v>
          </cell>
        </row>
        <row r="25">
          <cell r="B25" t="str">
            <v>証</v>
          </cell>
          <cell r="C25" t="str">
            <v>投 資 ・ 貸 付 　信 託 受 益 証 券</v>
          </cell>
          <cell r="E25">
            <v>15</v>
          </cell>
          <cell r="G25">
            <v>6</v>
          </cell>
          <cell r="H25">
            <v>7792</v>
          </cell>
        </row>
        <row r="26">
          <cell r="B26" t="str">
            <v>券</v>
          </cell>
          <cell r="C26" t="str">
            <v>計</v>
          </cell>
          <cell r="E26">
            <v>16</v>
          </cell>
          <cell r="F26" t="str">
            <v>実</v>
          </cell>
          <cell r="G26">
            <v>10006</v>
          </cell>
          <cell r="H26">
            <v>25339118</v>
          </cell>
        </row>
        <row r="27">
          <cell r="C27" t="str">
            <v>現金、預貯金等</v>
          </cell>
          <cell r="E27">
            <v>17</v>
          </cell>
          <cell r="G27">
            <v>25086</v>
          </cell>
          <cell r="H27">
            <v>81697339</v>
          </cell>
        </row>
        <row r="28">
          <cell r="C28" t="str">
            <v>家庭用財産</v>
          </cell>
          <cell r="E28">
            <v>18</v>
          </cell>
          <cell r="G28">
            <v>2</v>
          </cell>
          <cell r="H28">
            <v>2939</v>
          </cell>
        </row>
        <row r="29">
          <cell r="B29" t="str">
            <v>そ</v>
          </cell>
          <cell r="C29" t="str">
            <v>生命保険金</v>
          </cell>
          <cell r="E29">
            <v>19</v>
          </cell>
          <cell r="G29">
            <v>311</v>
          </cell>
          <cell r="H29">
            <v>829895</v>
          </cell>
        </row>
        <row r="30">
          <cell r="B30" t="str">
            <v>の</v>
          </cell>
          <cell r="C30" t="str">
            <v>立木</v>
          </cell>
          <cell r="E30">
            <v>20</v>
          </cell>
          <cell r="G30">
            <v>75</v>
          </cell>
          <cell r="H30">
            <v>66956</v>
          </cell>
        </row>
        <row r="31">
          <cell r="B31" t="str">
            <v>他</v>
          </cell>
          <cell r="C31" t="str">
            <v>その他</v>
          </cell>
          <cell r="E31">
            <v>21</v>
          </cell>
          <cell r="G31">
            <v>1336</v>
          </cell>
          <cell r="H31">
            <v>2500357</v>
          </cell>
        </row>
        <row r="32">
          <cell r="C32" t="str">
            <v>計 </v>
          </cell>
          <cell r="E32">
            <v>22</v>
          </cell>
          <cell r="F32" t="str">
            <v>実</v>
          </cell>
          <cell r="G32">
            <v>1721</v>
          </cell>
          <cell r="H32">
            <v>3397208</v>
          </cell>
        </row>
        <row r="33">
          <cell r="C33" t="str">
            <v>合計</v>
          </cell>
          <cell r="E33">
            <v>23</v>
          </cell>
          <cell r="F33" t="str">
            <v>実</v>
          </cell>
          <cell r="G33">
            <v>54227</v>
          </cell>
          <cell r="H33">
            <v>186555635</v>
          </cell>
        </row>
        <row r="34">
          <cell r="H34" t="str">
            <v>国 税 局 名</v>
          </cell>
        </row>
        <row r="35">
          <cell r="H35" t="str">
            <v>名古屋</v>
          </cell>
        </row>
      </sheetData>
      <sheetData sheetId="6">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318</v>
          </cell>
          <cell r="H11">
            <v>1080556</v>
          </cell>
        </row>
        <row r="12">
          <cell r="C12" t="str">
            <v>畑   （耕作権及び永小作権を含む。）</v>
          </cell>
          <cell r="E12" t="str">
            <v>２</v>
          </cell>
          <cell r="G12">
            <v>53</v>
          </cell>
          <cell r="H12">
            <v>78763</v>
          </cell>
        </row>
        <row r="13">
          <cell r="C13" t="str">
            <v>宅      地      （借地権を含む。）</v>
          </cell>
          <cell r="E13" t="str">
            <v>３</v>
          </cell>
          <cell r="G13">
            <v>1870</v>
          </cell>
          <cell r="H13">
            <v>8830023</v>
          </cell>
        </row>
        <row r="14">
          <cell r="C14" t="str">
            <v>山林</v>
          </cell>
          <cell r="E14" t="str">
            <v>４</v>
          </cell>
          <cell r="G14">
            <v>68</v>
          </cell>
          <cell r="H14">
            <v>82184</v>
          </cell>
        </row>
        <row r="15">
          <cell r="B15" t="str">
            <v>地</v>
          </cell>
          <cell r="C15" t="str">
            <v>その他の土地</v>
          </cell>
          <cell r="E15" t="str">
            <v>５</v>
          </cell>
          <cell r="G15">
            <v>70</v>
          </cell>
          <cell r="H15">
            <v>167863</v>
          </cell>
        </row>
        <row r="16">
          <cell r="C16" t="str">
            <v>計</v>
          </cell>
          <cell r="E16" t="str">
            <v>６</v>
          </cell>
          <cell r="F16" t="str">
            <v>実</v>
          </cell>
          <cell r="G16">
            <v>2295</v>
          </cell>
          <cell r="H16">
            <v>10239389</v>
          </cell>
        </row>
        <row r="17">
          <cell r="C17" t="str">
            <v>家屋、構築物</v>
          </cell>
          <cell r="E17" t="str">
            <v>７</v>
          </cell>
          <cell r="G17">
            <v>857</v>
          </cell>
          <cell r="H17">
            <v>2106027</v>
          </cell>
        </row>
        <row r="18">
          <cell r="B18" t="str">
            <v>事</v>
          </cell>
          <cell r="C18" t="str">
            <v>機械器具、農耕具、じゅう器、備品</v>
          </cell>
          <cell r="E18" t="str">
            <v>８</v>
          </cell>
          <cell r="G18" t="str">
            <v>- </v>
          </cell>
          <cell r="H18" t="str">
            <v>- </v>
          </cell>
        </row>
        <row r="19">
          <cell r="B19" t="str">
            <v>業</v>
          </cell>
          <cell r="C19" t="str">
            <v>商品、製品、半製品、原材料、農産物等</v>
          </cell>
          <cell r="E19" t="str">
            <v>９</v>
          </cell>
          <cell r="G19">
            <v>5</v>
          </cell>
          <cell r="H19">
            <v>12254</v>
          </cell>
        </row>
        <row r="20">
          <cell r="B20" t="str">
            <v>用</v>
          </cell>
          <cell r="C20" t="str">
            <v>売掛金</v>
          </cell>
          <cell r="E20">
            <v>10</v>
          </cell>
          <cell r="G20" t="str">
            <v>- </v>
          </cell>
          <cell r="H20" t="str">
            <v>- </v>
          </cell>
        </row>
        <row r="21">
          <cell r="B21" t="str">
            <v>財</v>
          </cell>
          <cell r="C21" t="str">
            <v>その他の財産</v>
          </cell>
          <cell r="E21">
            <v>11</v>
          </cell>
          <cell r="G21">
            <v>47</v>
          </cell>
          <cell r="H21">
            <v>94284</v>
          </cell>
        </row>
        <row r="22">
          <cell r="B22" t="str">
            <v>産</v>
          </cell>
          <cell r="C22" t="str">
            <v>計 </v>
          </cell>
          <cell r="E22">
            <v>12</v>
          </cell>
          <cell r="F22" t="str">
            <v>実</v>
          </cell>
          <cell r="G22">
            <v>52</v>
          </cell>
          <cell r="H22">
            <v>106538</v>
          </cell>
        </row>
        <row r="23">
          <cell r="B23" t="str">
            <v>有</v>
          </cell>
          <cell r="C23" t="str">
            <v>株式及び出資</v>
          </cell>
          <cell r="E23">
            <v>13</v>
          </cell>
          <cell r="G23">
            <v>1508</v>
          </cell>
          <cell r="H23">
            <v>3200001</v>
          </cell>
        </row>
        <row r="24">
          <cell r="B24" t="str">
            <v>価</v>
          </cell>
          <cell r="C24" t="str">
            <v>公債及び社債</v>
          </cell>
          <cell r="E24">
            <v>14</v>
          </cell>
          <cell r="G24">
            <v>2</v>
          </cell>
          <cell r="H24">
            <v>2225</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1510</v>
          </cell>
          <cell r="H26">
            <v>3202226</v>
          </cell>
        </row>
        <row r="27">
          <cell r="C27" t="str">
            <v>現金、預貯金等</v>
          </cell>
          <cell r="E27">
            <v>17</v>
          </cell>
          <cell r="G27">
            <v>3798</v>
          </cell>
          <cell r="H27">
            <v>10463848</v>
          </cell>
        </row>
        <row r="28">
          <cell r="C28" t="str">
            <v>家庭用財産</v>
          </cell>
          <cell r="E28">
            <v>18</v>
          </cell>
          <cell r="G28">
            <v>1</v>
          </cell>
          <cell r="H28">
            <v>4590</v>
          </cell>
        </row>
        <row r="29">
          <cell r="B29" t="str">
            <v>そ</v>
          </cell>
          <cell r="C29" t="str">
            <v>生命保険金</v>
          </cell>
          <cell r="E29">
            <v>19</v>
          </cell>
          <cell r="G29">
            <v>53</v>
          </cell>
          <cell r="H29">
            <v>108236</v>
          </cell>
        </row>
        <row r="30">
          <cell r="B30" t="str">
            <v>の</v>
          </cell>
          <cell r="C30" t="str">
            <v>立木</v>
          </cell>
          <cell r="E30">
            <v>20</v>
          </cell>
          <cell r="G30">
            <v>11</v>
          </cell>
          <cell r="H30">
            <v>7184</v>
          </cell>
        </row>
        <row r="31">
          <cell r="B31" t="str">
            <v>他</v>
          </cell>
          <cell r="C31" t="str">
            <v>その他</v>
          </cell>
          <cell r="E31">
            <v>21</v>
          </cell>
          <cell r="G31">
            <v>253</v>
          </cell>
          <cell r="H31">
            <v>434950</v>
          </cell>
        </row>
        <row r="32">
          <cell r="C32" t="str">
            <v>計 </v>
          </cell>
          <cell r="E32">
            <v>22</v>
          </cell>
          <cell r="F32" t="str">
            <v>実</v>
          </cell>
          <cell r="G32">
            <v>317</v>
          </cell>
          <cell r="H32">
            <v>550371</v>
          </cell>
        </row>
        <row r="33">
          <cell r="C33" t="str">
            <v>合計</v>
          </cell>
          <cell r="E33">
            <v>23</v>
          </cell>
          <cell r="F33" t="str">
            <v>実</v>
          </cell>
          <cell r="G33">
            <v>8065</v>
          </cell>
          <cell r="H33">
            <v>26672988</v>
          </cell>
        </row>
        <row r="34">
          <cell r="H34" t="str">
            <v>国 税 局 名</v>
          </cell>
        </row>
        <row r="35">
          <cell r="H35" t="str">
            <v>金　　沢</v>
          </cell>
        </row>
      </sheetData>
      <sheetData sheetId="7">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407</v>
          </cell>
          <cell r="H11">
            <v>1082651</v>
          </cell>
        </row>
        <row r="12">
          <cell r="C12" t="str">
            <v>畑   （耕作権及び永小作権を含む。）</v>
          </cell>
          <cell r="E12" t="str">
            <v>２</v>
          </cell>
          <cell r="G12">
            <v>222</v>
          </cell>
          <cell r="H12">
            <v>779712</v>
          </cell>
        </row>
        <row r="13">
          <cell r="C13" t="str">
            <v>宅      地      （借地権を含む。）</v>
          </cell>
          <cell r="E13" t="str">
            <v>３</v>
          </cell>
          <cell r="G13">
            <v>4581</v>
          </cell>
          <cell r="H13">
            <v>20468814</v>
          </cell>
        </row>
        <row r="14">
          <cell r="C14" t="str">
            <v>山林</v>
          </cell>
          <cell r="E14" t="str">
            <v>４</v>
          </cell>
          <cell r="G14">
            <v>226</v>
          </cell>
          <cell r="H14">
            <v>171351</v>
          </cell>
        </row>
        <row r="15">
          <cell r="B15" t="str">
            <v>地</v>
          </cell>
          <cell r="C15" t="str">
            <v>その他の土地</v>
          </cell>
          <cell r="E15" t="str">
            <v>５</v>
          </cell>
          <cell r="G15">
            <v>252</v>
          </cell>
          <cell r="H15">
            <v>389771</v>
          </cell>
        </row>
        <row r="16">
          <cell r="C16" t="str">
            <v>計</v>
          </cell>
          <cell r="E16" t="str">
            <v>６</v>
          </cell>
          <cell r="F16" t="str">
            <v>実</v>
          </cell>
          <cell r="G16">
            <v>5191</v>
          </cell>
          <cell r="H16">
            <v>22892298</v>
          </cell>
        </row>
        <row r="17">
          <cell r="C17" t="str">
            <v>家屋、構築物</v>
          </cell>
          <cell r="E17" t="str">
            <v>７</v>
          </cell>
          <cell r="G17">
            <v>2171</v>
          </cell>
          <cell r="H17">
            <v>4823149</v>
          </cell>
        </row>
        <row r="18">
          <cell r="B18" t="str">
            <v>事</v>
          </cell>
          <cell r="C18" t="str">
            <v>機械器具、農耕具、じゅう器、備品</v>
          </cell>
          <cell r="E18" t="str">
            <v>８</v>
          </cell>
          <cell r="G18">
            <v>7</v>
          </cell>
          <cell r="H18">
            <v>20530</v>
          </cell>
        </row>
        <row r="19">
          <cell r="B19" t="str">
            <v>業</v>
          </cell>
          <cell r="C19" t="str">
            <v>商品、製品、半製品、原材料、農産物等</v>
          </cell>
          <cell r="E19" t="str">
            <v>９</v>
          </cell>
          <cell r="G19">
            <v>2</v>
          </cell>
          <cell r="H19">
            <v>2323</v>
          </cell>
        </row>
        <row r="20">
          <cell r="B20" t="str">
            <v>用</v>
          </cell>
          <cell r="C20" t="str">
            <v>売掛金</v>
          </cell>
          <cell r="E20">
            <v>10</v>
          </cell>
          <cell r="G20">
            <v>5</v>
          </cell>
          <cell r="H20">
            <v>8275</v>
          </cell>
        </row>
        <row r="21">
          <cell r="B21" t="str">
            <v>財</v>
          </cell>
          <cell r="C21" t="str">
            <v>その他の財産</v>
          </cell>
          <cell r="E21">
            <v>11</v>
          </cell>
          <cell r="G21">
            <v>8</v>
          </cell>
          <cell r="H21">
            <v>12541</v>
          </cell>
        </row>
        <row r="22">
          <cell r="B22" t="str">
            <v>産</v>
          </cell>
          <cell r="C22" t="str">
            <v>計 </v>
          </cell>
          <cell r="E22">
            <v>12</v>
          </cell>
          <cell r="F22" t="str">
            <v>実</v>
          </cell>
          <cell r="G22">
            <v>20</v>
          </cell>
          <cell r="H22">
            <v>43670</v>
          </cell>
        </row>
        <row r="23">
          <cell r="B23" t="str">
            <v>有</v>
          </cell>
          <cell r="C23" t="str">
            <v>株式及び出資</v>
          </cell>
          <cell r="E23">
            <v>13</v>
          </cell>
          <cell r="G23">
            <v>2536</v>
          </cell>
          <cell r="H23">
            <v>5544210</v>
          </cell>
        </row>
        <row r="24">
          <cell r="B24" t="str">
            <v>価</v>
          </cell>
          <cell r="C24" t="str">
            <v>公債及び社債</v>
          </cell>
          <cell r="E24">
            <v>14</v>
          </cell>
          <cell r="G24">
            <v>8</v>
          </cell>
          <cell r="H24">
            <v>15966</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2544</v>
          </cell>
          <cell r="H26">
            <v>5560176</v>
          </cell>
        </row>
        <row r="27">
          <cell r="C27" t="str">
            <v>現金、預貯金等</v>
          </cell>
          <cell r="E27">
            <v>17</v>
          </cell>
          <cell r="G27">
            <v>7228</v>
          </cell>
          <cell r="H27">
            <v>22760699</v>
          </cell>
        </row>
        <row r="28">
          <cell r="C28" t="str">
            <v>家庭用財産</v>
          </cell>
          <cell r="E28">
            <v>18</v>
          </cell>
          <cell r="G28" t="str">
            <v>- </v>
          </cell>
          <cell r="H28" t="str">
            <v>- </v>
          </cell>
        </row>
        <row r="29">
          <cell r="B29" t="str">
            <v>そ</v>
          </cell>
          <cell r="C29" t="str">
            <v>生命保険金</v>
          </cell>
          <cell r="E29">
            <v>19</v>
          </cell>
          <cell r="G29">
            <v>247</v>
          </cell>
          <cell r="H29">
            <v>707774</v>
          </cell>
        </row>
        <row r="30">
          <cell r="B30" t="str">
            <v>の</v>
          </cell>
          <cell r="C30" t="str">
            <v>立木</v>
          </cell>
          <cell r="E30">
            <v>20</v>
          </cell>
          <cell r="G30">
            <v>19</v>
          </cell>
          <cell r="H30">
            <v>14863</v>
          </cell>
        </row>
        <row r="31">
          <cell r="B31" t="str">
            <v>他</v>
          </cell>
          <cell r="C31" t="str">
            <v>その他</v>
          </cell>
          <cell r="E31">
            <v>21</v>
          </cell>
          <cell r="G31">
            <v>389</v>
          </cell>
          <cell r="H31">
            <v>704221</v>
          </cell>
        </row>
        <row r="32">
          <cell r="C32" t="str">
            <v>計 </v>
          </cell>
          <cell r="E32">
            <v>22</v>
          </cell>
          <cell r="F32" t="str">
            <v>実</v>
          </cell>
          <cell r="G32">
            <v>652</v>
          </cell>
          <cell r="H32">
            <v>1426858</v>
          </cell>
        </row>
        <row r="33">
          <cell r="C33" t="str">
            <v>合計</v>
          </cell>
          <cell r="E33">
            <v>23</v>
          </cell>
          <cell r="F33" t="str">
            <v>実</v>
          </cell>
          <cell r="G33">
            <v>15958</v>
          </cell>
          <cell r="H33">
            <v>57506850</v>
          </cell>
        </row>
        <row r="34">
          <cell r="H34" t="str">
            <v>国 税 局 名</v>
          </cell>
        </row>
        <row r="35">
          <cell r="H35" t="str">
            <v>広　　島</v>
          </cell>
        </row>
      </sheetData>
      <sheetData sheetId="8">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445</v>
          </cell>
          <cell r="H11">
            <v>2671177</v>
          </cell>
        </row>
        <row r="12">
          <cell r="C12" t="str">
            <v>畑   （耕作権及び永小作権を含む。）</v>
          </cell>
          <cell r="E12" t="str">
            <v>２</v>
          </cell>
          <cell r="G12">
            <v>282</v>
          </cell>
          <cell r="H12">
            <v>645538</v>
          </cell>
        </row>
        <row r="13">
          <cell r="C13" t="str">
            <v>宅      地      （借地権を含む。）</v>
          </cell>
          <cell r="E13" t="str">
            <v>３</v>
          </cell>
          <cell r="G13">
            <v>3293</v>
          </cell>
          <cell r="H13">
            <v>13013082</v>
          </cell>
        </row>
        <row r="14">
          <cell r="C14" t="str">
            <v>山林</v>
          </cell>
          <cell r="E14" t="str">
            <v>４</v>
          </cell>
          <cell r="G14">
            <v>173</v>
          </cell>
          <cell r="H14">
            <v>104245</v>
          </cell>
        </row>
        <row r="15">
          <cell r="B15" t="str">
            <v>地</v>
          </cell>
          <cell r="C15" t="str">
            <v>その他の土地</v>
          </cell>
          <cell r="E15" t="str">
            <v>５</v>
          </cell>
          <cell r="G15">
            <v>216</v>
          </cell>
          <cell r="H15">
            <v>391584</v>
          </cell>
        </row>
        <row r="16">
          <cell r="C16" t="str">
            <v>計</v>
          </cell>
          <cell r="E16" t="str">
            <v>６</v>
          </cell>
          <cell r="F16" t="str">
            <v>実</v>
          </cell>
          <cell r="G16">
            <v>3979</v>
          </cell>
          <cell r="H16">
            <v>16825627</v>
          </cell>
        </row>
        <row r="17">
          <cell r="C17" t="str">
            <v>家屋、構築物</v>
          </cell>
          <cell r="E17" t="str">
            <v>７</v>
          </cell>
          <cell r="G17">
            <v>1121</v>
          </cell>
          <cell r="H17">
            <v>2257675</v>
          </cell>
        </row>
        <row r="18">
          <cell r="B18" t="str">
            <v>事</v>
          </cell>
          <cell r="C18" t="str">
            <v>機械器具、農耕具、じゅう器、備品</v>
          </cell>
          <cell r="E18" t="str">
            <v>８</v>
          </cell>
          <cell r="G18">
            <v>1</v>
          </cell>
          <cell r="H18">
            <v>2446</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v>5</v>
          </cell>
          <cell r="H21">
            <v>3617</v>
          </cell>
        </row>
        <row r="22">
          <cell r="B22" t="str">
            <v>産</v>
          </cell>
          <cell r="C22" t="str">
            <v>計 </v>
          </cell>
          <cell r="E22">
            <v>12</v>
          </cell>
          <cell r="F22" t="str">
            <v>実</v>
          </cell>
          <cell r="G22">
            <v>6</v>
          </cell>
          <cell r="H22">
            <v>6063</v>
          </cell>
        </row>
        <row r="23">
          <cell r="B23" t="str">
            <v>有</v>
          </cell>
          <cell r="C23" t="str">
            <v>株式及び出資</v>
          </cell>
          <cell r="E23">
            <v>13</v>
          </cell>
          <cell r="G23">
            <v>1705</v>
          </cell>
          <cell r="H23">
            <v>4141421</v>
          </cell>
        </row>
        <row r="24">
          <cell r="B24" t="str">
            <v>価</v>
          </cell>
          <cell r="C24" t="str">
            <v>公債及び社債</v>
          </cell>
          <cell r="E24">
            <v>14</v>
          </cell>
          <cell r="G24">
            <v>1</v>
          </cell>
          <cell r="H24">
            <v>10000</v>
          </cell>
        </row>
        <row r="25">
          <cell r="B25" t="str">
            <v>証</v>
          </cell>
          <cell r="C25" t="str">
            <v>投 資 ・ 貸 付 　信 託 受 益 証 券</v>
          </cell>
          <cell r="E25">
            <v>15</v>
          </cell>
          <cell r="G25" t="str">
            <v>- </v>
          </cell>
          <cell r="H25" t="str">
            <v>- </v>
          </cell>
        </row>
        <row r="26">
          <cell r="B26" t="str">
            <v>券</v>
          </cell>
          <cell r="C26" t="str">
            <v>計</v>
          </cell>
          <cell r="E26">
            <v>16</v>
          </cell>
          <cell r="F26" t="str">
            <v>実</v>
          </cell>
          <cell r="G26">
            <v>1706</v>
          </cell>
          <cell r="H26">
            <v>4151421</v>
          </cell>
        </row>
        <row r="27">
          <cell r="C27" t="str">
            <v>現金、預貯金等</v>
          </cell>
          <cell r="E27">
            <v>17</v>
          </cell>
          <cell r="G27">
            <v>3965</v>
          </cell>
          <cell r="H27">
            <v>11658891</v>
          </cell>
        </row>
        <row r="28">
          <cell r="C28" t="str">
            <v>家庭用財産</v>
          </cell>
          <cell r="E28">
            <v>18</v>
          </cell>
          <cell r="G28" t="str">
            <v>- </v>
          </cell>
          <cell r="H28" t="str">
            <v>- </v>
          </cell>
        </row>
        <row r="29">
          <cell r="B29" t="str">
            <v>そ</v>
          </cell>
          <cell r="C29" t="str">
            <v>生命保険金</v>
          </cell>
          <cell r="E29">
            <v>19</v>
          </cell>
          <cell r="G29">
            <v>151</v>
          </cell>
          <cell r="H29">
            <v>381015</v>
          </cell>
        </row>
        <row r="30">
          <cell r="B30" t="str">
            <v>の</v>
          </cell>
          <cell r="C30" t="str">
            <v>立木</v>
          </cell>
          <cell r="E30">
            <v>20</v>
          </cell>
          <cell r="G30">
            <v>60</v>
          </cell>
          <cell r="H30">
            <v>35864</v>
          </cell>
        </row>
        <row r="31">
          <cell r="B31" t="str">
            <v>他</v>
          </cell>
          <cell r="C31" t="str">
            <v>その他</v>
          </cell>
          <cell r="E31">
            <v>21</v>
          </cell>
          <cell r="G31">
            <v>268</v>
          </cell>
          <cell r="H31">
            <v>465136</v>
          </cell>
        </row>
        <row r="32">
          <cell r="C32" t="str">
            <v>計 </v>
          </cell>
          <cell r="E32">
            <v>22</v>
          </cell>
          <cell r="F32" t="str">
            <v>実</v>
          </cell>
          <cell r="G32">
            <v>479</v>
          </cell>
          <cell r="H32">
            <v>882014</v>
          </cell>
        </row>
        <row r="33">
          <cell r="C33" t="str">
            <v>合計</v>
          </cell>
          <cell r="E33">
            <v>23</v>
          </cell>
          <cell r="F33" t="str">
            <v>実</v>
          </cell>
          <cell r="G33">
            <v>10225</v>
          </cell>
          <cell r="H33">
            <v>35781690</v>
          </cell>
        </row>
        <row r="34">
          <cell r="H34" t="str">
            <v>国 税 局 名</v>
          </cell>
        </row>
        <row r="35">
          <cell r="H35" t="str">
            <v>高　　松</v>
          </cell>
        </row>
      </sheetData>
      <sheetData sheetId="9">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397</v>
          </cell>
          <cell r="H11">
            <v>1396990</v>
          </cell>
        </row>
        <row r="12">
          <cell r="C12" t="str">
            <v>畑   （耕作権及び永小作権を含む。）</v>
          </cell>
          <cell r="E12" t="str">
            <v>２</v>
          </cell>
          <cell r="G12">
            <v>272</v>
          </cell>
          <cell r="H12">
            <v>985388</v>
          </cell>
        </row>
        <row r="13">
          <cell r="C13" t="str">
            <v>宅      地      （借地権を含む。）</v>
          </cell>
          <cell r="E13" t="str">
            <v>３</v>
          </cell>
          <cell r="G13">
            <v>4070</v>
          </cell>
          <cell r="H13">
            <v>16086364</v>
          </cell>
        </row>
        <row r="14">
          <cell r="C14" t="str">
            <v>山林</v>
          </cell>
          <cell r="E14" t="str">
            <v>４</v>
          </cell>
          <cell r="G14">
            <v>243</v>
          </cell>
          <cell r="H14">
            <v>265535</v>
          </cell>
        </row>
        <row r="15">
          <cell r="B15" t="str">
            <v>地</v>
          </cell>
          <cell r="C15" t="str">
            <v>その他の土地</v>
          </cell>
          <cell r="E15" t="str">
            <v>５</v>
          </cell>
          <cell r="G15">
            <v>244</v>
          </cell>
          <cell r="H15">
            <v>444837</v>
          </cell>
        </row>
        <row r="16">
          <cell r="C16" t="str">
            <v>計</v>
          </cell>
          <cell r="E16" t="str">
            <v>６</v>
          </cell>
          <cell r="F16" t="str">
            <v>実</v>
          </cell>
          <cell r="G16">
            <v>4792</v>
          </cell>
          <cell r="H16">
            <v>19179114</v>
          </cell>
        </row>
        <row r="17">
          <cell r="C17" t="str">
            <v>家屋、構築物</v>
          </cell>
          <cell r="E17" t="str">
            <v>７</v>
          </cell>
          <cell r="G17">
            <v>1907</v>
          </cell>
          <cell r="H17">
            <v>4556697</v>
          </cell>
        </row>
        <row r="18">
          <cell r="B18" t="str">
            <v>事</v>
          </cell>
          <cell r="C18" t="str">
            <v>機械器具、農耕具、じゅう器、備品</v>
          </cell>
          <cell r="E18" t="str">
            <v>８</v>
          </cell>
          <cell r="G18">
            <v>1</v>
          </cell>
          <cell r="H18">
            <v>1282</v>
          </cell>
        </row>
        <row r="19">
          <cell r="B19" t="str">
            <v>業</v>
          </cell>
          <cell r="C19" t="str">
            <v>商品、製品、半製品、原材料、農産物等</v>
          </cell>
          <cell r="E19" t="str">
            <v>９</v>
          </cell>
          <cell r="G19">
            <v>1</v>
          </cell>
          <cell r="H19">
            <v>3408</v>
          </cell>
        </row>
        <row r="20">
          <cell r="B20" t="str">
            <v>用</v>
          </cell>
          <cell r="C20" t="str">
            <v>売掛金</v>
          </cell>
          <cell r="E20">
            <v>10</v>
          </cell>
          <cell r="G20" t="str">
            <v>- </v>
          </cell>
          <cell r="H20" t="str">
            <v>- </v>
          </cell>
        </row>
        <row r="21">
          <cell r="B21" t="str">
            <v>財</v>
          </cell>
          <cell r="C21" t="str">
            <v>その他の財産</v>
          </cell>
          <cell r="E21">
            <v>11</v>
          </cell>
          <cell r="G21">
            <v>32</v>
          </cell>
          <cell r="H21">
            <v>63722</v>
          </cell>
        </row>
        <row r="22">
          <cell r="B22" t="str">
            <v>産</v>
          </cell>
          <cell r="C22" t="str">
            <v>計 </v>
          </cell>
          <cell r="E22">
            <v>12</v>
          </cell>
          <cell r="F22" t="str">
            <v>実</v>
          </cell>
          <cell r="G22">
            <v>34</v>
          </cell>
          <cell r="H22">
            <v>68412</v>
          </cell>
        </row>
        <row r="23">
          <cell r="B23" t="str">
            <v>有</v>
          </cell>
          <cell r="C23" t="str">
            <v>株式及び出資</v>
          </cell>
          <cell r="E23">
            <v>13</v>
          </cell>
          <cell r="G23">
            <v>2167</v>
          </cell>
          <cell r="H23">
            <v>4965331</v>
          </cell>
        </row>
        <row r="24">
          <cell r="B24" t="str">
            <v>価</v>
          </cell>
          <cell r="C24" t="str">
            <v>公債及び社債</v>
          </cell>
          <cell r="E24">
            <v>14</v>
          </cell>
          <cell r="G24">
            <v>5</v>
          </cell>
          <cell r="H24">
            <v>5876</v>
          </cell>
        </row>
        <row r="25">
          <cell r="B25" t="str">
            <v>証</v>
          </cell>
          <cell r="C25" t="str">
            <v>投 資 ・ 貸 付 　信 託 受 益 証 券</v>
          </cell>
          <cell r="E25">
            <v>15</v>
          </cell>
          <cell r="G25">
            <v>2</v>
          </cell>
          <cell r="H25">
            <v>5200</v>
          </cell>
        </row>
        <row r="26">
          <cell r="B26" t="str">
            <v>券</v>
          </cell>
          <cell r="C26" t="str">
            <v>計</v>
          </cell>
          <cell r="E26">
            <v>16</v>
          </cell>
          <cell r="F26" t="str">
            <v>実</v>
          </cell>
          <cell r="G26">
            <v>2174</v>
          </cell>
          <cell r="H26">
            <v>4976407</v>
          </cell>
        </row>
        <row r="27">
          <cell r="C27" t="str">
            <v>現金、預貯金等</v>
          </cell>
          <cell r="E27">
            <v>17</v>
          </cell>
          <cell r="G27">
            <v>5434</v>
          </cell>
          <cell r="H27">
            <v>15569046</v>
          </cell>
        </row>
        <row r="28">
          <cell r="C28" t="str">
            <v>家庭用財産</v>
          </cell>
          <cell r="E28">
            <v>18</v>
          </cell>
          <cell r="G28">
            <v>3</v>
          </cell>
          <cell r="H28">
            <v>3736</v>
          </cell>
        </row>
        <row r="29">
          <cell r="B29" t="str">
            <v>そ</v>
          </cell>
          <cell r="C29" t="str">
            <v>生命保険金</v>
          </cell>
          <cell r="E29">
            <v>19</v>
          </cell>
          <cell r="G29">
            <v>251</v>
          </cell>
          <cell r="H29">
            <v>636197</v>
          </cell>
        </row>
        <row r="30">
          <cell r="B30" t="str">
            <v>の</v>
          </cell>
          <cell r="C30" t="str">
            <v>立木</v>
          </cell>
          <cell r="E30">
            <v>20</v>
          </cell>
          <cell r="G30">
            <v>4</v>
          </cell>
          <cell r="H30">
            <v>2458</v>
          </cell>
        </row>
        <row r="31">
          <cell r="B31" t="str">
            <v>他</v>
          </cell>
          <cell r="C31" t="str">
            <v>その他</v>
          </cell>
          <cell r="E31">
            <v>21</v>
          </cell>
          <cell r="G31">
            <v>198</v>
          </cell>
          <cell r="H31">
            <v>439228</v>
          </cell>
        </row>
        <row r="32">
          <cell r="C32" t="str">
            <v>計 </v>
          </cell>
          <cell r="E32">
            <v>22</v>
          </cell>
          <cell r="F32" t="str">
            <v>実</v>
          </cell>
          <cell r="G32">
            <v>453</v>
          </cell>
          <cell r="H32">
            <v>1077883</v>
          </cell>
        </row>
        <row r="33">
          <cell r="C33" t="str">
            <v>合計</v>
          </cell>
          <cell r="E33">
            <v>23</v>
          </cell>
          <cell r="F33" t="str">
            <v>実</v>
          </cell>
          <cell r="G33">
            <v>13190</v>
          </cell>
          <cell r="H33">
            <v>45431295</v>
          </cell>
        </row>
        <row r="34">
          <cell r="H34" t="str">
            <v>国 税 局 名</v>
          </cell>
        </row>
        <row r="35">
          <cell r="H35" t="str">
            <v>福　　岡</v>
          </cell>
        </row>
      </sheetData>
      <sheetData sheetId="1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556</v>
          </cell>
          <cell r="H11">
            <v>1461968</v>
          </cell>
        </row>
        <row r="12">
          <cell r="C12" t="str">
            <v>畑   （耕作権及び永小作権を含む。）</v>
          </cell>
          <cell r="E12" t="str">
            <v>２</v>
          </cell>
          <cell r="G12">
            <v>541</v>
          </cell>
          <cell r="H12">
            <v>868321</v>
          </cell>
        </row>
        <row r="13">
          <cell r="C13" t="str">
            <v>宅      地      （借地権を含む。）</v>
          </cell>
          <cell r="E13" t="str">
            <v>３</v>
          </cell>
          <cell r="G13">
            <v>3495</v>
          </cell>
          <cell r="H13">
            <v>13041270</v>
          </cell>
        </row>
        <row r="14">
          <cell r="C14" t="str">
            <v>山林</v>
          </cell>
          <cell r="E14" t="str">
            <v>４</v>
          </cell>
          <cell r="G14">
            <v>329</v>
          </cell>
          <cell r="H14">
            <v>234978</v>
          </cell>
        </row>
        <row r="15">
          <cell r="B15" t="str">
            <v>地</v>
          </cell>
          <cell r="C15" t="str">
            <v>その他の土地</v>
          </cell>
          <cell r="E15" t="str">
            <v>５</v>
          </cell>
          <cell r="G15">
            <v>269</v>
          </cell>
          <cell r="H15">
            <v>345753</v>
          </cell>
        </row>
        <row r="16">
          <cell r="C16" t="str">
            <v>計</v>
          </cell>
          <cell r="E16" t="str">
            <v>６</v>
          </cell>
          <cell r="F16" t="str">
            <v>実</v>
          </cell>
          <cell r="G16">
            <v>4331</v>
          </cell>
          <cell r="H16">
            <v>15952289</v>
          </cell>
        </row>
        <row r="17">
          <cell r="C17" t="str">
            <v>家屋、構築物</v>
          </cell>
          <cell r="E17" t="str">
            <v>７</v>
          </cell>
          <cell r="G17">
            <v>1514</v>
          </cell>
          <cell r="H17">
            <v>3593393</v>
          </cell>
        </row>
        <row r="18">
          <cell r="B18" t="str">
            <v>事</v>
          </cell>
          <cell r="C18" t="str">
            <v>機械器具、農耕具、じゅう器、備品</v>
          </cell>
          <cell r="E18" t="str">
            <v>８</v>
          </cell>
          <cell r="G18">
            <v>12</v>
          </cell>
          <cell r="H18">
            <v>5969</v>
          </cell>
        </row>
        <row r="19">
          <cell r="B19" t="str">
            <v>業</v>
          </cell>
          <cell r="C19" t="str">
            <v>商品、製品、半製品、原材料、農産物等</v>
          </cell>
          <cell r="E19" t="str">
            <v>９</v>
          </cell>
          <cell r="G19">
            <v>1</v>
          </cell>
          <cell r="H19">
            <v>2500</v>
          </cell>
        </row>
        <row r="20">
          <cell r="B20" t="str">
            <v>用</v>
          </cell>
          <cell r="C20" t="str">
            <v>売掛金</v>
          </cell>
          <cell r="E20">
            <v>10</v>
          </cell>
          <cell r="G20" t="str">
            <v>- </v>
          </cell>
          <cell r="H20" t="str">
            <v>- </v>
          </cell>
        </row>
        <row r="21">
          <cell r="B21" t="str">
            <v>財</v>
          </cell>
          <cell r="C21" t="str">
            <v>その他の財産</v>
          </cell>
          <cell r="E21">
            <v>11</v>
          </cell>
          <cell r="G21">
            <v>2</v>
          </cell>
          <cell r="H21">
            <v>10909</v>
          </cell>
        </row>
        <row r="22">
          <cell r="B22" t="str">
            <v>産</v>
          </cell>
          <cell r="C22" t="str">
            <v>計 </v>
          </cell>
          <cell r="E22">
            <v>12</v>
          </cell>
          <cell r="F22" t="str">
            <v>実</v>
          </cell>
          <cell r="G22">
            <v>15</v>
          </cell>
          <cell r="H22">
            <v>19379</v>
          </cell>
        </row>
        <row r="23">
          <cell r="B23" t="str">
            <v>有</v>
          </cell>
          <cell r="C23" t="str">
            <v>株式及び出資</v>
          </cell>
          <cell r="E23">
            <v>13</v>
          </cell>
          <cell r="G23">
            <v>1686</v>
          </cell>
          <cell r="H23">
            <v>3810072</v>
          </cell>
        </row>
        <row r="24">
          <cell r="B24" t="str">
            <v>価</v>
          </cell>
          <cell r="C24" t="str">
            <v>公債及び社債</v>
          </cell>
          <cell r="E24">
            <v>14</v>
          </cell>
          <cell r="G24">
            <v>4</v>
          </cell>
          <cell r="H24">
            <v>6300</v>
          </cell>
        </row>
        <row r="25">
          <cell r="B25" t="str">
            <v>証</v>
          </cell>
          <cell r="C25" t="str">
            <v>投 資 ・ 貸 付 　信 託 受 益 証 券</v>
          </cell>
          <cell r="E25">
            <v>15</v>
          </cell>
          <cell r="G25">
            <v>1</v>
          </cell>
          <cell r="H25">
            <v>1150</v>
          </cell>
        </row>
        <row r="26">
          <cell r="B26" t="str">
            <v>券</v>
          </cell>
          <cell r="C26" t="str">
            <v>計</v>
          </cell>
          <cell r="E26">
            <v>16</v>
          </cell>
          <cell r="F26" t="str">
            <v>実</v>
          </cell>
          <cell r="G26">
            <v>1691</v>
          </cell>
          <cell r="H26">
            <v>3817522</v>
          </cell>
        </row>
        <row r="27">
          <cell r="C27" t="str">
            <v>現金、預貯金等</v>
          </cell>
          <cell r="E27">
            <v>17</v>
          </cell>
          <cell r="G27">
            <v>3486</v>
          </cell>
          <cell r="H27">
            <v>10230239</v>
          </cell>
        </row>
        <row r="28">
          <cell r="C28" t="str">
            <v>家庭用財産</v>
          </cell>
          <cell r="E28">
            <v>18</v>
          </cell>
          <cell r="G28">
            <v>1</v>
          </cell>
          <cell r="H28">
            <v>1168</v>
          </cell>
        </row>
        <row r="29">
          <cell r="B29" t="str">
            <v>そ</v>
          </cell>
          <cell r="C29" t="str">
            <v>生命保険金</v>
          </cell>
          <cell r="E29">
            <v>19</v>
          </cell>
          <cell r="G29">
            <v>234</v>
          </cell>
          <cell r="H29">
            <v>530344</v>
          </cell>
        </row>
        <row r="30">
          <cell r="B30" t="str">
            <v>の</v>
          </cell>
          <cell r="C30" t="str">
            <v>立木</v>
          </cell>
          <cell r="E30">
            <v>20</v>
          </cell>
          <cell r="G30">
            <v>28</v>
          </cell>
          <cell r="H30">
            <v>26012</v>
          </cell>
        </row>
        <row r="31">
          <cell r="B31" t="str">
            <v>他</v>
          </cell>
          <cell r="C31" t="str">
            <v>その他</v>
          </cell>
          <cell r="E31">
            <v>21</v>
          </cell>
          <cell r="G31">
            <v>239</v>
          </cell>
          <cell r="H31">
            <v>504693</v>
          </cell>
        </row>
        <row r="32">
          <cell r="C32" t="str">
            <v>計 </v>
          </cell>
          <cell r="E32">
            <v>22</v>
          </cell>
          <cell r="F32" t="str">
            <v>実</v>
          </cell>
          <cell r="G32">
            <v>501</v>
          </cell>
          <cell r="H32">
            <v>1061048</v>
          </cell>
        </row>
        <row r="33">
          <cell r="C33" t="str">
            <v>合計</v>
          </cell>
          <cell r="E33">
            <v>23</v>
          </cell>
          <cell r="F33" t="str">
            <v>実</v>
          </cell>
          <cell r="G33">
            <v>10185</v>
          </cell>
          <cell r="H33">
            <v>34675039</v>
          </cell>
        </row>
        <row r="34">
          <cell r="H34" t="str">
            <v>国 税 局 名</v>
          </cell>
        </row>
        <row r="35">
          <cell r="H35" t="str">
            <v>熊　　本</v>
          </cell>
        </row>
      </sheetData>
      <sheetData sheetId="1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4</v>
          </cell>
          <cell r="H11">
            <v>3751</v>
          </cell>
        </row>
        <row r="12">
          <cell r="C12" t="str">
            <v>畑   （耕作権及び永小作権を含む。）</v>
          </cell>
          <cell r="E12" t="str">
            <v>２</v>
          </cell>
          <cell r="G12">
            <v>177</v>
          </cell>
          <cell r="H12">
            <v>467067</v>
          </cell>
        </row>
        <row r="13">
          <cell r="C13" t="str">
            <v>宅      地      （借地権を含む。）</v>
          </cell>
          <cell r="E13" t="str">
            <v>３</v>
          </cell>
          <cell r="G13">
            <v>1085</v>
          </cell>
          <cell r="H13">
            <v>3940485</v>
          </cell>
        </row>
        <row r="14">
          <cell r="C14" t="str">
            <v>山林</v>
          </cell>
          <cell r="E14" t="str">
            <v>４</v>
          </cell>
          <cell r="G14">
            <v>17</v>
          </cell>
          <cell r="H14">
            <v>34188</v>
          </cell>
        </row>
        <row r="15">
          <cell r="B15" t="str">
            <v>地</v>
          </cell>
          <cell r="C15" t="str">
            <v>その他の土地</v>
          </cell>
          <cell r="E15" t="str">
            <v>５</v>
          </cell>
          <cell r="G15">
            <v>524</v>
          </cell>
          <cell r="H15">
            <v>2098357</v>
          </cell>
        </row>
        <row r="16">
          <cell r="C16" t="str">
            <v>計</v>
          </cell>
          <cell r="E16" t="str">
            <v>６</v>
          </cell>
          <cell r="F16" t="str">
            <v>実</v>
          </cell>
          <cell r="G16">
            <v>1724</v>
          </cell>
          <cell r="H16">
            <v>6543847</v>
          </cell>
        </row>
        <row r="17">
          <cell r="C17" t="str">
            <v>家屋、構築物</v>
          </cell>
          <cell r="E17" t="str">
            <v>７</v>
          </cell>
          <cell r="G17">
            <v>328</v>
          </cell>
          <cell r="H17">
            <v>929711</v>
          </cell>
        </row>
        <row r="18">
          <cell r="B18" t="str">
            <v>事</v>
          </cell>
          <cell r="C18" t="str">
            <v>機械器具、農耕具、じゅう器、備品</v>
          </cell>
          <cell r="E18" t="str">
            <v>８</v>
          </cell>
          <cell r="G18" t="str">
            <v>- </v>
          </cell>
          <cell r="H18" t="str">
            <v>- </v>
          </cell>
        </row>
        <row r="19">
          <cell r="B19" t="str">
            <v>業</v>
          </cell>
          <cell r="C19" t="str">
            <v>商品、製品、半製品、原材料、農産物等</v>
          </cell>
          <cell r="E19" t="str">
            <v>９</v>
          </cell>
          <cell r="G19" t="str">
            <v>- </v>
          </cell>
          <cell r="H19" t="str">
            <v>- </v>
          </cell>
        </row>
        <row r="20">
          <cell r="B20" t="str">
            <v>用</v>
          </cell>
          <cell r="C20" t="str">
            <v>売掛金</v>
          </cell>
          <cell r="E20">
            <v>10</v>
          </cell>
          <cell r="G20" t="str">
            <v>- </v>
          </cell>
          <cell r="H20" t="str">
            <v>- </v>
          </cell>
        </row>
        <row r="21">
          <cell r="B21" t="str">
            <v>財</v>
          </cell>
          <cell r="C21" t="str">
            <v>その他の財産</v>
          </cell>
          <cell r="E21">
            <v>11</v>
          </cell>
          <cell r="G21" t="str">
            <v>- </v>
          </cell>
          <cell r="H21" t="str">
            <v>- </v>
          </cell>
        </row>
        <row r="22">
          <cell r="B22" t="str">
            <v>産</v>
          </cell>
          <cell r="C22" t="str">
            <v>計 </v>
          </cell>
          <cell r="E22">
            <v>12</v>
          </cell>
          <cell r="F22" t="str">
            <v>実</v>
          </cell>
          <cell r="G22" t="str">
            <v>- </v>
          </cell>
          <cell r="H22" t="str">
            <v>- </v>
          </cell>
        </row>
        <row r="23">
          <cell r="B23" t="str">
            <v>有</v>
          </cell>
          <cell r="C23" t="str">
            <v>株式及び出資</v>
          </cell>
          <cell r="E23">
            <v>13</v>
          </cell>
          <cell r="G23">
            <v>141</v>
          </cell>
          <cell r="H23">
            <v>378922</v>
          </cell>
        </row>
        <row r="24">
          <cell r="B24" t="str">
            <v>価</v>
          </cell>
          <cell r="C24" t="str">
            <v>公債及び社債</v>
          </cell>
          <cell r="E24">
            <v>14</v>
          </cell>
          <cell r="G24" t="str">
            <v>- </v>
          </cell>
          <cell r="H24" t="str">
            <v>- </v>
          </cell>
        </row>
        <row r="25">
          <cell r="B25" t="str">
            <v>証</v>
          </cell>
          <cell r="C25" t="str">
            <v>投 資 ・ 貸 付 　信 託 受 益 証 券</v>
          </cell>
          <cell r="E25">
            <v>15</v>
          </cell>
          <cell r="G25">
            <v>1</v>
          </cell>
          <cell r="H25">
            <v>8601</v>
          </cell>
        </row>
        <row r="26">
          <cell r="B26" t="str">
            <v>券</v>
          </cell>
          <cell r="C26" t="str">
            <v>計</v>
          </cell>
          <cell r="E26">
            <v>16</v>
          </cell>
          <cell r="F26" t="str">
            <v>実</v>
          </cell>
          <cell r="G26">
            <v>142</v>
          </cell>
          <cell r="H26">
            <v>387523</v>
          </cell>
        </row>
        <row r="27">
          <cell r="C27" t="str">
            <v>現金、預貯金等</v>
          </cell>
          <cell r="E27">
            <v>17</v>
          </cell>
          <cell r="G27">
            <v>465</v>
          </cell>
          <cell r="H27">
            <v>1245409</v>
          </cell>
        </row>
        <row r="28">
          <cell r="C28" t="str">
            <v>家庭用財産</v>
          </cell>
          <cell r="E28">
            <v>18</v>
          </cell>
          <cell r="G28">
            <v>1</v>
          </cell>
          <cell r="H28">
            <v>350</v>
          </cell>
        </row>
        <row r="29">
          <cell r="B29" t="str">
            <v>そ</v>
          </cell>
          <cell r="C29" t="str">
            <v>生命保険金</v>
          </cell>
          <cell r="E29">
            <v>19</v>
          </cell>
          <cell r="G29">
            <v>3</v>
          </cell>
          <cell r="H29">
            <v>12906</v>
          </cell>
        </row>
        <row r="30">
          <cell r="B30" t="str">
            <v>の</v>
          </cell>
          <cell r="C30" t="str">
            <v>立木</v>
          </cell>
          <cell r="E30">
            <v>20</v>
          </cell>
          <cell r="G30" t="str">
            <v>- </v>
          </cell>
          <cell r="H30" t="str">
            <v>- </v>
          </cell>
        </row>
        <row r="31">
          <cell r="B31" t="str">
            <v>他</v>
          </cell>
          <cell r="C31" t="str">
            <v>その他</v>
          </cell>
          <cell r="E31">
            <v>21</v>
          </cell>
          <cell r="G31">
            <v>41</v>
          </cell>
          <cell r="H31">
            <v>75643</v>
          </cell>
        </row>
        <row r="32">
          <cell r="C32" t="str">
            <v>計 </v>
          </cell>
          <cell r="E32">
            <v>22</v>
          </cell>
          <cell r="F32" t="str">
            <v>実</v>
          </cell>
          <cell r="G32">
            <v>44</v>
          </cell>
          <cell r="H32">
            <v>88549</v>
          </cell>
        </row>
        <row r="33">
          <cell r="C33" t="str">
            <v>合計</v>
          </cell>
          <cell r="E33">
            <v>23</v>
          </cell>
          <cell r="F33" t="str">
            <v>実</v>
          </cell>
          <cell r="G33">
            <v>2476</v>
          </cell>
          <cell r="H33">
            <v>9195389</v>
          </cell>
        </row>
        <row r="34">
          <cell r="H34" t="str">
            <v>国 税 局 名</v>
          </cell>
        </row>
        <row r="35">
          <cell r="H35" t="str">
            <v>沖　　縄</v>
          </cell>
        </row>
      </sheetData>
      <sheetData sheetId="12">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5761</v>
          </cell>
          <cell r="H11">
            <v>22411656</v>
          </cell>
        </row>
        <row r="12">
          <cell r="C12" t="str">
            <v>畑   （耕作権及び永小作権を含む。）</v>
          </cell>
          <cell r="E12" t="str">
            <v>２</v>
          </cell>
          <cell r="G12">
            <v>5218</v>
          </cell>
          <cell r="H12">
            <v>16385950</v>
          </cell>
        </row>
        <row r="13">
          <cell r="C13" t="str">
            <v>宅      地      （借地権を含む。）</v>
          </cell>
          <cell r="E13" t="str">
            <v>３</v>
          </cell>
          <cell r="G13">
            <v>83404</v>
          </cell>
          <cell r="H13">
            <v>376895750</v>
          </cell>
        </row>
        <row r="14">
          <cell r="C14" t="str">
            <v>山林</v>
          </cell>
          <cell r="E14" t="str">
            <v>４</v>
          </cell>
          <cell r="G14">
            <v>4424</v>
          </cell>
          <cell r="H14">
            <v>7452761</v>
          </cell>
        </row>
        <row r="15">
          <cell r="B15" t="str">
            <v>地</v>
          </cell>
          <cell r="C15" t="str">
            <v>その他の土地</v>
          </cell>
          <cell r="E15" t="str">
            <v>５</v>
          </cell>
          <cell r="G15">
            <v>5421</v>
          </cell>
          <cell r="H15">
            <v>12665374</v>
          </cell>
        </row>
        <row r="16">
          <cell r="C16" t="str">
            <v>計</v>
          </cell>
          <cell r="E16" t="str">
            <v>６</v>
          </cell>
          <cell r="F16" t="str">
            <v>実</v>
          </cell>
          <cell r="G16">
            <v>97899</v>
          </cell>
          <cell r="H16">
            <v>435811491</v>
          </cell>
        </row>
        <row r="17">
          <cell r="C17" t="str">
            <v>家屋、構築物</v>
          </cell>
          <cell r="E17" t="str">
            <v>７</v>
          </cell>
          <cell r="G17">
            <v>32398</v>
          </cell>
          <cell r="H17">
            <v>76674581</v>
          </cell>
        </row>
        <row r="18">
          <cell r="B18" t="str">
            <v>事</v>
          </cell>
          <cell r="C18" t="str">
            <v>機械器具、農耕具、じゅう器、備品</v>
          </cell>
          <cell r="E18" t="str">
            <v>８</v>
          </cell>
          <cell r="G18">
            <v>73</v>
          </cell>
          <cell r="H18">
            <v>167212</v>
          </cell>
        </row>
        <row r="19">
          <cell r="B19" t="str">
            <v>業</v>
          </cell>
          <cell r="C19" t="str">
            <v>商品、製品、半製品、原材料、農産物等</v>
          </cell>
          <cell r="E19" t="str">
            <v>９</v>
          </cell>
          <cell r="G19">
            <v>22</v>
          </cell>
          <cell r="H19">
            <v>61989</v>
          </cell>
        </row>
        <row r="20">
          <cell r="B20" t="str">
            <v>用</v>
          </cell>
          <cell r="C20" t="str">
            <v>売掛金</v>
          </cell>
          <cell r="E20">
            <v>10</v>
          </cell>
          <cell r="G20">
            <v>15</v>
          </cell>
          <cell r="H20">
            <v>23845</v>
          </cell>
        </row>
        <row r="21">
          <cell r="B21" t="str">
            <v>財</v>
          </cell>
          <cell r="C21" t="str">
            <v>その他の財産</v>
          </cell>
          <cell r="E21">
            <v>11</v>
          </cell>
          <cell r="G21">
            <v>242</v>
          </cell>
          <cell r="H21">
            <v>443997</v>
          </cell>
        </row>
        <row r="22">
          <cell r="B22" t="str">
            <v>産</v>
          </cell>
          <cell r="C22" t="str">
            <v>計 </v>
          </cell>
          <cell r="E22">
            <v>12</v>
          </cell>
          <cell r="F22" t="str">
            <v>実</v>
          </cell>
          <cell r="G22">
            <v>347</v>
          </cell>
          <cell r="H22">
            <v>697043</v>
          </cell>
        </row>
        <row r="23">
          <cell r="B23" t="str">
            <v>有</v>
          </cell>
          <cell r="C23" t="str">
            <v>株式及び出資</v>
          </cell>
          <cell r="E23">
            <v>13</v>
          </cell>
          <cell r="G23">
            <v>58928</v>
          </cell>
          <cell r="H23">
            <v>138582981</v>
          </cell>
        </row>
        <row r="24">
          <cell r="B24" t="str">
            <v>価</v>
          </cell>
          <cell r="C24" t="str">
            <v>公債及び社債</v>
          </cell>
          <cell r="E24">
            <v>14</v>
          </cell>
          <cell r="G24">
            <v>169</v>
          </cell>
          <cell r="H24">
            <v>640549</v>
          </cell>
        </row>
        <row r="25">
          <cell r="B25" t="str">
            <v>証</v>
          </cell>
          <cell r="C25" t="str">
            <v>投 資 ・ 貸 付 　信 託 受 益 証 券</v>
          </cell>
          <cell r="E25">
            <v>15</v>
          </cell>
          <cell r="G25">
            <v>48</v>
          </cell>
          <cell r="H25">
            <v>76373</v>
          </cell>
        </row>
        <row r="26">
          <cell r="B26" t="str">
            <v>券</v>
          </cell>
          <cell r="C26" t="str">
            <v>計</v>
          </cell>
          <cell r="E26">
            <v>16</v>
          </cell>
          <cell r="F26" t="str">
            <v>実</v>
          </cell>
          <cell r="G26">
            <v>59133</v>
          </cell>
          <cell r="H26">
            <v>139299903</v>
          </cell>
        </row>
        <row r="27">
          <cell r="C27" t="str">
            <v>現金、預貯金等</v>
          </cell>
          <cell r="E27">
            <v>17</v>
          </cell>
          <cell r="G27">
            <v>189245</v>
          </cell>
          <cell r="H27">
            <v>590679390</v>
          </cell>
        </row>
        <row r="28">
          <cell r="C28" t="str">
            <v>家庭用財産</v>
          </cell>
          <cell r="E28">
            <v>18</v>
          </cell>
          <cell r="G28">
            <v>18</v>
          </cell>
          <cell r="H28">
            <v>32628</v>
          </cell>
        </row>
        <row r="29">
          <cell r="B29" t="str">
            <v>そ</v>
          </cell>
          <cell r="C29" t="str">
            <v>生命保険金</v>
          </cell>
          <cell r="E29">
            <v>19</v>
          </cell>
          <cell r="G29">
            <v>3069</v>
          </cell>
          <cell r="H29">
            <v>8756711</v>
          </cell>
        </row>
        <row r="30">
          <cell r="B30" t="str">
            <v>の</v>
          </cell>
          <cell r="C30" t="str">
            <v>立木</v>
          </cell>
          <cell r="E30">
            <v>20</v>
          </cell>
          <cell r="G30">
            <v>387</v>
          </cell>
          <cell r="H30">
            <v>262138</v>
          </cell>
        </row>
        <row r="31">
          <cell r="B31" t="str">
            <v>他</v>
          </cell>
          <cell r="C31" t="str">
            <v>その他</v>
          </cell>
          <cell r="E31">
            <v>21</v>
          </cell>
          <cell r="G31">
            <v>8305</v>
          </cell>
          <cell r="H31">
            <v>15645101</v>
          </cell>
        </row>
        <row r="32">
          <cell r="C32" t="str">
            <v>計 </v>
          </cell>
          <cell r="E32">
            <v>22</v>
          </cell>
          <cell r="F32" t="str">
            <v>実</v>
          </cell>
          <cell r="G32">
            <v>11754</v>
          </cell>
          <cell r="H32">
            <v>24663950</v>
          </cell>
        </row>
        <row r="33">
          <cell r="C33" t="str">
            <v>合計</v>
          </cell>
          <cell r="E33">
            <v>23</v>
          </cell>
          <cell r="F33" t="str">
            <v>実</v>
          </cell>
          <cell r="G33">
            <v>360564</v>
          </cell>
          <cell r="H33">
            <v>1267858985</v>
          </cell>
        </row>
        <row r="34">
          <cell r="H34" t="str">
            <v>国 税 局 名</v>
          </cell>
        </row>
        <row r="35">
          <cell r="H35" t="str">
            <v>全　　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２（１）（２）（３）免許場数等"/>
      <sheetName val="２（４）都道府県別免許場数等"/>
      <sheetName val="２（４）都道府県別免許場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7"/>
  <sheetViews>
    <sheetView showGridLines="0" zoomScale="85" zoomScaleNormal="85" workbookViewId="0" topLeftCell="A1">
      <selection activeCell="A7" sqref="A7:A12"/>
    </sheetView>
  </sheetViews>
  <sheetFormatPr defaultColWidth="9.00390625" defaultRowHeight="13.5"/>
  <cols>
    <col min="1" max="1" width="5.125" style="8" customWidth="1"/>
    <col min="2" max="2" width="6.50390625" style="8" customWidth="1"/>
    <col min="3" max="3" width="4.625" style="8" customWidth="1"/>
    <col min="4" max="4" width="7.625" style="8" customWidth="1"/>
    <col min="5" max="5" width="11.875" style="8" customWidth="1"/>
    <col min="6" max="6" width="7.625" style="8" customWidth="1"/>
    <col min="7" max="7" width="9.125" style="8" customWidth="1"/>
    <col min="8" max="8" width="7.625" style="8" customWidth="1"/>
    <col min="9" max="9" width="11.125" style="8" bestFit="1" customWidth="1"/>
    <col min="10" max="10" width="7.625" style="8" customWidth="1"/>
    <col min="11" max="11" width="9.125" style="8" customWidth="1"/>
    <col min="12" max="12" width="7.625" style="8" customWidth="1"/>
    <col min="13" max="13" width="11.125" style="8" bestFit="1" customWidth="1"/>
    <col min="14" max="14" width="7.625" style="8" customWidth="1"/>
    <col min="15" max="15" width="11.875" style="8" customWidth="1"/>
    <col min="16" max="16" width="10.12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51" t="s">
        <v>0</v>
      </c>
      <c r="B1" s="351"/>
      <c r="C1" s="351"/>
      <c r="D1" s="351"/>
      <c r="E1" s="351"/>
      <c r="F1" s="351"/>
      <c r="G1" s="351"/>
      <c r="H1" s="351"/>
      <c r="I1" s="351"/>
      <c r="J1" s="351"/>
      <c r="K1" s="351"/>
      <c r="L1" s="351"/>
      <c r="M1" s="351"/>
      <c r="N1" s="351"/>
      <c r="O1" s="351"/>
      <c r="P1" s="351"/>
      <c r="Q1" s="351"/>
    </row>
    <row r="2" s="4" customFormat="1" ht="12" thickBot="1">
      <c r="A2" s="4" t="s">
        <v>88</v>
      </c>
    </row>
    <row r="3" spans="1:17" s="4" customFormat="1" ht="19.5" customHeight="1">
      <c r="A3" s="298" t="s">
        <v>43</v>
      </c>
      <c r="B3" s="299"/>
      <c r="C3" s="300"/>
      <c r="D3" s="306" t="s">
        <v>122</v>
      </c>
      <c r="E3" s="307"/>
      <c r="F3" s="307"/>
      <c r="G3" s="307"/>
      <c r="H3" s="307"/>
      <c r="I3" s="307"/>
      <c r="J3" s="307"/>
      <c r="K3" s="308"/>
      <c r="L3" s="302" t="s">
        <v>44</v>
      </c>
      <c r="M3" s="299"/>
      <c r="N3" s="302" t="s">
        <v>45</v>
      </c>
      <c r="O3" s="300"/>
      <c r="P3" s="302" t="s">
        <v>43</v>
      </c>
      <c r="Q3" s="303"/>
    </row>
    <row r="4" spans="1:27" s="4" customFormat="1" ht="18.75" customHeight="1">
      <c r="A4" s="297"/>
      <c r="B4" s="296"/>
      <c r="C4" s="301"/>
      <c r="D4" s="352" t="s">
        <v>124</v>
      </c>
      <c r="E4" s="353"/>
      <c r="F4" s="309" t="s">
        <v>4</v>
      </c>
      <c r="G4" s="311"/>
      <c r="H4" s="352" t="s">
        <v>5</v>
      </c>
      <c r="I4" s="353"/>
      <c r="J4" s="352" t="s">
        <v>123</v>
      </c>
      <c r="K4" s="353"/>
      <c r="L4" s="309"/>
      <c r="M4" s="310"/>
      <c r="N4" s="309"/>
      <c r="O4" s="311"/>
      <c r="P4" s="304"/>
      <c r="Q4" s="305"/>
      <c r="R4" s="5"/>
      <c r="S4" s="5"/>
      <c r="T4" s="5"/>
      <c r="U4" s="5"/>
      <c r="V4" s="5"/>
      <c r="W4" s="5"/>
      <c r="X4" s="5"/>
      <c r="Y4" s="5"/>
      <c r="Z4" s="5"/>
      <c r="AA4" s="5"/>
    </row>
    <row r="5" spans="1:27" s="4" customFormat="1" ht="22.5">
      <c r="A5" s="297"/>
      <c r="B5" s="296"/>
      <c r="C5" s="301"/>
      <c r="D5" s="61" t="s">
        <v>111</v>
      </c>
      <c r="E5" s="62" t="s">
        <v>46</v>
      </c>
      <c r="F5" s="61" t="s">
        <v>111</v>
      </c>
      <c r="G5" s="62" t="s">
        <v>46</v>
      </c>
      <c r="H5" s="61" t="s">
        <v>111</v>
      </c>
      <c r="I5" s="62" t="s">
        <v>46</v>
      </c>
      <c r="J5" s="61" t="s">
        <v>111</v>
      </c>
      <c r="K5" s="62" t="s">
        <v>46</v>
      </c>
      <c r="L5" s="61" t="s">
        <v>111</v>
      </c>
      <c r="M5" s="62" t="s">
        <v>46</v>
      </c>
      <c r="N5" s="61" t="s">
        <v>111</v>
      </c>
      <c r="O5" s="63" t="s">
        <v>46</v>
      </c>
      <c r="P5" s="304"/>
      <c r="Q5" s="305"/>
      <c r="R5" s="5"/>
      <c r="S5" s="5"/>
      <c r="T5" s="5"/>
      <c r="U5" s="5"/>
      <c r="V5" s="5"/>
      <c r="W5" s="5"/>
      <c r="X5" s="5"/>
      <c r="Y5" s="5"/>
      <c r="Z5" s="5"/>
      <c r="AA5" s="5"/>
    </row>
    <row r="6" spans="1:27" s="34" customFormat="1" ht="15" customHeight="1">
      <c r="A6" s="69"/>
      <c r="B6" s="92"/>
      <c r="C6" s="70"/>
      <c r="D6" s="72"/>
      <c r="E6" s="73" t="s">
        <v>12</v>
      </c>
      <c r="F6" s="72"/>
      <c r="G6" s="73" t="s">
        <v>12</v>
      </c>
      <c r="H6" s="72"/>
      <c r="I6" s="73" t="s">
        <v>12</v>
      </c>
      <c r="J6" s="72"/>
      <c r="K6" s="73" t="s">
        <v>12</v>
      </c>
      <c r="L6" s="72"/>
      <c r="M6" s="73" t="s">
        <v>12</v>
      </c>
      <c r="N6" s="72"/>
      <c r="O6" s="74" t="s">
        <v>12</v>
      </c>
      <c r="P6" s="71"/>
      <c r="Q6" s="141"/>
      <c r="R6" s="33"/>
      <c r="S6" s="33"/>
      <c r="T6" s="33"/>
      <c r="U6" s="33"/>
      <c r="V6" s="33"/>
      <c r="W6" s="33"/>
      <c r="X6" s="33"/>
      <c r="Y6" s="33"/>
      <c r="Z6" s="33"/>
      <c r="AA6" s="33"/>
    </row>
    <row r="7" spans="1:17" s="4" customFormat="1" ht="30" customHeight="1">
      <c r="A7" s="347" t="s">
        <v>47</v>
      </c>
      <c r="B7" s="318" t="s">
        <v>13</v>
      </c>
      <c r="C7" s="319"/>
      <c r="D7" s="142">
        <v>35028</v>
      </c>
      <c r="E7" s="143">
        <v>562095817</v>
      </c>
      <c r="F7" s="142">
        <v>372</v>
      </c>
      <c r="G7" s="143">
        <v>523246</v>
      </c>
      <c r="H7" s="142">
        <v>1671</v>
      </c>
      <c r="I7" s="143">
        <v>28790154</v>
      </c>
      <c r="J7" s="142">
        <v>601</v>
      </c>
      <c r="K7" s="143">
        <v>8884940</v>
      </c>
      <c r="L7" s="142">
        <v>5</v>
      </c>
      <c r="M7" s="143">
        <v>7949</v>
      </c>
      <c r="N7" s="142">
        <v>37677</v>
      </c>
      <c r="O7" s="143">
        <v>600302105</v>
      </c>
      <c r="P7" s="144" t="s">
        <v>13</v>
      </c>
      <c r="Q7" s="334" t="s">
        <v>47</v>
      </c>
    </row>
    <row r="8" spans="1:17" s="4" customFormat="1" ht="30" customHeight="1">
      <c r="A8" s="336"/>
      <c r="B8" s="316" t="s">
        <v>128</v>
      </c>
      <c r="C8" s="317"/>
      <c r="D8" s="145">
        <v>34951</v>
      </c>
      <c r="E8" s="146">
        <v>159664139</v>
      </c>
      <c r="F8" s="145">
        <v>370</v>
      </c>
      <c r="G8" s="146">
        <v>124168</v>
      </c>
      <c r="H8" s="145">
        <v>1664</v>
      </c>
      <c r="I8" s="146">
        <v>6333652</v>
      </c>
      <c r="J8" s="145">
        <v>598</v>
      </c>
      <c r="K8" s="146">
        <v>1957538</v>
      </c>
      <c r="L8" s="145">
        <v>5</v>
      </c>
      <c r="M8" s="146">
        <v>1748</v>
      </c>
      <c r="N8" s="145">
        <v>37588</v>
      </c>
      <c r="O8" s="146">
        <v>168081245</v>
      </c>
      <c r="P8" s="147" t="s">
        <v>14</v>
      </c>
      <c r="Q8" s="334"/>
    </row>
    <row r="9" spans="1:17" s="4" customFormat="1" ht="30" customHeight="1">
      <c r="A9" s="336"/>
      <c r="B9" s="348" t="s">
        <v>15</v>
      </c>
      <c r="C9" s="349"/>
      <c r="D9" s="148">
        <v>34918</v>
      </c>
      <c r="E9" s="149">
        <v>157908090</v>
      </c>
      <c r="F9" s="148">
        <v>370</v>
      </c>
      <c r="G9" s="149">
        <v>124003</v>
      </c>
      <c r="H9" s="148">
        <v>1620</v>
      </c>
      <c r="I9" s="149">
        <v>5658455</v>
      </c>
      <c r="J9" s="148">
        <v>598</v>
      </c>
      <c r="K9" s="149">
        <v>1642186</v>
      </c>
      <c r="L9" s="148">
        <v>5</v>
      </c>
      <c r="M9" s="149">
        <v>1748</v>
      </c>
      <c r="N9" s="148">
        <v>37511</v>
      </c>
      <c r="O9" s="149">
        <v>165334481</v>
      </c>
      <c r="P9" s="150" t="s">
        <v>15</v>
      </c>
      <c r="Q9" s="335"/>
    </row>
    <row r="10" spans="1:17" s="4" customFormat="1" ht="30" customHeight="1">
      <c r="A10" s="336" t="s">
        <v>65</v>
      </c>
      <c r="B10" s="340" t="s">
        <v>13</v>
      </c>
      <c r="C10" s="341"/>
      <c r="D10" s="151">
        <v>20</v>
      </c>
      <c r="E10" s="152">
        <v>395338</v>
      </c>
      <c r="F10" s="267"/>
      <c r="G10" s="268"/>
      <c r="H10" s="151">
        <v>7</v>
      </c>
      <c r="I10" s="152">
        <v>16710</v>
      </c>
      <c r="J10" s="267"/>
      <c r="K10" s="268"/>
      <c r="L10" s="267"/>
      <c r="M10" s="268"/>
      <c r="N10" s="151">
        <v>27</v>
      </c>
      <c r="O10" s="152">
        <v>412047</v>
      </c>
      <c r="P10" s="153" t="s">
        <v>13</v>
      </c>
      <c r="Q10" s="338" t="s">
        <v>66</v>
      </c>
    </row>
    <row r="11" spans="1:17" s="4" customFormat="1" ht="30" customHeight="1">
      <c r="A11" s="336"/>
      <c r="B11" s="316" t="s">
        <v>128</v>
      </c>
      <c r="C11" s="317"/>
      <c r="D11" s="145">
        <v>18</v>
      </c>
      <c r="E11" s="146">
        <v>108351</v>
      </c>
      <c r="F11" s="269"/>
      <c r="G11" s="270"/>
      <c r="H11" s="145">
        <v>7</v>
      </c>
      <c r="I11" s="146">
        <v>3425</v>
      </c>
      <c r="J11" s="269"/>
      <c r="K11" s="270"/>
      <c r="L11" s="269"/>
      <c r="M11" s="270"/>
      <c r="N11" s="145">
        <v>25</v>
      </c>
      <c r="O11" s="146">
        <v>111776</v>
      </c>
      <c r="P11" s="147" t="s">
        <v>14</v>
      </c>
      <c r="Q11" s="334"/>
    </row>
    <row r="12" spans="1:17" s="4" customFormat="1" ht="30" customHeight="1">
      <c r="A12" s="337"/>
      <c r="B12" s="345" t="s">
        <v>15</v>
      </c>
      <c r="C12" s="346"/>
      <c r="D12" s="154">
        <v>18</v>
      </c>
      <c r="E12" s="155">
        <v>108098</v>
      </c>
      <c r="F12" s="271"/>
      <c r="G12" s="272"/>
      <c r="H12" s="154">
        <v>7</v>
      </c>
      <c r="I12" s="155">
        <v>3425</v>
      </c>
      <c r="J12" s="271"/>
      <c r="K12" s="272"/>
      <c r="L12" s="271"/>
      <c r="M12" s="272"/>
      <c r="N12" s="154">
        <v>25</v>
      </c>
      <c r="O12" s="155">
        <v>111523</v>
      </c>
      <c r="P12" s="156" t="s">
        <v>15</v>
      </c>
      <c r="Q12" s="339"/>
    </row>
    <row r="13" spans="1:17" s="6" customFormat="1" ht="30" customHeight="1">
      <c r="A13" s="342" t="s">
        <v>37</v>
      </c>
      <c r="B13" s="343"/>
      <c r="C13" s="344"/>
      <c r="D13" s="41">
        <v>34936</v>
      </c>
      <c r="E13" s="42">
        <v>158016188</v>
      </c>
      <c r="F13" s="41">
        <v>370</v>
      </c>
      <c r="G13" s="42">
        <v>124003</v>
      </c>
      <c r="H13" s="41">
        <v>1627</v>
      </c>
      <c r="I13" s="42">
        <v>5661880</v>
      </c>
      <c r="J13" s="41">
        <v>598</v>
      </c>
      <c r="K13" s="42">
        <v>1642186</v>
      </c>
      <c r="L13" s="41">
        <v>5</v>
      </c>
      <c r="M13" s="42">
        <v>1748</v>
      </c>
      <c r="N13" s="41">
        <v>37536</v>
      </c>
      <c r="O13" s="42">
        <v>165446004</v>
      </c>
      <c r="P13" s="360" t="s">
        <v>37</v>
      </c>
      <c r="Q13" s="361"/>
    </row>
    <row r="14" spans="1:17" s="4" customFormat="1" ht="30" customHeight="1">
      <c r="A14" s="329" t="s">
        <v>17</v>
      </c>
      <c r="B14" s="330"/>
      <c r="C14" s="331"/>
      <c r="D14" s="31">
        <v>135</v>
      </c>
      <c r="E14" s="20">
        <v>7626</v>
      </c>
      <c r="F14" s="31">
        <v>7</v>
      </c>
      <c r="G14" s="20">
        <v>93</v>
      </c>
      <c r="H14" s="31">
        <v>7</v>
      </c>
      <c r="I14" s="20">
        <v>125</v>
      </c>
      <c r="J14" s="31">
        <v>14</v>
      </c>
      <c r="K14" s="20">
        <v>351</v>
      </c>
      <c r="L14" s="31">
        <v>1</v>
      </c>
      <c r="M14" s="20">
        <v>90</v>
      </c>
      <c r="N14" s="31">
        <v>164</v>
      </c>
      <c r="O14" s="20">
        <v>8285</v>
      </c>
      <c r="P14" s="332" t="s">
        <v>17</v>
      </c>
      <c r="Q14" s="333"/>
    </row>
    <row r="15" spans="1:17" s="4" customFormat="1" ht="30" customHeight="1">
      <c r="A15" s="326" t="s">
        <v>19</v>
      </c>
      <c r="B15" s="327"/>
      <c r="C15" s="328"/>
      <c r="D15" s="18">
        <v>2037</v>
      </c>
      <c r="E15" s="19">
        <v>256999</v>
      </c>
      <c r="F15" s="18">
        <v>2</v>
      </c>
      <c r="G15" s="19">
        <v>122</v>
      </c>
      <c r="H15" s="18">
        <v>73</v>
      </c>
      <c r="I15" s="19">
        <v>21176</v>
      </c>
      <c r="J15" s="18">
        <v>6</v>
      </c>
      <c r="K15" s="19">
        <v>388</v>
      </c>
      <c r="L15" s="18" t="s">
        <v>188</v>
      </c>
      <c r="M15" s="19" t="s">
        <v>188</v>
      </c>
      <c r="N15" s="18">
        <v>2118</v>
      </c>
      <c r="O15" s="19">
        <v>278684</v>
      </c>
      <c r="P15" s="356" t="s">
        <v>19</v>
      </c>
      <c r="Q15" s="357"/>
    </row>
    <row r="16" spans="1:17" s="4" customFormat="1" ht="30" customHeight="1" thickBot="1">
      <c r="A16" s="323" t="s">
        <v>20</v>
      </c>
      <c r="B16" s="324"/>
      <c r="C16" s="325"/>
      <c r="D16" s="32">
        <v>530</v>
      </c>
      <c r="E16" s="22">
        <v>210551</v>
      </c>
      <c r="F16" s="32">
        <v>2</v>
      </c>
      <c r="G16" s="22">
        <v>592</v>
      </c>
      <c r="H16" s="32">
        <v>3</v>
      </c>
      <c r="I16" s="22">
        <v>550</v>
      </c>
      <c r="J16" s="32">
        <v>2</v>
      </c>
      <c r="K16" s="22">
        <v>228</v>
      </c>
      <c r="L16" s="32" t="s">
        <v>188</v>
      </c>
      <c r="M16" s="22" t="s">
        <v>188</v>
      </c>
      <c r="N16" s="32">
        <v>537</v>
      </c>
      <c r="O16" s="22">
        <v>211919</v>
      </c>
      <c r="P16" s="358" t="s">
        <v>20</v>
      </c>
      <c r="Q16" s="359"/>
    </row>
    <row r="17" spans="1:18" s="6" customFormat="1" ht="30" customHeight="1" thickBot="1" thickTop="1">
      <c r="A17" s="320" t="s">
        <v>21</v>
      </c>
      <c r="B17" s="321"/>
      <c r="C17" s="322"/>
      <c r="D17" s="114"/>
      <c r="E17" s="21">
        <v>158491363</v>
      </c>
      <c r="F17" s="114"/>
      <c r="G17" s="21">
        <v>124809</v>
      </c>
      <c r="H17" s="114"/>
      <c r="I17" s="21">
        <v>5683730</v>
      </c>
      <c r="J17" s="114"/>
      <c r="K17" s="21">
        <v>1643152</v>
      </c>
      <c r="L17" s="114"/>
      <c r="M17" s="21">
        <v>1838</v>
      </c>
      <c r="N17" s="114"/>
      <c r="O17" s="21">
        <v>165944891</v>
      </c>
      <c r="P17" s="354" t="s">
        <v>21</v>
      </c>
      <c r="Q17" s="355"/>
      <c r="R17" s="7"/>
    </row>
    <row r="18" spans="1:3" s="4" customFormat="1" ht="11.25">
      <c r="A18" s="314" t="s">
        <v>38</v>
      </c>
      <c r="B18" s="314"/>
      <c r="C18" s="1" t="s">
        <v>181</v>
      </c>
    </row>
    <row r="19" spans="1:8" s="4" customFormat="1" ht="11.25" customHeight="1">
      <c r="A19" s="315" t="s">
        <v>39</v>
      </c>
      <c r="B19" s="315"/>
      <c r="C19" s="312">
        <v>39263</v>
      </c>
      <c r="D19" s="312"/>
      <c r="E19" s="312"/>
      <c r="F19" s="312"/>
      <c r="G19" s="312"/>
      <c r="H19" s="312"/>
    </row>
    <row r="20" spans="1:3" s="4" customFormat="1" ht="11.25">
      <c r="A20" s="313" t="s">
        <v>40</v>
      </c>
      <c r="B20" s="313"/>
      <c r="C20" s="1" t="s">
        <v>41</v>
      </c>
    </row>
    <row r="21" spans="1:3" s="4" customFormat="1" ht="11.25">
      <c r="A21" s="3"/>
      <c r="B21" s="3"/>
      <c r="C21" s="1" t="s">
        <v>42</v>
      </c>
    </row>
    <row r="23" spans="4:8" ht="11.25">
      <c r="D23" s="60"/>
      <c r="E23" s="350"/>
      <c r="F23" s="350"/>
      <c r="G23" s="350"/>
      <c r="H23" s="350"/>
    </row>
    <row r="24" spans="4:8" ht="13.5">
      <c r="D24"/>
      <c r="E24"/>
      <c r="F24"/>
      <c r="G24"/>
      <c r="H24"/>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sheetData>
  <mergeCells count="35">
    <mergeCell ref="E23:H23"/>
    <mergeCell ref="A1:Q1"/>
    <mergeCell ref="D4:E4"/>
    <mergeCell ref="F4:G4"/>
    <mergeCell ref="H4:I4"/>
    <mergeCell ref="J4:K4"/>
    <mergeCell ref="P17:Q17"/>
    <mergeCell ref="P15:Q15"/>
    <mergeCell ref="P16:Q16"/>
    <mergeCell ref="P13:Q13"/>
    <mergeCell ref="P14:Q14"/>
    <mergeCell ref="Q7:Q9"/>
    <mergeCell ref="A10:A12"/>
    <mergeCell ref="Q10:Q12"/>
    <mergeCell ref="B10:C10"/>
    <mergeCell ref="A13:C13"/>
    <mergeCell ref="B12:C12"/>
    <mergeCell ref="B11:C11"/>
    <mergeCell ref="A7:A9"/>
    <mergeCell ref="B9:C9"/>
    <mergeCell ref="B8:C8"/>
    <mergeCell ref="B7:C7"/>
    <mergeCell ref="A17:C17"/>
    <mergeCell ref="A16:C16"/>
    <mergeCell ref="A15:C15"/>
    <mergeCell ref="A14:C14"/>
    <mergeCell ref="C19:H19"/>
    <mergeCell ref="A20:B20"/>
    <mergeCell ref="A18:B18"/>
    <mergeCell ref="A19:B19"/>
    <mergeCell ref="A3:C5"/>
    <mergeCell ref="P3:Q5"/>
    <mergeCell ref="D3:K3"/>
    <mergeCell ref="L3:M4"/>
    <mergeCell ref="N3:O4"/>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&amp;R熊本国税局
法人税１
（H18）</oddFooter>
  </headerFooter>
  <drawing r:id="rId1"/>
</worksheet>
</file>

<file path=xl/worksheets/sheet2.xml><?xml version="1.0" encoding="utf-8"?>
<worksheet xmlns="http://schemas.openxmlformats.org/spreadsheetml/2006/main" xmlns:r="http://schemas.openxmlformats.org/officeDocument/2006/relationships">
  <dimension ref="A1:J28"/>
  <sheetViews>
    <sheetView showGridLines="0" zoomScale="85" zoomScaleNormal="85" workbookViewId="0" topLeftCell="A1">
      <selection activeCell="C24" sqref="C24"/>
    </sheetView>
  </sheetViews>
  <sheetFormatPr defaultColWidth="9.00390625" defaultRowHeight="13.5"/>
  <cols>
    <col min="1" max="10" width="13.375" style="234" customWidth="1"/>
    <col min="11" max="16384" width="5.875" style="234" customWidth="1"/>
  </cols>
  <sheetData>
    <row r="1" spans="1:10" ht="15">
      <c r="A1" s="362"/>
      <c r="B1" s="362"/>
      <c r="C1" s="362"/>
      <c r="D1" s="362"/>
      <c r="E1" s="362"/>
      <c r="F1" s="362"/>
      <c r="G1" s="362"/>
      <c r="H1" s="362"/>
      <c r="I1" s="362"/>
      <c r="J1" s="362"/>
    </row>
    <row r="2" ht="12" thickBot="1">
      <c r="A2" s="234" t="s">
        <v>180</v>
      </c>
    </row>
    <row r="3" spans="1:10" ht="18" customHeight="1">
      <c r="A3" s="363" t="s">
        <v>114</v>
      </c>
      <c r="B3" s="371" t="s">
        <v>126</v>
      </c>
      <c r="C3" s="372"/>
      <c r="D3" s="372"/>
      <c r="E3" s="372"/>
      <c r="F3" s="372"/>
      <c r="G3" s="372"/>
      <c r="H3" s="372"/>
      <c r="I3" s="372"/>
      <c r="J3" s="373"/>
    </row>
    <row r="4" spans="1:10" ht="18" customHeight="1">
      <c r="A4" s="364"/>
      <c r="B4" s="368" t="s">
        <v>127</v>
      </c>
      <c r="C4" s="369"/>
      <c r="D4" s="369"/>
      <c r="E4" s="370"/>
      <c r="F4" s="376" t="s">
        <v>173</v>
      </c>
      <c r="G4" s="377"/>
      <c r="H4" s="378"/>
      <c r="I4" s="374" t="s">
        <v>37</v>
      </c>
      <c r="J4" s="366" t="s">
        <v>174</v>
      </c>
    </row>
    <row r="5" spans="1:10" ht="29.25" customHeight="1">
      <c r="A5" s="365"/>
      <c r="B5" s="235" t="s">
        <v>132</v>
      </c>
      <c r="C5" s="236" t="s">
        <v>13</v>
      </c>
      <c r="D5" s="237" t="s">
        <v>132</v>
      </c>
      <c r="E5" s="236" t="s">
        <v>175</v>
      </c>
      <c r="F5" s="238" t="s">
        <v>132</v>
      </c>
      <c r="G5" s="239" t="s">
        <v>176</v>
      </c>
      <c r="H5" s="239" t="s">
        <v>177</v>
      </c>
      <c r="I5" s="375"/>
      <c r="J5" s="367"/>
    </row>
    <row r="6" spans="1:10" s="246" customFormat="1" ht="11.25">
      <c r="A6" s="240"/>
      <c r="B6" s="241"/>
      <c r="C6" s="242" t="s">
        <v>115</v>
      </c>
      <c r="D6" s="243"/>
      <c r="E6" s="242" t="s">
        <v>115</v>
      </c>
      <c r="F6" s="241"/>
      <c r="G6" s="242" t="s">
        <v>115</v>
      </c>
      <c r="H6" s="242" t="s">
        <v>115</v>
      </c>
      <c r="I6" s="244" t="s">
        <v>115</v>
      </c>
      <c r="J6" s="245" t="s">
        <v>115</v>
      </c>
    </row>
    <row r="7" spans="1:10" ht="30" customHeight="1">
      <c r="A7" s="247" t="s">
        <v>184</v>
      </c>
      <c r="B7" s="248">
        <v>39125</v>
      </c>
      <c r="C7" s="249">
        <v>599404793</v>
      </c>
      <c r="D7" s="250">
        <v>38922</v>
      </c>
      <c r="E7" s="249">
        <v>168834793</v>
      </c>
      <c r="F7" s="248">
        <v>23</v>
      </c>
      <c r="G7" s="249">
        <v>368732</v>
      </c>
      <c r="H7" s="249">
        <v>89226</v>
      </c>
      <c r="I7" s="251">
        <v>168924018</v>
      </c>
      <c r="J7" s="252">
        <v>169536104</v>
      </c>
    </row>
    <row r="8" spans="1:10" ht="30" customHeight="1">
      <c r="A8" s="253" t="s">
        <v>117</v>
      </c>
      <c r="B8" s="254">
        <v>38127</v>
      </c>
      <c r="C8" s="255">
        <v>567796443</v>
      </c>
      <c r="D8" s="256">
        <v>38027</v>
      </c>
      <c r="E8" s="255">
        <v>160629041</v>
      </c>
      <c r="F8" s="254">
        <v>30</v>
      </c>
      <c r="G8" s="255">
        <v>400676</v>
      </c>
      <c r="H8" s="255">
        <v>105117</v>
      </c>
      <c r="I8" s="257">
        <v>160734158</v>
      </c>
      <c r="J8" s="258">
        <v>161431212</v>
      </c>
    </row>
    <row r="9" spans="1:10" ht="30" customHeight="1">
      <c r="A9" s="253" t="s">
        <v>118</v>
      </c>
      <c r="B9" s="254">
        <v>38534</v>
      </c>
      <c r="C9" s="255">
        <v>620943344</v>
      </c>
      <c r="D9" s="256">
        <v>38369</v>
      </c>
      <c r="E9" s="255">
        <v>172335044</v>
      </c>
      <c r="F9" s="254">
        <v>27</v>
      </c>
      <c r="G9" s="255">
        <v>212470</v>
      </c>
      <c r="H9" s="255">
        <v>46609</v>
      </c>
      <c r="I9" s="257">
        <v>172381653</v>
      </c>
      <c r="J9" s="258">
        <v>172918328</v>
      </c>
    </row>
    <row r="10" spans="1:10" ht="30" customHeight="1">
      <c r="A10" s="253" t="s">
        <v>182</v>
      </c>
      <c r="B10" s="254">
        <v>38328</v>
      </c>
      <c r="C10" s="255">
        <v>611269243</v>
      </c>
      <c r="D10" s="256">
        <v>38171</v>
      </c>
      <c r="E10" s="255">
        <v>169499534</v>
      </c>
      <c r="F10" s="254">
        <v>25</v>
      </c>
      <c r="G10" s="255">
        <v>797055</v>
      </c>
      <c r="H10" s="255">
        <v>200824</v>
      </c>
      <c r="I10" s="257">
        <v>169700358</v>
      </c>
      <c r="J10" s="258">
        <v>170232337</v>
      </c>
    </row>
    <row r="11" spans="1:10" ht="30" customHeight="1" thickBot="1">
      <c r="A11" s="259" t="s">
        <v>183</v>
      </c>
      <c r="B11" s="260">
        <v>37677</v>
      </c>
      <c r="C11" s="261">
        <v>600302105</v>
      </c>
      <c r="D11" s="262">
        <v>37511</v>
      </c>
      <c r="E11" s="261">
        <v>165334481</v>
      </c>
      <c r="F11" s="260">
        <v>27</v>
      </c>
      <c r="G11" s="261">
        <v>412047</v>
      </c>
      <c r="H11" s="261">
        <v>111523</v>
      </c>
      <c r="I11" s="263">
        <v>165446004</v>
      </c>
      <c r="J11" s="264">
        <v>165944891</v>
      </c>
    </row>
    <row r="12" ht="11.25">
      <c r="A12" s="234" t="s">
        <v>116</v>
      </c>
    </row>
    <row r="13" spans="1:10" ht="11.25">
      <c r="A13" s="265"/>
      <c r="B13" s="265"/>
      <c r="C13" s="265"/>
      <c r="D13" s="265"/>
      <c r="E13" s="265"/>
      <c r="F13" s="265"/>
      <c r="G13" s="265"/>
      <c r="H13" s="265"/>
      <c r="I13" s="265"/>
      <c r="J13" s="265"/>
    </row>
    <row r="15" spans="2:10" ht="13.5">
      <c r="B15" s="266"/>
      <c r="C15" s="266"/>
      <c r="D15" s="266"/>
      <c r="E15" s="266"/>
      <c r="F15" s="266"/>
      <c r="G15" s="266"/>
      <c r="H15" s="266"/>
      <c r="I15" s="266"/>
      <c r="J15" s="266"/>
    </row>
    <row r="16" spans="2:10" ht="13.5">
      <c r="B16" s="266"/>
      <c r="C16" s="266"/>
      <c r="D16" s="266"/>
      <c r="E16" s="266"/>
      <c r="F16" s="266"/>
      <c r="G16" s="266"/>
      <c r="H16" s="266"/>
      <c r="I16" s="266"/>
      <c r="J16" s="266"/>
    </row>
    <row r="17" spans="2:10" ht="13.5">
      <c r="B17" s="266"/>
      <c r="C17" s="266"/>
      <c r="D17" s="266"/>
      <c r="E17" s="266"/>
      <c r="F17" s="266"/>
      <c r="G17" s="266"/>
      <c r="H17" s="266"/>
      <c r="I17" s="266"/>
      <c r="J17" s="266"/>
    </row>
    <row r="18" spans="2:10" ht="13.5">
      <c r="B18" s="266"/>
      <c r="C18" s="266"/>
      <c r="D18" s="266"/>
      <c r="E18" s="266"/>
      <c r="F18" s="266"/>
      <c r="G18" s="266"/>
      <c r="H18" s="266"/>
      <c r="I18" s="266"/>
      <c r="J18" s="266"/>
    </row>
    <row r="19" spans="2:10" ht="13.5">
      <c r="B19" s="266"/>
      <c r="C19" s="266"/>
      <c r="D19" s="266"/>
      <c r="E19" s="266"/>
      <c r="F19" s="266"/>
      <c r="G19" s="266"/>
      <c r="H19" s="266"/>
      <c r="I19" s="266"/>
      <c r="J19" s="266"/>
    </row>
    <row r="20" spans="2:10" ht="13.5">
      <c r="B20" s="266"/>
      <c r="C20" s="266"/>
      <c r="D20" s="266"/>
      <c r="E20" s="266"/>
      <c r="F20" s="266"/>
      <c r="G20" s="266"/>
      <c r="H20" s="266"/>
      <c r="I20" s="266"/>
      <c r="J20" s="266"/>
    </row>
    <row r="21" spans="2:10" ht="13.5">
      <c r="B21" s="266"/>
      <c r="C21" s="266"/>
      <c r="D21" s="266"/>
      <c r="E21" s="266"/>
      <c r="F21" s="266"/>
      <c r="G21" s="266"/>
      <c r="H21" s="266"/>
      <c r="I21" s="266"/>
      <c r="J21" s="266"/>
    </row>
    <row r="22" spans="2:10" ht="13.5">
      <c r="B22" s="266"/>
      <c r="C22" s="266"/>
      <c r="D22" s="266"/>
      <c r="E22" s="266"/>
      <c r="F22" s="266"/>
      <c r="G22" s="266"/>
      <c r="H22" s="266"/>
      <c r="I22" s="266"/>
      <c r="J22" s="266"/>
    </row>
    <row r="23" spans="2:10" ht="13.5">
      <c r="B23" s="266"/>
      <c r="C23" s="266"/>
      <c r="D23" s="266"/>
      <c r="E23" s="266"/>
      <c r="F23" s="266"/>
      <c r="G23" s="266"/>
      <c r="H23" s="266"/>
      <c r="I23" s="266"/>
      <c r="J23" s="266"/>
    </row>
    <row r="24" spans="2:10" ht="13.5">
      <c r="B24" s="266"/>
      <c r="C24" s="266"/>
      <c r="D24" s="266"/>
      <c r="E24" s="266"/>
      <c r="F24" s="266"/>
      <c r="G24" s="266"/>
      <c r="H24" s="266"/>
      <c r="I24" s="266"/>
      <c r="J24" s="266"/>
    </row>
    <row r="25" spans="2:10" ht="13.5">
      <c r="B25" s="266"/>
      <c r="C25" s="266"/>
      <c r="D25" s="266"/>
      <c r="E25" s="266"/>
      <c r="F25" s="266"/>
      <c r="G25" s="266"/>
      <c r="H25" s="266"/>
      <c r="I25" s="266"/>
      <c r="J25" s="266"/>
    </row>
    <row r="26" spans="2:10" ht="13.5">
      <c r="B26" s="266"/>
      <c r="C26" s="266"/>
      <c r="D26" s="266"/>
      <c r="E26" s="266"/>
      <c r="F26" s="266"/>
      <c r="G26" s="266"/>
      <c r="H26" s="266"/>
      <c r="I26" s="266"/>
      <c r="J26" s="266"/>
    </row>
    <row r="27" spans="2:10" ht="13.5">
      <c r="B27" s="266"/>
      <c r="C27" s="266"/>
      <c r="D27" s="266"/>
      <c r="E27" s="266"/>
      <c r="F27" s="266"/>
      <c r="G27" s="266"/>
      <c r="H27" s="266"/>
      <c r="I27" s="266"/>
      <c r="J27" s="266"/>
    </row>
    <row r="28" spans="2:10" ht="13.5">
      <c r="B28" s="266"/>
      <c r="C28" s="266"/>
      <c r="D28" s="266"/>
      <c r="E28" s="266"/>
      <c r="F28" s="266"/>
      <c r="G28" s="266"/>
      <c r="H28" s="266"/>
      <c r="I28" s="266"/>
      <c r="J28" s="266"/>
    </row>
  </sheetData>
  <mergeCells count="7">
    <mergeCell ref="A1:J1"/>
    <mergeCell ref="A3:A5"/>
    <mergeCell ref="J4:J5"/>
    <mergeCell ref="B4:E4"/>
    <mergeCell ref="B3:J3"/>
    <mergeCell ref="I4:I5"/>
    <mergeCell ref="F4:H4"/>
  </mergeCells>
  <printOptions/>
  <pageMargins left="0.7874015748031497" right="0.7874015748031497" top="0.984251968503937" bottom="0.984251968503937" header="0.5118110236220472" footer="0.5118110236220472"/>
  <pageSetup horizontalDpi="600" verticalDpi="600" orientation="landscape" paperSize="9" scale="93" r:id="rId1"/>
  <headerFooter alignWithMargins="0">
    <oddFooter>&amp;R熊本国税局
法人税１
（H18）</oddFooter>
  </headerFooter>
</worksheet>
</file>

<file path=xl/worksheets/sheet3.xml><?xml version="1.0" encoding="utf-8"?>
<worksheet xmlns="http://schemas.openxmlformats.org/spreadsheetml/2006/main" xmlns:r="http://schemas.openxmlformats.org/officeDocument/2006/relationships">
  <dimension ref="A1:V16"/>
  <sheetViews>
    <sheetView showGridLines="0" zoomScale="85" zoomScaleNormal="85" workbookViewId="0" topLeftCell="Q1">
      <selection activeCell="Y15" sqref="Y15"/>
    </sheetView>
  </sheetViews>
  <sheetFormatPr defaultColWidth="9.00390625" defaultRowHeight="13.5"/>
  <cols>
    <col min="1" max="1" width="5.00390625" style="8" customWidth="1"/>
    <col min="2" max="2" width="13.875" style="8" bestFit="1" customWidth="1"/>
    <col min="3" max="3" width="8.00390625" style="10" bestFit="1" customWidth="1"/>
    <col min="4" max="5" width="10.625" style="10" bestFit="1" customWidth="1"/>
    <col min="6" max="6" width="8.25390625" style="10" bestFit="1" customWidth="1"/>
    <col min="7" max="7" width="8.375" style="10" bestFit="1" customWidth="1"/>
    <col min="8" max="8" width="8.125" style="10" bestFit="1" customWidth="1"/>
    <col min="9" max="9" width="8.25390625" style="10" bestFit="1" customWidth="1"/>
    <col min="10" max="10" width="9.50390625" style="8" bestFit="1" customWidth="1"/>
    <col min="11" max="11" width="8.625" style="8" bestFit="1" customWidth="1"/>
    <col min="12" max="12" width="8.25390625" style="8" bestFit="1" customWidth="1"/>
    <col min="13" max="14" width="8.625" style="8" bestFit="1" customWidth="1"/>
    <col min="15" max="15" width="8.125" style="8" bestFit="1" customWidth="1"/>
    <col min="16" max="16" width="9.375" style="8" bestFit="1" customWidth="1"/>
    <col min="17" max="17" width="8.625" style="8" bestFit="1" customWidth="1"/>
    <col min="18" max="18" width="9.375" style="8" bestFit="1" customWidth="1"/>
    <col min="19" max="19" width="10.75390625" style="8" bestFit="1" customWidth="1"/>
    <col min="20" max="20" width="10.25390625" style="8" bestFit="1" customWidth="1"/>
    <col min="21" max="21" width="14.125" style="8" customWidth="1"/>
    <col min="22" max="22" width="5.00390625" style="8" customWidth="1"/>
    <col min="23" max="16384" width="9.625" style="8" customWidth="1"/>
  </cols>
  <sheetData>
    <row r="1" spans="1:9" s="9" customFormat="1" ht="14.25" customHeight="1" thickBot="1">
      <c r="A1" s="9" t="s">
        <v>119</v>
      </c>
      <c r="C1" s="10"/>
      <c r="D1" s="10"/>
      <c r="E1" s="10"/>
      <c r="F1" s="10"/>
      <c r="G1" s="10"/>
      <c r="H1" s="10"/>
      <c r="I1" s="10"/>
    </row>
    <row r="2" spans="1:22" s="9" customFormat="1" ht="21" customHeight="1">
      <c r="A2" s="382" t="s">
        <v>49</v>
      </c>
      <c r="B2" s="383"/>
      <c r="C2" s="410" t="s">
        <v>122</v>
      </c>
      <c r="D2" s="411"/>
      <c r="E2" s="411"/>
      <c r="F2" s="411"/>
      <c r="G2" s="411"/>
      <c r="H2" s="411"/>
      <c r="I2" s="411"/>
      <c r="J2" s="411"/>
      <c r="K2" s="411"/>
      <c r="L2" s="411"/>
      <c r="M2" s="411"/>
      <c r="N2" s="411"/>
      <c r="O2" s="404" t="s">
        <v>53</v>
      </c>
      <c r="P2" s="405"/>
      <c r="Q2" s="406"/>
      <c r="R2" s="404" t="s">
        <v>54</v>
      </c>
      <c r="S2" s="405"/>
      <c r="T2" s="406"/>
      <c r="U2" s="400" t="s">
        <v>55</v>
      </c>
      <c r="V2" s="401"/>
    </row>
    <row r="3" spans="1:22" s="10" customFormat="1" ht="18" customHeight="1">
      <c r="A3" s="384"/>
      <c r="B3" s="385"/>
      <c r="C3" s="395" t="s">
        <v>50</v>
      </c>
      <c r="D3" s="396"/>
      <c r="E3" s="397"/>
      <c r="F3" s="395" t="s">
        <v>4</v>
      </c>
      <c r="G3" s="396"/>
      <c r="H3" s="397"/>
      <c r="I3" s="395" t="s">
        <v>51</v>
      </c>
      <c r="J3" s="396"/>
      <c r="K3" s="397"/>
      <c r="L3" s="395" t="s">
        <v>52</v>
      </c>
      <c r="M3" s="396"/>
      <c r="N3" s="412"/>
      <c r="O3" s="407"/>
      <c r="P3" s="408"/>
      <c r="Q3" s="409"/>
      <c r="R3" s="407"/>
      <c r="S3" s="408"/>
      <c r="T3" s="409"/>
      <c r="U3" s="402"/>
      <c r="V3" s="403"/>
    </row>
    <row r="4" spans="1:22" s="10" customFormat="1" ht="28.5" customHeight="1">
      <c r="A4" s="384"/>
      <c r="B4" s="385"/>
      <c r="C4" s="64" t="s">
        <v>111</v>
      </c>
      <c r="D4" s="65" t="s">
        <v>13</v>
      </c>
      <c r="E4" s="66" t="s">
        <v>56</v>
      </c>
      <c r="F4" s="64" t="s">
        <v>111</v>
      </c>
      <c r="G4" s="65" t="s">
        <v>13</v>
      </c>
      <c r="H4" s="66" t="s">
        <v>56</v>
      </c>
      <c r="I4" s="64" t="s">
        <v>111</v>
      </c>
      <c r="J4" s="65" t="s">
        <v>13</v>
      </c>
      <c r="K4" s="66" t="s">
        <v>56</v>
      </c>
      <c r="L4" s="64" t="s">
        <v>111</v>
      </c>
      <c r="M4" s="65" t="s">
        <v>13</v>
      </c>
      <c r="N4" s="66" t="s">
        <v>56</v>
      </c>
      <c r="O4" s="64" t="s">
        <v>111</v>
      </c>
      <c r="P4" s="65" t="s">
        <v>13</v>
      </c>
      <c r="Q4" s="66" t="s">
        <v>56</v>
      </c>
      <c r="R4" s="64" t="s">
        <v>111</v>
      </c>
      <c r="S4" s="65" t="s">
        <v>13</v>
      </c>
      <c r="T4" s="66" t="s">
        <v>56</v>
      </c>
      <c r="U4" s="402"/>
      <c r="V4" s="403"/>
    </row>
    <row r="5" spans="1:22" s="9" customFormat="1" ht="11.25">
      <c r="A5" s="75"/>
      <c r="B5" s="93"/>
      <c r="C5" s="77"/>
      <c r="D5" s="78" t="s">
        <v>12</v>
      </c>
      <c r="E5" s="79" t="s">
        <v>12</v>
      </c>
      <c r="F5" s="77"/>
      <c r="G5" s="78" t="s">
        <v>12</v>
      </c>
      <c r="H5" s="79" t="s">
        <v>12</v>
      </c>
      <c r="I5" s="77"/>
      <c r="J5" s="78" t="s">
        <v>12</v>
      </c>
      <c r="K5" s="79" t="s">
        <v>12</v>
      </c>
      <c r="L5" s="77"/>
      <c r="M5" s="78" t="s">
        <v>12</v>
      </c>
      <c r="N5" s="79" t="s">
        <v>12</v>
      </c>
      <c r="O5" s="77"/>
      <c r="P5" s="78" t="s">
        <v>12</v>
      </c>
      <c r="Q5" s="79" t="s">
        <v>12</v>
      </c>
      <c r="R5" s="77"/>
      <c r="S5" s="78" t="s">
        <v>12</v>
      </c>
      <c r="T5" s="79" t="s">
        <v>12</v>
      </c>
      <c r="U5" s="76"/>
      <c r="V5" s="94"/>
    </row>
    <row r="6" spans="1:22" s="9" customFormat="1" ht="30" customHeight="1">
      <c r="A6" s="379" t="s">
        <v>112</v>
      </c>
      <c r="B6" s="157" t="s">
        <v>48</v>
      </c>
      <c r="C6" s="158">
        <v>2683</v>
      </c>
      <c r="D6" s="196">
        <v>10045926</v>
      </c>
      <c r="E6" s="197">
        <v>2907184</v>
      </c>
      <c r="F6" s="207">
        <v>18</v>
      </c>
      <c r="G6" s="196">
        <v>11066</v>
      </c>
      <c r="H6" s="197">
        <v>2432</v>
      </c>
      <c r="I6" s="207">
        <v>104</v>
      </c>
      <c r="J6" s="196">
        <v>418744</v>
      </c>
      <c r="K6" s="197">
        <v>136022</v>
      </c>
      <c r="L6" s="207">
        <v>46</v>
      </c>
      <c r="M6" s="196">
        <v>85992</v>
      </c>
      <c r="N6" s="197">
        <v>18922</v>
      </c>
      <c r="O6" s="207" t="s">
        <v>187</v>
      </c>
      <c r="P6" s="196" t="s">
        <v>187</v>
      </c>
      <c r="Q6" s="197" t="s">
        <v>187</v>
      </c>
      <c r="R6" s="207">
        <v>2851</v>
      </c>
      <c r="S6" s="196">
        <v>10561729</v>
      </c>
      <c r="T6" s="197">
        <v>3064560</v>
      </c>
      <c r="U6" s="159" t="s">
        <v>48</v>
      </c>
      <c r="V6" s="399" t="s">
        <v>57</v>
      </c>
    </row>
    <row r="7" spans="1:22" s="9" customFormat="1" ht="30" customHeight="1">
      <c r="A7" s="380"/>
      <c r="B7" s="160" t="s">
        <v>58</v>
      </c>
      <c r="C7" s="161">
        <v>12</v>
      </c>
      <c r="D7" s="198">
        <v>837390</v>
      </c>
      <c r="E7" s="199">
        <v>215515</v>
      </c>
      <c r="F7" s="208" t="s">
        <v>187</v>
      </c>
      <c r="G7" s="209" t="s">
        <v>187</v>
      </c>
      <c r="H7" s="210" t="s">
        <v>187</v>
      </c>
      <c r="I7" s="208">
        <v>1</v>
      </c>
      <c r="J7" s="209">
        <v>25511</v>
      </c>
      <c r="K7" s="210">
        <v>5612</v>
      </c>
      <c r="L7" s="208" t="s">
        <v>187</v>
      </c>
      <c r="M7" s="209" t="s">
        <v>187</v>
      </c>
      <c r="N7" s="210" t="s">
        <v>187</v>
      </c>
      <c r="O7" s="208" t="s">
        <v>187</v>
      </c>
      <c r="P7" s="209" t="s">
        <v>187</v>
      </c>
      <c r="Q7" s="210" t="s">
        <v>187</v>
      </c>
      <c r="R7" s="208">
        <v>13</v>
      </c>
      <c r="S7" s="209">
        <v>862901</v>
      </c>
      <c r="T7" s="210">
        <v>221127</v>
      </c>
      <c r="U7" s="162" t="s">
        <v>59</v>
      </c>
      <c r="V7" s="398"/>
    </row>
    <row r="8" spans="1:22" s="9" customFormat="1" ht="30" customHeight="1">
      <c r="A8" s="381"/>
      <c r="B8" s="163" t="s">
        <v>60</v>
      </c>
      <c r="C8" s="164">
        <v>155</v>
      </c>
      <c r="D8" s="200">
        <v>-676583</v>
      </c>
      <c r="E8" s="201">
        <v>-206315</v>
      </c>
      <c r="F8" s="211" t="s">
        <v>187</v>
      </c>
      <c r="G8" s="195" t="s">
        <v>187</v>
      </c>
      <c r="H8" s="212" t="s">
        <v>187</v>
      </c>
      <c r="I8" s="211">
        <v>13</v>
      </c>
      <c r="J8" s="195">
        <v>-12021</v>
      </c>
      <c r="K8" s="195">
        <v>-6153</v>
      </c>
      <c r="L8" s="211">
        <v>6</v>
      </c>
      <c r="M8" s="195">
        <v>-9041</v>
      </c>
      <c r="N8" s="195">
        <v>-1924</v>
      </c>
      <c r="O8" s="211" t="s">
        <v>187</v>
      </c>
      <c r="P8" s="195" t="s">
        <v>187</v>
      </c>
      <c r="Q8" s="195" t="s">
        <v>187</v>
      </c>
      <c r="R8" s="211">
        <v>174</v>
      </c>
      <c r="S8" s="195">
        <v>-697644</v>
      </c>
      <c r="T8" s="195">
        <v>-214391</v>
      </c>
      <c r="U8" s="165" t="s">
        <v>61</v>
      </c>
      <c r="V8" s="398"/>
    </row>
    <row r="9" spans="1:22" s="9" customFormat="1" ht="30" customHeight="1">
      <c r="A9" s="390" t="s">
        <v>66</v>
      </c>
      <c r="B9" s="166" t="s">
        <v>48</v>
      </c>
      <c r="C9" s="167" t="s">
        <v>188</v>
      </c>
      <c r="D9" s="202" t="s">
        <v>188</v>
      </c>
      <c r="E9" s="203" t="s">
        <v>188</v>
      </c>
      <c r="F9" s="276"/>
      <c r="G9" s="277"/>
      <c r="H9" s="278"/>
      <c r="I9" s="213" t="s">
        <v>187</v>
      </c>
      <c r="J9" s="214" t="s">
        <v>187</v>
      </c>
      <c r="K9" s="215" t="s">
        <v>187</v>
      </c>
      <c r="L9" s="276"/>
      <c r="M9" s="277"/>
      <c r="N9" s="278"/>
      <c r="O9" s="276"/>
      <c r="P9" s="277"/>
      <c r="Q9" s="278"/>
      <c r="R9" s="213" t="s">
        <v>187</v>
      </c>
      <c r="S9" s="214" t="s">
        <v>187</v>
      </c>
      <c r="T9" s="215" t="s">
        <v>187</v>
      </c>
      <c r="U9" s="168" t="s">
        <v>48</v>
      </c>
      <c r="V9" s="398" t="s">
        <v>62</v>
      </c>
    </row>
    <row r="10" spans="1:22" s="9" customFormat="1" ht="30" customHeight="1">
      <c r="A10" s="380"/>
      <c r="B10" s="169" t="s">
        <v>58</v>
      </c>
      <c r="C10" s="161" t="s">
        <v>188</v>
      </c>
      <c r="D10" s="198" t="s">
        <v>188</v>
      </c>
      <c r="E10" s="199" t="s">
        <v>188</v>
      </c>
      <c r="F10" s="279"/>
      <c r="G10" s="280"/>
      <c r="H10" s="281"/>
      <c r="I10" s="208" t="s">
        <v>187</v>
      </c>
      <c r="J10" s="209" t="s">
        <v>187</v>
      </c>
      <c r="K10" s="210" t="s">
        <v>187</v>
      </c>
      <c r="L10" s="279"/>
      <c r="M10" s="280"/>
      <c r="N10" s="281"/>
      <c r="O10" s="279"/>
      <c r="P10" s="280"/>
      <c r="Q10" s="281"/>
      <c r="R10" s="208" t="s">
        <v>187</v>
      </c>
      <c r="S10" s="209" t="s">
        <v>187</v>
      </c>
      <c r="T10" s="210" t="s">
        <v>187</v>
      </c>
      <c r="U10" s="162" t="s">
        <v>59</v>
      </c>
      <c r="V10" s="398"/>
    </row>
    <row r="11" spans="1:22" s="9" customFormat="1" ht="30" customHeight="1">
      <c r="A11" s="381"/>
      <c r="B11" s="170" t="s">
        <v>60</v>
      </c>
      <c r="C11" s="164" t="s">
        <v>188</v>
      </c>
      <c r="D11" s="200" t="s">
        <v>188</v>
      </c>
      <c r="E11" s="201" t="s">
        <v>188</v>
      </c>
      <c r="F11" s="282"/>
      <c r="G11" s="283"/>
      <c r="H11" s="284"/>
      <c r="I11" s="211" t="s">
        <v>187</v>
      </c>
      <c r="J11" s="195" t="s">
        <v>187</v>
      </c>
      <c r="K11" s="212" t="s">
        <v>187</v>
      </c>
      <c r="L11" s="282"/>
      <c r="M11" s="283"/>
      <c r="N11" s="284"/>
      <c r="O11" s="282"/>
      <c r="P11" s="283"/>
      <c r="Q11" s="284"/>
      <c r="R11" s="211" t="s">
        <v>187</v>
      </c>
      <c r="S11" s="195" t="s">
        <v>187</v>
      </c>
      <c r="T11" s="212" t="s">
        <v>187</v>
      </c>
      <c r="U11" s="165" t="s">
        <v>61</v>
      </c>
      <c r="V11" s="398"/>
    </row>
    <row r="12" spans="1:22" s="9" customFormat="1" ht="30" customHeight="1">
      <c r="A12" s="388" t="s">
        <v>17</v>
      </c>
      <c r="B12" s="389"/>
      <c r="C12" s="18">
        <v>89</v>
      </c>
      <c r="D12" s="273"/>
      <c r="E12" s="204">
        <v>22258</v>
      </c>
      <c r="F12" s="216">
        <v>12</v>
      </c>
      <c r="G12" s="285"/>
      <c r="H12" s="217">
        <v>277</v>
      </c>
      <c r="I12" s="216">
        <v>7</v>
      </c>
      <c r="J12" s="285"/>
      <c r="K12" s="217">
        <v>65</v>
      </c>
      <c r="L12" s="216">
        <v>16</v>
      </c>
      <c r="M12" s="285"/>
      <c r="N12" s="217">
        <v>396</v>
      </c>
      <c r="O12" s="216" t="s">
        <v>187</v>
      </c>
      <c r="P12" s="285"/>
      <c r="Q12" s="217" t="s">
        <v>187</v>
      </c>
      <c r="R12" s="216">
        <v>124</v>
      </c>
      <c r="S12" s="285"/>
      <c r="T12" s="217">
        <v>22995</v>
      </c>
      <c r="U12" s="413" t="s">
        <v>17</v>
      </c>
      <c r="V12" s="414"/>
    </row>
    <row r="13" spans="1:22" s="9" customFormat="1" ht="30" customHeight="1">
      <c r="A13" s="388" t="s">
        <v>19</v>
      </c>
      <c r="B13" s="389"/>
      <c r="C13" s="18">
        <v>1261</v>
      </c>
      <c r="D13" s="273"/>
      <c r="E13" s="204">
        <v>182483</v>
      </c>
      <c r="F13" s="216">
        <v>1</v>
      </c>
      <c r="G13" s="285"/>
      <c r="H13" s="217">
        <v>9</v>
      </c>
      <c r="I13" s="216">
        <v>77</v>
      </c>
      <c r="J13" s="285"/>
      <c r="K13" s="217">
        <v>13953</v>
      </c>
      <c r="L13" s="216">
        <v>8</v>
      </c>
      <c r="M13" s="285"/>
      <c r="N13" s="217">
        <v>306</v>
      </c>
      <c r="O13" s="216" t="s">
        <v>187</v>
      </c>
      <c r="P13" s="285"/>
      <c r="Q13" s="217" t="s">
        <v>187</v>
      </c>
      <c r="R13" s="216">
        <v>1347</v>
      </c>
      <c r="S13" s="285"/>
      <c r="T13" s="217">
        <v>196751</v>
      </c>
      <c r="U13" s="413" t="s">
        <v>19</v>
      </c>
      <c r="V13" s="414"/>
    </row>
    <row r="14" spans="1:22" s="9" customFormat="1" ht="30" customHeight="1" thickBot="1">
      <c r="A14" s="391" t="s">
        <v>20</v>
      </c>
      <c r="B14" s="392"/>
      <c r="C14" s="32">
        <v>1139</v>
      </c>
      <c r="D14" s="274"/>
      <c r="E14" s="205">
        <v>455894</v>
      </c>
      <c r="F14" s="218" t="s">
        <v>188</v>
      </c>
      <c r="G14" s="286"/>
      <c r="H14" s="219" t="s">
        <v>188</v>
      </c>
      <c r="I14" s="218">
        <v>15</v>
      </c>
      <c r="J14" s="286"/>
      <c r="K14" s="219">
        <v>3010</v>
      </c>
      <c r="L14" s="218">
        <v>4</v>
      </c>
      <c r="M14" s="286"/>
      <c r="N14" s="219">
        <v>732</v>
      </c>
      <c r="O14" s="218" t="s">
        <v>187</v>
      </c>
      <c r="P14" s="286"/>
      <c r="Q14" s="219" t="s">
        <v>187</v>
      </c>
      <c r="R14" s="218">
        <v>1158</v>
      </c>
      <c r="S14" s="286"/>
      <c r="T14" s="219">
        <v>459636</v>
      </c>
      <c r="U14" s="415" t="s">
        <v>20</v>
      </c>
      <c r="V14" s="416"/>
    </row>
    <row r="15" spans="1:22" s="11" customFormat="1" ht="30" customHeight="1" thickBot="1" thickTop="1">
      <c r="A15" s="386" t="s">
        <v>8</v>
      </c>
      <c r="B15" s="387"/>
      <c r="C15" s="59"/>
      <c r="D15" s="275"/>
      <c r="E15" s="206">
        <v>3577018</v>
      </c>
      <c r="F15" s="220"/>
      <c r="G15" s="287"/>
      <c r="H15" s="221">
        <v>2718</v>
      </c>
      <c r="I15" s="222"/>
      <c r="J15" s="287"/>
      <c r="K15" s="221">
        <v>152508</v>
      </c>
      <c r="L15" s="222"/>
      <c r="M15" s="287"/>
      <c r="N15" s="221">
        <v>18431</v>
      </c>
      <c r="O15" s="222"/>
      <c r="P15" s="287"/>
      <c r="Q15" s="221" t="s">
        <v>188</v>
      </c>
      <c r="R15" s="222"/>
      <c r="S15" s="287"/>
      <c r="T15" s="221">
        <v>3750676</v>
      </c>
      <c r="U15" s="393" t="s">
        <v>8</v>
      </c>
      <c r="V15" s="394"/>
    </row>
    <row r="16" ht="11.25">
      <c r="A16" s="1" t="s">
        <v>189</v>
      </c>
    </row>
  </sheetData>
  <mergeCells count="21">
    <mergeCell ref="R2:T3"/>
    <mergeCell ref="U12:V12"/>
    <mergeCell ref="U13:V13"/>
    <mergeCell ref="U14:V14"/>
    <mergeCell ref="U15:V15"/>
    <mergeCell ref="C3:E3"/>
    <mergeCell ref="F3:H3"/>
    <mergeCell ref="I3:K3"/>
    <mergeCell ref="V9:V11"/>
    <mergeCell ref="V6:V8"/>
    <mergeCell ref="U2:V4"/>
    <mergeCell ref="O2:Q3"/>
    <mergeCell ref="C2:N2"/>
    <mergeCell ref="L3:N3"/>
    <mergeCell ref="A6:A8"/>
    <mergeCell ref="A2:B4"/>
    <mergeCell ref="A15:B15"/>
    <mergeCell ref="A12:B12"/>
    <mergeCell ref="A13:B13"/>
    <mergeCell ref="A9:A11"/>
    <mergeCell ref="A14:B14"/>
  </mergeCells>
  <printOptions/>
  <pageMargins left="0.7874015748031497" right="0.7874015748031497" top="0.984251968503937" bottom="0.984251968503937" header="0.5118110236220472" footer="0.5118110236220472"/>
  <pageSetup horizontalDpi="600" verticalDpi="600" orientation="landscape" paperSize="9" scale="65" r:id="rId2"/>
  <headerFooter alignWithMargins="0">
    <oddFooter>&amp;R熊本国税局
法人税１
（H18）</oddFooter>
  </headerFooter>
  <drawing r:id="rId1"/>
</worksheet>
</file>

<file path=xl/worksheets/sheet4.xml><?xml version="1.0" encoding="utf-8"?>
<worksheet xmlns="http://schemas.openxmlformats.org/spreadsheetml/2006/main" xmlns:r="http://schemas.openxmlformats.org/officeDocument/2006/relationships">
  <dimension ref="A1:I47"/>
  <sheetViews>
    <sheetView showGridLines="0" workbookViewId="0" topLeftCell="A1">
      <selection activeCell="A2" sqref="A2:A4"/>
    </sheetView>
  </sheetViews>
  <sheetFormatPr defaultColWidth="9.00390625" defaultRowHeight="13.5"/>
  <cols>
    <col min="1" max="1" width="4.125" style="9" customWidth="1"/>
    <col min="2" max="2" width="3.625" style="9" customWidth="1"/>
    <col min="3" max="3" width="24.375" style="9" customWidth="1"/>
    <col min="4" max="5" width="11.625" style="9" customWidth="1"/>
    <col min="6" max="6" width="15.125" style="9" customWidth="1"/>
    <col min="7" max="7" width="12.625" style="9" customWidth="1"/>
    <col min="8" max="8" width="15.125" style="9" customWidth="1"/>
    <col min="9" max="16384" width="10.625" style="9" customWidth="1"/>
  </cols>
  <sheetData>
    <row r="1" spans="1:8" ht="15">
      <c r="A1" s="429"/>
      <c r="B1" s="429"/>
      <c r="C1" s="429"/>
      <c r="D1" s="429"/>
      <c r="E1" s="429"/>
      <c r="F1" s="429"/>
      <c r="G1" s="429"/>
      <c r="H1" s="429"/>
    </row>
    <row r="2" ht="12" thickBot="1">
      <c r="A2" s="9" t="s">
        <v>120</v>
      </c>
    </row>
    <row r="3" spans="1:8" s="10" customFormat="1" ht="21.75" customHeight="1">
      <c r="A3" s="430" t="s">
        <v>79</v>
      </c>
      <c r="B3" s="431"/>
      <c r="C3" s="432"/>
      <c r="D3" s="419" t="s">
        <v>80</v>
      </c>
      <c r="E3" s="421" t="s">
        <v>125</v>
      </c>
      <c r="F3" s="422"/>
      <c r="G3" s="422"/>
      <c r="H3" s="423"/>
    </row>
    <row r="4" spans="1:8" s="10" customFormat="1" ht="15" customHeight="1">
      <c r="A4" s="433"/>
      <c r="B4" s="434"/>
      <c r="C4" s="435"/>
      <c r="D4" s="420"/>
      <c r="E4" s="424" t="s">
        <v>81</v>
      </c>
      <c r="F4" s="425"/>
      <c r="G4" s="424" t="s">
        <v>82</v>
      </c>
      <c r="H4" s="426"/>
    </row>
    <row r="5" spans="1:8" s="10" customFormat="1" ht="15" customHeight="1">
      <c r="A5" s="436"/>
      <c r="B5" s="437"/>
      <c r="C5" s="438"/>
      <c r="D5" s="420"/>
      <c r="E5" s="67" t="s">
        <v>9</v>
      </c>
      <c r="F5" s="66" t="s">
        <v>83</v>
      </c>
      <c r="G5" s="67" t="s">
        <v>9</v>
      </c>
      <c r="H5" s="68" t="s">
        <v>83</v>
      </c>
    </row>
    <row r="6" spans="1:8" ht="13.5" customHeight="1">
      <c r="A6" s="85"/>
      <c r="B6" s="87"/>
      <c r="C6" s="86"/>
      <c r="D6" s="84" t="s">
        <v>67</v>
      </c>
      <c r="E6" s="77"/>
      <c r="F6" s="79" t="s">
        <v>12</v>
      </c>
      <c r="G6" s="77"/>
      <c r="H6" s="223" t="s">
        <v>12</v>
      </c>
    </row>
    <row r="7" spans="1:8" ht="30" customHeight="1">
      <c r="A7" s="439" t="s">
        <v>129</v>
      </c>
      <c r="B7" s="441" t="s">
        <v>84</v>
      </c>
      <c r="C7" s="80" t="s">
        <v>68</v>
      </c>
      <c r="D7" s="81">
        <v>103889</v>
      </c>
      <c r="E7" s="82">
        <v>33259</v>
      </c>
      <c r="F7" s="83">
        <v>498732341</v>
      </c>
      <c r="G7" s="82">
        <v>71688</v>
      </c>
      <c r="H7" s="224">
        <v>360469177</v>
      </c>
    </row>
    <row r="8" spans="1:8" ht="30" customHeight="1">
      <c r="A8" s="439"/>
      <c r="B8" s="441"/>
      <c r="C8" s="171" t="s">
        <v>69</v>
      </c>
      <c r="D8" s="172">
        <v>3</v>
      </c>
      <c r="E8" s="173">
        <v>4</v>
      </c>
      <c r="F8" s="174">
        <v>1536</v>
      </c>
      <c r="G8" s="173">
        <v>2</v>
      </c>
      <c r="H8" s="225">
        <v>18700</v>
      </c>
    </row>
    <row r="9" spans="1:8" ht="30" customHeight="1">
      <c r="A9" s="439"/>
      <c r="B9" s="441"/>
      <c r="C9" s="175" t="s">
        <v>70</v>
      </c>
      <c r="D9" s="176">
        <v>117</v>
      </c>
      <c r="E9" s="145">
        <v>33</v>
      </c>
      <c r="F9" s="146">
        <v>264632</v>
      </c>
      <c r="G9" s="145">
        <v>84</v>
      </c>
      <c r="H9" s="226">
        <v>87720</v>
      </c>
    </row>
    <row r="10" spans="1:8" ht="30" customHeight="1">
      <c r="A10" s="439"/>
      <c r="B10" s="441"/>
      <c r="C10" s="175" t="s">
        <v>71</v>
      </c>
      <c r="D10" s="176" t="s">
        <v>187</v>
      </c>
      <c r="E10" s="145" t="s">
        <v>187</v>
      </c>
      <c r="F10" s="146" t="s">
        <v>187</v>
      </c>
      <c r="G10" s="145" t="s">
        <v>187</v>
      </c>
      <c r="H10" s="226" t="s">
        <v>187</v>
      </c>
    </row>
    <row r="11" spans="1:8" ht="30" customHeight="1">
      <c r="A11" s="439"/>
      <c r="B11" s="441"/>
      <c r="C11" s="175" t="s">
        <v>72</v>
      </c>
      <c r="D11" s="176">
        <v>2880</v>
      </c>
      <c r="E11" s="145">
        <v>1720</v>
      </c>
      <c r="F11" s="146">
        <v>63088483</v>
      </c>
      <c r="G11" s="145">
        <v>1167</v>
      </c>
      <c r="H11" s="226">
        <v>9146843</v>
      </c>
    </row>
    <row r="12" spans="1:8" ht="30" customHeight="1">
      <c r="A12" s="439"/>
      <c r="B12" s="441"/>
      <c r="C12" s="175" t="s">
        <v>73</v>
      </c>
      <c r="D12" s="176">
        <v>50</v>
      </c>
      <c r="E12" s="145">
        <v>16</v>
      </c>
      <c r="F12" s="146">
        <v>10360</v>
      </c>
      <c r="G12" s="145">
        <v>35</v>
      </c>
      <c r="H12" s="226">
        <v>8375</v>
      </c>
    </row>
    <row r="13" spans="1:9" ht="30" customHeight="1">
      <c r="A13" s="439"/>
      <c r="B13" s="442"/>
      <c r="C13" s="177" t="s">
        <v>74</v>
      </c>
      <c r="D13" s="178">
        <v>106936</v>
      </c>
      <c r="E13" s="179">
        <v>35028</v>
      </c>
      <c r="F13" s="180">
        <v>562095817</v>
      </c>
      <c r="G13" s="179">
        <v>72974</v>
      </c>
      <c r="H13" s="227">
        <v>369712115</v>
      </c>
      <c r="I13" s="11"/>
    </row>
    <row r="14" spans="1:8" ht="30" customHeight="1">
      <c r="A14" s="439"/>
      <c r="B14" s="443" t="s">
        <v>4</v>
      </c>
      <c r="C14" s="444"/>
      <c r="D14" s="36">
        <v>914</v>
      </c>
      <c r="E14" s="18">
        <v>372</v>
      </c>
      <c r="F14" s="19">
        <v>523246</v>
      </c>
      <c r="G14" s="18">
        <v>552</v>
      </c>
      <c r="H14" s="228">
        <v>595787</v>
      </c>
    </row>
    <row r="15" spans="1:8" ht="30" customHeight="1">
      <c r="A15" s="439"/>
      <c r="B15" s="445" t="s">
        <v>5</v>
      </c>
      <c r="C15" s="181" t="s">
        <v>75</v>
      </c>
      <c r="D15" s="182">
        <v>319</v>
      </c>
      <c r="E15" s="151">
        <v>150</v>
      </c>
      <c r="F15" s="152">
        <v>12847033</v>
      </c>
      <c r="G15" s="151">
        <v>171</v>
      </c>
      <c r="H15" s="229">
        <v>1996513</v>
      </c>
    </row>
    <row r="16" spans="1:8" ht="30" customHeight="1">
      <c r="A16" s="439"/>
      <c r="B16" s="446"/>
      <c r="C16" s="175" t="s">
        <v>76</v>
      </c>
      <c r="D16" s="176">
        <v>41</v>
      </c>
      <c r="E16" s="145">
        <v>23</v>
      </c>
      <c r="F16" s="146">
        <v>1590878</v>
      </c>
      <c r="G16" s="145">
        <v>18</v>
      </c>
      <c r="H16" s="226">
        <v>110927</v>
      </c>
    </row>
    <row r="17" spans="1:8" ht="30" customHeight="1">
      <c r="A17" s="439"/>
      <c r="B17" s="446"/>
      <c r="C17" s="183" t="s">
        <v>85</v>
      </c>
      <c r="D17" s="176">
        <v>1263</v>
      </c>
      <c r="E17" s="145">
        <v>735</v>
      </c>
      <c r="F17" s="146">
        <v>2674285</v>
      </c>
      <c r="G17" s="145">
        <v>544</v>
      </c>
      <c r="H17" s="226">
        <v>1498725</v>
      </c>
    </row>
    <row r="18" spans="1:8" ht="30" customHeight="1">
      <c r="A18" s="439"/>
      <c r="B18" s="446"/>
      <c r="C18" s="183" t="s">
        <v>86</v>
      </c>
      <c r="D18" s="176">
        <v>219</v>
      </c>
      <c r="E18" s="145">
        <v>113</v>
      </c>
      <c r="F18" s="146">
        <v>592105</v>
      </c>
      <c r="G18" s="145">
        <v>112</v>
      </c>
      <c r="H18" s="226">
        <v>3446545</v>
      </c>
    </row>
    <row r="19" spans="1:8" ht="30" customHeight="1">
      <c r="A19" s="439"/>
      <c r="B19" s="446"/>
      <c r="C19" s="175" t="s">
        <v>77</v>
      </c>
      <c r="D19" s="176">
        <v>258</v>
      </c>
      <c r="E19" s="145">
        <v>92</v>
      </c>
      <c r="F19" s="146">
        <v>786688</v>
      </c>
      <c r="G19" s="145">
        <v>170</v>
      </c>
      <c r="H19" s="226">
        <v>408965</v>
      </c>
    </row>
    <row r="20" spans="1:8" ht="30" customHeight="1">
      <c r="A20" s="439"/>
      <c r="B20" s="446"/>
      <c r="C20" s="175" t="s">
        <v>78</v>
      </c>
      <c r="D20" s="176">
        <v>1159</v>
      </c>
      <c r="E20" s="145">
        <v>558</v>
      </c>
      <c r="F20" s="146">
        <v>10299166</v>
      </c>
      <c r="G20" s="145">
        <v>623</v>
      </c>
      <c r="H20" s="226">
        <v>2998148</v>
      </c>
    </row>
    <row r="21" spans="1:8" ht="30" customHeight="1">
      <c r="A21" s="439"/>
      <c r="B21" s="447"/>
      <c r="C21" s="177" t="s">
        <v>74</v>
      </c>
      <c r="D21" s="178">
        <v>3259</v>
      </c>
      <c r="E21" s="179">
        <v>1671</v>
      </c>
      <c r="F21" s="180">
        <v>28790154</v>
      </c>
      <c r="G21" s="179">
        <v>1638</v>
      </c>
      <c r="H21" s="227">
        <v>10459823</v>
      </c>
    </row>
    <row r="22" spans="1:8" ht="30" customHeight="1">
      <c r="A22" s="440"/>
      <c r="B22" s="443" t="s">
        <v>6</v>
      </c>
      <c r="C22" s="444"/>
      <c r="D22" s="36">
        <v>1604</v>
      </c>
      <c r="E22" s="18">
        <v>601</v>
      </c>
      <c r="F22" s="19">
        <v>8884940</v>
      </c>
      <c r="G22" s="18">
        <v>1010</v>
      </c>
      <c r="H22" s="228">
        <v>2701900</v>
      </c>
    </row>
    <row r="23" spans="1:8" ht="30" customHeight="1" thickBot="1">
      <c r="A23" s="391" t="s">
        <v>7</v>
      </c>
      <c r="B23" s="448"/>
      <c r="C23" s="449"/>
      <c r="D23" s="140">
        <v>25</v>
      </c>
      <c r="E23" s="32">
        <v>5</v>
      </c>
      <c r="F23" s="22">
        <v>7949</v>
      </c>
      <c r="G23" s="32">
        <v>20</v>
      </c>
      <c r="H23" s="230">
        <v>15531</v>
      </c>
    </row>
    <row r="24" spans="1:8" s="11" customFormat="1" ht="30" customHeight="1" thickBot="1" thickTop="1">
      <c r="A24" s="417" t="s">
        <v>87</v>
      </c>
      <c r="B24" s="418"/>
      <c r="C24" s="418"/>
      <c r="D24" s="37">
        <v>112738</v>
      </c>
      <c r="E24" s="23">
        <v>37677</v>
      </c>
      <c r="F24" s="21">
        <v>600302105</v>
      </c>
      <c r="G24" s="23">
        <v>76194</v>
      </c>
      <c r="H24" s="231">
        <v>383485157</v>
      </c>
    </row>
    <row r="25" spans="1:8" ht="13.5" customHeight="1">
      <c r="A25" s="427" t="s">
        <v>185</v>
      </c>
      <c r="B25" s="427"/>
      <c r="C25" s="427"/>
      <c r="D25" s="427"/>
      <c r="E25" s="427"/>
      <c r="F25" s="427"/>
      <c r="G25" s="427"/>
      <c r="H25" s="427"/>
    </row>
    <row r="26" spans="1:8" ht="11.25">
      <c r="A26" s="428" t="s">
        <v>186</v>
      </c>
      <c r="B26" s="428"/>
      <c r="C26" s="428"/>
      <c r="D26" s="428"/>
      <c r="E26" s="428"/>
      <c r="F26" s="428"/>
      <c r="G26" s="428"/>
      <c r="H26" s="428"/>
    </row>
    <row r="27" spans="4:6" ht="11.25">
      <c r="D27" s="1"/>
      <c r="E27" s="1"/>
      <c r="F27" s="1"/>
    </row>
    <row r="28" spans="3:4" ht="13.5">
      <c r="C28" s="30"/>
      <c r="D28" s="288"/>
    </row>
    <row r="30" spans="4:6" ht="11.25">
      <c r="D30" s="2"/>
      <c r="E30" s="2"/>
      <c r="F30" s="2"/>
    </row>
    <row r="31" spans="4:6" ht="11.25">
      <c r="D31" s="1"/>
      <c r="E31" s="1"/>
      <c r="F31" s="1"/>
    </row>
    <row r="32" spans="4:6" ht="11.25">
      <c r="D32" s="1"/>
      <c r="E32" s="1"/>
      <c r="F32" s="2"/>
    </row>
    <row r="33" spans="4:6" ht="11.25">
      <c r="D33" s="1"/>
      <c r="E33" s="1"/>
      <c r="F33" s="1"/>
    </row>
    <row r="34" spans="4:6" ht="11.25">
      <c r="D34" s="2"/>
      <c r="E34" s="2"/>
      <c r="F34" s="2"/>
    </row>
    <row r="35" spans="4:6" ht="11.25">
      <c r="D35" s="1"/>
      <c r="E35" s="1"/>
      <c r="F35" s="1"/>
    </row>
    <row r="36" spans="4:6" ht="11.25">
      <c r="D36" s="1"/>
      <c r="E36" s="2"/>
      <c r="F36" s="2"/>
    </row>
    <row r="37" spans="4:6" ht="11.25">
      <c r="D37" s="1"/>
      <c r="E37" s="2"/>
      <c r="F37" s="2"/>
    </row>
    <row r="38" spans="4:6" ht="11.25">
      <c r="D38" s="1"/>
      <c r="E38" s="2"/>
      <c r="F38" s="2"/>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1"/>
      <c r="F47" s="2"/>
    </row>
  </sheetData>
  <mergeCells count="15">
    <mergeCell ref="A25:H25"/>
    <mergeCell ref="A26:H26"/>
    <mergeCell ref="A1:H1"/>
    <mergeCell ref="A3:C5"/>
    <mergeCell ref="A7:A22"/>
    <mergeCell ref="B7:B13"/>
    <mergeCell ref="B14:C14"/>
    <mergeCell ref="B15:B21"/>
    <mergeCell ref="B22:C22"/>
    <mergeCell ref="A23:C23"/>
    <mergeCell ref="A24:C24"/>
    <mergeCell ref="D3:D5"/>
    <mergeCell ref="E3:H3"/>
    <mergeCell ref="E4:F4"/>
    <mergeCell ref="G4:H4"/>
  </mergeCells>
  <printOptions/>
  <pageMargins left="0.7874015748031497" right="0.7874015748031497" top="0.984251968503937" bottom="0.984251968503937" header="0.5118110236220472" footer="0.5118110236220472"/>
  <pageSetup horizontalDpi="600" verticalDpi="600" orientation="landscape" paperSize="9" scale="74" r:id="rId2"/>
  <headerFooter alignWithMargins="0">
    <oddFooter>&amp;R熊本国税局
法人税１
（H18）</oddFooter>
  </headerFooter>
  <drawing r:id="rId1"/>
</worksheet>
</file>

<file path=xl/worksheets/sheet5.xml><?xml version="1.0" encoding="utf-8"?>
<worksheet xmlns="http://schemas.openxmlformats.org/spreadsheetml/2006/main" xmlns:r="http://schemas.openxmlformats.org/officeDocument/2006/relationships">
  <dimension ref="A1:N52"/>
  <sheetViews>
    <sheetView showGridLines="0" tabSelected="1" zoomScaleSheetLayoutView="100" workbookViewId="0" topLeftCell="A1">
      <selection activeCell="A2" sqref="A2:A4"/>
    </sheetView>
  </sheetViews>
  <sheetFormatPr defaultColWidth="9.00390625" defaultRowHeight="13.5"/>
  <cols>
    <col min="1" max="1" width="12.50390625" style="0" customWidth="1"/>
    <col min="2" max="2" width="7.50390625" style="0" bestFit="1" customWidth="1"/>
    <col min="3" max="4" width="12.625" style="0" customWidth="1"/>
    <col min="5" max="5" width="7.50390625" style="0" bestFit="1" customWidth="1"/>
    <col min="6" max="6" width="11.50390625" style="0" customWidth="1"/>
    <col min="7" max="7" width="7.50390625" style="0" bestFit="1" customWidth="1"/>
    <col min="8" max="9" width="10.625" style="0" customWidth="1"/>
    <col min="10" max="10" width="12.625" style="0" customWidth="1"/>
    <col min="11" max="11" width="13.75390625" style="0" customWidth="1"/>
    <col min="12" max="12" width="9.125" style="0" bestFit="1" customWidth="1"/>
    <col min="14" max="14" width="11.375" style="0" bestFit="1" customWidth="1"/>
  </cols>
  <sheetData>
    <row r="1" spans="1:7" ht="14.25" thickBot="1">
      <c r="A1" s="462" t="s">
        <v>121</v>
      </c>
      <c r="B1" s="462"/>
      <c r="C1" s="462"/>
      <c r="D1" s="462"/>
      <c r="E1" s="462"/>
      <c r="F1" s="462"/>
      <c r="G1" s="13"/>
    </row>
    <row r="2" spans="1:12" ht="13.5" customHeight="1">
      <c r="A2" s="471" t="s">
        <v>97</v>
      </c>
      <c r="B2" s="466" t="s">
        <v>92</v>
      </c>
      <c r="C2" s="467"/>
      <c r="D2" s="467"/>
      <c r="E2" s="467"/>
      <c r="F2" s="468"/>
      <c r="G2" s="463" t="s">
        <v>93</v>
      </c>
      <c r="H2" s="464"/>
      <c r="I2" s="465"/>
      <c r="J2" s="457" t="s">
        <v>98</v>
      </c>
      <c r="K2" s="12" t="s">
        <v>95</v>
      </c>
      <c r="L2" s="450" t="s">
        <v>130</v>
      </c>
    </row>
    <row r="3" spans="1:12" ht="13.5" customHeight="1">
      <c r="A3" s="472"/>
      <c r="B3" s="469" t="s">
        <v>94</v>
      </c>
      <c r="C3" s="470"/>
      <c r="D3" s="455" t="s">
        <v>14</v>
      </c>
      <c r="E3" s="453" t="s">
        <v>99</v>
      </c>
      <c r="F3" s="454"/>
      <c r="G3" s="453" t="s">
        <v>94</v>
      </c>
      <c r="H3" s="454"/>
      <c r="I3" s="455" t="s">
        <v>100</v>
      </c>
      <c r="J3" s="458"/>
      <c r="K3" s="458" t="s">
        <v>101</v>
      </c>
      <c r="L3" s="451"/>
    </row>
    <row r="4" spans="1:12" ht="22.5">
      <c r="A4" s="472"/>
      <c r="B4" s="35" t="s">
        <v>111</v>
      </c>
      <c r="C4" s="47" t="s">
        <v>102</v>
      </c>
      <c r="D4" s="460"/>
      <c r="E4" s="35" t="s">
        <v>111</v>
      </c>
      <c r="F4" s="47" t="s">
        <v>96</v>
      </c>
      <c r="G4" s="35" t="s">
        <v>111</v>
      </c>
      <c r="H4" s="47" t="s">
        <v>103</v>
      </c>
      <c r="I4" s="456"/>
      <c r="J4" s="458"/>
      <c r="K4" s="459"/>
      <c r="L4" s="452"/>
    </row>
    <row r="5" spans="1:12" ht="13.5">
      <c r="A5" s="137"/>
      <c r="B5" s="89"/>
      <c r="C5" s="90" t="s">
        <v>12</v>
      </c>
      <c r="D5" s="91" t="s">
        <v>12</v>
      </c>
      <c r="E5" s="89"/>
      <c r="F5" s="90" t="s">
        <v>12</v>
      </c>
      <c r="G5" s="89"/>
      <c r="H5" s="90" t="s">
        <v>12</v>
      </c>
      <c r="I5" s="91" t="s">
        <v>12</v>
      </c>
      <c r="J5" s="91" t="s">
        <v>12</v>
      </c>
      <c r="K5" s="91" t="s">
        <v>12</v>
      </c>
      <c r="L5" s="88"/>
    </row>
    <row r="6" spans="1:12" ht="13.5">
      <c r="A6" s="138" t="s">
        <v>133</v>
      </c>
      <c r="B6" s="115">
        <v>2638</v>
      </c>
      <c r="C6" s="116">
        <v>59347113</v>
      </c>
      <c r="D6" s="117">
        <v>16519051</v>
      </c>
      <c r="E6" s="115">
        <v>2607</v>
      </c>
      <c r="F6" s="116" t="s">
        <v>190</v>
      </c>
      <c r="G6" s="115">
        <v>1</v>
      </c>
      <c r="H6" s="116" t="s">
        <v>190</v>
      </c>
      <c r="I6" s="117" t="s">
        <v>190</v>
      </c>
      <c r="J6" s="117">
        <v>15621849</v>
      </c>
      <c r="K6" s="117">
        <v>15657506</v>
      </c>
      <c r="L6" s="118" t="str">
        <f>IF(A6="","",A6)</f>
        <v>熊本西</v>
      </c>
    </row>
    <row r="7" spans="1:12" ht="13.5">
      <c r="A7" s="136" t="s">
        <v>134</v>
      </c>
      <c r="B7" s="119">
        <v>3209</v>
      </c>
      <c r="C7" s="120">
        <v>48386520</v>
      </c>
      <c r="D7" s="121">
        <v>13476129</v>
      </c>
      <c r="E7" s="119">
        <v>3193</v>
      </c>
      <c r="F7" s="120">
        <v>13473072</v>
      </c>
      <c r="G7" s="119" t="s">
        <v>187</v>
      </c>
      <c r="H7" s="120" t="s">
        <v>187</v>
      </c>
      <c r="I7" s="121" t="s">
        <v>187</v>
      </c>
      <c r="J7" s="121">
        <v>13473072</v>
      </c>
      <c r="K7" s="121">
        <v>13515339</v>
      </c>
      <c r="L7" s="122" t="str">
        <f aca="true" t="shared" si="0" ref="L7:L16">IF(A7="","",A7)</f>
        <v>熊本東</v>
      </c>
    </row>
    <row r="8" spans="1:12" ht="13.5">
      <c r="A8" s="136" t="s">
        <v>135</v>
      </c>
      <c r="B8" s="119">
        <v>1090</v>
      </c>
      <c r="C8" s="120">
        <v>9279004</v>
      </c>
      <c r="D8" s="121">
        <v>2515484</v>
      </c>
      <c r="E8" s="119">
        <v>1086</v>
      </c>
      <c r="F8" s="120">
        <v>2492324</v>
      </c>
      <c r="G8" s="119" t="s">
        <v>187</v>
      </c>
      <c r="H8" s="120" t="s">
        <v>187</v>
      </c>
      <c r="I8" s="121" t="s">
        <v>187</v>
      </c>
      <c r="J8" s="121">
        <v>2492324</v>
      </c>
      <c r="K8" s="121">
        <v>2502169</v>
      </c>
      <c r="L8" s="122" t="str">
        <f t="shared" si="0"/>
        <v>八　代</v>
      </c>
    </row>
    <row r="9" spans="1:12" ht="13.5">
      <c r="A9" s="136" t="s">
        <v>136</v>
      </c>
      <c r="B9" s="119">
        <v>495</v>
      </c>
      <c r="C9" s="120">
        <v>9434904</v>
      </c>
      <c r="D9" s="121">
        <v>2693879</v>
      </c>
      <c r="E9" s="119">
        <v>492</v>
      </c>
      <c r="F9" s="120">
        <v>2743101</v>
      </c>
      <c r="G9" s="119" t="s">
        <v>187</v>
      </c>
      <c r="H9" s="120" t="s">
        <v>187</v>
      </c>
      <c r="I9" s="121" t="s">
        <v>187</v>
      </c>
      <c r="J9" s="121">
        <v>2743101</v>
      </c>
      <c r="K9" s="121">
        <v>2746516</v>
      </c>
      <c r="L9" s="122" t="str">
        <f t="shared" si="0"/>
        <v>人　吉</v>
      </c>
    </row>
    <row r="10" spans="1:12" ht="13.5">
      <c r="A10" s="136" t="s">
        <v>137</v>
      </c>
      <c r="B10" s="119">
        <v>796</v>
      </c>
      <c r="C10" s="120">
        <v>6885090</v>
      </c>
      <c r="D10" s="121">
        <v>1884560</v>
      </c>
      <c r="E10" s="119">
        <v>793</v>
      </c>
      <c r="F10" s="120" t="s">
        <v>190</v>
      </c>
      <c r="G10" s="119">
        <v>1</v>
      </c>
      <c r="H10" s="120" t="s">
        <v>190</v>
      </c>
      <c r="I10" s="121" t="s">
        <v>190</v>
      </c>
      <c r="J10" s="121">
        <v>1851019</v>
      </c>
      <c r="K10" s="121">
        <v>1856581</v>
      </c>
      <c r="L10" s="122" t="str">
        <f t="shared" si="0"/>
        <v>玉　名</v>
      </c>
    </row>
    <row r="11" spans="1:12" ht="13.5">
      <c r="A11" s="136" t="s">
        <v>138</v>
      </c>
      <c r="B11" s="119">
        <v>737</v>
      </c>
      <c r="C11" s="120">
        <v>5755508</v>
      </c>
      <c r="D11" s="121">
        <v>1467341</v>
      </c>
      <c r="E11" s="119">
        <v>739</v>
      </c>
      <c r="F11" s="120">
        <v>1460598</v>
      </c>
      <c r="G11" s="119" t="s">
        <v>187</v>
      </c>
      <c r="H11" s="120" t="s">
        <v>187</v>
      </c>
      <c r="I11" s="121" t="s">
        <v>187</v>
      </c>
      <c r="J11" s="121">
        <v>1460598</v>
      </c>
      <c r="K11" s="121">
        <v>1470021</v>
      </c>
      <c r="L11" s="122" t="str">
        <f t="shared" si="0"/>
        <v>天　草</v>
      </c>
    </row>
    <row r="12" spans="1:12" ht="13.5">
      <c r="A12" s="136" t="s">
        <v>139</v>
      </c>
      <c r="B12" s="119">
        <v>530</v>
      </c>
      <c r="C12" s="120">
        <v>10149839</v>
      </c>
      <c r="D12" s="121">
        <v>2918751</v>
      </c>
      <c r="E12" s="119">
        <v>532</v>
      </c>
      <c r="F12" s="120">
        <v>2812363</v>
      </c>
      <c r="G12" s="119" t="s">
        <v>187</v>
      </c>
      <c r="H12" s="120" t="s">
        <v>187</v>
      </c>
      <c r="I12" s="121" t="s">
        <v>187</v>
      </c>
      <c r="J12" s="121">
        <v>2812363</v>
      </c>
      <c r="K12" s="121">
        <v>2820231</v>
      </c>
      <c r="L12" s="122" t="str">
        <f t="shared" si="0"/>
        <v>山　鹿</v>
      </c>
    </row>
    <row r="13" spans="1:12" ht="13.5">
      <c r="A13" s="136" t="s">
        <v>140</v>
      </c>
      <c r="B13" s="119">
        <v>798</v>
      </c>
      <c r="C13" s="120">
        <v>10860818</v>
      </c>
      <c r="D13" s="121">
        <v>3061635</v>
      </c>
      <c r="E13" s="119">
        <v>797</v>
      </c>
      <c r="F13" s="120">
        <v>2622091</v>
      </c>
      <c r="G13" s="119" t="s">
        <v>187</v>
      </c>
      <c r="H13" s="120" t="s">
        <v>187</v>
      </c>
      <c r="I13" s="121" t="s">
        <v>187</v>
      </c>
      <c r="J13" s="121">
        <v>2622091</v>
      </c>
      <c r="K13" s="121">
        <v>2629154</v>
      </c>
      <c r="L13" s="122" t="str">
        <f t="shared" si="0"/>
        <v>菊　池</v>
      </c>
    </row>
    <row r="14" spans="1:12" ht="13.5">
      <c r="A14" s="136" t="s">
        <v>141</v>
      </c>
      <c r="B14" s="119">
        <v>735</v>
      </c>
      <c r="C14" s="120">
        <v>9430642</v>
      </c>
      <c r="D14" s="121">
        <v>2657035</v>
      </c>
      <c r="E14" s="119">
        <v>733</v>
      </c>
      <c r="F14" s="120" t="s">
        <v>190</v>
      </c>
      <c r="G14" s="119">
        <v>1</v>
      </c>
      <c r="H14" s="120" t="s">
        <v>190</v>
      </c>
      <c r="I14" s="121" t="s">
        <v>190</v>
      </c>
      <c r="J14" s="121">
        <v>2668888</v>
      </c>
      <c r="K14" s="121">
        <v>2679001</v>
      </c>
      <c r="L14" s="122" t="str">
        <f t="shared" si="0"/>
        <v>宇　土</v>
      </c>
    </row>
    <row r="15" spans="1:12" ht="13.5">
      <c r="A15" s="136" t="s">
        <v>142</v>
      </c>
      <c r="B15" s="119">
        <v>411</v>
      </c>
      <c r="C15" s="120">
        <v>4003615</v>
      </c>
      <c r="D15" s="121">
        <v>1087844</v>
      </c>
      <c r="E15" s="119">
        <v>413</v>
      </c>
      <c r="F15" s="120">
        <v>1110973</v>
      </c>
      <c r="G15" s="123" t="s">
        <v>187</v>
      </c>
      <c r="H15" s="120" t="s">
        <v>187</v>
      </c>
      <c r="I15" s="121" t="s">
        <v>187</v>
      </c>
      <c r="J15" s="121">
        <v>1110973</v>
      </c>
      <c r="K15" s="121">
        <v>1113181</v>
      </c>
      <c r="L15" s="122" t="str">
        <f t="shared" si="0"/>
        <v>阿　蘇</v>
      </c>
    </row>
    <row r="16" spans="1:13" s="14" customFormat="1" ht="13.5">
      <c r="A16" s="106" t="s">
        <v>143</v>
      </c>
      <c r="B16" s="124">
        <v>11439</v>
      </c>
      <c r="C16" s="125">
        <v>173533052</v>
      </c>
      <c r="D16" s="126">
        <v>48281711</v>
      </c>
      <c r="E16" s="124">
        <v>11385</v>
      </c>
      <c r="F16" s="125">
        <v>46855637</v>
      </c>
      <c r="G16" s="124">
        <v>3</v>
      </c>
      <c r="H16" s="125">
        <v>2363</v>
      </c>
      <c r="I16" s="126">
        <v>640</v>
      </c>
      <c r="J16" s="126">
        <v>46856277</v>
      </c>
      <c r="K16" s="126">
        <v>46989697</v>
      </c>
      <c r="L16" s="127" t="str">
        <f t="shared" si="0"/>
        <v>熊本県計</v>
      </c>
      <c r="M16"/>
    </row>
    <row r="17" spans="1:14" ht="13.5">
      <c r="A17" s="185"/>
      <c r="B17" s="186"/>
      <c r="C17" s="187"/>
      <c r="D17" s="188"/>
      <c r="E17" s="186"/>
      <c r="F17" s="187"/>
      <c r="G17" s="186"/>
      <c r="H17" s="187"/>
      <c r="I17" s="188"/>
      <c r="J17" s="188"/>
      <c r="K17" s="188"/>
      <c r="L17" s="189"/>
      <c r="N17" s="14"/>
    </row>
    <row r="18" spans="1:14" ht="13.5">
      <c r="A18" s="138" t="s">
        <v>144</v>
      </c>
      <c r="B18" s="115">
        <v>3320</v>
      </c>
      <c r="C18" s="116">
        <v>76439914</v>
      </c>
      <c r="D18" s="117">
        <v>21696749</v>
      </c>
      <c r="E18" s="115">
        <v>3314</v>
      </c>
      <c r="F18" s="116">
        <v>20999274</v>
      </c>
      <c r="G18" s="115">
        <v>3</v>
      </c>
      <c r="H18" s="116">
        <v>1988</v>
      </c>
      <c r="I18" s="117">
        <v>476</v>
      </c>
      <c r="J18" s="117">
        <v>20999750</v>
      </c>
      <c r="K18" s="117">
        <v>21073966</v>
      </c>
      <c r="L18" s="184" t="str">
        <f aca="true" t="shared" si="1" ref="L18:L48">IF(A18="","",A18)</f>
        <v>大　分</v>
      </c>
      <c r="N18" s="14"/>
    </row>
    <row r="19" spans="1:14" ht="13.5">
      <c r="A19" s="136" t="s">
        <v>145</v>
      </c>
      <c r="B19" s="119">
        <v>1112</v>
      </c>
      <c r="C19" s="120">
        <v>23738504</v>
      </c>
      <c r="D19" s="121">
        <v>6829859</v>
      </c>
      <c r="E19" s="119">
        <v>1112</v>
      </c>
      <c r="F19" s="120">
        <v>6924733</v>
      </c>
      <c r="G19" s="119" t="s">
        <v>187</v>
      </c>
      <c r="H19" s="120" t="s">
        <v>187</v>
      </c>
      <c r="I19" s="121" t="s">
        <v>187</v>
      </c>
      <c r="J19" s="121">
        <v>6924733</v>
      </c>
      <c r="K19" s="121">
        <v>6940321</v>
      </c>
      <c r="L19" s="122" t="str">
        <f t="shared" si="1"/>
        <v>別　府</v>
      </c>
      <c r="N19" s="14"/>
    </row>
    <row r="20" spans="1:14" ht="13.5">
      <c r="A20" s="136" t="s">
        <v>146</v>
      </c>
      <c r="B20" s="119">
        <v>517</v>
      </c>
      <c r="C20" s="120">
        <v>4878691</v>
      </c>
      <c r="D20" s="121">
        <v>1349209</v>
      </c>
      <c r="E20" s="119">
        <v>515</v>
      </c>
      <c r="F20" s="120">
        <v>1343008</v>
      </c>
      <c r="G20" s="119" t="s">
        <v>187</v>
      </c>
      <c r="H20" s="120" t="s">
        <v>187</v>
      </c>
      <c r="I20" s="121" t="s">
        <v>187</v>
      </c>
      <c r="J20" s="121">
        <v>1343008</v>
      </c>
      <c r="K20" s="121">
        <v>1349713</v>
      </c>
      <c r="L20" s="122" t="str">
        <f t="shared" si="1"/>
        <v>中　津</v>
      </c>
      <c r="N20" s="14"/>
    </row>
    <row r="21" spans="1:12" ht="13.5">
      <c r="A21" s="136" t="s">
        <v>147</v>
      </c>
      <c r="B21" s="119">
        <v>614</v>
      </c>
      <c r="C21" s="120">
        <v>6796313</v>
      </c>
      <c r="D21" s="121">
        <v>1876271</v>
      </c>
      <c r="E21" s="119">
        <v>610</v>
      </c>
      <c r="F21" s="120" t="s">
        <v>190</v>
      </c>
      <c r="G21" s="119">
        <v>2</v>
      </c>
      <c r="H21" s="120" t="s">
        <v>190</v>
      </c>
      <c r="I21" s="121" t="s">
        <v>190</v>
      </c>
      <c r="J21" s="121">
        <v>1800927</v>
      </c>
      <c r="K21" s="121">
        <v>1808691</v>
      </c>
      <c r="L21" s="122" t="str">
        <f t="shared" si="1"/>
        <v>日　田</v>
      </c>
    </row>
    <row r="22" spans="1:12" ht="13.5">
      <c r="A22" s="136" t="s">
        <v>148</v>
      </c>
      <c r="B22" s="119">
        <v>520</v>
      </c>
      <c r="C22" s="120">
        <v>5905509</v>
      </c>
      <c r="D22" s="121">
        <v>1641270</v>
      </c>
      <c r="E22" s="119">
        <v>518</v>
      </c>
      <c r="F22" s="120">
        <v>1655767</v>
      </c>
      <c r="G22" s="119" t="s">
        <v>187</v>
      </c>
      <c r="H22" s="120" t="s">
        <v>187</v>
      </c>
      <c r="I22" s="121" t="s">
        <v>187</v>
      </c>
      <c r="J22" s="121">
        <v>1655767</v>
      </c>
      <c r="K22" s="121">
        <v>1661277</v>
      </c>
      <c r="L22" s="122" t="str">
        <f t="shared" si="1"/>
        <v>佐　伯</v>
      </c>
    </row>
    <row r="23" spans="1:12" ht="13.5">
      <c r="A23" s="136" t="s">
        <v>149</v>
      </c>
      <c r="B23" s="119">
        <v>396</v>
      </c>
      <c r="C23" s="120">
        <v>8256554</v>
      </c>
      <c r="D23" s="121">
        <v>2382377</v>
      </c>
      <c r="E23" s="119">
        <v>393</v>
      </c>
      <c r="F23" s="120">
        <v>2440074</v>
      </c>
      <c r="G23" s="119" t="s">
        <v>187</v>
      </c>
      <c r="H23" s="120" t="s">
        <v>187</v>
      </c>
      <c r="I23" s="121" t="s">
        <v>187</v>
      </c>
      <c r="J23" s="121">
        <v>2440074</v>
      </c>
      <c r="K23" s="121">
        <v>2452548</v>
      </c>
      <c r="L23" s="122" t="str">
        <f t="shared" si="1"/>
        <v>臼　杵</v>
      </c>
    </row>
    <row r="24" spans="1:12" ht="13.5">
      <c r="A24" s="136" t="s">
        <v>150</v>
      </c>
      <c r="B24" s="119">
        <v>182</v>
      </c>
      <c r="C24" s="120">
        <v>1665812</v>
      </c>
      <c r="D24" s="121">
        <v>463164</v>
      </c>
      <c r="E24" s="119">
        <v>179</v>
      </c>
      <c r="F24" s="120">
        <v>476749</v>
      </c>
      <c r="G24" s="119" t="s">
        <v>187</v>
      </c>
      <c r="H24" s="120" t="s">
        <v>187</v>
      </c>
      <c r="I24" s="121" t="s">
        <v>187</v>
      </c>
      <c r="J24" s="121">
        <v>476749</v>
      </c>
      <c r="K24" s="121">
        <v>477469</v>
      </c>
      <c r="L24" s="122" t="str">
        <f t="shared" si="1"/>
        <v>竹　田</v>
      </c>
    </row>
    <row r="25" spans="1:12" ht="13.5">
      <c r="A25" s="136" t="s">
        <v>151</v>
      </c>
      <c r="B25" s="119">
        <v>466</v>
      </c>
      <c r="C25" s="120">
        <v>18152561</v>
      </c>
      <c r="D25" s="121">
        <v>5336854</v>
      </c>
      <c r="E25" s="119">
        <v>465</v>
      </c>
      <c r="F25" s="120" t="s">
        <v>190</v>
      </c>
      <c r="G25" s="119">
        <v>1</v>
      </c>
      <c r="H25" s="120" t="s">
        <v>190</v>
      </c>
      <c r="I25" s="121" t="s">
        <v>190</v>
      </c>
      <c r="J25" s="121">
        <v>5280338</v>
      </c>
      <c r="K25" s="121">
        <v>5283446</v>
      </c>
      <c r="L25" s="122" t="str">
        <f t="shared" si="1"/>
        <v>宇　佐</v>
      </c>
    </row>
    <row r="26" spans="1:12" ht="13.5">
      <c r="A26" s="136" t="s">
        <v>152</v>
      </c>
      <c r="B26" s="119">
        <v>169</v>
      </c>
      <c r="C26" s="120">
        <v>1328134</v>
      </c>
      <c r="D26" s="121">
        <v>342406</v>
      </c>
      <c r="E26" s="119">
        <v>167</v>
      </c>
      <c r="F26" s="120">
        <v>340306</v>
      </c>
      <c r="G26" s="119" t="s">
        <v>187</v>
      </c>
      <c r="H26" s="120" t="s">
        <v>187</v>
      </c>
      <c r="I26" s="121" t="s">
        <v>187</v>
      </c>
      <c r="J26" s="121">
        <v>340306</v>
      </c>
      <c r="K26" s="121">
        <v>342593</v>
      </c>
      <c r="L26" s="122" t="str">
        <f t="shared" si="1"/>
        <v>三　重</v>
      </c>
    </row>
    <row r="27" spans="1:13" s="14" customFormat="1" ht="13.5">
      <c r="A27" s="106" t="s">
        <v>153</v>
      </c>
      <c r="B27" s="124">
        <v>7296</v>
      </c>
      <c r="C27" s="125">
        <v>147161994</v>
      </c>
      <c r="D27" s="126">
        <v>41918160</v>
      </c>
      <c r="E27" s="124">
        <v>7273</v>
      </c>
      <c r="F27" s="125">
        <v>41260604</v>
      </c>
      <c r="G27" s="124">
        <v>6</v>
      </c>
      <c r="H27" s="125">
        <v>4280</v>
      </c>
      <c r="I27" s="126">
        <v>1046</v>
      </c>
      <c r="J27" s="126">
        <v>41261650</v>
      </c>
      <c r="K27" s="126">
        <v>41390024</v>
      </c>
      <c r="L27" s="127" t="str">
        <f>IF(A27="","",A27)</f>
        <v>大分県計</v>
      </c>
      <c r="M27"/>
    </row>
    <row r="28" spans="1:14" ht="13.5">
      <c r="A28" s="185"/>
      <c r="B28" s="186"/>
      <c r="C28" s="187"/>
      <c r="D28" s="188"/>
      <c r="E28" s="186"/>
      <c r="F28" s="187"/>
      <c r="G28" s="186"/>
      <c r="H28" s="187"/>
      <c r="I28" s="188"/>
      <c r="J28" s="188"/>
      <c r="K28" s="188"/>
      <c r="L28" s="189"/>
      <c r="N28" s="14"/>
    </row>
    <row r="29" spans="1:14" ht="13.5">
      <c r="A29" s="136" t="s">
        <v>154</v>
      </c>
      <c r="B29" s="119">
        <v>3033</v>
      </c>
      <c r="C29" s="120">
        <v>44326098</v>
      </c>
      <c r="D29" s="121">
        <v>12181280</v>
      </c>
      <c r="E29" s="119">
        <v>3024</v>
      </c>
      <c r="F29" s="120" t="s">
        <v>190</v>
      </c>
      <c r="G29" s="119">
        <v>1</v>
      </c>
      <c r="H29" s="120" t="s">
        <v>190</v>
      </c>
      <c r="I29" s="121" t="s">
        <v>190</v>
      </c>
      <c r="J29" s="121">
        <v>11991148</v>
      </c>
      <c r="K29" s="121">
        <v>12040291</v>
      </c>
      <c r="L29" s="122" t="str">
        <f t="shared" si="1"/>
        <v>宮　崎</v>
      </c>
      <c r="N29" s="14"/>
    </row>
    <row r="30" spans="1:14" ht="13.5">
      <c r="A30" s="136" t="s">
        <v>155</v>
      </c>
      <c r="B30" s="119">
        <v>1404</v>
      </c>
      <c r="C30" s="120">
        <v>20985412</v>
      </c>
      <c r="D30" s="121">
        <v>5928294</v>
      </c>
      <c r="E30" s="119">
        <v>1402</v>
      </c>
      <c r="F30" s="120">
        <v>6110042</v>
      </c>
      <c r="G30" s="119" t="s">
        <v>187</v>
      </c>
      <c r="H30" s="120" t="s">
        <v>187</v>
      </c>
      <c r="I30" s="121" t="s">
        <v>187</v>
      </c>
      <c r="J30" s="121">
        <v>6110042</v>
      </c>
      <c r="K30" s="121">
        <v>6120923</v>
      </c>
      <c r="L30" s="122" t="str">
        <f t="shared" si="1"/>
        <v>都　城</v>
      </c>
      <c r="N30" s="14"/>
    </row>
    <row r="31" spans="1:14" ht="13.5">
      <c r="A31" s="136" t="s">
        <v>156</v>
      </c>
      <c r="B31" s="119">
        <v>1653</v>
      </c>
      <c r="C31" s="120">
        <v>22133437</v>
      </c>
      <c r="D31" s="121">
        <v>6089403</v>
      </c>
      <c r="E31" s="119">
        <v>1649</v>
      </c>
      <c r="F31" s="120">
        <v>5939437</v>
      </c>
      <c r="G31" s="119">
        <v>4</v>
      </c>
      <c r="H31" s="120">
        <v>57092</v>
      </c>
      <c r="I31" s="121">
        <v>15336</v>
      </c>
      <c r="J31" s="121">
        <v>5954773</v>
      </c>
      <c r="K31" s="121">
        <v>5967955</v>
      </c>
      <c r="L31" s="122" t="str">
        <f t="shared" si="1"/>
        <v>延　岡</v>
      </c>
      <c r="N31" s="14"/>
    </row>
    <row r="32" spans="1:12" ht="13.5">
      <c r="A32" s="136" t="s">
        <v>157</v>
      </c>
      <c r="B32" s="119">
        <v>473</v>
      </c>
      <c r="C32" s="120">
        <v>4250393</v>
      </c>
      <c r="D32" s="121">
        <v>1113448</v>
      </c>
      <c r="E32" s="119">
        <v>468</v>
      </c>
      <c r="F32" s="120" t="s">
        <v>190</v>
      </c>
      <c r="G32" s="119">
        <v>1</v>
      </c>
      <c r="H32" s="120" t="s">
        <v>190</v>
      </c>
      <c r="I32" s="121" t="s">
        <v>190</v>
      </c>
      <c r="J32" s="121">
        <v>1095990</v>
      </c>
      <c r="K32" s="121">
        <v>1099790</v>
      </c>
      <c r="L32" s="122" t="str">
        <f t="shared" si="1"/>
        <v>日　南</v>
      </c>
    </row>
    <row r="33" spans="1:12" ht="13.5">
      <c r="A33" s="136" t="s">
        <v>158</v>
      </c>
      <c r="B33" s="119">
        <v>525</v>
      </c>
      <c r="C33" s="120">
        <v>5032867</v>
      </c>
      <c r="D33" s="121">
        <v>1335315</v>
      </c>
      <c r="E33" s="119">
        <v>523</v>
      </c>
      <c r="F33" s="120">
        <v>1340567</v>
      </c>
      <c r="G33" s="119" t="s">
        <v>187</v>
      </c>
      <c r="H33" s="120" t="s">
        <v>187</v>
      </c>
      <c r="I33" s="121" t="s">
        <v>187</v>
      </c>
      <c r="J33" s="121">
        <v>1340567</v>
      </c>
      <c r="K33" s="121">
        <v>1343695</v>
      </c>
      <c r="L33" s="122" t="str">
        <f t="shared" si="1"/>
        <v>小　林</v>
      </c>
    </row>
    <row r="34" spans="1:12" ht="13.5">
      <c r="A34" s="136" t="s">
        <v>159</v>
      </c>
      <c r="B34" s="119">
        <v>589</v>
      </c>
      <c r="C34" s="120">
        <v>7666540</v>
      </c>
      <c r="D34" s="121">
        <v>2113720</v>
      </c>
      <c r="E34" s="119">
        <v>589</v>
      </c>
      <c r="F34" s="120" t="s">
        <v>190</v>
      </c>
      <c r="G34" s="119">
        <v>1</v>
      </c>
      <c r="H34" s="120" t="s">
        <v>190</v>
      </c>
      <c r="I34" s="121" t="s">
        <v>190</v>
      </c>
      <c r="J34" s="121">
        <v>2156565</v>
      </c>
      <c r="K34" s="121">
        <v>2162007</v>
      </c>
      <c r="L34" s="122" t="str">
        <f t="shared" si="1"/>
        <v>高　鍋</v>
      </c>
    </row>
    <row r="35" spans="1:13" s="14" customFormat="1" ht="13.5">
      <c r="A35" s="106" t="s">
        <v>160</v>
      </c>
      <c r="B35" s="124">
        <v>7677</v>
      </c>
      <c r="C35" s="125">
        <v>104394748</v>
      </c>
      <c r="D35" s="126">
        <v>28761460</v>
      </c>
      <c r="E35" s="124">
        <v>7655</v>
      </c>
      <c r="F35" s="125">
        <v>28602760</v>
      </c>
      <c r="G35" s="124">
        <v>7</v>
      </c>
      <c r="H35" s="125">
        <v>171441</v>
      </c>
      <c r="I35" s="126">
        <v>46324</v>
      </c>
      <c r="J35" s="126">
        <v>28649085</v>
      </c>
      <c r="K35" s="126">
        <v>28734661</v>
      </c>
      <c r="L35" s="127" t="str">
        <f>IF(A35="","",A35)</f>
        <v>宮崎県計</v>
      </c>
      <c r="M35"/>
    </row>
    <row r="36" spans="1:14" ht="13.5">
      <c r="A36" s="185"/>
      <c r="B36" s="186"/>
      <c r="C36" s="187"/>
      <c r="D36" s="188"/>
      <c r="E36" s="186"/>
      <c r="F36" s="187"/>
      <c r="G36" s="186"/>
      <c r="H36" s="187"/>
      <c r="I36" s="188"/>
      <c r="J36" s="188"/>
      <c r="K36" s="188"/>
      <c r="L36" s="189"/>
      <c r="N36" s="14"/>
    </row>
    <row r="37" spans="1:12" ht="13.5">
      <c r="A37" s="136" t="s">
        <v>161</v>
      </c>
      <c r="B37" s="119">
        <v>4886</v>
      </c>
      <c r="C37" s="120">
        <v>96223734</v>
      </c>
      <c r="D37" s="121">
        <v>27318931</v>
      </c>
      <c r="E37" s="119">
        <v>4845</v>
      </c>
      <c r="F37" s="120">
        <v>26804265</v>
      </c>
      <c r="G37" s="119">
        <v>7</v>
      </c>
      <c r="H37" s="120">
        <v>223065</v>
      </c>
      <c r="I37" s="121">
        <v>60771</v>
      </c>
      <c r="J37" s="121">
        <v>26865035</v>
      </c>
      <c r="K37" s="121">
        <v>26949715</v>
      </c>
      <c r="L37" s="122" t="str">
        <f t="shared" si="1"/>
        <v>鹿児島</v>
      </c>
    </row>
    <row r="38" spans="1:12" ht="13.5">
      <c r="A38" s="136" t="s">
        <v>162</v>
      </c>
      <c r="B38" s="119">
        <v>616</v>
      </c>
      <c r="C38" s="120">
        <v>8013599</v>
      </c>
      <c r="D38" s="121">
        <v>2225270</v>
      </c>
      <c r="E38" s="119">
        <v>612</v>
      </c>
      <c r="F38" s="120">
        <v>2286789</v>
      </c>
      <c r="G38" s="119" t="s">
        <v>187</v>
      </c>
      <c r="H38" s="120" t="s">
        <v>187</v>
      </c>
      <c r="I38" s="121" t="s">
        <v>187</v>
      </c>
      <c r="J38" s="121">
        <v>2286789</v>
      </c>
      <c r="K38" s="121">
        <v>2292236</v>
      </c>
      <c r="L38" s="122" t="str">
        <f t="shared" si="1"/>
        <v>川　内</v>
      </c>
    </row>
    <row r="39" spans="1:12" ht="13.5">
      <c r="A39" s="136" t="s">
        <v>163</v>
      </c>
      <c r="B39" s="119">
        <v>989</v>
      </c>
      <c r="C39" s="120">
        <v>11806050</v>
      </c>
      <c r="D39" s="121">
        <v>3250164</v>
      </c>
      <c r="E39" s="119">
        <v>983</v>
      </c>
      <c r="F39" s="120">
        <v>3294946</v>
      </c>
      <c r="G39" s="119" t="s">
        <v>187</v>
      </c>
      <c r="H39" s="120" t="s">
        <v>187</v>
      </c>
      <c r="I39" s="121" t="s">
        <v>187</v>
      </c>
      <c r="J39" s="121">
        <v>3294946</v>
      </c>
      <c r="K39" s="121">
        <v>3303560</v>
      </c>
      <c r="L39" s="122" t="str">
        <f t="shared" si="1"/>
        <v>鹿　屋</v>
      </c>
    </row>
    <row r="40" spans="1:12" ht="13.5">
      <c r="A40" s="191" t="s">
        <v>164</v>
      </c>
      <c r="B40" s="192">
        <v>1021</v>
      </c>
      <c r="C40" s="193">
        <v>7022364</v>
      </c>
      <c r="D40" s="194">
        <v>1891642</v>
      </c>
      <c r="E40" s="192">
        <v>1015</v>
      </c>
      <c r="F40" s="193">
        <v>1938085</v>
      </c>
      <c r="G40" s="192" t="s">
        <v>187</v>
      </c>
      <c r="H40" s="193" t="s">
        <v>187</v>
      </c>
      <c r="I40" s="194" t="s">
        <v>187</v>
      </c>
      <c r="J40" s="194">
        <v>1938085</v>
      </c>
      <c r="K40" s="194">
        <v>1944850</v>
      </c>
      <c r="L40" s="122" t="str">
        <f t="shared" si="1"/>
        <v>大　島</v>
      </c>
    </row>
    <row r="41" spans="1:12" ht="13.5">
      <c r="A41" s="191" t="s">
        <v>165</v>
      </c>
      <c r="B41" s="192">
        <v>477</v>
      </c>
      <c r="C41" s="193">
        <v>7196543</v>
      </c>
      <c r="D41" s="194">
        <v>1949893</v>
      </c>
      <c r="E41" s="192">
        <v>477</v>
      </c>
      <c r="F41" s="193">
        <v>1945697</v>
      </c>
      <c r="G41" s="192" t="s">
        <v>187</v>
      </c>
      <c r="H41" s="193" t="s">
        <v>187</v>
      </c>
      <c r="I41" s="194" t="s">
        <v>187</v>
      </c>
      <c r="J41" s="194">
        <v>1945697</v>
      </c>
      <c r="K41" s="194">
        <v>1950077</v>
      </c>
      <c r="L41" s="122" t="str">
        <f t="shared" si="1"/>
        <v>出　水</v>
      </c>
    </row>
    <row r="42" spans="1:12" ht="13.5">
      <c r="A42" s="191" t="s">
        <v>166</v>
      </c>
      <c r="B42" s="192">
        <v>316</v>
      </c>
      <c r="C42" s="193">
        <v>3460146</v>
      </c>
      <c r="D42" s="194">
        <v>928587</v>
      </c>
      <c r="E42" s="192">
        <v>311</v>
      </c>
      <c r="F42" s="193" t="s">
        <v>190</v>
      </c>
      <c r="G42" s="192">
        <v>1</v>
      </c>
      <c r="H42" s="193" t="s">
        <v>190</v>
      </c>
      <c r="I42" s="194" t="s">
        <v>190</v>
      </c>
      <c r="J42" s="194">
        <v>944397</v>
      </c>
      <c r="K42" s="194">
        <v>949199</v>
      </c>
      <c r="L42" s="122" t="str">
        <f t="shared" si="1"/>
        <v>指　宿</v>
      </c>
    </row>
    <row r="43" spans="1:12" ht="13.5">
      <c r="A43" s="191" t="s">
        <v>167</v>
      </c>
      <c r="B43" s="192">
        <v>317</v>
      </c>
      <c r="C43" s="193">
        <v>2628177</v>
      </c>
      <c r="D43" s="194">
        <v>697850</v>
      </c>
      <c r="E43" s="192">
        <v>316</v>
      </c>
      <c r="F43" s="193">
        <v>698276</v>
      </c>
      <c r="G43" s="192" t="s">
        <v>187</v>
      </c>
      <c r="H43" s="193" t="s">
        <v>187</v>
      </c>
      <c r="I43" s="194" t="s">
        <v>187</v>
      </c>
      <c r="J43" s="194">
        <v>698276</v>
      </c>
      <c r="K43" s="194">
        <v>703164</v>
      </c>
      <c r="L43" s="122" t="str">
        <f t="shared" si="1"/>
        <v>種子島</v>
      </c>
    </row>
    <row r="44" spans="1:12" ht="13.5">
      <c r="A44" s="191" t="s">
        <v>168</v>
      </c>
      <c r="B44" s="192">
        <v>478</v>
      </c>
      <c r="C44" s="193">
        <v>8457199</v>
      </c>
      <c r="D44" s="194">
        <v>2391215</v>
      </c>
      <c r="E44" s="192">
        <v>476</v>
      </c>
      <c r="F44" s="193" t="s">
        <v>190</v>
      </c>
      <c r="G44" s="192">
        <v>2</v>
      </c>
      <c r="H44" s="193" t="s">
        <v>190</v>
      </c>
      <c r="I44" s="194" t="s">
        <v>190</v>
      </c>
      <c r="J44" s="194">
        <v>2375910</v>
      </c>
      <c r="K44" s="194">
        <v>2381377</v>
      </c>
      <c r="L44" s="122" t="str">
        <f t="shared" si="1"/>
        <v>知　覧</v>
      </c>
    </row>
    <row r="45" spans="1:12" ht="13.5">
      <c r="A45" s="191" t="s">
        <v>169</v>
      </c>
      <c r="B45" s="192">
        <v>435</v>
      </c>
      <c r="C45" s="193">
        <v>7094353</v>
      </c>
      <c r="D45" s="194">
        <v>2002306</v>
      </c>
      <c r="E45" s="192">
        <v>434</v>
      </c>
      <c r="F45" s="193">
        <v>1940659</v>
      </c>
      <c r="G45" s="192" t="s">
        <v>187</v>
      </c>
      <c r="H45" s="193" t="s">
        <v>187</v>
      </c>
      <c r="I45" s="194" t="s">
        <v>187</v>
      </c>
      <c r="J45" s="194">
        <v>1940659</v>
      </c>
      <c r="K45" s="194">
        <v>1943966</v>
      </c>
      <c r="L45" s="122" t="str">
        <f t="shared" si="1"/>
        <v>伊集院</v>
      </c>
    </row>
    <row r="46" spans="1:12" ht="13.5">
      <c r="A46" s="191" t="s">
        <v>170</v>
      </c>
      <c r="B46" s="192">
        <v>1110</v>
      </c>
      <c r="C46" s="193">
        <v>14340211</v>
      </c>
      <c r="D46" s="194">
        <v>3981160</v>
      </c>
      <c r="E46" s="192">
        <v>1111</v>
      </c>
      <c r="F46" s="193" t="s">
        <v>190</v>
      </c>
      <c r="G46" s="192">
        <v>1</v>
      </c>
      <c r="H46" s="193" t="s">
        <v>190</v>
      </c>
      <c r="I46" s="194" t="s">
        <v>190</v>
      </c>
      <c r="J46" s="194">
        <v>3938344</v>
      </c>
      <c r="K46" s="194">
        <v>3949244</v>
      </c>
      <c r="L46" s="122" t="str">
        <f t="shared" si="1"/>
        <v>加治木</v>
      </c>
    </row>
    <row r="47" spans="1:12" ht="13.5">
      <c r="A47" s="191" t="s">
        <v>171</v>
      </c>
      <c r="B47" s="192">
        <v>620</v>
      </c>
      <c r="C47" s="193">
        <v>8969937</v>
      </c>
      <c r="D47" s="194">
        <v>2482895</v>
      </c>
      <c r="E47" s="192">
        <v>618</v>
      </c>
      <c r="F47" s="193">
        <v>2450855</v>
      </c>
      <c r="G47" s="192" t="s">
        <v>187</v>
      </c>
      <c r="H47" s="193" t="s">
        <v>187</v>
      </c>
      <c r="I47" s="194" t="s">
        <v>187</v>
      </c>
      <c r="J47" s="194">
        <v>2450855</v>
      </c>
      <c r="K47" s="194">
        <v>2463122</v>
      </c>
      <c r="L47" s="122" t="str">
        <f t="shared" si="1"/>
        <v>大　隅</v>
      </c>
    </row>
    <row r="48" spans="1:14" ht="13.5">
      <c r="A48" s="106" t="s">
        <v>172</v>
      </c>
      <c r="B48" s="124">
        <v>11265</v>
      </c>
      <c r="C48" s="125">
        <v>175212312</v>
      </c>
      <c r="D48" s="126">
        <v>49119913</v>
      </c>
      <c r="E48" s="124">
        <v>11198</v>
      </c>
      <c r="F48" s="125">
        <v>48615480</v>
      </c>
      <c r="G48" s="124">
        <v>11</v>
      </c>
      <c r="H48" s="125">
        <v>233963</v>
      </c>
      <c r="I48" s="126">
        <v>63513</v>
      </c>
      <c r="J48" s="126">
        <v>48678993</v>
      </c>
      <c r="K48" s="126">
        <v>48830510</v>
      </c>
      <c r="L48" s="127" t="str">
        <f t="shared" si="1"/>
        <v>鹿児島県計</v>
      </c>
      <c r="N48" s="15"/>
    </row>
    <row r="49" spans="1:14" s="30" customFormat="1" ht="13.5">
      <c r="A49" s="43"/>
      <c r="B49" s="232"/>
      <c r="C49" s="48"/>
      <c r="D49" s="44"/>
      <c r="E49" s="232"/>
      <c r="F49" s="48"/>
      <c r="G49" s="233"/>
      <c r="H49" s="48"/>
      <c r="I49" s="44"/>
      <c r="J49" s="44"/>
      <c r="K49" s="44"/>
      <c r="L49" s="45"/>
      <c r="M49"/>
      <c r="N49" s="46"/>
    </row>
    <row r="50" spans="1:12" ht="14.25" thickBot="1">
      <c r="A50" s="135"/>
      <c r="B50" s="49"/>
      <c r="C50" s="50"/>
      <c r="D50" s="39"/>
      <c r="E50" s="49"/>
      <c r="F50" s="50"/>
      <c r="G50" s="49"/>
      <c r="H50" s="50"/>
      <c r="I50" s="39"/>
      <c r="J50" s="39"/>
      <c r="K50" s="39"/>
      <c r="L50" s="26"/>
    </row>
    <row r="51" spans="1:12" ht="15" thickBot="1" thickTop="1">
      <c r="A51" s="134" t="s">
        <v>64</v>
      </c>
      <c r="B51" s="293">
        <v>37677</v>
      </c>
      <c r="C51" s="294">
        <v>600302105</v>
      </c>
      <c r="D51" s="295">
        <v>168081245</v>
      </c>
      <c r="E51" s="293">
        <v>37511</v>
      </c>
      <c r="F51" s="294">
        <v>165334481</v>
      </c>
      <c r="G51" s="293">
        <v>27</v>
      </c>
      <c r="H51" s="294">
        <v>412047</v>
      </c>
      <c r="I51" s="295">
        <v>111523</v>
      </c>
      <c r="J51" s="295">
        <v>165446004</v>
      </c>
      <c r="K51" s="295">
        <v>165944891</v>
      </c>
      <c r="L51" s="38" t="s">
        <v>64</v>
      </c>
    </row>
    <row r="52" spans="1:7" ht="13.5">
      <c r="A52" s="461" t="s">
        <v>179</v>
      </c>
      <c r="B52" s="461"/>
      <c r="C52" s="461"/>
      <c r="D52" s="461"/>
      <c r="E52" s="461"/>
      <c r="F52" s="461"/>
      <c r="G52" s="461"/>
    </row>
  </sheetData>
  <mergeCells count="13">
    <mergeCell ref="D3:D4"/>
    <mergeCell ref="E3:F3"/>
    <mergeCell ref="A52:G52"/>
    <mergeCell ref="A1:F1"/>
    <mergeCell ref="G2:I2"/>
    <mergeCell ref="B2:F2"/>
    <mergeCell ref="B3:C3"/>
    <mergeCell ref="A2:A4"/>
    <mergeCell ref="L2:L4"/>
    <mergeCell ref="G3:H3"/>
    <mergeCell ref="I3:I4"/>
    <mergeCell ref="J2:J4"/>
    <mergeCell ref="K3:K4"/>
  </mergeCells>
  <printOptions/>
  <pageMargins left="0.7874015748031497" right="0.7874015748031497" top="0.984251968503937" bottom="0.984251968503937" header="0.5118110236220472" footer="0.5118110236220472"/>
  <pageSetup horizontalDpi="600" verticalDpi="600" orientation="landscape" paperSize="9" scale="70" r:id="rId2"/>
  <headerFooter alignWithMargins="0">
    <oddFooter>&amp;R熊本国税局
法人税１
（H18）</oddFooter>
  </headerFooter>
  <drawing r:id="rId1"/>
</worksheet>
</file>

<file path=xl/worksheets/sheet6.xml><?xml version="1.0" encoding="utf-8"?>
<worksheet xmlns="http://schemas.openxmlformats.org/spreadsheetml/2006/main" xmlns:r="http://schemas.openxmlformats.org/officeDocument/2006/relationships">
  <dimension ref="A1:M53"/>
  <sheetViews>
    <sheetView showGridLines="0" zoomScale="75" zoomScaleNormal="75" workbookViewId="0" topLeftCell="A1">
      <selection activeCell="A1" sqref="A1:H1"/>
    </sheetView>
  </sheetViews>
  <sheetFormatPr defaultColWidth="9.00390625" defaultRowHeight="13.5"/>
  <cols>
    <col min="1" max="1" width="13.00390625" style="0" customWidth="1"/>
    <col min="2" max="2" width="9.625" style="0" customWidth="1"/>
    <col min="3" max="8" width="10.00390625" style="0" customWidth="1"/>
    <col min="9" max="11" width="9.125" style="0" customWidth="1"/>
    <col min="12" max="12" width="10.00390625" style="0" customWidth="1"/>
    <col min="13" max="13" width="9.125" style="0" bestFit="1" customWidth="1"/>
  </cols>
  <sheetData>
    <row r="1" spans="1:9" ht="14.25" thickBot="1">
      <c r="A1" s="462" t="s">
        <v>131</v>
      </c>
      <c r="B1" s="462"/>
      <c r="C1" s="462"/>
      <c r="D1" s="462"/>
      <c r="E1" s="462"/>
      <c r="F1" s="462"/>
      <c r="G1" s="462"/>
      <c r="H1" s="462"/>
      <c r="I1" s="13"/>
    </row>
    <row r="2" spans="1:13" ht="15" customHeight="1">
      <c r="A2" s="471" t="s">
        <v>63</v>
      </c>
      <c r="B2" s="482" t="s">
        <v>104</v>
      </c>
      <c r="C2" s="473" t="s">
        <v>105</v>
      </c>
      <c r="D2" s="474"/>
      <c r="E2" s="474"/>
      <c r="F2" s="474"/>
      <c r="G2" s="474"/>
      <c r="H2" s="474"/>
      <c r="I2" s="475"/>
      <c r="J2" s="475"/>
      <c r="K2" s="475"/>
      <c r="L2" s="457" t="s">
        <v>106</v>
      </c>
      <c r="M2" s="450" t="s">
        <v>130</v>
      </c>
    </row>
    <row r="3" spans="1:13" ht="22.5" customHeight="1">
      <c r="A3" s="472"/>
      <c r="B3" s="483"/>
      <c r="C3" s="476" t="s">
        <v>84</v>
      </c>
      <c r="D3" s="477"/>
      <c r="E3" s="477"/>
      <c r="F3" s="477"/>
      <c r="G3" s="477"/>
      <c r="H3" s="477"/>
      <c r="I3" s="480" t="s">
        <v>108</v>
      </c>
      <c r="J3" s="480" t="s">
        <v>110</v>
      </c>
      <c r="K3" s="480" t="s">
        <v>109</v>
      </c>
      <c r="L3" s="458"/>
      <c r="M3" s="451"/>
    </row>
    <row r="4" spans="1:13" ht="13.5">
      <c r="A4" s="472"/>
      <c r="B4" s="483"/>
      <c r="C4" s="478" t="s">
        <v>107</v>
      </c>
      <c r="D4" s="52"/>
      <c r="E4" s="480" t="s">
        <v>70</v>
      </c>
      <c r="F4" s="480" t="s">
        <v>71</v>
      </c>
      <c r="G4" s="480" t="s">
        <v>89</v>
      </c>
      <c r="H4" s="480" t="s">
        <v>90</v>
      </c>
      <c r="I4" s="458"/>
      <c r="J4" s="458"/>
      <c r="K4" s="458"/>
      <c r="L4" s="458"/>
      <c r="M4" s="451"/>
    </row>
    <row r="5" spans="1:13" ht="13.5">
      <c r="A5" s="472"/>
      <c r="B5" s="483"/>
      <c r="C5" s="479"/>
      <c r="D5" s="56" t="s">
        <v>91</v>
      </c>
      <c r="E5" s="481"/>
      <c r="F5" s="481"/>
      <c r="G5" s="481"/>
      <c r="H5" s="481"/>
      <c r="I5" s="481"/>
      <c r="J5" s="481"/>
      <c r="K5" s="481"/>
      <c r="L5" s="481"/>
      <c r="M5" s="452"/>
    </row>
    <row r="6" spans="1:13" s="40" customFormat="1" ht="13.5">
      <c r="A6" s="139"/>
      <c r="B6" s="96" t="s">
        <v>113</v>
      </c>
      <c r="C6" s="97" t="s">
        <v>113</v>
      </c>
      <c r="D6" s="98" t="s">
        <v>113</v>
      </c>
      <c r="E6" s="96" t="s">
        <v>113</v>
      </c>
      <c r="F6" s="99" t="s">
        <v>113</v>
      </c>
      <c r="G6" s="99" t="s">
        <v>113</v>
      </c>
      <c r="H6" s="99" t="s">
        <v>113</v>
      </c>
      <c r="I6" s="96" t="s">
        <v>113</v>
      </c>
      <c r="J6" s="99" t="s">
        <v>113</v>
      </c>
      <c r="K6" s="99" t="s">
        <v>113</v>
      </c>
      <c r="L6" s="99" t="s">
        <v>113</v>
      </c>
      <c r="M6" s="95"/>
    </row>
    <row r="7" spans="1:13" ht="13.5">
      <c r="A7" s="138" t="s">
        <v>133</v>
      </c>
      <c r="B7" s="128">
        <v>8477</v>
      </c>
      <c r="C7" s="129">
        <v>7924</v>
      </c>
      <c r="D7" s="130" t="s">
        <v>187</v>
      </c>
      <c r="E7" s="131">
        <v>5</v>
      </c>
      <c r="F7" s="131" t="s">
        <v>187</v>
      </c>
      <c r="G7" s="133">
        <v>198</v>
      </c>
      <c r="H7" s="131">
        <v>4</v>
      </c>
      <c r="I7" s="133">
        <v>25</v>
      </c>
      <c r="J7" s="133">
        <v>184</v>
      </c>
      <c r="K7" s="133">
        <v>134</v>
      </c>
      <c r="L7" s="133">
        <v>3</v>
      </c>
      <c r="M7" s="132" t="str">
        <f>IF(A7="","",A7)</f>
        <v>熊本西</v>
      </c>
    </row>
    <row r="8" spans="1:13" ht="13.5">
      <c r="A8" s="136" t="s">
        <v>134</v>
      </c>
      <c r="B8" s="128">
        <v>9883</v>
      </c>
      <c r="C8" s="129">
        <v>9296</v>
      </c>
      <c r="D8" s="130">
        <v>3</v>
      </c>
      <c r="E8" s="131">
        <v>1</v>
      </c>
      <c r="F8" s="131" t="s">
        <v>187</v>
      </c>
      <c r="G8" s="133">
        <v>223</v>
      </c>
      <c r="H8" s="131">
        <v>6</v>
      </c>
      <c r="I8" s="133">
        <v>36</v>
      </c>
      <c r="J8" s="133">
        <v>177</v>
      </c>
      <c r="K8" s="133">
        <v>141</v>
      </c>
      <c r="L8" s="133">
        <v>3</v>
      </c>
      <c r="M8" s="132" t="str">
        <f aca="true" t="shared" si="0" ref="M8:M17">IF(A8="","",A8)</f>
        <v>熊本東</v>
      </c>
    </row>
    <row r="9" spans="1:13" ht="13.5">
      <c r="A9" s="136" t="s">
        <v>135</v>
      </c>
      <c r="B9" s="100">
        <v>3366</v>
      </c>
      <c r="C9" s="101">
        <v>3097</v>
      </c>
      <c r="D9" s="102" t="s">
        <v>187</v>
      </c>
      <c r="E9" s="103">
        <v>2</v>
      </c>
      <c r="F9" s="103" t="s">
        <v>187</v>
      </c>
      <c r="G9" s="105">
        <v>101</v>
      </c>
      <c r="H9" s="103">
        <v>1</v>
      </c>
      <c r="I9" s="105">
        <v>28</v>
      </c>
      <c r="J9" s="105">
        <v>91</v>
      </c>
      <c r="K9" s="105">
        <v>45</v>
      </c>
      <c r="L9" s="105">
        <v>1</v>
      </c>
      <c r="M9" s="104" t="str">
        <f t="shared" si="0"/>
        <v>八　代</v>
      </c>
    </row>
    <row r="10" spans="1:13" ht="13.5">
      <c r="A10" s="136" t="s">
        <v>136</v>
      </c>
      <c r="B10" s="100">
        <v>1648</v>
      </c>
      <c r="C10" s="101">
        <v>1497</v>
      </c>
      <c r="D10" s="102" t="s">
        <v>187</v>
      </c>
      <c r="E10" s="103">
        <v>1</v>
      </c>
      <c r="F10" s="103" t="s">
        <v>187</v>
      </c>
      <c r="G10" s="105">
        <v>50</v>
      </c>
      <c r="H10" s="103" t="s">
        <v>187</v>
      </c>
      <c r="I10" s="105">
        <v>13</v>
      </c>
      <c r="J10" s="105">
        <v>58</v>
      </c>
      <c r="K10" s="105">
        <v>29</v>
      </c>
      <c r="L10" s="105" t="s">
        <v>187</v>
      </c>
      <c r="M10" s="104" t="str">
        <f t="shared" si="0"/>
        <v>人　吉</v>
      </c>
    </row>
    <row r="11" spans="1:13" ht="13.5">
      <c r="A11" s="136" t="s">
        <v>137</v>
      </c>
      <c r="B11" s="100">
        <v>2265</v>
      </c>
      <c r="C11" s="101">
        <v>2071</v>
      </c>
      <c r="D11" s="102" t="s">
        <v>187</v>
      </c>
      <c r="E11" s="103">
        <v>3</v>
      </c>
      <c r="F11" s="103" t="s">
        <v>187</v>
      </c>
      <c r="G11" s="105">
        <v>81</v>
      </c>
      <c r="H11" s="103">
        <v>3</v>
      </c>
      <c r="I11" s="105">
        <v>20</v>
      </c>
      <c r="J11" s="105">
        <v>54</v>
      </c>
      <c r="K11" s="105">
        <v>33</v>
      </c>
      <c r="L11" s="105" t="s">
        <v>187</v>
      </c>
      <c r="M11" s="104" t="str">
        <f t="shared" si="0"/>
        <v>玉　名</v>
      </c>
    </row>
    <row r="12" spans="1:13" ht="13.5">
      <c r="A12" s="136" t="s">
        <v>138</v>
      </c>
      <c r="B12" s="100">
        <v>2249</v>
      </c>
      <c r="C12" s="101">
        <v>2050</v>
      </c>
      <c r="D12" s="102" t="s">
        <v>187</v>
      </c>
      <c r="E12" s="103">
        <v>1</v>
      </c>
      <c r="F12" s="103" t="s">
        <v>187</v>
      </c>
      <c r="G12" s="105">
        <v>65</v>
      </c>
      <c r="H12" s="103">
        <v>3</v>
      </c>
      <c r="I12" s="105">
        <v>31</v>
      </c>
      <c r="J12" s="105">
        <v>68</v>
      </c>
      <c r="K12" s="105">
        <v>31</v>
      </c>
      <c r="L12" s="105" t="s">
        <v>187</v>
      </c>
      <c r="M12" s="104" t="str">
        <f t="shared" si="0"/>
        <v>天　草</v>
      </c>
    </row>
    <row r="13" spans="1:13" ht="13.5">
      <c r="A13" s="136" t="s">
        <v>139</v>
      </c>
      <c r="B13" s="100">
        <v>1466</v>
      </c>
      <c r="C13" s="101">
        <v>1351</v>
      </c>
      <c r="D13" s="102" t="s">
        <v>187</v>
      </c>
      <c r="E13" s="103" t="s">
        <v>187</v>
      </c>
      <c r="F13" s="103" t="s">
        <v>187</v>
      </c>
      <c r="G13" s="105">
        <v>57</v>
      </c>
      <c r="H13" s="103">
        <v>1</v>
      </c>
      <c r="I13" s="105">
        <v>10</v>
      </c>
      <c r="J13" s="105">
        <v>25</v>
      </c>
      <c r="K13" s="105">
        <v>21</v>
      </c>
      <c r="L13" s="105">
        <v>1</v>
      </c>
      <c r="M13" s="104" t="str">
        <f t="shared" si="0"/>
        <v>山　鹿</v>
      </c>
    </row>
    <row r="14" spans="1:13" ht="13.5">
      <c r="A14" s="136" t="s">
        <v>140</v>
      </c>
      <c r="B14" s="100">
        <v>2459</v>
      </c>
      <c r="C14" s="101">
        <v>2296</v>
      </c>
      <c r="D14" s="102" t="s">
        <v>187</v>
      </c>
      <c r="E14" s="103" t="s">
        <v>187</v>
      </c>
      <c r="F14" s="103" t="s">
        <v>187</v>
      </c>
      <c r="G14" s="105">
        <v>65</v>
      </c>
      <c r="H14" s="103">
        <v>1</v>
      </c>
      <c r="I14" s="105">
        <v>23</v>
      </c>
      <c r="J14" s="105">
        <v>46</v>
      </c>
      <c r="K14" s="105">
        <v>28</v>
      </c>
      <c r="L14" s="105" t="s">
        <v>187</v>
      </c>
      <c r="M14" s="104" t="str">
        <f t="shared" si="0"/>
        <v>菊　池</v>
      </c>
    </row>
    <row r="15" spans="1:13" ht="13.5">
      <c r="A15" s="136" t="s">
        <v>141</v>
      </c>
      <c r="B15" s="100">
        <v>2077</v>
      </c>
      <c r="C15" s="101">
        <v>1942</v>
      </c>
      <c r="D15" s="102" t="s">
        <v>187</v>
      </c>
      <c r="E15" s="103" t="s">
        <v>187</v>
      </c>
      <c r="F15" s="103" t="s">
        <v>187</v>
      </c>
      <c r="G15" s="105">
        <v>50</v>
      </c>
      <c r="H15" s="103">
        <v>1</v>
      </c>
      <c r="I15" s="105">
        <v>14</v>
      </c>
      <c r="J15" s="105">
        <v>44</v>
      </c>
      <c r="K15" s="105">
        <v>25</v>
      </c>
      <c r="L15" s="105">
        <v>1</v>
      </c>
      <c r="M15" s="104" t="str">
        <f t="shared" si="0"/>
        <v>宇　土</v>
      </c>
    </row>
    <row r="16" spans="1:13" ht="13.5">
      <c r="A16" s="136" t="s">
        <v>142</v>
      </c>
      <c r="B16" s="100">
        <v>1419</v>
      </c>
      <c r="C16" s="101">
        <v>1282</v>
      </c>
      <c r="D16" s="102" t="s">
        <v>187</v>
      </c>
      <c r="E16" s="103">
        <v>1</v>
      </c>
      <c r="F16" s="103" t="s">
        <v>187</v>
      </c>
      <c r="G16" s="105">
        <v>20</v>
      </c>
      <c r="H16" s="103">
        <v>3</v>
      </c>
      <c r="I16" s="105">
        <v>18</v>
      </c>
      <c r="J16" s="105">
        <v>62</v>
      </c>
      <c r="K16" s="105">
        <v>33</v>
      </c>
      <c r="L16" s="105" t="s">
        <v>187</v>
      </c>
      <c r="M16" s="104" t="str">
        <f t="shared" si="0"/>
        <v>阿　蘇</v>
      </c>
    </row>
    <row r="17" spans="1:13" ht="13.5">
      <c r="A17" s="106" t="s">
        <v>143</v>
      </c>
      <c r="B17" s="107">
        <v>35309</v>
      </c>
      <c r="C17" s="108">
        <v>32806</v>
      </c>
      <c r="D17" s="109">
        <v>3</v>
      </c>
      <c r="E17" s="110">
        <v>14</v>
      </c>
      <c r="F17" s="110" t="s">
        <v>187</v>
      </c>
      <c r="G17" s="111">
        <v>910</v>
      </c>
      <c r="H17" s="110">
        <v>23</v>
      </c>
      <c r="I17" s="111">
        <v>218</v>
      </c>
      <c r="J17" s="111">
        <v>809</v>
      </c>
      <c r="K17" s="111">
        <v>520</v>
      </c>
      <c r="L17" s="111">
        <v>9</v>
      </c>
      <c r="M17" s="112" t="str">
        <f t="shared" si="0"/>
        <v>熊本県計</v>
      </c>
    </row>
    <row r="18" spans="1:13" s="30" customFormat="1" ht="13.5">
      <c r="A18" s="185"/>
      <c r="B18" s="28"/>
      <c r="C18" s="53"/>
      <c r="D18" s="57"/>
      <c r="E18" s="29"/>
      <c r="F18" s="29"/>
      <c r="G18" s="29"/>
      <c r="H18" s="29"/>
      <c r="I18" s="29"/>
      <c r="J18" s="29"/>
      <c r="K18" s="29"/>
      <c r="L18" s="29"/>
      <c r="M18" s="190"/>
    </row>
    <row r="19" spans="1:13" ht="13.5">
      <c r="A19" s="138" t="s">
        <v>144</v>
      </c>
      <c r="B19" s="128">
        <v>11248</v>
      </c>
      <c r="C19" s="129">
        <v>10483</v>
      </c>
      <c r="D19" s="130" t="s">
        <v>187</v>
      </c>
      <c r="E19" s="131">
        <v>19</v>
      </c>
      <c r="F19" s="131" t="s">
        <v>187</v>
      </c>
      <c r="G19" s="133">
        <v>257</v>
      </c>
      <c r="H19" s="131">
        <v>2</v>
      </c>
      <c r="I19" s="133">
        <v>57</v>
      </c>
      <c r="J19" s="133">
        <v>290</v>
      </c>
      <c r="K19" s="133">
        <v>139</v>
      </c>
      <c r="L19" s="133">
        <v>1</v>
      </c>
      <c r="M19" s="132" t="str">
        <f>IF(A19="","",A19)</f>
        <v>大　分</v>
      </c>
    </row>
    <row r="20" spans="1:13" ht="13.5">
      <c r="A20" s="136" t="s">
        <v>145</v>
      </c>
      <c r="B20" s="100">
        <v>4351</v>
      </c>
      <c r="C20" s="101">
        <v>4019</v>
      </c>
      <c r="D20" s="102" t="s">
        <v>187</v>
      </c>
      <c r="E20" s="103">
        <v>9</v>
      </c>
      <c r="F20" s="103" t="s">
        <v>187</v>
      </c>
      <c r="G20" s="105">
        <v>108</v>
      </c>
      <c r="H20" s="103">
        <v>5</v>
      </c>
      <c r="I20" s="105">
        <v>30</v>
      </c>
      <c r="J20" s="105">
        <v>108</v>
      </c>
      <c r="K20" s="105">
        <v>70</v>
      </c>
      <c r="L20" s="105">
        <v>2</v>
      </c>
      <c r="M20" s="104" t="str">
        <f aca="true" t="shared" si="1" ref="M20:M49">IF(A20="","",A20)</f>
        <v>別　府</v>
      </c>
    </row>
    <row r="21" spans="1:13" ht="13.5">
      <c r="A21" s="136" t="s">
        <v>146</v>
      </c>
      <c r="B21" s="100">
        <v>1538</v>
      </c>
      <c r="C21" s="101">
        <v>1423</v>
      </c>
      <c r="D21" s="102" t="s">
        <v>187</v>
      </c>
      <c r="E21" s="103">
        <v>3</v>
      </c>
      <c r="F21" s="103" t="s">
        <v>187</v>
      </c>
      <c r="G21" s="105">
        <v>36</v>
      </c>
      <c r="H21" s="103">
        <v>1</v>
      </c>
      <c r="I21" s="105">
        <v>11</v>
      </c>
      <c r="J21" s="105">
        <v>37</v>
      </c>
      <c r="K21" s="105">
        <v>27</v>
      </c>
      <c r="L21" s="105" t="s">
        <v>187</v>
      </c>
      <c r="M21" s="104" t="str">
        <f t="shared" si="1"/>
        <v>中　津</v>
      </c>
    </row>
    <row r="22" spans="1:13" ht="13.5">
      <c r="A22" s="136" t="s">
        <v>147</v>
      </c>
      <c r="B22" s="100">
        <v>2130</v>
      </c>
      <c r="C22" s="101">
        <v>1859</v>
      </c>
      <c r="D22" s="102" t="s">
        <v>187</v>
      </c>
      <c r="E22" s="103">
        <v>5</v>
      </c>
      <c r="F22" s="103" t="s">
        <v>187</v>
      </c>
      <c r="G22" s="105">
        <v>46</v>
      </c>
      <c r="H22" s="103">
        <v>1</v>
      </c>
      <c r="I22" s="105">
        <v>25</v>
      </c>
      <c r="J22" s="105">
        <v>164</v>
      </c>
      <c r="K22" s="105">
        <v>29</v>
      </c>
      <c r="L22" s="105">
        <v>1</v>
      </c>
      <c r="M22" s="104" t="str">
        <f t="shared" si="1"/>
        <v>日　田</v>
      </c>
    </row>
    <row r="23" spans="1:13" ht="13.5">
      <c r="A23" s="136" t="s">
        <v>148</v>
      </c>
      <c r="B23" s="100">
        <v>1687</v>
      </c>
      <c r="C23" s="101">
        <v>1558</v>
      </c>
      <c r="D23" s="102" t="s">
        <v>187</v>
      </c>
      <c r="E23" s="103">
        <v>1</v>
      </c>
      <c r="F23" s="103" t="s">
        <v>187</v>
      </c>
      <c r="G23" s="105">
        <v>33</v>
      </c>
      <c r="H23" s="103" t="s">
        <v>187</v>
      </c>
      <c r="I23" s="105">
        <v>15</v>
      </c>
      <c r="J23" s="105">
        <v>56</v>
      </c>
      <c r="K23" s="105">
        <v>23</v>
      </c>
      <c r="L23" s="105">
        <v>1</v>
      </c>
      <c r="M23" s="104" t="str">
        <f t="shared" si="1"/>
        <v>佐　伯</v>
      </c>
    </row>
    <row r="24" spans="1:13" ht="13.5">
      <c r="A24" s="136" t="s">
        <v>149</v>
      </c>
      <c r="B24" s="100">
        <v>1239</v>
      </c>
      <c r="C24" s="101">
        <v>1131</v>
      </c>
      <c r="D24" s="102" t="s">
        <v>187</v>
      </c>
      <c r="E24" s="103">
        <v>5</v>
      </c>
      <c r="F24" s="103" t="s">
        <v>187</v>
      </c>
      <c r="G24" s="105">
        <v>23</v>
      </c>
      <c r="H24" s="103" t="s">
        <v>187</v>
      </c>
      <c r="I24" s="105">
        <v>11</v>
      </c>
      <c r="J24" s="105">
        <v>51</v>
      </c>
      <c r="K24" s="105">
        <v>18</v>
      </c>
      <c r="L24" s="105" t="s">
        <v>187</v>
      </c>
      <c r="M24" s="104" t="str">
        <f t="shared" si="1"/>
        <v>臼　杵</v>
      </c>
    </row>
    <row r="25" spans="1:13" ht="13.5">
      <c r="A25" s="136" t="s">
        <v>150</v>
      </c>
      <c r="B25" s="100">
        <v>603</v>
      </c>
      <c r="C25" s="101">
        <v>497</v>
      </c>
      <c r="D25" s="102" t="s">
        <v>187</v>
      </c>
      <c r="E25" s="103" t="s">
        <v>187</v>
      </c>
      <c r="F25" s="103" t="s">
        <v>187</v>
      </c>
      <c r="G25" s="105">
        <v>8</v>
      </c>
      <c r="H25" s="103" t="s">
        <v>187</v>
      </c>
      <c r="I25" s="105">
        <v>26</v>
      </c>
      <c r="J25" s="105">
        <v>49</v>
      </c>
      <c r="K25" s="105">
        <v>23</v>
      </c>
      <c r="L25" s="105" t="s">
        <v>187</v>
      </c>
      <c r="M25" s="104" t="str">
        <f t="shared" si="1"/>
        <v>竹　田</v>
      </c>
    </row>
    <row r="26" spans="1:13" ht="13.5">
      <c r="A26" s="136" t="s">
        <v>151</v>
      </c>
      <c r="B26" s="100">
        <v>1451</v>
      </c>
      <c r="C26" s="101">
        <v>1312</v>
      </c>
      <c r="D26" s="102" t="s">
        <v>187</v>
      </c>
      <c r="E26" s="103">
        <v>2</v>
      </c>
      <c r="F26" s="103" t="s">
        <v>187</v>
      </c>
      <c r="G26" s="105">
        <v>32</v>
      </c>
      <c r="H26" s="103" t="s">
        <v>187</v>
      </c>
      <c r="I26" s="105">
        <v>20</v>
      </c>
      <c r="J26" s="105">
        <v>63</v>
      </c>
      <c r="K26" s="105">
        <v>20</v>
      </c>
      <c r="L26" s="105">
        <v>2</v>
      </c>
      <c r="M26" s="104" t="str">
        <f t="shared" si="1"/>
        <v>宇　佐</v>
      </c>
    </row>
    <row r="27" spans="1:13" ht="13.5">
      <c r="A27" s="136" t="s">
        <v>152</v>
      </c>
      <c r="B27" s="100">
        <v>621</v>
      </c>
      <c r="C27" s="101">
        <v>533</v>
      </c>
      <c r="D27" s="102" t="s">
        <v>187</v>
      </c>
      <c r="E27" s="103">
        <v>3</v>
      </c>
      <c r="F27" s="103" t="s">
        <v>187</v>
      </c>
      <c r="G27" s="105">
        <v>16</v>
      </c>
      <c r="H27" s="103" t="s">
        <v>187</v>
      </c>
      <c r="I27" s="105">
        <v>13</v>
      </c>
      <c r="J27" s="105">
        <v>36</v>
      </c>
      <c r="K27" s="105">
        <v>20</v>
      </c>
      <c r="L27" s="105" t="s">
        <v>187</v>
      </c>
      <c r="M27" s="104" t="str">
        <f t="shared" si="1"/>
        <v>三　重</v>
      </c>
    </row>
    <row r="28" spans="1:13" ht="13.5">
      <c r="A28" s="106" t="s">
        <v>153</v>
      </c>
      <c r="B28" s="107">
        <v>24868</v>
      </c>
      <c r="C28" s="108">
        <v>22815</v>
      </c>
      <c r="D28" s="109" t="s">
        <v>187</v>
      </c>
      <c r="E28" s="110">
        <v>47</v>
      </c>
      <c r="F28" s="110" t="s">
        <v>187</v>
      </c>
      <c r="G28" s="111">
        <v>559</v>
      </c>
      <c r="H28" s="110">
        <v>9</v>
      </c>
      <c r="I28" s="111">
        <v>208</v>
      </c>
      <c r="J28" s="111">
        <v>854</v>
      </c>
      <c r="K28" s="111">
        <v>369</v>
      </c>
      <c r="L28" s="111">
        <v>7</v>
      </c>
      <c r="M28" s="112" t="str">
        <f>IF(A28="","",A28)</f>
        <v>大分県計</v>
      </c>
    </row>
    <row r="29" spans="1:13" s="30" customFormat="1" ht="13.5">
      <c r="A29" s="185"/>
      <c r="B29" s="28"/>
      <c r="C29" s="53"/>
      <c r="D29" s="57"/>
      <c r="E29" s="29"/>
      <c r="F29" s="29"/>
      <c r="G29" s="29"/>
      <c r="H29" s="29"/>
      <c r="I29" s="29"/>
      <c r="J29" s="29"/>
      <c r="K29" s="29"/>
      <c r="L29" s="29"/>
      <c r="M29" s="190"/>
    </row>
    <row r="30" spans="1:13" ht="13.5">
      <c r="A30" s="136" t="s">
        <v>154</v>
      </c>
      <c r="B30" s="100">
        <v>8965</v>
      </c>
      <c r="C30" s="101">
        <v>8301</v>
      </c>
      <c r="D30" s="102" t="s">
        <v>187</v>
      </c>
      <c r="E30" s="103">
        <v>20</v>
      </c>
      <c r="F30" s="103" t="s">
        <v>187</v>
      </c>
      <c r="G30" s="105">
        <v>192</v>
      </c>
      <c r="H30" s="103">
        <v>3</v>
      </c>
      <c r="I30" s="105">
        <v>63</v>
      </c>
      <c r="J30" s="105">
        <v>248</v>
      </c>
      <c r="K30" s="105">
        <v>138</v>
      </c>
      <c r="L30" s="105" t="s">
        <v>187</v>
      </c>
      <c r="M30" s="104" t="str">
        <f t="shared" si="1"/>
        <v>宮　崎</v>
      </c>
    </row>
    <row r="31" spans="1:13" ht="13.5">
      <c r="A31" s="136" t="s">
        <v>155</v>
      </c>
      <c r="B31" s="100">
        <v>3273</v>
      </c>
      <c r="C31" s="101">
        <v>3006</v>
      </c>
      <c r="D31" s="102" t="s">
        <v>187</v>
      </c>
      <c r="E31" s="103">
        <v>6</v>
      </c>
      <c r="F31" s="103" t="s">
        <v>187</v>
      </c>
      <c r="G31" s="105">
        <v>104</v>
      </c>
      <c r="H31" s="103" t="s">
        <v>187</v>
      </c>
      <c r="I31" s="105">
        <v>30</v>
      </c>
      <c r="J31" s="105">
        <v>88</v>
      </c>
      <c r="K31" s="105">
        <v>38</v>
      </c>
      <c r="L31" s="105">
        <v>1</v>
      </c>
      <c r="M31" s="104" t="str">
        <f t="shared" si="1"/>
        <v>都　城</v>
      </c>
    </row>
    <row r="32" spans="1:13" ht="13.5">
      <c r="A32" s="136" t="s">
        <v>156</v>
      </c>
      <c r="B32" s="100">
        <v>4101</v>
      </c>
      <c r="C32" s="101">
        <v>3718</v>
      </c>
      <c r="D32" s="102" t="s">
        <v>187</v>
      </c>
      <c r="E32" s="103">
        <v>4</v>
      </c>
      <c r="F32" s="103" t="s">
        <v>187</v>
      </c>
      <c r="G32" s="105">
        <v>94</v>
      </c>
      <c r="H32" s="103">
        <v>1</v>
      </c>
      <c r="I32" s="105">
        <v>29</v>
      </c>
      <c r="J32" s="105">
        <v>194</v>
      </c>
      <c r="K32" s="105">
        <v>60</v>
      </c>
      <c r="L32" s="105">
        <v>1</v>
      </c>
      <c r="M32" s="104" t="str">
        <f t="shared" si="1"/>
        <v>延　岡</v>
      </c>
    </row>
    <row r="33" spans="1:13" ht="13.5">
      <c r="A33" s="136" t="s">
        <v>157</v>
      </c>
      <c r="B33" s="100">
        <v>1423</v>
      </c>
      <c r="C33" s="101">
        <v>1279</v>
      </c>
      <c r="D33" s="102" t="s">
        <v>187</v>
      </c>
      <c r="E33" s="103">
        <v>1</v>
      </c>
      <c r="F33" s="103" t="s">
        <v>187</v>
      </c>
      <c r="G33" s="105">
        <v>37</v>
      </c>
      <c r="H33" s="103">
        <v>1</v>
      </c>
      <c r="I33" s="105">
        <v>29</v>
      </c>
      <c r="J33" s="105">
        <v>58</v>
      </c>
      <c r="K33" s="105">
        <v>18</v>
      </c>
      <c r="L33" s="105" t="s">
        <v>187</v>
      </c>
      <c r="M33" s="104" t="str">
        <f t="shared" si="1"/>
        <v>日　南</v>
      </c>
    </row>
    <row r="34" spans="1:13" ht="13.5">
      <c r="A34" s="136" t="s">
        <v>158</v>
      </c>
      <c r="B34" s="100">
        <v>1278</v>
      </c>
      <c r="C34" s="101">
        <v>1146</v>
      </c>
      <c r="D34" s="102" t="s">
        <v>187</v>
      </c>
      <c r="E34" s="103" t="s">
        <v>187</v>
      </c>
      <c r="F34" s="103" t="s">
        <v>187</v>
      </c>
      <c r="G34" s="105">
        <v>43</v>
      </c>
      <c r="H34" s="103" t="s">
        <v>187</v>
      </c>
      <c r="I34" s="105">
        <v>32</v>
      </c>
      <c r="J34" s="105">
        <v>42</v>
      </c>
      <c r="K34" s="105">
        <v>15</v>
      </c>
      <c r="L34" s="105" t="s">
        <v>187</v>
      </c>
      <c r="M34" s="104" t="str">
        <f t="shared" si="1"/>
        <v>小　林</v>
      </c>
    </row>
    <row r="35" spans="1:13" ht="13.5">
      <c r="A35" s="136" t="s">
        <v>159</v>
      </c>
      <c r="B35" s="100">
        <v>1574</v>
      </c>
      <c r="C35" s="101">
        <v>1411</v>
      </c>
      <c r="D35" s="102" t="s">
        <v>187</v>
      </c>
      <c r="E35" s="103">
        <v>3</v>
      </c>
      <c r="F35" s="103" t="s">
        <v>187</v>
      </c>
      <c r="G35" s="105">
        <v>26</v>
      </c>
      <c r="H35" s="103">
        <v>1</v>
      </c>
      <c r="I35" s="105">
        <v>26</v>
      </c>
      <c r="J35" s="105">
        <v>71</v>
      </c>
      <c r="K35" s="105">
        <v>36</v>
      </c>
      <c r="L35" s="105" t="s">
        <v>187</v>
      </c>
      <c r="M35" s="104" t="str">
        <f t="shared" si="1"/>
        <v>高　鍋</v>
      </c>
    </row>
    <row r="36" spans="1:13" ht="13.5">
      <c r="A36" s="106" t="s">
        <v>160</v>
      </c>
      <c r="B36" s="107">
        <v>20614</v>
      </c>
      <c r="C36" s="108">
        <v>18861</v>
      </c>
      <c r="D36" s="109" t="s">
        <v>187</v>
      </c>
      <c r="E36" s="110">
        <v>34</v>
      </c>
      <c r="F36" s="110" t="s">
        <v>187</v>
      </c>
      <c r="G36" s="111">
        <v>496</v>
      </c>
      <c r="H36" s="110">
        <v>6</v>
      </c>
      <c r="I36" s="111">
        <v>209</v>
      </c>
      <c r="J36" s="111">
        <v>701</v>
      </c>
      <c r="K36" s="111">
        <v>305</v>
      </c>
      <c r="L36" s="111">
        <v>2</v>
      </c>
      <c r="M36" s="112" t="str">
        <f>IF(A36="","",A36)</f>
        <v>宮崎県計</v>
      </c>
    </row>
    <row r="37" spans="1:13" s="30" customFormat="1" ht="13.5">
      <c r="A37" s="185"/>
      <c r="B37" s="28"/>
      <c r="C37" s="53"/>
      <c r="D37" s="57"/>
      <c r="E37" s="29"/>
      <c r="F37" s="29"/>
      <c r="G37" s="29"/>
      <c r="H37" s="29"/>
      <c r="I37" s="29"/>
      <c r="J37" s="29"/>
      <c r="K37" s="29"/>
      <c r="L37" s="29"/>
      <c r="M37" s="190"/>
    </row>
    <row r="38" spans="1:13" ht="13.5">
      <c r="A38" s="136" t="s">
        <v>161</v>
      </c>
      <c r="B38" s="100">
        <v>14215</v>
      </c>
      <c r="C38" s="101">
        <v>13227</v>
      </c>
      <c r="D38" s="102" t="s">
        <v>187</v>
      </c>
      <c r="E38" s="103">
        <v>6</v>
      </c>
      <c r="F38" s="103" t="s">
        <v>187</v>
      </c>
      <c r="G38" s="105">
        <v>358</v>
      </c>
      <c r="H38" s="103">
        <v>9</v>
      </c>
      <c r="I38" s="105">
        <v>80</v>
      </c>
      <c r="J38" s="105">
        <v>359</v>
      </c>
      <c r="K38" s="105">
        <v>175</v>
      </c>
      <c r="L38" s="105">
        <v>1</v>
      </c>
      <c r="M38" s="104" t="str">
        <f t="shared" si="1"/>
        <v>鹿児島</v>
      </c>
    </row>
    <row r="39" spans="1:13" ht="13.5">
      <c r="A39" s="136" t="s">
        <v>162</v>
      </c>
      <c r="B39" s="100">
        <v>2022</v>
      </c>
      <c r="C39" s="101">
        <v>1839</v>
      </c>
      <c r="D39" s="102" t="s">
        <v>187</v>
      </c>
      <c r="E39" s="103">
        <v>2</v>
      </c>
      <c r="F39" s="103" t="s">
        <v>187</v>
      </c>
      <c r="G39" s="105">
        <v>67</v>
      </c>
      <c r="H39" s="103" t="s">
        <v>187</v>
      </c>
      <c r="I39" s="105">
        <v>18</v>
      </c>
      <c r="J39" s="105">
        <v>67</v>
      </c>
      <c r="K39" s="105">
        <v>29</v>
      </c>
      <c r="L39" s="105" t="s">
        <v>187</v>
      </c>
      <c r="M39" s="104" t="str">
        <f t="shared" si="1"/>
        <v>川　内</v>
      </c>
    </row>
    <row r="40" spans="1:13" ht="13.5">
      <c r="A40" s="136" t="s">
        <v>163</v>
      </c>
      <c r="B40" s="100">
        <v>2733</v>
      </c>
      <c r="C40" s="101">
        <v>2499</v>
      </c>
      <c r="D40" s="102" t="s">
        <v>187</v>
      </c>
      <c r="E40" s="103">
        <v>1</v>
      </c>
      <c r="F40" s="103" t="s">
        <v>187</v>
      </c>
      <c r="G40" s="105">
        <v>87</v>
      </c>
      <c r="H40" s="103">
        <v>1</v>
      </c>
      <c r="I40" s="105">
        <v>31</v>
      </c>
      <c r="J40" s="105">
        <v>76</v>
      </c>
      <c r="K40" s="105">
        <v>38</v>
      </c>
      <c r="L40" s="105" t="s">
        <v>187</v>
      </c>
      <c r="M40" s="104" t="str">
        <f t="shared" si="1"/>
        <v>鹿　屋</v>
      </c>
    </row>
    <row r="41" spans="1:13" ht="13.5">
      <c r="A41" s="191" t="s">
        <v>164</v>
      </c>
      <c r="B41" s="100">
        <v>2478</v>
      </c>
      <c r="C41" s="101">
        <v>2313</v>
      </c>
      <c r="D41" s="102" t="s">
        <v>187</v>
      </c>
      <c r="E41" s="103">
        <v>1</v>
      </c>
      <c r="F41" s="103" t="s">
        <v>187</v>
      </c>
      <c r="G41" s="105">
        <v>49</v>
      </c>
      <c r="H41" s="103">
        <v>1</v>
      </c>
      <c r="I41" s="105">
        <v>23</v>
      </c>
      <c r="J41" s="105">
        <v>56</v>
      </c>
      <c r="K41" s="105">
        <v>34</v>
      </c>
      <c r="L41" s="105">
        <v>1</v>
      </c>
      <c r="M41" s="104" t="str">
        <f>IF(A41="","",A41)</f>
        <v>大　島</v>
      </c>
    </row>
    <row r="42" spans="1:13" ht="13.5">
      <c r="A42" s="191" t="s">
        <v>165</v>
      </c>
      <c r="B42" s="100">
        <v>1396</v>
      </c>
      <c r="C42" s="101">
        <v>1261</v>
      </c>
      <c r="D42" s="102" t="s">
        <v>187</v>
      </c>
      <c r="E42" s="103" t="s">
        <v>187</v>
      </c>
      <c r="F42" s="103" t="s">
        <v>187</v>
      </c>
      <c r="G42" s="105">
        <v>46</v>
      </c>
      <c r="H42" s="103" t="s">
        <v>187</v>
      </c>
      <c r="I42" s="105">
        <v>21</v>
      </c>
      <c r="J42" s="105">
        <v>53</v>
      </c>
      <c r="K42" s="105">
        <v>15</v>
      </c>
      <c r="L42" s="105" t="s">
        <v>187</v>
      </c>
      <c r="M42" s="104" t="str">
        <f aca="true" t="shared" si="2" ref="M42:M47">IF(A42="","",A42)</f>
        <v>出　水</v>
      </c>
    </row>
    <row r="43" spans="1:13" ht="13.5">
      <c r="A43" s="191" t="s">
        <v>166</v>
      </c>
      <c r="B43" s="100">
        <v>1013</v>
      </c>
      <c r="C43" s="101">
        <v>903</v>
      </c>
      <c r="D43" s="102" t="s">
        <v>187</v>
      </c>
      <c r="E43" s="103">
        <v>1</v>
      </c>
      <c r="F43" s="103" t="s">
        <v>187</v>
      </c>
      <c r="G43" s="105">
        <v>33</v>
      </c>
      <c r="H43" s="103" t="s">
        <v>187</v>
      </c>
      <c r="I43" s="105">
        <v>20</v>
      </c>
      <c r="J43" s="105">
        <v>45</v>
      </c>
      <c r="K43" s="105">
        <v>11</v>
      </c>
      <c r="L43" s="105" t="s">
        <v>187</v>
      </c>
      <c r="M43" s="104" t="str">
        <f t="shared" si="2"/>
        <v>指　宿</v>
      </c>
    </row>
    <row r="44" spans="1:13" ht="13.5">
      <c r="A44" s="191" t="s">
        <v>167</v>
      </c>
      <c r="B44" s="100">
        <v>787</v>
      </c>
      <c r="C44" s="101">
        <v>710</v>
      </c>
      <c r="D44" s="102" t="s">
        <v>187</v>
      </c>
      <c r="E44" s="103">
        <v>1</v>
      </c>
      <c r="F44" s="103" t="s">
        <v>187</v>
      </c>
      <c r="G44" s="105">
        <v>9</v>
      </c>
      <c r="H44" s="103" t="s">
        <v>187</v>
      </c>
      <c r="I44" s="105">
        <v>15</v>
      </c>
      <c r="J44" s="105">
        <v>33</v>
      </c>
      <c r="K44" s="105">
        <v>19</v>
      </c>
      <c r="L44" s="105" t="s">
        <v>187</v>
      </c>
      <c r="M44" s="104" t="str">
        <f t="shared" si="2"/>
        <v>種子島</v>
      </c>
    </row>
    <row r="45" spans="1:13" ht="13.5">
      <c r="A45" s="191" t="s">
        <v>168</v>
      </c>
      <c r="B45" s="100">
        <v>1382</v>
      </c>
      <c r="C45" s="101">
        <v>1240</v>
      </c>
      <c r="D45" s="102" t="s">
        <v>187</v>
      </c>
      <c r="E45" s="103">
        <v>5</v>
      </c>
      <c r="F45" s="103" t="s">
        <v>187</v>
      </c>
      <c r="G45" s="105">
        <v>43</v>
      </c>
      <c r="H45" s="103" t="s">
        <v>187</v>
      </c>
      <c r="I45" s="105">
        <v>13</v>
      </c>
      <c r="J45" s="105">
        <v>64</v>
      </c>
      <c r="K45" s="105">
        <v>17</v>
      </c>
      <c r="L45" s="105" t="s">
        <v>187</v>
      </c>
      <c r="M45" s="104" t="str">
        <f t="shared" si="2"/>
        <v>知　覧</v>
      </c>
    </row>
    <row r="46" spans="1:13" ht="13.5">
      <c r="A46" s="191" t="s">
        <v>169</v>
      </c>
      <c r="B46" s="100">
        <v>1254</v>
      </c>
      <c r="C46" s="101">
        <v>1141</v>
      </c>
      <c r="D46" s="102" t="s">
        <v>187</v>
      </c>
      <c r="E46" s="103">
        <v>2</v>
      </c>
      <c r="F46" s="103" t="s">
        <v>187</v>
      </c>
      <c r="G46" s="105">
        <v>46</v>
      </c>
      <c r="H46" s="103" t="s">
        <v>187</v>
      </c>
      <c r="I46" s="105">
        <v>15</v>
      </c>
      <c r="J46" s="105">
        <v>31</v>
      </c>
      <c r="K46" s="105">
        <v>17</v>
      </c>
      <c r="L46" s="105">
        <v>2</v>
      </c>
      <c r="M46" s="104" t="str">
        <f t="shared" si="2"/>
        <v>伊集院</v>
      </c>
    </row>
    <row r="47" spans="1:13" ht="13.5">
      <c r="A47" s="191" t="s">
        <v>170</v>
      </c>
      <c r="B47" s="100">
        <v>3326</v>
      </c>
      <c r="C47" s="101">
        <v>3032</v>
      </c>
      <c r="D47" s="102" t="s">
        <v>187</v>
      </c>
      <c r="E47" s="103">
        <v>1</v>
      </c>
      <c r="F47" s="103" t="s">
        <v>187</v>
      </c>
      <c r="G47" s="105">
        <v>136</v>
      </c>
      <c r="H47" s="103">
        <v>1</v>
      </c>
      <c r="I47" s="105">
        <v>36</v>
      </c>
      <c r="J47" s="105">
        <v>80</v>
      </c>
      <c r="K47" s="105">
        <v>40</v>
      </c>
      <c r="L47" s="105" t="s">
        <v>187</v>
      </c>
      <c r="M47" s="104" t="str">
        <f t="shared" si="2"/>
        <v>加治木</v>
      </c>
    </row>
    <row r="48" spans="1:13" ht="13.5">
      <c r="A48" s="191" t="s">
        <v>171</v>
      </c>
      <c r="B48" s="100">
        <v>1341</v>
      </c>
      <c r="C48" s="101">
        <v>1242</v>
      </c>
      <c r="D48" s="102" t="s">
        <v>187</v>
      </c>
      <c r="E48" s="103">
        <v>2</v>
      </c>
      <c r="F48" s="103" t="s">
        <v>187</v>
      </c>
      <c r="G48" s="105">
        <v>41</v>
      </c>
      <c r="H48" s="103" t="s">
        <v>187</v>
      </c>
      <c r="I48" s="105">
        <v>7</v>
      </c>
      <c r="J48" s="105">
        <v>31</v>
      </c>
      <c r="K48" s="105">
        <v>15</v>
      </c>
      <c r="L48" s="105">
        <v>3</v>
      </c>
      <c r="M48" s="104" t="str">
        <f t="shared" si="1"/>
        <v>大　隅</v>
      </c>
    </row>
    <row r="49" spans="1:13" ht="13.5">
      <c r="A49" s="106" t="s">
        <v>172</v>
      </c>
      <c r="B49" s="107">
        <v>31947</v>
      </c>
      <c r="C49" s="108">
        <v>29407</v>
      </c>
      <c r="D49" s="113" t="s">
        <v>187</v>
      </c>
      <c r="E49" s="111">
        <v>22</v>
      </c>
      <c r="F49" s="111" t="s">
        <v>187</v>
      </c>
      <c r="G49" s="111">
        <v>915</v>
      </c>
      <c r="H49" s="111">
        <v>12</v>
      </c>
      <c r="I49" s="111">
        <v>279</v>
      </c>
      <c r="J49" s="111">
        <v>895</v>
      </c>
      <c r="K49" s="111">
        <v>410</v>
      </c>
      <c r="L49" s="111">
        <v>7</v>
      </c>
      <c r="M49" s="112" t="str">
        <f t="shared" si="1"/>
        <v>鹿児島県計</v>
      </c>
    </row>
    <row r="50" spans="1:13" s="30" customFormat="1" ht="13.5">
      <c r="A50" s="43"/>
      <c r="B50" s="51"/>
      <c r="C50" s="54"/>
      <c r="D50" s="48"/>
      <c r="E50" s="44"/>
      <c r="F50" s="44"/>
      <c r="G50" s="44"/>
      <c r="H50" s="44"/>
      <c r="I50" s="44"/>
      <c r="J50" s="44"/>
      <c r="K50" s="44"/>
      <c r="L50" s="44"/>
      <c r="M50" s="45"/>
    </row>
    <row r="51" spans="1:13" ht="14.25" thickBot="1">
      <c r="A51" s="135"/>
      <c r="B51" s="27"/>
      <c r="C51" s="55"/>
      <c r="D51" s="58"/>
      <c r="E51" s="24"/>
      <c r="F51" s="24"/>
      <c r="G51" s="24"/>
      <c r="H51" s="24"/>
      <c r="I51" s="24"/>
      <c r="J51" s="24"/>
      <c r="K51" s="25"/>
      <c r="L51" s="24"/>
      <c r="M51" s="26"/>
    </row>
    <row r="52" spans="1:13" ht="15" thickBot="1" thickTop="1">
      <c r="A52" s="134" t="s">
        <v>64</v>
      </c>
      <c r="B52" s="289">
        <v>112738</v>
      </c>
      <c r="C52" s="290">
        <v>103889</v>
      </c>
      <c r="D52" s="291">
        <v>3</v>
      </c>
      <c r="E52" s="291">
        <v>117</v>
      </c>
      <c r="F52" s="291" t="s">
        <v>187</v>
      </c>
      <c r="G52" s="292">
        <v>2880</v>
      </c>
      <c r="H52" s="290">
        <v>50</v>
      </c>
      <c r="I52" s="290">
        <v>914</v>
      </c>
      <c r="J52" s="290">
        <v>3259</v>
      </c>
      <c r="K52" s="290">
        <v>1604</v>
      </c>
      <c r="L52" s="290">
        <v>25</v>
      </c>
      <c r="M52" s="16" t="s">
        <v>64</v>
      </c>
    </row>
    <row r="53" spans="1:8" ht="13.5">
      <c r="A53" s="17" t="s">
        <v>178</v>
      </c>
      <c r="B53" s="17"/>
      <c r="C53" s="17"/>
      <c r="D53" s="17"/>
      <c r="E53" s="17"/>
      <c r="F53" s="17"/>
      <c r="G53" s="17"/>
      <c r="H53" s="17"/>
    </row>
  </sheetData>
  <mergeCells count="15">
    <mergeCell ref="M2:M5"/>
    <mergeCell ref="B2:B5"/>
    <mergeCell ref="F4:F5"/>
    <mergeCell ref="H4:H5"/>
    <mergeCell ref="G4:G5"/>
    <mergeCell ref="K3:K5"/>
    <mergeCell ref="L2:L5"/>
    <mergeCell ref="A1:H1"/>
    <mergeCell ref="C2:K2"/>
    <mergeCell ref="A2:A5"/>
    <mergeCell ref="C3:H3"/>
    <mergeCell ref="C4:C5"/>
    <mergeCell ref="E4:E5"/>
    <mergeCell ref="I3:I5"/>
    <mergeCell ref="J3:J5"/>
  </mergeCells>
  <printOptions/>
  <pageMargins left="0.7874015748031497" right="0.7874015748031497" top="0.984251968503937" bottom="0.984251968503937" header="0.5118110236220472" footer="0.5118110236220472"/>
  <pageSetup horizontalDpi="600" verticalDpi="600" orientation="landscape" paperSize="9" scale="68" r:id="rId1"/>
  <headerFooter alignWithMargins="0">
    <oddFooter>&amp;R熊本国税局
法人税１
（H18）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86" t="s">
        <v>2</v>
      </c>
      <c r="B3" s="486"/>
      <c r="C3" s="486" t="s">
        <v>3</v>
      </c>
      <c r="D3" s="486"/>
      <c r="E3" s="486" t="s">
        <v>4</v>
      </c>
      <c r="F3" s="486"/>
      <c r="G3" s="486" t="s">
        <v>5</v>
      </c>
      <c r="H3" s="486"/>
      <c r="I3" s="486" t="s">
        <v>6</v>
      </c>
      <c r="J3" s="486"/>
      <c r="K3" s="486" t="s">
        <v>7</v>
      </c>
      <c r="L3" s="486"/>
      <c r="M3" s="486" t="s">
        <v>8</v>
      </c>
      <c r="N3" s="486"/>
      <c r="O3" s="486" t="s">
        <v>2</v>
      </c>
      <c r="P3" s="486"/>
    </row>
    <row r="4" spans="1:16" ht="11.25">
      <c r="A4" s="486"/>
      <c r="B4" s="486"/>
      <c r="C4" s="1" t="s">
        <v>9</v>
      </c>
      <c r="D4" s="1" t="s">
        <v>10</v>
      </c>
      <c r="E4" s="1" t="s">
        <v>9</v>
      </c>
      <c r="F4" s="1" t="s">
        <v>10</v>
      </c>
      <c r="G4" s="1" t="s">
        <v>9</v>
      </c>
      <c r="H4" s="1" t="s">
        <v>10</v>
      </c>
      <c r="I4" s="1" t="s">
        <v>9</v>
      </c>
      <c r="J4" s="1" t="s">
        <v>10</v>
      </c>
      <c r="K4" s="1" t="s">
        <v>9</v>
      </c>
      <c r="L4" s="1" t="s">
        <v>10</v>
      </c>
      <c r="M4" s="1" t="s">
        <v>9</v>
      </c>
      <c r="N4" s="1" t="s">
        <v>10</v>
      </c>
      <c r="O4" s="486"/>
      <c r="P4" s="486"/>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85"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84" t="s">
        <v>29</v>
      </c>
    </row>
    <row r="7" spans="1:16" ht="11.25">
      <c r="A7" s="485"/>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84"/>
    </row>
    <row r="8" spans="1:16" ht="11.25">
      <c r="A8" s="485"/>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84"/>
    </row>
    <row r="9" spans="1:16" ht="11.25">
      <c r="A9" s="484" t="s">
        <v>28</v>
      </c>
      <c r="B9" s="1" t="s">
        <v>13</v>
      </c>
      <c r="C9" s="1">
        <v>38</v>
      </c>
      <c r="D9" s="2">
        <v>819321</v>
      </c>
      <c r="E9" s="1" t="s">
        <v>16</v>
      </c>
      <c r="F9" s="1" t="s">
        <v>16</v>
      </c>
      <c r="G9" s="1">
        <v>11</v>
      </c>
      <c r="H9" s="2">
        <v>165682</v>
      </c>
      <c r="I9" s="1" t="s">
        <v>16</v>
      </c>
      <c r="J9" s="1" t="s">
        <v>16</v>
      </c>
      <c r="K9" s="1" t="s">
        <v>16</v>
      </c>
      <c r="L9" s="1" t="s">
        <v>16</v>
      </c>
      <c r="M9" s="1">
        <v>49</v>
      </c>
      <c r="N9" s="2">
        <v>985003</v>
      </c>
      <c r="O9" s="1" t="s">
        <v>13</v>
      </c>
      <c r="P9" s="484" t="s">
        <v>28</v>
      </c>
    </row>
    <row r="10" spans="1:16" ht="11.25">
      <c r="A10" s="484"/>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84"/>
    </row>
    <row r="11" spans="1:16" ht="11.25">
      <c r="A11" s="484"/>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84"/>
    </row>
    <row r="12" spans="1:16" ht="11.25">
      <c r="A12" s="484" t="s">
        <v>32</v>
      </c>
      <c r="B12" s="484"/>
      <c r="C12" s="2">
        <v>99957</v>
      </c>
      <c r="D12" s="2">
        <v>591446049</v>
      </c>
      <c r="E12" s="1">
        <v>765</v>
      </c>
      <c r="F12" s="2">
        <v>279466</v>
      </c>
      <c r="G12" s="2">
        <v>3142</v>
      </c>
      <c r="H12" s="2">
        <v>19826126</v>
      </c>
      <c r="I12" s="2">
        <v>2088</v>
      </c>
      <c r="J12" s="2">
        <v>2547740</v>
      </c>
      <c r="K12" s="1">
        <v>46</v>
      </c>
      <c r="L12" s="2">
        <v>635945</v>
      </c>
      <c r="M12" s="2">
        <v>105998</v>
      </c>
      <c r="N12" s="2">
        <v>614735325</v>
      </c>
      <c r="O12" s="484" t="s">
        <v>30</v>
      </c>
      <c r="P12" s="484"/>
    </row>
    <row r="13" spans="1:16" ht="11.25">
      <c r="A13" s="484" t="s">
        <v>33</v>
      </c>
      <c r="B13" s="484"/>
      <c r="C13" s="1">
        <v>357</v>
      </c>
      <c r="D13" s="2">
        <v>37301</v>
      </c>
      <c r="E13" s="1">
        <v>38</v>
      </c>
      <c r="F13" s="2">
        <v>1410</v>
      </c>
      <c r="G13" s="1">
        <v>15</v>
      </c>
      <c r="H13" s="1" t="s">
        <v>18</v>
      </c>
      <c r="I13" s="1">
        <v>49</v>
      </c>
      <c r="J13" s="2">
        <v>2069</v>
      </c>
      <c r="K13" s="1">
        <v>3</v>
      </c>
      <c r="L13" s="1" t="s">
        <v>18</v>
      </c>
      <c r="M13" s="1">
        <v>462</v>
      </c>
      <c r="N13" s="2">
        <v>43160</v>
      </c>
      <c r="O13" s="428" t="s">
        <v>17</v>
      </c>
      <c r="P13" s="428"/>
    </row>
    <row r="14" spans="1:16" ht="11.25">
      <c r="A14" s="484" t="s">
        <v>34</v>
      </c>
      <c r="B14" s="484"/>
      <c r="C14" s="2">
        <v>4363</v>
      </c>
      <c r="D14" s="2">
        <v>659985</v>
      </c>
      <c r="E14" s="1">
        <v>2</v>
      </c>
      <c r="F14" s="1" t="s">
        <v>18</v>
      </c>
      <c r="G14" s="1">
        <v>86</v>
      </c>
      <c r="H14" s="2">
        <v>34873</v>
      </c>
      <c r="I14" s="1">
        <v>28</v>
      </c>
      <c r="J14" s="2">
        <v>4404</v>
      </c>
      <c r="K14" s="1">
        <v>1</v>
      </c>
      <c r="L14" s="1" t="s">
        <v>18</v>
      </c>
      <c r="M14" s="2">
        <v>4480</v>
      </c>
      <c r="N14" s="2">
        <v>701737</v>
      </c>
      <c r="O14" s="428" t="s">
        <v>19</v>
      </c>
      <c r="P14" s="428"/>
    </row>
    <row r="15" spans="1:16" ht="11.25">
      <c r="A15" s="484" t="s">
        <v>35</v>
      </c>
      <c r="B15" s="484"/>
      <c r="C15" s="2">
        <v>1040</v>
      </c>
      <c r="D15" s="2">
        <v>705357</v>
      </c>
      <c r="E15" s="1">
        <v>1</v>
      </c>
      <c r="F15" s="1" t="s">
        <v>18</v>
      </c>
      <c r="G15" s="1">
        <v>10</v>
      </c>
      <c r="H15" s="1" t="s">
        <v>18</v>
      </c>
      <c r="I15" s="1">
        <v>5</v>
      </c>
      <c r="J15" s="2">
        <v>8796</v>
      </c>
      <c r="K15" s="1" t="s">
        <v>16</v>
      </c>
      <c r="L15" s="1" t="s">
        <v>16</v>
      </c>
      <c r="M15" s="2">
        <v>1056</v>
      </c>
      <c r="N15" s="2">
        <v>716512</v>
      </c>
      <c r="O15" s="428" t="s">
        <v>20</v>
      </c>
      <c r="P15" s="428"/>
    </row>
    <row r="16" spans="1:16" ht="11.25">
      <c r="A16" s="484" t="s">
        <v>36</v>
      </c>
      <c r="B16" s="484"/>
      <c r="C16" s="1" t="s">
        <v>16</v>
      </c>
      <c r="D16" s="2">
        <v>592848691</v>
      </c>
      <c r="E16" s="1" t="s">
        <v>16</v>
      </c>
      <c r="F16" s="2">
        <v>280918</v>
      </c>
      <c r="G16" s="1" t="s">
        <v>16</v>
      </c>
      <c r="H16" s="2">
        <v>19865668</v>
      </c>
      <c r="I16" s="1" t="s">
        <v>16</v>
      </c>
      <c r="J16" s="2">
        <v>2563007</v>
      </c>
      <c r="K16" s="1" t="s">
        <v>16</v>
      </c>
      <c r="L16" s="2">
        <v>638449</v>
      </c>
      <c r="M16" s="1" t="s">
        <v>16</v>
      </c>
      <c r="N16" s="2">
        <v>616196733</v>
      </c>
      <c r="O16" s="428" t="s">
        <v>21</v>
      </c>
      <c r="P16" s="428"/>
    </row>
    <row r="17" ht="11.25">
      <c r="A17" s="1" t="s">
        <v>22</v>
      </c>
    </row>
    <row r="18" spans="1:2" ht="11.25">
      <c r="A18" s="1" t="s">
        <v>23</v>
      </c>
      <c r="B18" s="1" t="s">
        <v>25</v>
      </c>
    </row>
    <row r="20" ht="11.25">
      <c r="A20" s="1" t="s">
        <v>24</v>
      </c>
    </row>
    <row r="22" ht="11.25">
      <c r="A22" s="1" t="s">
        <v>26</v>
      </c>
    </row>
    <row r="23" ht="11.25">
      <c r="A23" s="1" t="s">
        <v>27</v>
      </c>
    </row>
  </sheetData>
  <mergeCells count="22">
    <mergeCell ref="A3:B4"/>
    <mergeCell ref="O3:P4"/>
    <mergeCell ref="M3:N3"/>
    <mergeCell ref="K3:L3"/>
    <mergeCell ref="I3:J3"/>
    <mergeCell ref="G3:H3"/>
    <mergeCell ref="E3:F3"/>
    <mergeCell ref="C3:D3"/>
    <mergeCell ref="A6:A8"/>
    <mergeCell ref="A9:A11"/>
    <mergeCell ref="P6:P8"/>
    <mergeCell ref="P9:P11"/>
    <mergeCell ref="O12:P12"/>
    <mergeCell ref="O13:P13"/>
    <mergeCell ref="O16:P16"/>
    <mergeCell ref="O15:P15"/>
    <mergeCell ref="O14:P14"/>
    <mergeCell ref="A12:B12"/>
    <mergeCell ref="A16:B16"/>
    <mergeCell ref="A15:B15"/>
    <mergeCell ref="A14:B14"/>
    <mergeCell ref="A13:B13"/>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4-1　法人税　課税状況（熊本）</dc:title>
  <dc:subject/>
  <dc:creator>国税庁</dc:creator>
  <cp:keywords/>
  <dc:description/>
  <cp:lastModifiedBy>国税庁</cp:lastModifiedBy>
  <cp:lastPrinted>2008-06-03T01:37:29Z</cp:lastPrinted>
  <dcterms:created xsi:type="dcterms:W3CDTF">2003-07-09T01:05:10Z</dcterms:created>
  <dcterms:modified xsi:type="dcterms:W3CDTF">2008-06-19T04:31:25Z</dcterms:modified>
  <cp:category/>
  <cp:version/>
  <cp:contentType/>
  <cp:contentStatus/>
</cp:coreProperties>
</file>