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0080" windowHeight="8550" activeTab="0"/>
  </bookViews>
  <sheets>
    <sheet name="(1)所得階級別人員"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s>
  <definedNames>
    <definedName name="_xlnm.Print_Area" localSheetId="0">'(1)所得階級別人員'!$A$1:$M$44</definedName>
    <definedName name="_xlnm.Print_Area" localSheetId="1">'(2)所得階級別人員の累年比較'!$A$1:$H$23</definedName>
    <definedName name="_xlnm.Print_Area" localSheetId="2">'(3)青色申告者数'!$A$1:$G$33</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<sst xmlns="http://schemas.openxmlformats.org/spreadsheetml/2006/main" count="871" uniqueCount="166">
  <si>
    <t>２－２　所得階級別人員</t>
  </si>
  <si>
    <t>人</t>
  </si>
  <si>
    <t>万円以下</t>
  </si>
  <si>
    <t>〃</t>
  </si>
  <si>
    <t>譲渡所得
を有する者</t>
  </si>
  <si>
    <t>うち短期譲渡
所得を有する者</t>
  </si>
  <si>
    <t>山林所得
を有する者</t>
  </si>
  <si>
    <t>営業等所得者</t>
  </si>
  <si>
    <t>農業所得者</t>
  </si>
  <si>
    <t>その他所得者</t>
  </si>
  <si>
    <t>計</t>
  </si>
  <si>
    <t>営業等所得者</t>
  </si>
  <si>
    <t>農業所得者</t>
  </si>
  <si>
    <t>その他所得者</t>
  </si>
  <si>
    <t>計</t>
  </si>
  <si>
    <t>外</t>
  </si>
  <si>
    <t>営業等所得者</t>
  </si>
  <si>
    <t>その他所得者</t>
  </si>
  <si>
    <t>合計</t>
  </si>
  <si>
    <t>農業所得者</t>
  </si>
  <si>
    <t>内</t>
  </si>
  <si>
    <t>(1)　所得階級別人員</t>
  </si>
  <si>
    <t>(2)　所得階級別人員の累年比較</t>
  </si>
  <si>
    <t>税務署名</t>
  </si>
  <si>
    <t>税務署名</t>
  </si>
  <si>
    <t>税務署名</t>
  </si>
  <si>
    <t>万円超</t>
  </si>
  <si>
    <t>(3)　青色申告者数</t>
  </si>
  <si>
    <t>申告納税者数</t>
  </si>
  <si>
    <t>総所得金額等
階級区分</t>
  </si>
  <si>
    <t>(4)　税務署別人員</t>
  </si>
  <si>
    <t>(4)　税務署別人員（続）</t>
  </si>
  <si>
    <t>(4)　税務署別人員（続）</t>
  </si>
  <si>
    <t>茨城県計</t>
  </si>
  <si>
    <t>栃木県計</t>
  </si>
  <si>
    <t>群馬県計</t>
  </si>
  <si>
    <t>埼玉県計</t>
  </si>
  <si>
    <t>新潟県計</t>
  </si>
  <si>
    <t>長野県計</t>
  </si>
  <si>
    <t xml:space="preserve">  〃</t>
  </si>
  <si>
    <t xml:space="preserve">万 円 超 </t>
  </si>
  <si>
    <t>　 〃</t>
  </si>
  <si>
    <t>万 円 超</t>
  </si>
  <si>
    <t>合　 　   計</t>
  </si>
  <si>
    <t>総所得金額等
階 級 区 分</t>
  </si>
  <si>
    <t>総所得金額等
階 級 区 分</t>
  </si>
  <si>
    <t>（注）この表は、「(1)所得階級別人員」を税務署別に示したものである。</t>
  </si>
  <si>
    <t>（注）この表は、「(1)所得階級別人員」を税務署別に示したものである。</t>
  </si>
  <si>
    <r>
      <t>用語の説明：</t>
    </r>
    <r>
      <rPr>
        <sz val="9"/>
        <rFont val="ＭＳ ゴシック"/>
        <family val="3"/>
      </rPr>
      <t>　青色申告</t>
    </r>
    <r>
      <rPr>
        <sz val="9"/>
        <rFont val="ＭＳ 明朝"/>
        <family val="1"/>
      </rPr>
      <t>とは、納税義務者が一定の帳簿に正確な記帳をして、これ
　　　　　　に基づいて正確な申告と完全な納税をすることを目的として設けられ
　　　　　　ている制度である。このため、一般の申告と区分するため青色の用紙
　　　　　　で申告することになっているので、青色申告といわれている。青色申
　　　　　　告が認められているのは事業所得、不動産所得及び山林所得であり、
　　　　　　青色申告をした者には税務計算上種々の特典がある。</t>
    </r>
  </si>
  <si>
    <t>5,000万円超</t>
  </si>
  <si>
    <t>70万円以下</t>
  </si>
  <si>
    <t>100万 円 超
150万円以下</t>
  </si>
  <si>
    <t>100万 円 超
150万円以下</t>
  </si>
  <si>
    <t>150万 円 超
200万円以下</t>
  </si>
  <si>
    <t>150万 円 超
200万円以下</t>
  </si>
  <si>
    <t>200万 円 超
250万円以下</t>
  </si>
  <si>
    <t>200万 円 超
250万円以下</t>
  </si>
  <si>
    <t>250万 円 超
300万円以下</t>
  </si>
  <si>
    <t>250万 円 超
300万円以下</t>
  </si>
  <si>
    <t>300万 円 超
400万円以下</t>
  </si>
  <si>
    <t>300万 円 超
400万円以下</t>
  </si>
  <si>
    <t>400万 円 超
500万円以下</t>
  </si>
  <si>
    <t>400万 円 超
500万円以下</t>
  </si>
  <si>
    <t>500万 円 超
600万円以下</t>
  </si>
  <si>
    <t>500万 円 超
600万円以下</t>
  </si>
  <si>
    <t>600万 円 超
700万円以下</t>
  </si>
  <si>
    <t>600万 円 超
700万円以下</t>
  </si>
  <si>
    <t>700万 円 超
800万円以下</t>
  </si>
  <si>
    <t>700万 円 超
800万円以下</t>
  </si>
  <si>
    <t>1,000万 円 超
1,200万円以下</t>
  </si>
  <si>
    <t>1,000万 円 超
1,200万円以下</t>
  </si>
  <si>
    <t>1,200万 円 超
1,500万円以下</t>
  </si>
  <si>
    <t>1,200万 円 超
1,500万円以下</t>
  </si>
  <si>
    <t>1,500万 円 超
2,000万円以下</t>
  </si>
  <si>
    <t>1,500万 円 超
2,000万円以下</t>
  </si>
  <si>
    <t>2,000万 円 超
3,000万円以下</t>
  </si>
  <si>
    <t>2,000万 円 超
3,000万円以下</t>
  </si>
  <si>
    <t>3,000万 円 超
5,000万円以下</t>
  </si>
  <si>
    <t>3,000万 円 超
5,000万円以下</t>
  </si>
  <si>
    <t xml:space="preserve"> 800万 円 超
1,000万円以下</t>
  </si>
  <si>
    <t xml:space="preserve"> 70万 円 超
100万円以下</t>
  </si>
  <si>
    <t xml:space="preserve"> 800万 円 超
1,000万円以下</t>
  </si>
  <si>
    <t xml:space="preserve"> 800万 円 超
1,000万円以下</t>
  </si>
  <si>
    <t xml:space="preserve"> 70万 円 超
100万円以下</t>
  </si>
  <si>
    <t>平成14年分</t>
  </si>
  <si>
    <t>平成15年分</t>
  </si>
  <si>
    <t>平成16年分</t>
  </si>
  <si>
    <t>平成17年分</t>
  </si>
  <si>
    <t>平成18年分</t>
  </si>
  <si>
    <t>長野県計</t>
  </si>
  <si>
    <t>水戸</t>
  </si>
  <si>
    <t>日立</t>
  </si>
  <si>
    <t>土浦</t>
  </si>
  <si>
    <t>古河</t>
  </si>
  <si>
    <t>下館</t>
  </si>
  <si>
    <t>太田</t>
  </si>
  <si>
    <t>潮来</t>
  </si>
  <si>
    <t>宇都宮</t>
  </si>
  <si>
    <t>足利</t>
  </si>
  <si>
    <t>栃木</t>
  </si>
  <si>
    <t>佐野</t>
  </si>
  <si>
    <t>鹿沼</t>
  </si>
  <si>
    <t>真岡</t>
  </si>
  <si>
    <t>大田原</t>
  </si>
  <si>
    <t>氏家</t>
  </si>
  <si>
    <t>前橋</t>
  </si>
  <si>
    <t>高崎</t>
  </si>
  <si>
    <t>桐生</t>
  </si>
  <si>
    <t>伊勢崎</t>
  </si>
  <si>
    <t>沼田</t>
  </si>
  <si>
    <t>館林</t>
  </si>
  <si>
    <t>藤岡</t>
  </si>
  <si>
    <t>富岡</t>
  </si>
  <si>
    <t>中之条</t>
  </si>
  <si>
    <t>川越</t>
  </si>
  <si>
    <t>熊谷</t>
  </si>
  <si>
    <t>川口</t>
  </si>
  <si>
    <t>西川口</t>
  </si>
  <si>
    <t>浦和</t>
  </si>
  <si>
    <t>大宮</t>
  </si>
  <si>
    <t>行田</t>
  </si>
  <si>
    <t>秩父</t>
  </si>
  <si>
    <t>所沢</t>
  </si>
  <si>
    <t>本庄</t>
  </si>
  <si>
    <t>東松山</t>
  </si>
  <si>
    <t>春日部</t>
  </si>
  <si>
    <t>上尾</t>
  </si>
  <si>
    <t>越谷</t>
  </si>
  <si>
    <t>朝霞</t>
  </si>
  <si>
    <t>新潟</t>
  </si>
  <si>
    <t>新津</t>
  </si>
  <si>
    <t>巻</t>
  </si>
  <si>
    <t>長岡</t>
  </si>
  <si>
    <t>三条</t>
  </si>
  <si>
    <t>柏崎</t>
  </si>
  <si>
    <t>新発田</t>
  </si>
  <si>
    <t>小千谷</t>
  </si>
  <si>
    <t>十日町</t>
  </si>
  <si>
    <t>村上</t>
  </si>
  <si>
    <t>糸魚川</t>
  </si>
  <si>
    <t>高田</t>
  </si>
  <si>
    <t>相川</t>
  </si>
  <si>
    <t>長野</t>
  </si>
  <si>
    <t>松本</t>
  </si>
  <si>
    <t>上田</t>
  </si>
  <si>
    <t>飯田</t>
  </si>
  <si>
    <t>諏訪</t>
  </si>
  <si>
    <t>伊那</t>
  </si>
  <si>
    <t>信濃中野</t>
  </si>
  <si>
    <t>大町</t>
  </si>
  <si>
    <t>佐久</t>
  </si>
  <si>
    <t>木曽</t>
  </si>
  <si>
    <t>竜ケ崎</t>
  </si>
  <si>
    <t>－</t>
  </si>
  <si>
    <t>調査対象等：　平成18年分の申告所得税について、平成19年３月31日現在で申告納
　　　　　　税額がある者のうち、青色申告者について平成19年３月31日現在の総
　　　　　　所得金額等により階級区分して、それぞれの分布状況を示した。</t>
  </si>
  <si>
    <t>合　  　計</t>
  </si>
  <si>
    <t>合　　　計</t>
  </si>
  <si>
    <t>総　　 計</t>
  </si>
  <si>
    <t>総　　計</t>
  </si>
  <si>
    <t>合　  計</t>
  </si>
  <si>
    <t>合　  計</t>
  </si>
  <si>
    <t>（注）１　合計欄の内書は、「変動所得及び臨時所得の平均課税」の適用を受けた者を掲げた。</t>
  </si>
  <si>
    <t>調査対象等：　平成18年分の申告所得税について、平成19年３月31日現在で申告納税額がある者の人員を総所得金額等の階級別
　　　　　　に示した。</t>
  </si>
  <si>
    <t>　　　２　「譲渡所得」及び「山林所得」欄の人員は、「申告納税者数」欄に掲げた者のうち、譲渡所得又は山林所得を有する
　　　　者について、その譲渡所得又は山林所得だけについて所得金額を階級区分して再掲した。なお、外書は、譲渡所得又は
　　　　山林所得が損失である者を掲げた。</t>
  </si>
  <si>
    <r>
      <t xml:space="preserve">用語の説明：１  </t>
    </r>
    <r>
      <rPr>
        <sz val="9"/>
        <rFont val="ＭＳ ゴシック"/>
        <family val="3"/>
      </rPr>
      <t>総所得金額等</t>
    </r>
    <r>
      <rPr>
        <sz val="9"/>
        <rFont val="ＭＳ 明朝"/>
        <family val="1"/>
      </rPr>
      <t>とは、総所得金額（利子、配当、不動産、事業、給与、譲渡、一時、雑の各所得金額の合計）及
　　　　　　　び土地等に係る事業所得等の金額、分離譲渡、株式等に係る譲渡所得等の金額、山林、退職の各所得金額の合計
　　　　　　　額をいい、損益通算、純損失及び雑損失の繰越控除後の金額をいう。</t>
    </r>
  </si>
  <si>
    <r>
      <t>　　　　　　２　</t>
    </r>
    <r>
      <rPr>
        <sz val="9"/>
        <rFont val="ＭＳ ゴシック"/>
        <family val="3"/>
      </rPr>
      <t>変動所得及び臨時所得の平均課税</t>
    </r>
    <r>
      <rPr>
        <sz val="9"/>
        <rFont val="ＭＳ 明朝"/>
        <family val="1"/>
      </rPr>
      <t>とは、所得税の納税義務者に変動所得（漁獲から生ずる所得、原稿又は作曲
　　　　　　　の報酬、著作権の使用料による所得）又は臨時所得（職業野球選手の契約金等で臨時に発生する所得）がある場
　　　　　　　合の税額計算上の特別な方法である。変動所得の金額は、年により著しく変動しがちであり、臨時所得の金額は
　　　　　　　数年間分に見合う所得の金額が特定の時期に一括して支払われる性質のものであるので、これらの所得は、毎年
　　　　　　　ほぼ平均して所得の発生する者と比較すると累進税率の関係から税負担に不均衡が生ずる。この面を調整するた
　　　　　　　め一定の条件に該当する変動所得又は臨時所得を有する納税義務者については、その納税義務者の選択により、
　　　　　　　特別な税額の計算が認められている。</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</si>
</sst>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_(* #,##0_);_(* \(#,##0\);_(* &quot;-&quot;_);_(@_)"/>
    <numFmt numFmtId="186" formatCode="_(* #,##0.00_);_(* \(#,##0.00\);_(* &quot;-&quot;??_);_(@_)"/>
    <numFmt numFmtId="187" formatCode="_(&quot;$&quot;* #,##0_);_(&quot;$&quot;* \(#,##0\);_(&quot;$&quot;* &quot;-&quot;_);_(@_)"/>
    <numFmt numFmtId="188" formatCode="_(&quot;$&quot;* #,##0.00_);_(&quot;$&quot;* \(#,##0.00\);_(&quot;$&quot;* &quot;-&quot;??_);_(@_)"/>
  </numFmts>
  <fonts count="1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36">
    <border>
      <left/>
      <right/>
      <top/>
      <bottom/>
      <diagonal/>
    </border>
    <border>
      <left style="thin"/>
      <right>
        <color indexed="63"/>
      </right>
      <top>
        <color indexed="63"/>
      </top>
      <bottom style="medium"/>
    </border>
    <border>
      <left style="thin"/>
      <right>
        <color indexed="63"/>
      </right>
      <top>
        <color indexed="63"/>
      </top>
      <bottom>
        <color indexed="63"/>
      </bottom>
    </border>
    <border>
      <left style="hair"/>
      <right style="hair"/>
      <top>
        <color indexed="63"/>
      </top>
      <bottom style="medium"/>
    </border>
    <border>
      <left>
        <color indexed="63"/>
      </left>
      <right style="medium"/>
      <top>
        <color indexed="63"/>
      </top>
      <bottom style="double"/>
    </border>
    <border>
      <left>
        <color indexed="63"/>
      </left>
      <right>
        <color indexed="63"/>
      </right>
      <top style="medium"/>
      <bottom>
        <color indexed="63"/>
      </bottom>
    </border>
    <border>
      <left style="medium"/>
      <right>
        <color indexed="63"/>
      </right>
      <top>
        <color indexed="63"/>
      </top>
      <bottom style="double"/>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double"/>
      <bottom style="medium"/>
    </border>
    <border>
      <left style="hair"/>
      <right style="medium"/>
      <top>
        <color indexed="63"/>
      </top>
      <bottom style="medium"/>
    </border>
    <border>
      <left style="thin"/>
      <right style="thin"/>
      <top>
        <color indexed="63"/>
      </top>
      <bottom style="double"/>
    </border>
    <border>
      <left>
        <color indexed="63"/>
      </left>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medium"/>
      <right>
        <color indexed="63"/>
      </right>
      <top style="thin">
        <color indexed="55"/>
      </top>
      <bottom style="thin">
        <color indexed="55"/>
      </bottom>
    </border>
    <border>
      <left style="thin"/>
      <right style="thin"/>
      <top style="thin">
        <color indexed="55"/>
      </top>
      <bottom style="thin">
        <color indexed="55"/>
      </bottom>
    </border>
    <border>
      <left>
        <color indexed="63"/>
      </left>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thin"/>
      <right style="hair"/>
      <top>
        <color indexed="63"/>
      </top>
      <bottom style="double"/>
    </border>
    <border>
      <left style="thin"/>
      <right style="hair"/>
      <top>
        <color indexed="63"/>
      </top>
      <bottom style="mediu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double"/>
    </border>
    <border>
      <left style="thin"/>
      <right style="hair"/>
      <top style="hair">
        <color indexed="55"/>
      </top>
      <bottom style="double"/>
    </border>
    <border>
      <left style="hair"/>
      <right style="hair"/>
      <top style="hair">
        <color indexed="55"/>
      </top>
      <bottom style="double"/>
    </border>
    <border>
      <left style="hair"/>
      <right style="medium"/>
      <top style="hair">
        <color indexed="55"/>
      </top>
      <bottom style="double"/>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thin"/>
      <right style="medium"/>
      <top style="thin">
        <color indexed="55"/>
      </top>
      <bottom style="thin">
        <color indexed="55"/>
      </bottom>
    </border>
    <border>
      <left>
        <color indexed="63"/>
      </left>
      <right style="medium"/>
      <top style="thin">
        <color indexed="55"/>
      </top>
      <bottom style="thin">
        <color indexed="55"/>
      </bottom>
    </border>
    <border>
      <left style="thin"/>
      <right style="medium"/>
      <top style="hair">
        <color indexed="55"/>
      </top>
      <bottom style="thin">
        <color indexed="55"/>
      </bottom>
    </border>
    <border>
      <left style="medium"/>
      <right>
        <color indexed="63"/>
      </right>
      <top>
        <color indexed="63"/>
      </top>
      <bottom>
        <color indexed="63"/>
      </bottom>
    </border>
    <border>
      <left style="thin">
        <color indexed="55"/>
      </left>
      <right style="hair"/>
      <top>
        <color indexed="63"/>
      </top>
      <bottom>
        <color indexed="63"/>
      </bottom>
    </border>
    <border>
      <left style="hair"/>
      <right style="medium"/>
      <top>
        <color indexed="63"/>
      </top>
      <bottom>
        <color indexed="63"/>
      </bottom>
    </border>
    <border>
      <left style="thin">
        <color indexed="55"/>
      </left>
      <right style="hair"/>
      <top>
        <color indexed="63"/>
      </top>
      <bottom style="double"/>
    </border>
    <border>
      <left style="thin">
        <color indexed="55"/>
      </left>
      <right style="hair"/>
      <top style="hair">
        <color indexed="55"/>
      </top>
      <bottom style="hair">
        <color indexed="55"/>
      </bottom>
    </border>
    <border>
      <left style="thin">
        <color indexed="55"/>
      </left>
      <right>
        <color indexed="63"/>
      </right>
      <top style="hair">
        <color indexed="55"/>
      </top>
      <bottom>
        <color indexed="63"/>
      </bottom>
    </border>
    <border>
      <left style="hair"/>
      <right style="hair"/>
      <top style="hair">
        <color indexed="55"/>
      </top>
      <bottom>
        <color indexed="63"/>
      </bottom>
    </border>
    <border>
      <left style="hair"/>
      <right>
        <color indexed="63"/>
      </right>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color indexed="63"/>
      </left>
      <right style="thin"/>
      <top style="hair">
        <color indexed="55"/>
      </top>
      <bottom style="double"/>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color indexed="63"/>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6" fillId="0" borderId="0" applyNumberFormat="0" applyFill="0" applyBorder="0" applyAlignment="0" applyProtection="0"/>
  </cellStyleXfs>
  <cellXfs count="21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4" fillId="0" borderId="0" xfId="0" applyFont="1" applyAlignment="1">
      <alignment horizontal="left" vertical="top"/>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2" xfId="0" applyFont="1" applyBorder="1" applyAlignment="1">
      <alignment horizontal="right" vertical="center"/>
    </xf>
    <xf numFmtId="0" fontId="2" fillId="0" borderId="0" xfId="0" applyFont="1" applyAlignment="1">
      <alignment vertical="top"/>
    </xf>
    <xf numFmtId="3" fontId="4" fillId="2" borderId="3"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distributed" vertical="center" wrapText="1"/>
    </xf>
    <xf numFmtId="3" fontId="4" fillId="2" borderId="7" xfId="0" applyNumberFormat="1" applyFont="1" applyFill="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 fontId="4" fillId="2" borderId="1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0" fillId="0" borderId="0" xfId="0" applyAlignment="1">
      <alignment vertical="center"/>
    </xf>
    <xf numFmtId="3" fontId="2" fillId="0" borderId="13" xfId="0" applyNumberFormat="1" applyFont="1" applyBorder="1" applyAlignment="1">
      <alignment vertical="center"/>
    </xf>
    <xf numFmtId="3" fontId="2" fillId="0" borderId="14" xfId="0" applyNumberFormat="1" applyFont="1" applyBorder="1" applyAlignment="1">
      <alignment vertical="center"/>
    </xf>
    <xf numFmtId="3" fontId="4" fillId="2" borderId="15" xfId="0" applyNumberFormat="1" applyFont="1" applyFill="1" applyBorder="1" applyAlignment="1">
      <alignment horizontal="right" vertical="center"/>
    </xf>
    <xf numFmtId="3" fontId="4" fillId="2" borderId="16" xfId="0" applyNumberFormat="1" applyFont="1" applyFill="1" applyBorder="1" applyAlignment="1">
      <alignment horizontal="right" vertical="center"/>
    </xf>
    <xf numFmtId="0" fontId="0" fillId="0" borderId="0" xfId="0" applyBorder="1" applyAlignment="1">
      <alignment/>
    </xf>
    <xf numFmtId="3" fontId="4" fillId="2" borderId="17"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right" vertical="center"/>
    </xf>
    <xf numFmtId="0" fontId="10" fillId="2" borderId="23" xfId="0" applyFont="1" applyFill="1" applyBorder="1" applyAlignment="1">
      <alignment horizontal="right" vertical="center"/>
    </xf>
    <xf numFmtId="0" fontId="10" fillId="2" borderId="26" xfId="0" applyFont="1" applyFill="1" applyBorder="1" applyAlignment="1">
      <alignment horizontal="right" vertical="center"/>
    </xf>
    <xf numFmtId="0" fontId="10" fillId="2" borderId="27" xfId="0" applyFont="1" applyFill="1" applyBorder="1" applyAlignment="1">
      <alignment horizontal="right" vertical="center"/>
    </xf>
    <xf numFmtId="0" fontId="10" fillId="2" borderId="28" xfId="0" applyFont="1" applyFill="1" applyBorder="1" applyAlignment="1">
      <alignment horizontal="right" vertical="center"/>
    </xf>
    <xf numFmtId="0" fontId="10" fillId="2" borderId="29" xfId="0" applyFont="1" applyFill="1" applyBorder="1" applyAlignment="1">
      <alignment horizontal="right" vertical="center"/>
    </xf>
    <xf numFmtId="0" fontId="10" fillId="0" borderId="0" xfId="0" applyFont="1" applyAlignment="1">
      <alignment horizontal="right" vertical="top"/>
    </xf>
    <xf numFmtId="0" fontId="10" fillId="2" borderId="30" xfId="0" applyFont="1" applyFill="1" applyBorder="1" applyAlignment="1">
      <alignment horizontal="right" vertical="center"/>
    </xf>
    <xf numFmtId="0" fontId="10" fillId="0" borderId="22" xfId="0" applyFont="1" applyFill="1" applyBorder="1" applyAlignment="1">
      <alignment horizontal="right" vertical="center"/>
    </xf>
    <xf numFmtId="0" fontId="10" fillId="0" borderId="24" xfId="0" applyFont="1" applyFill="1" applyBorder="1" applyAlignment="1">
      <alignment horizontal="right" vertical="center"/>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2" borderId="31" xfId="0" applyFont="1" applyFill="1" applyBorder="1" applyAlignment="1">
      <alignment horizontal="right" vertical="top" wrapText="1"/>
    </xf>
    <xf numFmtId="0" fontId="10" fillId="2" borderId="24" xfId="0" applyFont="1" applyFill="1" applyBorder="1" applyAlignment="1">
      <alignment horizontal="right" vertical="top" wrapText="1"/>
    </xf>
    <xf numFmtId="0" fontId="10" fillId="0" borderId="32" xfId="0" applyFont="1" applyFill="1" applyBorder="1" applyAlignment="1">
      <alignment horizontal="center" vertical="center" wrapText="1"/>
    </xf>
    <xf numFmtId="3" fontId="2" fillId="2" borderId="33" xfId="0" applyNumberFormat="1" applyFont="1" applyFill="1" applyBorder="1" applyAlignment="1">
      <alignment horizontal="right" vertical="center"/>
    </xf>
    <xf numFmtId="0" fontId="4" fillId="3" borderId="34" xfId="0" applyFont="1" applyFill="1" applyBorder="1" applyAlignment="1">
      <alignment horizontal="distributed" vertical="center" wrapText="1"/>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4" fillId="2" borderId="38"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0" fontId="10" fillId="4" borderId="22" xfId="0" applyFont="1" applyFill="1" applyBorder="1" applyAlignment="1">
      <alignment horizontal="distributed" vertical="center" wrapText="1"/>
    </xf>
    <xf numFmtId="0" fontId="2" fillId="3" borderId="42" xfId="0" applyFont="1" applyFill="1" applyBorder="1" applyAlignment="1">
      <alignment horizontal="distributed" vertical="center" wrapText="1"/>
    </xf>
    <xf numFmtId="0" fontId="2" fillId="3" borderId="43" xfId="0" applyFont="1" applyFill="1" applyBorder="1" applyAlignment="1">
      <alignment horizontal="distributed" vertical="center" wrapText="1"/>
    </xf>
    <xf numFmtId="3" fontId="4" fillId="2" borderId="4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0" fontId="2" fillId="3" borderId="47" xfId="0" applyFont="1" applyFill="1" applyBorder="1" applyAlignment="1">
      <alignment horizontal="distributed" vertical="center" wrapText="1"/>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0" fontId="4" fillId="3" borderId="50" xfId="0" applyFont="1" applyFill="1" applyBorder="1" applyAlignment="1">
      <alignment horizontal="distributed" vertical="center" wrapText="1"/>
    </xf>
    <xf numFmtId="3" fontId="4" fillId="2" borderId="51"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0" fontId="2" fillId="0" borderId="50" xfId="0" applyFont="1" applyBorder="1" applyAlignment="1">
      <alignment horizontal="distributed" vertical="center" wrapText="1"/>
    </xf>
    <xf numFmtId="3" fontId="2" fillId="0" borderId="51" xfId="0" applyNumberFormat="1" applyFont="1" applyBorder="1" applyAlignment="1">
      <alignment vertical="center"/>
    </xf>
    <xf numFmtId="3" fontId="2" fillId="0" borderId="52" xfId="0" applyNumberFormat="1" applyFont="1" applyBorder="1" applyAlignment="1">
      <alignment vertical="center"/>
    </xf>
    <xf numFmtId="3" fontId="2" fillId="0" borderId="53" xfId="0" applyNumberFormat="1" applyFont="1" applyBorder="1" applyAlignment="1">
      <alignment horizontal="right" vertical="center"/>
    </xf>
    <xf numFmtId="0" fontId="2" fillId="0" borderId="53" xfId="0" applyFont="1" applyBorder="1" applyAlignment="1">
      <alignment horizontal="right" vertical="center"/>
    </xf>
    <xf numFmtId="0" fontId="2" fillId="0" borderId="53" xfId="0" applyFont="1" applyBorder="1" applyAlignment="1">
      <alignment horizontal="distributed" vertical="center"/>
    </xf>
    <xf numFmtId="0" fontId="2" fillId="0" borderId="42" xfId="0" applyFont="1" applyBorder="1" applyAlignment="1">
      <alignment horizontal="right" vertical="center"/>
    </xf>
    <xf numFmtId="3" fontId="2" fillId="2" borderId="54"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0" fontId="2" fillId="0" borderId="43" xfId="0" applyFont="1" applyBorder="1" applyAlignment="1">
      <alignment horizontal="right" vertical="center"/>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2" fillId="0" borderId="43" xfId="0" applyNumberFormat="1" applyFont="1" applyBorder="1" applyAlignment="1">
      <alignment horizontal="right" vertical="center"/>
    </xf>
    <xf numFmtId="3" fontId="2" fillId="0" borderId="42" xfId="0" applyNumberFormat="1" applyFont="1" applyBorder="1" applyAlignment="1">
      <alignment horizontal="right" vertical="center"/>
    </xf>
    <xf numFmtId="3" fontId="2" fillId="0" borderId="64" xfId="0" applyNumberFormat="1" applyFont="1" applyBorder="1" applyAlignment="1">
      <alignment horizontal="right" vertical="center"/>
    </xf>
    <xf numFmtId="0" fontId="2" fillId="0" borderId="64" xfId="0" applyFont="1" applyBorder="1" applyAlignment="1">
      <alignment horizontal="right" vertical="center"/>
    </xf>
    <xf numFmtId="3" fontId="4" fillId="2" borderId="65" xfId="0" applyNumberFormat="1" applyFont="1" applyFill="1" applyBorder="1" applyAlignment="1">
      <alignment horizontal="right" vertical="center"/>
    </xf>
    <xf numFmtId="0" fontId="4" fillId="0" borderId="66" xfId="0" applyFont="1" applyBorder="1" applyAlignment="1">
      <alignment horizontal="right" vertical="center"/>
    </xf>
    <xf numFmtId="3" fontId="4" fillId="2" borderId="67" xfId="0" applyNumberFormat="1" applyFont="1" applyFill="1" applyBorder="1" applyAlignment="1">
      <alignment horizontal="right" vertical="center"/>
    </xf>
    <xf numFmtId="0" fontId="10" fillId="0" borderId="28" xfId="0" applyFont="1" applyBorder="1" applyAlignment="1">
      <alignment horizontal="right" vertical="center"/>
    </xf>
    <xf numFmtId="3" fontId="2" fillId="0" borderId="68" xfId="0" applyNumberFormat="1" applyFont="1" applyFill="1" applyBorder="1" applyAlignment="1">
      <alignment horizontal="right" vertical="center"/>
    </xf>
    <xf numFmtId="0" fontId="2" fillId="0" borderId="69" xfId="0" applyFont="1" applyFill="1" applyBorder="1" applyAlignment="1">
      <alignment horizontal="right" vertical="center"/>
    </xf>
    <xf numFmtId="0" fontId="4" fillId="0" borderId="70" xfId="0" applyFont="1" applyFill="1" applyBorder="1" applyAlignment="1">
      <alignment horizontal="right" vertical="center"/>
    </xf>
    <xf numFmtId="3" fontId="4" fillId="0" borderId="3" xfId="0" applyNumberFormat="1" applyFont="1" applyFill="1" applyBorder="1" applyAlignment="1">
      <alignment horizontal="right" vertical="center"/>
    </xf>
    <xf numFmtId="3" fontId="2" fillId="0" borderId="6" xfId="0" applyNumberFormat="1" applyFont="1" applyBorder="1" applyAlignment="1">
      <alignment horizontal="right" vertical="center"/>
    </xf>
    <xf numFmtId="3" fontId="2" fillId="2" borderId="71" xfId="0" applyNumberFormat="1" applyFont="1" applyFill="1" applyBorder="1" applyAlignment="1">
      <alignment horizontal="right" vertical="center"/>
    </xf>
    <xf numFmtId="3" fontId="2" fillId="2" borderId="69"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3" fontId="2" fillId="2" borderId="73"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0" fontId="2" fillId="0" borderId="68" xfId="0" applyFont="1" applyFill="1" applyBorder="1" applyAlignment="1">
      <alignment horizontal="right" vertical="center"/>
    </xf>
    <xf numFmtId="0" fontId="4" fillId="0" borderId="5" xfId="0" applyFont="1" applyFill="1" applyBorder="1" applyAlignment="1">
      <alignment horizontal="center" vertical="center"/>
    </xf>
    <xf numFmtId="3" fontId="4" fillId="0" borderId="5" xfId="0" applyNumberFormat="1" applyFont="1" applyFill="1" applyBorder="1" applyAlignment="1">
      <alignment horizontal="right" vertical="center"/>
    </xf>
    <xf numFmtId="0" fontId="4" fillId="0" borderId="5" xfId="0" applyFont="1" applyFill="1" applyBorder="1" applyAlignment="1">
      <alignment horizontal="left" vertical="center"/>
    </xf>
    <xf numFmtId="3" fontId="4" fillId="0" borderId="5" xfId="0" applyNumberFormat="1" applyFont="1" applyFill="1" applyBorder="1" applyAlignment="1">
      <alignment horizontal="left" vertical="center"/>
    </xf>
    <xf numFmtId="3" fontId="2" fillId="2" borderId="75"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0" borderId="77" xfId="0" applyNumberFormat="1" applyFont="1" applyBorder="1" applyAlignment="1">
      <alignment horizontal="right" vertical="center"/>
    </xf>
    <xf numFmtId="3" fontId="2" fillId="2"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0" fontId="2" fillId="0" borderId="81" xfId="0" applyFont="1" applyBorder="1" applyAlignment="1">
      <alignment horizontal="distributed" vertical="center" wrapText="1"/>
    </xf>
    <xf numFmtId="0" fontId="2" fillId="0" borderId="82" xfId="0" applyFont="1" applyBorder="1" applyAlignment="1">
      <alignment horizontal="distributed" vertical="center" wrapText="1"/>
    </xf>
    <xf numFmtId="0" fontId="2" fillId="0" borderId="83" xfId="0" applyFont="1" applyBorder="1" applyAlignment="1">
      <alignment horizontal="distributed" vertical="center" wrapText="1"/>
    </xf>
    <xf numFmtId="0" fontId="4" fillId="0" borderId="84" xfId="0" applyFont="1" applyBorder="1" applyAlignment="1">
      <alignment horizontal="distributed" vertical="center" wrapText="1"/>
    </xf>
    <xf numFmtId="0" fontId="2" fillId="0" borderId="85" xfId="0" applyFont="1" applyBorder="1" applyAlignment="1">
      <alignment horizontal="distributed" vertical="center" wrapText="1"/>
    </xf>
    <xf numFmtId="0" fontId="4" fillId="0" borderId="86" xfId="0" applyFont="1" applyBorder="1" applyAlignment="1">
      <alignment horizontal="distributed" vertical="center" wrapText="1"/>
    </xf>
    <xf numFmtId="0" fontId="2" fillId="0" borderId="87" xfId="0" applyFont="1" applyBorder="1" applyAlignment="1">
      <alignment horizontal="right" vertical="center"/>
    </xf>
    <xf numFmtId="3" fontId="2" fillId="2" borderId="88" xfId="0" applyNumberFormat="1" applyFont="1" applyFill="1" applyBorder="1" applyAlignment="1">
      <alignment horizontal="right" vertical="center"/>
    </xf>
    <xf numFmtId="3" fontId="2" fillId="2" borderId="6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0" fontId="2" fillId="0" borderId="47" xfId="0" applyFont="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0" fontId="2" fillId="0" borderId="97" xfId="0" applyFont="1" applyBorder="1" applyAlignment="1">
      <alignment horizontal="left" vertical="center" wrapText="1"/>
    </xf>
    <xf numFmtId="0" fontId="2" fillId="0" borderId="36"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Alignment="1">
      <alignment vertical="top" wrapText="1"/>
    </xf>
    <xf numFmtId="0" fontId="2" fillId="0" borderId="14" xfId="0" applyFont="1" applyBorder="1" applyAlignment="1">
      <alignment horizontal="left" vertical="center" wrapText="1"/>
    </xf>
    <xf numFmtId="0" fontId="2" fillId="0" borderId="98" xfId="0" applyFont="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Alignment="1">
      <alignment vertical="top" wrapText="1"/>
    </xf>
    <xf numFmtId="0" fontId="4" fillId="0" borderId="0" xfId="0" applyFont="1" applyFill="1" applyBorder="1" applyAlignment="1">
      <alignment horizontal="distributed" vertical="center" wrapText="1"/>
    </xf>
    <xf numFmtId="3" fontId="4" fillId="0" borderId="0" xfId="0" applyNumberFormat="1" applyFont="1"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2" fillId="0" borderId="101" xfId="0" applyFont="1" applyBorder="1" applyAlignment="1">
      <alignment horizontal="distributed" vertical="center" wrapText="1" indent="3"/>
    </xf>
    <xf numFmtId="0" fontId="7" fillId="0" borderId="102" xfId="0" applyFont="1" applyBorder="1" applyAlignment="1">
      <alignment/>
    </xf>
    <xf numFmtId="0" fontId="2" fillId="0" borderId="0" xfId="21" applyFont="1" applyAlignment="1">
      <alignment horizontal="left" vertical="top" wrapText="1"/>
      <protection/>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center" vertical="center"/>
    </xf>
    <xf numFmtId="0" fontId="2" fillId="0" borderId="103"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105" xfId="0" applyFont="1" applyBorder="1" applyAlignment="1">
      <alignment horizontal="distributed"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distributed" vertical="center" wrapText="1" indent="3"/>
    </xf>
    <xf numFmtId="0" fontId="2" fillId="0" borderId="110" xfId="0" applyFont="1" applyBorder="1" applyAlignment="1">
      <alignment horizontal="distributed" vertical="center" wrapText="1" indent="3"/>
    </xf>
    <xf numFmtId="0" fontId="2" fillId="0" borderId="107" xfId="0" applyFont="1" applyBorder="1" applyAlignment="1">
      <alignment horizontal="distributed" vertical="center" wrapText="1"/>
    </xf>
    <xf numFmtId="0" fontId="2" fillId="0" borderId="108" xfId="0" applyFont="1" applyBorder="1" applyAlignment="1">
      <alignment horizontal="distributed" vertical="center" wrapText="1"/>
    </xf>
    <xf numFmtId="0" fontId="2" fillId="0" borderId="2"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distributed" vertical="center" wrapText="1"/>
    </xf>
    <xf numFmtId="0" fontId="0" fillId="0" borderId="5" xfId="0" applyBorder="1" applyAlignment="1">
      <alignment/>
    </xf>
    <xf numFmtId="0" fontId="0" fillId="0" borderId="113" xfId="0" applyBorder="1" applyAlignment="1">
      <alignment/>
    </xf>
    <xf numFmtId="0" fontId="0" fillId="0" borderId="87" xfId="0" applyBorder="1" applyAlignment="1">
      <alignment/>
    </xf>
    <xf numFmtId="0" fontId="0" fillId="0" borderId="0" xfId="0" applyAlignment="1">
      <alignment/>
    </xf>
    <xf numFmtId="0" fontId="0" fillId="0" borderId="98" xfId="0"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2" fillId="0" borderId="117" xfId="0" applyFont="1" applyBorder="1" applyAlignment="1">
      <alignment horizontal="distributed" vertical="center"/>
    </xf>
    <xf numFmtId="0" fontId="2" fillId="0" borderId="36" xfId="0" applyFont="1" applyBorder="1" applyAlignment="1">
      <alignment horizontal="distributed" vertical="center"/>
    </xf>
    <xf numFmtId="0" fontId="2" fillId="0" borderId="118" xfId="0" applyFont="1" applyBorder="1" applyAlignment="1">
      <alignment horizontal="distributed" vertical="center"/>
    </xf>
    <xf numFmtId="0" fontId="2" fillId="0" borderId="33" xfId="0" applyFont="1" applyBorder="1" applyAlignment="1">
      <alignment horizontal="distributed" vertical="center"/>
    </xf>
    <xf numFmtId="0" fontId="2" fillId="0" borderId="119" xfId="0" applyFont="1" applyBorder="1" applyAlignment="1">
      <alignment horizontal="distributed" vertical="center"/>
    </xf>
    <xf numFmtId="0" fontId="2" fillId="0" borderId="49" xfId="0" applyFont="1" applyBorder="1" applyAlignment="1">
      <alignment horizontal="distributed" vertical="center"/>
    </xf>
    <xf numFmtId="0" fontId="2" fillId="0" borderId="120" xfId="0" applyFont="1" applyBorder="1" applyAlignment="1">
      <alignment horizontal="distributed" vertical="center"/>
    </xf>
    <xf numFmtId="0" fontId="2" fillId="0" borderId="14" xfId="0" applyFont="1" applyBorder="1" applyAlignment="1">
      <alignment horizontal="distributed"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99" xfId="0" applyFont="1" applyBorder="1" applyAlignment="1">
      <alignment horizontal="center" vertical="center"/>
    </xf>
    <xf numFmtId="0" fontId="4" fillId="0" borderId="102" xfId="0" applyFont="1" applyBorder="1" applyAlignment="1">
      <alignment horizontal="center" vertical="center"/>
    </xf>
    <xf numFmtId="0" fontId="4" fillId="0" borderId="41" xfId="0" applyFont="1" applyBorder="1" applyAlignment="1">
      <alignment horizontal="center" vertical="center"/>
    </xf>
    <xf numFmtId="0" fontId="2" fillId="0" borderId="124" xfId="0" applyFont="1" applyBorder="1" applyAlignment="1">
      <alignment horizontal="distributed" vertical="center" wrapText="1" indent="1"/>
    </xf>
    <xf numFmtId="0" fontId="2" fillId="0" borderId="125" xfId="0" applyFont="1" applyBorder="1" applyAlignment="1">
      <alignment horizontal="distributed" vertical="center" indent="1"/>
    </xf>
    <xf numFmtId="0" fontId="2" fillId="0" borderId="124"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0" xfId="0" applyFont="1" applyFill="1" applyBorder="1" applyAlignment="1">
      <alignment horizontal="left" vertical="top" wrapText="1"/>
    </xf>
    <xf numFmtId="0" fontId="4" fillId="0" borderId="0" xfId="0" applyFont="1" applyAlignment="1">
      <alignment horizontal="left" vertical="top" wrapText="1"/>
    </xf>
    <xf numFmtId="0" fontId="7" fillId="0" borderId="126" xfId="0" applyFont="1" applyBorder="1" applyAlignment="1">
      <alignment horizontal="distributed" vertical="center" wrapText="1"/>
    </xf>
    <xf numFmtId="0" fontId="7" fillId="0" borderId="127" xfId="0" applyFont="1" applyBorder="1" applyAlignment="1">
      <alignment horizontal="distributed" vertical="center" wrapText="1"/>
    </xf>
    <xf numFmtId="0" fontId="7" fillId="0" borderId="128" xfId="0" applyFont="1" applyBorder="1" applyAlignment="1">
      <alignment horizontal="distributed" vertical="center" wrapText="1"/>
    </xf>
    <xf numFmtId="0" fontId="9" fillId="0" borderId="31" xfId="0" applyFont="1" applyBorder="1" applyAlignment="1">
      <alignment horizontal="distributed" vertical="center" wrapText="1"/>
    </xf>
    <xf numFmtId="0" fontId="9" fillId="0" borderId="129" xfId="0" applyFont="1" applyBorder="1" applyAlignment="1">
      <alignment horizontal="distributed" vertical="center" wrapText="1"/>
    </xf>
    <xf numFmtId="3" fontId="9" fillId="0" borderId="31" xfId="0" applyNumberFormat="1" applyFont="1" applyBorder="1" applyAlignment="1">
      <alignment horizontal="distributed" vertical="center" wrapText="1"/>
    </xf>
    <xf numFmtId="3" fontId="9" fillId="0" borderId="129" xfId="0" applyNumberFormat="1" applyFont="1" applyBorder="1" applyAlignment="1">
      <alignment horizontal="distributed" vertical="center" wrapText="1"/>
    </xf>
    <xf numFmtId="0" fontId="7" fillId="0" borderId="0" xfId="0" applyFont="1" applyBorder="1" applyAlignment="1">
      <alignment horizontal="left" vertical="center"/>
    </xf>
    <xf numFmtId="0" fontId="9" fillId="0" borderId="31" xfId="0" applyFont="1" applyBorder="1" applyAlignment="1">
      <alignment horizontal="center" vertical="center" wrapText="1"/>
    </xf>
    <xf numFmtId="0" fontId="9" fillId="0" borderId="129" xfId="0" applyFont="1" applyBorder="1" applyAlignment="1">
      <alignment horizontal="center" vertical="center" wrapText="1"/>
    </xf>
    <xf numFmtId="0" fontId="9" fillId="0" borderId="130" xfId="0" applyFont="1" applyBorder="1" applyAlignment="1">
      <alignment horizontal="center" vertical="center" wrapText="1"/>
    </xf>
    <xf numFmtId="0" fontId="2" fillId="0" borderId="131" xfId="0" applyFont="1" applyBorder="1" applyAlignment="1">
      <alignment horizontal="distributed" vertical="center" wrapText="1" indent="10"/>
    </xf>
    <xf numFmtId="0" fontId="2" fillId="0" borderId="132" xfId="0" applyFont="1" applyBorder="1" applyAlignment="1">
      <alignment horizontal="distributed" vertical="center" wrapText="1" indent="10"/>
    </xf>
    <xf numFmtId="0" fontId="2" fillId="0" borderId="125" xfId="0" applyFont="1" applyBorder="1" applyAlignment="1">
      <alignment horizontal="distributed" vertical="center" wrapText="1" indent="10"/>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35" xfId="0" applyFont="1" applyBorder="1" applyAlignment="1">
      <alignment horizontal="distributed"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02申告所得税②060-07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M50"/>
  <sheetViews>
    <sheetView showGridLines="0" tabSelected="1" zoomScaleSheetLayoutView="100" workbookViewId="0" topLeftCell="A1">
      <selection activeCell="A1" sqref="A1:M1"/>
    </sheetView>
  </sheetViews>
  <sheetFormatPr defaultColWidth="9.00390625" defaultRowHeight="13.5"/>
  <cols>
    <col min="1" max="1" width="6.625" style="1" customWidth="1"/>
    <col min="2" max="2" width="5.75390625" style="1" customWidth="1"/>
    <col min="3" max="3" width="3.00390625" style="1" customWidth="1"/>
    <col min="4" max="6" width="10.50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56" t="s">
        <v>0</v>
      </c>
      <c r="B1" s="156"/>
      <c r="C1" s="156"/>
      <c r="D1" s="156"/>
      <c r="E1" s="156"/>
      <c r="F1" s="156"/>
      <c r="G1" s="156"/>
      <c r="H1" s="156"/>
      <c r="I1" s="156"/>
      <c r="J1" s="156"/>
      <c r="K1" s="156"/>
      <c r="L1" s="156"/>
      <c r="M1" s="156"/>
    </row>
    <row r="2" spans="1:13" ht="12" thickBot="1">
      <c r="A2" s="3" t="s">
        <v>21</v>
      </c>
      <c r="B2" s="3"/>
      <c r="C2" s="3"/>
      <c r="D2" s="3"/>
      <c r="E2" s="3"/>
      <c r="F2" s="3"/>
      <c r="G2" s="3"/>
      <c r="H2" s="3"/>
      <c r="I2" s="3"/>
      <c r="J2" s="3"/>
      <c r="K2" s="3"/>
      <c r="L2" s="3"/>
      <c r="M2" s="3"/>
    </row>
    <row r="3" spans="1:13" ht="18" customHeight="1">
      <c r="A3" s="173" t="s">
        <v>45</v>
      </c>
      <c r="B3" s="174"/>
      <c r="C3" s="175"/>
      <c r="D3" s="150" t="s">
        <v>28</v>
      </c>
      <c r="E3" s="167"/>
      <c r="F3" s="167"/>
      <c r="G3" s="167"/>
      <c r="H3" s="168"/>
      <c r="I3" s="157" t="s">
        <v>4</v>
      </c>
      <c r="J3" s="158"/>
      <c r="K3" s="13"/>
      <c r="L3" s="157" t="s">
        <v>6</v>
      </c>
      <c r="M3" s="161"/>
    </row>
    <row r="4" spans="1:13" ht="13.5" customHeight="1">
      <c r="A4" s="176"/>
      <c r="B4" s="177"/>
      <c r="C4" s="178"/>
      <c r="D4" s="171" t="s">
        <v>7</v>
      </c>
      <c r="E4" s="165" t="s">
        <v>8</v>
      </c>
      <c r="F4" s="172" t="s">
        <v>9</v>
      </c>
      <c r="G4" s="163" t="s">
        <v>10</v>
      </c>
      <c r="H4" s="164"/>
      <c r="I4" s="159"/>
      <c r="J4" s="160"/>
      <c r="K4" s="169" t="s">
        <v>5</v>
      </c>
      <c r="L4" s="159"/>
      <c r="M4" s="162"/>
    </row>
    <row r="5" spans="1:13" ht="13.5" customHeight="1">
      <c r="A5" s="179"/>
      <c r="B5" s="180"/>
      <c r="C5" s="181"/>
      <c r="D5" s="171"/>
      <c r="E5" s="165"/>
      <c r="F5" s="172"/>
      <c r="G5" s="165"/>
      <c r="H5" s="166"/>
      <c r="I5" s="159"/>
      <c r="J5" s="160"/>
      <c r="K5" s="170"/>
      <c r="L5" s="159"/>
      <c r="M5" s="162"/>
    </row>
    <row r="6" spans="1:13" s="41" customFormat="1" ht="13.5" customHeight="1">
      <c r="A6" s="32"/>
      <c r="B6" s="33"/>
      <c r="C6" s="34"/>
      <c r="D6" s="36" t="s">
        <v>1</v>
      </c>
      <c r="E6" s="37" t="s">
        <v>1</v>
      </c>
      <c r="F6" s="39" t="s">
        <v>1</v>
      </c>
      <c r="G6" s="96"/>
      <c r="H6" s="38" t="s">
        <v>1</v>
      </c>
      <c r="I6" s="35"/>
      <c r="J6" s="39" t="s">
        <v>1</v>
      </c>
      <c r="K6" s="38" t="s">
        <v>1</v>
      </c>
      <c r="L6" s="35"/>
      <c r="M6" s="40" t="s">
        <v>1</v>
      </c>
    </row>
    <row r="7" spans="1:13" ht="27" customHeight="1">
      <c r="A7" s="77">
        <v>70</v>
      </c>
      <c r="B7" s="182" t="s">
        <v>2</v>
      </c>
      <c r="C7" s="183"/>
      <c r="D7" s="78">
        <v>11218</v>
      </c>
      <c r="E7" s="79">
        <v>1297</v>
      </c>
      <c r="F7" s="81">
        <v>26654</v>
      </c>
      <c r="G7" s="97"/>
      <c r="H7" s="80">
        <v>39169</v>
      </c>
      <c r="I7" s="76"/>
      <c r="J7" s="81">
        <v>4414</v>
      </c>
      <c r="K7" s="80">
        <v>998</v>
      </c>
      <c r="L7" s="76"/>
      <c r="M7" s="82">
        <v>118</v>
      </c>
    </row>
    <row r="8" spans="1:13" ht="27" customHeight="1">
      <c r="A8" s="83">
        <v>100</v>
      </c>
      <c r="B8" s="184" t="s">
        <v>3</v>
      </c>
      <c r="C8" s="185"/>
      <c r="D8" s="84">
        <v>18574</v>
      </c>
      <c r="E8" s="85">
        <v>2372</v>
      </c>
      <c r="F8" s="87">
        <v>40813</v>
      </c>
      <c r="G8" s="97"/>
      <c r="H8" s="86">
        <v>61759</v>
      </c>
      <c r="I8" s="76"/>
      <c r="J8" s="87">
        <v>1929</v>
      </c>
      <c r="K8" s="86">
        <v>222</v>
      </c>
      <c r="L8" s="76"/>
      <c r="M8" s="88">
        <v>28</v>
      </c>
    </row>
    <row r="9" spans="1:13" ht="27" customHeight="1">
      <c r="A9" s="83">
        <v>150</v>
      </c>
      <c r="B9" s="184" t="s">
        <v>3</v>
      </c>
      <c r="C9" s="185"/>
      <c r="D9" s="84">
        <v>35330</v>
      </c>
      <c r="E9" s="85">
        <v>4298</v>
      </c>
      <c r="F9" s="87">
        <v>112098</v>
      </c>
      <c r="G9" s="97"/>
      <c r="H9" s="86">
        <v>151726</v>
      </c>
      <c r="I9" s="76"/>
      <c r="J9" s="87">
        <v>2373</v>
      </c>
      <c r="K9" s="86">
        <v>267</v>
      </c>
      <c r="L9" s="76"/>
      <c r="M9" s="88">
        <v>22</v>
      </c>
    </row>
    <row r="10" spans="1:13" ht="27" customHeight="1">
      <c r="A10" s="83">
        <v>200</v>
      </c>
      <c r="B10" s="184" t="s">
        <v>3</v>
      </c>
      <c r="C10" s="185"/>
      <c r="D10" s="84">
        <v>35214</v>
      </c>
      <c r="E10" s="85">
        <v>3900</v>
      </c>
      <c r="F10" s="87">
        <v>135957</v>
      </c>
      <c r="G10" s="97"/>
      <c r="H10" s="86">
        <v>175071</v>
      </c>
      <c r="I10" s="76"/>
      <c r="J10" s="87">
        <v>2210</v>
      </c>
      <c r="K10" s="86">
        <v>161</v>
      </c>
      <c r="L10" s="76"/>
      <c r="M10" s="88">
        <v>20</v>
      </c>
    </row>
    <row r="11" spans="1:13" ht="27" customHeight="1">
      <c r="A11" s="130">
        <v>250</v>
      </c>
      <c r="B11" s="186" t="s">
        <v>3</v>
      </c>
      <c r="C11" s="187"/>
      <c r="D11" s="131">
        <v>33015</v>
      </c>
      <c r="E11" s="132">
        <v>3435</v>
      </c>
      <c r="F11" s="133">
        <v>118523</v>
      </c>
      <c r="G11" s="97"/>
      <c r="H11" s="134">
        <v>154973</v>
      </c>
      <c r="I11" s="76"/>
      <c r="J11" s="133">
        <v>1882</v>
      </c>
      <c r="K11" s="134">
        <v>126</v>
      </c>
      <c r="L11" s="76"/>
      <c r="M11" s="135">
        <v>20</v>
      </c>
    </row>
    <row r="12" spans="1:13" ht="27" customHeight="1">
      <c r="A12" s="83">
        <v>300</v>
      </c>
      <c r="B12" s="184" t="s">
        <v>3</v>
      </c>
      <c r="C12" s="185"/>
      <c r="D12" s="84">
        <v>27220</v>
      </c>
      <c r="E12" s="85">
        <v>3082</v>
      </c>
      <c r="F12" s="87">
        <v>74992</v>
      </c>
      <c r="G12" s="97"/>
      <c r="H12" s="86">
        <v>105294</v>
      </c>
      <c r="I12" s="76"/>
      <c r="J12" s="87">
        <v>1888</v>
      </c>
      <c r="K12" s="86">
        <v>101</v>
      </c>
      <c r="L12" s="76"/>
      <c r="M12" s="88">
        <v>6</v>
      </c>
    </row>
    <row r="13" spans="1:13" ht="27" customHeight="1">
      <c r="A13" s="83">
        <v>400</v>
      </c>
      <c r="B13" s="184" t="s">
        <v>3</v>
      </c>
      <c r="C13" s="185"/>
      <c r="D13" s="84">
        <v>37696</v>
      </c>
      <c r="E13" s="85">
        <v>4693</v>
      </c>
      <c r="F13" s="87">
        <v>95538</v>
      </c>
      <c r="G13" s="97"/>
      <c r="H13" s="86">
        <v>137927</v>
      </c>
      <c r="I13" s="76"/>
      <c r="J13" s="87">
        <v>2873</v>
      </c>
      <c r="K13" s="86">
        <v>134</v>
      </c>
      <c r="L13" s="76"/>
      <c r="M13" s="88">
        <v>7</v>
      </c>
    </row>
    <row r="14" spans="1:13" ht="27" customHeight="1">
      <c r="A14" s="83">
        <v>500</v>
      </c>
      <c r="B14" s="184" t="s">
        <v>3</v>
      </c>
      <c r="C14" s="185"/>
      <c r="D14" s="84">
        <v>20445</v>
      </c>
      <c r="E14" s="85">
        <v>2877</v>
      </c>
      <c r="F14" s="87">
        <v>63632</v>
      </c>
      <c r="G14" s="97"/>
      <c r="H14" s="86">
        <v>86954</v>
      </c>
      <c r="I14" s="76"/>
      <c r="J14" s="87">
        <v>2593</v>
      </c>
      <c r="K14" s="86">
        <v>142</v>
      </c>
      <c r="L14" s="76"/>
      <c r="M14" s="88">
        <v>1</v>
      </c>
    </row>
    <row r="15" spans="1:13" ht="27" customHeight="1">
      <c r="A15" s="83">
        <v>600</v>
      </c>
      <c r="B15" s="184" t="s">
        <v>3</v>
      </c>
      <c r="C15" s="185"/>
      <c r="D15" s="84">
        <v>10793</v>
      </c>
      <c r="E15" s="85">
        <v>1598</v>
      </c>
      <c r="F15" s="87">
        <v>46386</v>
      </c>
      <c r="G15" s="97"/>
      <c r="H15" s="86">
        <v>58777</v>
      </c>
      <c r="I15" s="76"/>
      <c r="J15" s="87">
        <v>2077</v>
      </c>
      <c r="K15" s="86">
        <v>55</v>
      </c>
      <c r="L15" s="76"/>
      <c r="M15" s="88">
        <v>3</v>
      </c>
    </row>
    <row r="16" spans="1:13" ht="27" customHeight="1">
      <c r="A16" s="83">
        <v>700</v>
      </c>
      <c r="B16" s="184" t="s">
        <v>3</v>
      </c>
      <c r="C16" s="185"/>
      <c r="D16" s="84">
        <v>5864</v>
      </c>
      <c r="E16" s="85">
        <v>905</v>
      </c>
      <c r="F16" s="87">
        <v>37011</v>
      </c>
      <c r="G16" s="97"/>
      <c r="H16" s="86">
        <v>43780</v>
      </c>
      <c r="I16" s="76"/>
      <c r="J16" s="87">
        <v>1841</v>
      </c>
      <c r="K16" s="86">
        <v>54</v>
      </c>
      <c r="L16" s="76"/>
      <c r="M16" s="88">
        <v>3</v>
      </c>
    </row>
    <row r="17" spans="1:13" ht="27" customHeight="1">
      <c r="A17" s="83">
        <v>800</v>
      </c>
      <c r="B17" s="184" t="s">
        <v>3</v>
      </c>
      <c r="C17" s="185"/>
      <c r="D17" s="84">
        <v>3335</v>
      </c>
      <c r="E17" s="85">
        <v>511</v>
      </c>
      <c r="F17" s="87">
        <v>27456</v>
      </c>
      <c r="G17" s="97"/>
      <c r="H17" s="86">
        <v>31302</v>
      </c>
      <c r="I17" s="76"/>
      <c r="J17" s="87">
        <v>1580</v>
      </c>
      <c r="K17" s="86">
        <v>43</v>
      </c>
      <c r="L17" s="76"/>
      <c r="M17" s="88">
        <v>1</v>
      </c>
    </row>
    <row r="18" spans="1:13" ht="27" customHeight="1">
      <c r="A18" s="89">
        <v>1000</v>
      </c>
      <c r="B18" s="184" t="s">
        <v>3</v>
      </c>
      <c r="C18" s="185"/>
      <c r="D18" s="84">
        <v>3783</v>
      </c>
      <c r="E18" s="85">
        <v>469</v>
      </c>
      <c r="F18" s="87">
        <v>36004</v>
      </c>
      <c r="G18" s="97"/>
      <c r="H18" s="86">
        <v>40256</v>
      </c>
      <c r="I18" s="76"/>
      <c r="J18" s="87">
        <v>2718</v>
      </c>
      <c r="K18" s="86">
        <v>56</v>
      </c>
      <c r="L18" s="76"/>
      <c r="M18" s="88">
        <v>1</v>
      </c>
    </row>
    <row r="19" spans="1:13" ht="27" customHeight="1">
      <c r="A19" s="89">
        <v>1200</v>
      </c>
      <c r="B19" s="184" t="s">
        <v>3</v>
      </c>
      <c r="C19" s="185"/>
      <c r="D19" s="84">
        <v>2006</v>
      </c>
      <c r="E19" s="85">
        <v>205</v>
      </c>
      <c r="F19" s="87">
        <v>22395</v>
      </c>
      <c r="G19" s="97"/>
      <c r="H19" s="86">
        <v>24606</v>
      </c>
      <c r="I19" s="76"/>
      <c r="J19" s="87">
        <v>2095</v>
      </c>
      <c r="K19" s="86">
        <v>46</v>
      </c>
      <c r="L19" s="76"/>
      <c r="M19" s="88">
        <v>1</v>
      </c>
    </row>
    <row r="20" spans="1:13" ht="27" customHeight="1">
      <c r="A20" s="89">
        <v>1500</v>
      </c>
      <c r="B20" s="184" t="s">
        <v>3</v>
      </c>
      <c r="C20" s="185"/>
      <c r="D20" s="84">
        <v>1866</v>
      </c>
      <c r="E20" s="85">
        <v>101</v>
      </c>
      <c r="F20" s="87">
        <v>21174</v>
      </c>
      <c r="G20" s="97"/>
      <c r="H20" s="86">
        <v>23141</v>
      </c>
      <c r="I20" s="76"/>
      <c r="J20" s="87">
        <v>2436</v>
      </c>
      <c r="K20" s="86">
        <v>48</v>
      </c>
      <c r="L20" s="76"/>
      <c r="M20" s="88">
        <v>2</v>
      </c>
    </row>
    <row r="21" spans="1:13" ht="27" customHeight="1">
      <c r="A21" s="89">
        <v>2000</v>
      </c>
      <c r="B21" s="184" t="s">
        <v>3</v>
      </c>
      <c r="C21" s="185"/>
      <c r="D21" s="84">
        <v>1984</v>
      </c>
      <c r="E21" s="85">
        <v>67</v>
      </c>
      <c r="F21" s="87">
        <v>19446</v>
      </c>
      <c r="G21" s="97"/>
      <c r="H21" s="86">
        <v>21497</v>
      </c>
      <c r="I21" s="76"/>
      <c r="J21" s="87">
        <v>2691</v>
      </c>
      <c r="K21" s="86">
        <v>51</v>
      </c>
      <c r="L21" s="76"/>
      <c r="M21" s="88" t="s">
        <v>153</v>
      </c>
    </row>
    <row r="22" spans="1:13" ht="27" customHeight="1">
      <c r="A22" s="90">
        <v>3000</v>
      </c>
      <c r="B22" s="182" t="s">
        <v>3</v>
      </c>
      <c r="C22" s="183"/>
      <c r="D22" s="78">
        <v>1624</v>
      </c>
      <c r="E22" s="79">
        <v>19</v>
      </c>
      <c r="F22" s="81">
        <v>14901</v>
      </c>
      <c r="G22" s="97"/>
      <c r="H22" s="80">
        <v>16544</v>
      </c>
      <c r="I22" s="74"/>
      <c r="J22" s="81">
        <v>2747</v>
      </c>
      <c r="K22" s="80">
        <v>51</v>
      </c>
      <c r="L22" s="75"/>
      <c r="M22" s="82">
        <v>2</v>
      </c>
    </row>
    <row r="23" spans="1:13" ht="27" customHeight="1">
      <c r="A23" s="89">
        <v>5000</v>
      </c>
      <c r="B23" s="184" t="s">
        <v>3</v>
      </c>
      <c r="C23" s="185"/>
      <c r="D23" s="84">
        <v>1242</v>
      </c>
      <c r="E23" s="85">
        <v>4</v>
      </c>
      <c r="F23" s="87">
        <v>8474</v>
      </c>
      <c r="G23" s="107"/>
      <c r="H23" s="86">
        <v>9720</v>
      </c>
      <c r="I23" s="74"/>
      <c r="J23" s="87">
        <v>2173</v>
      </c>
      <c r="K23" s="86">
        <v>40</v>
      </c>
      <c r="L23" s="75"/>
      <c r="M23" s="88" t="s">
        <v>153</v>
      </c>
    </row>
    <row r="24" spans="1:13" ht="27" customHeight="1" thickBot="1">
      <c r="A24" s="101">
        <v>5000</v>
      </c>
      <c r="B24" s="188" t="s">
        <v>26</v>
      </c>
      <c r="C24" s="189"/>
      <c r="D24" s="102">
        <v>648</v>
      </c>
      <c r="E24" s="103">
        <v>2</v>
      </c>
      <c r="F24" s="104">
        <v>5230</v>
      </c>
      <c r="G24" s="98"/>
      <c r="H24" s="105">
        <v>5880</v>
      </c>
      <c r="I24" s="91"/>
      <c r="J24" s="104">
        <v>1912</v>
      </c>
      <c r="K24" s="105">
        <v>49</v>
      </c>
      <c r="L24" s="92"/>
      <c r="M24" s="106" t="s">
        <v>153</v>
      </c>
    </row>
    <row r="25" spans="1:13" s="4" customFormat="1" ht="27" customHeight="1" thickTop="1">
      <c r="A25" s="190" t="s">
        <v>155</v>
      </c>
      <c r="B25" s="191"/>
      <c r="C25" s="192"/>
      <c r="D25" s="29"/>
      <c r="E25" s="30"/>
      <c r="F25" s="94"/>
      <c r="G25" s="99" t="s">
        <v>20</v>
      </c>
      <c r="H25" s="62">
        <v>180</v>
      </c>
      <c r="I25" s="7" t="s">
        <v>15</v>
      </c>
      <c r="J25" s="24">
        <v>3229</v>
      </c>
      <c r="K25" s="31"/>
      <c r="L25" s="7" t="s">
        <v>15</v>
      </c>
      <c r="M25" s="63">
        <v>3</v>
      </c>
    </row>
    <row r="26" spans="1:13" s="4" customFormat="1" ht="27" customHeight="1" thickBot="1">
      <c r="A26" s="193"/>
      <c r="B26" s="194"/>
      <c r="C26" s="195"/>
      <c r="D26" s="27">
        <v>251857</v>
      </c>
      <c r="E26" s="9">
        <v>29835</v>
      </c>
      <c r="F26" s="95">
        <v>906684</v>
      </c>
      <c r="G26" s="100"/>
      <c r="H26" s="15">
        <v>1188376</v>
      </c>
      <c r="I26" s="5"/>
      <c r="J26" s="25">
        <v>42432</v>
      </c>
      <c r="K26" s="28">
        <v>2644</v>
      </c>
      <c r="L26" s="6"/>
      <c r="M26" s="64">
        <v>235</v>
      </c>
    </row>
    <row r="27" spans="1:13" s="4" customFormat="1" ht="5.25" customHeight="1">
      <c r="A27" s="108"/>
      <c r="B27" s="108"/>
      <c r="C27" s="108"/>
      <c r="D27" s="109"/>
      <c r="E27" s="109"/>
      <c r="F27" s="109"/>
      <c r="G27" s="109"/>
      <c r="H27" s="109"/>
      <c r="I27" s="110"/>
      <c r="J27" s="109"/>
      <c r="K27" s="109"/>
      <c r="L27" s="111"/>
      <c r="M27" s="109"/>
    </row>
    <row r="28" spans="1:13" ht="12" customHeight="1">
      <c r="A28" s="155" t="s">
        <v>162</v>
      </c>
      <c r="B28" s="155"/>
      <c r="C28" s="155"/>
      <c r="D28" s="155"/>
      <c r="E28" s="155"/>
      <c r="F28" s="155"/>
      <c r="G28" s="155"/>
      <c r="H28" s="155"/>
      <c r="I28" s="155"/>
      <c r="J28" s="155"/>
      <c r="K28" s="155"/>
      <c r="L28" s="155"/>
      <c r="M28" s="155"/>
    </row>
    <row r="29" spans="1:13" ht="12" customHeight="1">
      <c r="A29" s="155"/>
      <c r="B29" s="155"/>
      <c r="C29" s="155"/>
      <c r="D29" s="155"/>
      <c r="E29" s="155"/>
      <c r="F29" s="155"/>
      <c r="G29" s="155"/>
      <c r="H29" s="155"/>
      <c r="I29" s="155"/>
      <c r="J29" s="155"/>
      <c r="K29" s="155"/>
      <c r="L29" s="155"/>
      <c r="M29" s="155"/>
    </row>
    <row r="30" spans="1:13" ht="12" customHeight="1">
      <c r="A30" s="153" t="s">
        <v>161</v>
      </c>
      <c r="B30" s="153"/>
      <c r="C30" s="153"/>
      <c r="D30" s="153"/>
      <c r="E30" s="153"/>
      <c r="F30" s="153"/>
      <c r="G30" s="153"/>
      <c r="H30" s="153"/>
      <c r="I30" s="153"/>
      <c r="J30" s="153"/>
      <c r="K30" s="153"/>
      <c r="L30" s="153"/>
      <c r="M30" s="153"/>
    </row>
    <row r="31" spans="1:13" ht="12" customHeight="1">
      <c r="A31" s="154" t="s">
        <v>163</v>
      </c>
      <c r="B31" s="154"/>
      <c r="C31" s="154"/>
      <c r="D31" s="154"/>
      <c r="E31" s="154"/>
      <c r="F31" s="154"/>
      <c r="G31" s="154"/>
      <c r="H31" s="154"/>
      <c r="I31" s="154"/>
      <c r="J31" s="154"/>
      <c r="K31" s="154"/>
      <c r="L31" s="154"/>
      <c r="M31" s="154"/>
    </row>
    <row r="32" spans="1:13" ht="12" customHeight="1">
      <c r="A32" s="154"/>
      <c r="B32" s="154"/>
      <c r="C32" s="154"/>
      <c r="D32" s="154"/>
      <c r="E32" s="154"/>
      <c r="F32" s="154"/>
      <c r="G32" s="154"/>
      <c r="H32" s="154"/>
      <c r="I32" s="154"/>
      <c r="J32" s="154"/>
      <c r="K32" s="154"/>
      <c r="L32" s="154"/>
      <c r="M32" s="154"/>
    </row>
    <row r="33" spans="1:13" ht="12" customHeight="1">
      <c r="A33" s="154"/>
      <c r="B33" s="154"/>
      <c r="C33" s="154"/>
      <c r="D33" s="154"/>
      <c r="E33" s="154"/>
      <c r="F33" s="154"/>
      <c r="G33" s="154"/>
      <c r="H33" s="154"/>
      <c r="I33" s="154"/>
      <c r="J33" s="154"/>
      <c r="K33" s="154"/>
      <c r="L33" s="154"/>
      <c r="M33" s="154"/>
    </row>
    <row r="34" spans="1:13" ht="12" customHeight="1">
      <c r="A34" s="152" t="s">
        <v>164</v>
      </c>
      <c r="B34" s="152"/>
      <c r="C34" s="152"/>
      <c r="D34" s="152"/>
      <c r="E34" s="152"/>
      <c r="F34" s="152"/>
      <c r="G34" s="152"/>
      <c r="H34" s="152"/>
      <c r="I34" s="152"/>
      <c r="J34" s="152"/>
      <c r="K34" s="152"/>
      <c r="L34" s="152"/>
      <c r="M34" s="152"/>
    </row>
    <row r="35" spans="1:13" ht="12" customHeight="1">
      <c r="A35" s="152"/>
      <c r="B35" s="152"/>
      <c r="C35" s="152"/>
      <c r="D35" s="152"/>
      <c r="E35" s="152"/>
      <c r="F35" s="152"/>
      <c r="G35" s="152"/>
      <c r="H35" s="152"/>
      <c r="I35" s="152"/>
      <c r="J35" s="152"/>
      <c r="K35" s="152"/>
      <c r="L35" s="152"/>
      <c r="M35" s="152"/>
    </row>
    <row r="36" spans="1:13" ht="12" customHeight="1">
      <c r="A36" s="152"/>
      <c r="B36" s="152"/>
      <c r="C36" s="152"/>
      <c r="D36" s="152"/>
      <c r="E36" s="152"/>
      <c r="F36" s="152"/>
      <c r="G36" s="152"/>
      <c r="H36" s="152"/>
      <c r="I36" s="152"/>
      <c r="J36" s="152"/>
      <c r="K36" s="152"/>
      <c r="L36" s="152"/>
      <c r="M36" s="152"/>
    </row>
    <row r="37" spans="1:13" ht="12" customHeight="1">
      <c r="A37" s="152" t="s">
        <v>165</v>
      </c>
      <c r="B37" s="152"/>
      <c r="C37" s="152"/>
      <c r="D37" s="152"/>
      <c r="E37" s="152"/>
      <c r="F37" s="152"/>
      <c r="G37" s="152"/>
      <c r="H37" s="152"/>
      <c r="I37" s="152"/>
      <c r="J37" s="152"/>
      <c r="K37" s="152"/>
      <c r="L37" s="152"/>
      <c r="M37" s="152"/>
    </row>
    <row r="38" spans="1:13" ht="12" customHeight="1">
      <c r="A38" s="152"/>
      <c r="B38" s="152"/>
      <c r="C38" s="152"/>
      <c r="D38" s="152"/>
      <c r="E38" s="152"/>
      <c r="F38" s="152"/>
      <c r="G38" s="152"/>
      <c r="H38" s="152"/>
      <c r="I38" s="152"/>
      <c r="J38" s="152"/>
      <c r="K38" s="152"/>
      <c r="L38" s="152"/>
      <c r="M38" s="152"/>
    </row>
    <row r="39" spans="1:13" ht="12" customHeight="1">
      <c r="A39" s="152"/>
      <c r="B39" s="152"/>
      <c r="C39" s="152"/>
      <c r="D39" s="152"/>
      <c r="E39" s="152"/>
      <c r="F39" s="152"/>
      <c r="G39" s="152"/>
      <c r="H39" s="152"/>
      <c r="I39" s="152"/>
      <c r="J39" s="152"/>
      <c r="K39" s="152"/>
      <c r="L39" s="152"/>
      <c r="M39" s="152"/>
    </row>
    <row r="40" spans="1:13" ht="12" customHeight="1">
      <c r="A40" s="152"/>
      <c r="B40" s="152"/>
      <c r="C40" s="152"/>
      <c r="D40" s="152"/>
      <c r="E40" s="152"/>
      <c r="F40" s="152"/>
      <c r="G40" s="152"/>
      <c r="H40" s="152"/>
      <c r="I40" s="152"/>
      <c r="J40" s="152"/>
      <c r="K40" s="152"/>
      <c r="L40" s="152"/>
      <c r="M40" s="152"/>
    </row>
    <row r="41" spans="1:13" ht="12" customHeight="1">
      <c r="A41" s="152"/>
      <c r="B41" s="152"/>
      <c r="C41" s="152"/>
      <c r="D41" s="152"/>
      <c r="E41" s="152"/>
      <c r="F41" s="152"/>
      <c r="G41" s="152"/>
      <c r="H41" s="152"/>
      <c r="I41" s="152"/>
      <c r="J41" s="152"/>
      <c r="K41" s="152"/>
      <c r="L41" s="152"/>
      <c r="M41" s="152"/>
    </row>
    <row r="42" spans="1:13" ht="12" customHeight="1">
      <c r="A42" s="152"/>
      <c r="B42" s="152"/>
      <c r="C42" s="152"/>
      <c r="D42" s="152"/>
      <c r="E42" s="152"/>
      <c r="F42" s="152"/>
      <c r="G42" s="152"/>
      <c r="H42" s="152"/>
      <c r="I42" s="152"/>
      <c r="J42" s="152"/>
      <c r="K42" s="152"/>
      <c r="L42" s="152"/>
      <c r="M42" s="152"/>
    </row>
    <row r="43" spans="1:13" ht="12" customHeight="1">
      <c r="A43" s="152"/>
      <c r="B43" s="152"/>
      <c r="C43" s="152"/>
      <c r="D43" s="152"/>
      <c r="E43" s="152"/>
      <c r="F43" s="152"/>
      <c r="G43" s="152"/>
      <c r="H43" s="152"/>
      <c r="I43" s="152"/>
      <c r="J43" s="152"/>
      <c r="K43" s="152"/>
      <c r="L43" s="152"/>
      <c r="M43" s="152"/>
    </row>
    <row r="44" ht="11.25">
      <c r="A44" s="3"/>
    </row>
    <row r="45" ht="11.25">
      <c r="A45" s="3"/>
    </row>
    <row r="46" ht="11.25">
      <c r="A46" s="3"/>
    </row>
    <row r="47" ht="11.25">
      <c r="A47" s="3"/>
    </row>
    <row r="48" ht="11.25">
      <c r="A48" s="3"/>
    </row>
    <row r="49" ht="11.25">
      <c r="A49" s="3"/>
    </row>
    <row r="50" ht="11.25">
      <c r="A50" s="3"/>
    </row>
  </sheetData>
  <mergeCells count="34">
    <mergeCell ref="B23:C23"/>
    <mergeCell ref="B24:C24"/>
    <mergeCell ref="A25:C26"/>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 ref="A37:M43"/>
    <mergeCell ref="A30:M30"/>
    <mergeCell ref="A31:M33"/>
    <mergeCell ref="A28:M29"/>
    <mergeCell ref="A34:M36"/>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&amp;R&amp;10関東信越国税局
申告所得税２
（H18）</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workbookViewId="0" topLeftCell="A1">
      <selection activeCell="A1" sqref="A1"/>
    </sheetView>
  </sheetViews>
  <sheetFormatPr defaultColWidth="9.00390625" defaultRowHeight="13.5"/>
  <cols>
    <col min="1" max="1" width="7.125" style="1" customWidth="1"/>
    <col min="2" max="2" width="8.25390625" style="1" customWidth="1"/>
    <col min="3" max="7" width="12.625" style="1" customWidth="1"/>
    <col min="8" max="16384" width="5.875" style="1" customWidth="1"/>
  </cols>
  <sheetData>
    <row r="1" spans="1:7" ht="12" thickBot="1">
      <c r="A1" s="3" t="s">
        <v>22</v>
      </c>
      <c r="B1" s="3"/>
      <c r="C1" s="3"/>
      <c r="D1" s="3"/>
      <c r="E1" s="3"/>
      <c r="F1" s="3"/>
      <c r="G1" s="3"/>
    </row>
    <row r="2" spans="1:7" s="8" customFormat="1" ht="27" customHeight="1">
      <c r="A2" s="196" t="s">
        <v>29</v>
      </c>
      <c r="B2" s="197"/>
      <c r="C2" s="16" t="s">
        <v>84</v>
      </c>
      <c r="D2" s="17" t="s">
        <v>85</v>
      </c>
      <c r="E2" s="17" t="s">
        <v>86</v>
      </c>
      <c r="F2" s="17" t="s">
        <v>87</v>
      </c>
      <c r="G2" s="18" t="s">
        <v>88</v>
      </c>
    </row>
    <row r="3" spans="1:7" s="2" customFormat="1" ht="11.25">
      <c r="A3" s="43"/>
      <c r="B3" s="44"/>
      <c r="C3" s="42" t="s">
        <v>1</v>
      </c>
      <c r="D3" s="37" t="s">
        <v>1</v>
      </c>
      <c r="E3" s="37" t="s">
        <v>1</v>
      </c>
      <c r="F3" s="37" t="s">
        <v>1</v>
      </c>
      <c r="G3" s="40" t="s">
        <v>1</v>
      </c>
    </row>
    <row r="4" spans="1:7" ht="27" customHeight="1">
      <c r="A4" s="77">
        <v>70</v>
      </c>
      <c r="B4" s="137" t="s">
        <v>2</v>
      </c>
      <c r="C4" s="112">
        <v>20073</v>
      </c>
      <c r="D4" s="79">
        <v>21572</v>
      </c>
      <c r="E4" s="79">
        <v>21584</v>
      </c>
      <c r="F4" s="79">
        <v>39595</v>
      </c>
      <c r="G4" s="82">
        <v>39169</v>
      </c>
    </row>
    <row r="5" spans="1:7" ht="27" customHeight="1">
      <c r="A5" s="83">
        <v>100</v>
      </c>
      <c r="B5" s="138" t="s">
        <v>39</v>
      </c>
      <c r="C5" s="113">
        <v>31801</v>
      </c>
      <c r="D5" s="85">
        <v>33676</v>
      </c>
      <c r="E5" s="85">
        <v>34475</v>
      </c>
      <c r="F5" s="85">
        <v>61211</v>
      </c>
      <c r="G5" s="88">
        <v>61759</v>
      </c>
    </row>
    <row r="6" spans="1:7" ht="27" customHeight="1">
      <c r="A6" s="83">
        <v>150</v>
      </c>
      <c r="B6" s="138" t="s">
        <v>39</v>
      </c>
      <c r="C6" s="113">
        <v>93773</v>
      </c>
      <c r="D6" s="85">
        <v>96598</v>
      </c>
      <c r="E6" s="85">
        <v>109294</v>
      </c>
      <c r="F6" s="85">
        <v>149209</v>
      </c>
      <c r="G6" s="88">
        <v>151726</v>
      </c>
    </row>
    <row r="7" spans="1:7" ht="27" customHeight="1">
      <c r="A7" s="83">
        <v>200</v>
      </c>
      <c r="B7" s="138" t="s">
        <v>39</v>
      </c>
      <c r="C7" s="113">
        <v>112745</v>
      </c>
      <c r="D7" s="85">
        <v>113823</v>
      </c>
      <c r="E7" s="85">
        <v>165423</v>
      </c>
      <c r="F7" s="85">
        <v>174463</v>
      </c>
      <c r="G7" s="88">
        <v>175071</v>
      </c>
    </row>
    <row r="8" spans="1:7" ht="27" customHeight="1">
      <c r="A8" s="83">
        <v>250</v>
      </c>
      <c r="B8" s="138" t="s">
        <v>39</v>
      </c>
      <c r="C8" s="113">
        <v>116423</v>
      </c>
      <c r="D8" s="85">
        <v>115404</v>
      </c>
      <c r="E8" s="85">
        <v>131503</v>
      </c>
      <c r="F8" s="85">
        <v>156208</v>
      </c>
      <c r="G8" s="88">
        <v>154973</v>
      </c>
    </row>
    <row r="9" spans="1:7" ht="27" customHeight="1">
      <c r="A9" s="83">
        <v>300</v>
      </c>
      <c r="B9" s="138" t="s">
        <v>39</v>
      </c>
      <c r="C9" s="113">
        <v>94978</v>
      </c>
      <c r="D9" s="85">
        <v>94833</v>
      </c>
      <c r="E9" s="85">
        <v>97337</v>
      </c>
      <c r="F9" s="85">
        <v>105634</v>
      </c>
      <c r="G9" s="88">
        <v>105294</v>
      </c>
    </row>
    <row r="10" spans="1:7" ht="27" customHeight="1">
      <c r="A10" s="83">
        <v>400</v>
      </c>
      <c r="B10" s="138" t="s">
        <v>39</v>
      </c>
      <c r="C10" s="113">
        <v>137008</v>
      </c>
      <c r="D10" s="85">
        <v>135653</v>
      </c>
      <c r="E10" s="85">
        <v>133699</v>
      </c>
      <c r="F10" s="85">
        <v>138042</v>
      </c>
      <c r="G10" s="88">
        <v>137927</v>
      </c>
    </row>
    <row r="11" spans="1:7" ht="27" customHeight="1">
      <c r="A11" s="83">
        <v>500</v>
      </c>
      <c r="B11" s="138" t="s">
        <v>39</v>
      </c>
      <c r="C11" s="113">
        <v>88366</v>
      </c>
      <c r="D11" s="85">
        <v>88120</v>
      </c>
      <c r="E11" s="85">
        <v>84550</v>
      </c>
      <c r="F11" s="85">
        <v>86496</v>
      </c>
      <c r="G11" s="88">
        <v>86954</v>
      </c>
    </row>
    <row r="12" spans="1:7" ht="27" customHeight="1">
      <c r="A12" s="83">
        <v>600</v>
      </c>
      <c r="B12" s="138" t="s">
        <v>39</v>
      </c>
      <c r="C12" s="113">
        <v>59828</v>
      </c>
      <c r="D12" s="85">
        <v>59887</v>
      </c>
      <c r="E12" s="85">
        <v>58829</v>
      </c>
      <c r="F12" s="85">
        <v>58749</v>
      </c>
      <c r="G12" s="88">
        <v>58777</v>
      </c>
    </row>
    <row r="13" spans="1:7" ht="27" customHeight="1">
      <c r="A13" s="83">
        <v>700</v>
      </c>
      <c r="B13" s="138" t="s">
        <v>39</v>
      </c>
      <c r="C13" s="113">
        <v>45017</v>
      </c>
      <c r="D13" s="85">
        <v>44897</v>
      </c>
      <c r="E13" s="85">
        <v>43539</v>
      </c>
      <c r="F13" s="85">
        <v>44065</v>
      </c>
      <c r="G13" s="88">
        <v>43780</v>
      </c>
    </row>
    <row r="14" spans="1:7" ht="27" customHeight="1">
      <c r="A14" s="83">
        <v>800</v>
      </c>
      <c r="B14" s="138" t="s">
        <v>39</v>
      </c>
      <c r="C14" s="113">
        <v>32887</v>
      </c>
      <c r="D14" s="85">
        <v>32767</v>
      </c>
      <c r="E14" s="85">
        <v>31486</v>
      </c>
      <c r="F14" s="85">
        <v>32088</v>
      </c>
      <c r="G14" s="88">
        <v>31302</v>
      </c>
    </row>
    <row r="15" spans="1:7" ht="27" customHeight="1">
      <c r="A15" s="89">
        <v>1000</v>
      </c>
      <c r="B15" s="138" t="s">
        <v>39</v>
      </c>
      <c r="C15" s="113">
        <v>41327</v>
      </c>
      <c r="D15" s="85">
        <v>40873</v>
      </c>
      <c r="E15" s="85">
        <v>40731</v>
      </c>
      <c r="F15" s="85">
        <v>40535</v>
      </c>
      <c r="G15" s="88">
        <v>40256</v>
      </c>
    </row>
    <row r="16" spans="1:7" ht="27" customHeight="1">
      <c r="A16" s="89">
        <v>1200</v>
      </c>
      <c r="B16" s="138" t="s">
        <v>39</v>
      </c>
      <c r="C16" s="113">
        <v>23968</v>
      </c>
      <c r="D16" s="85">
        <v>24073</v>
      </c>
      <c r="E16" s="85">
        <v>24403</v>
      </c>
      <c r="F16" s="85">
        <v>25260</v>
      </c>
      <c r="G16" s="88">
        <v>24606</v>
      </c>
    </row>
    <row r="17" spans="1:7" ht="27" customHeight="1">
      <c r="A17" s="89">
        <v>1500</v>
      </c>
      <c r="B17" s="138" t="s">
        <v>39</v>
      </c>
      <c r="C17" s="113">
        <v>22241</v>
      </c>
      <c r="D17" s="85">
        <v>22312</v>
      </c>
      <c r="E17" s="85">
        <v>22709</v>
      </c>
      <c r="F17" s="85">
        <v>23499</v>
      </c>
      <c r="G17" s="88">
        <v>23141</v>
      </c>
    </row>
    <row r="18" spans="1:7" ht="27" customHeight="1">
      <c r="A18" s="89">
        <v>2000</v>
      </c>
      <c r="B18" s="138" t="s">
        <v>39</v>
      </c>
      <c r="C18" s="113">
        <v>19510</v>
      </c>
      <c r="D18" s="85">
        <v>19548</v>
      </c>
      <c r="E18" s="85">
        <v>20054</v>
      </c>
      <c r="F18" s="85">
        <v>21307</v>
      </c>
      <c r="G18" s="88">
        <v>21497</v>
      </c>
    </row>
    <row r="19" spans="1:7" ht="27" customHeight="1">
      <c r="A19" s="89">
        <v>3000</v>
      </c>
      <c r="B19" s="138" t="s">
        <v>39</v>
      </c>
      <c r="C19" s="113">
        <v>14432</v>
      </c>
      <c r="D19" s="85">
        <v>14294</v>
      </c>
      <c r="E19" s="85">
        <v>15021</v>
      </c>
      <c r="F19" s="85">
        <v>16162</v>
      </c>
      <c r="G19" s="88">
        <v>16544</v>
      </c>
    </row>
    <row r="20" spans="1:7" ht="27" customHeight="1">
      <c r="A20" s="89">
        <v>5000</v>
      </c>
      <c r="B20" s="138" t="s">
        <v>39</v>
      </c>
      <c r="C20" s="113">
        <v>8208</v>
      </c>
      <c r="D20" s="85">
        <v>8029</v>
      </c>
      <c r="E20" s="85">
        <v>8813</v>
      </c>
      <c r="F20" s="85">
        <v>9515</v>
      </c>
      <c r="G20" s="88">
        <v>9720</v>
      </c>
    </row>
    <row r="21" spans="1:7" ht="27" customHeight="1" thickBot="1">
      <c r="A21" s="114">
        <v>5000</v>
      </c>
      <c r="B21" s="136" t="s">
        <v>40</v>
      </c>
      <c r="C21" s="115">
        <v>3933</v>
      </c>
      <c r="D21" s="116">
        <v>4057</v>
      </c>
      <c r="E21" s="116">
        <v>4561</v>
      </c>
      <c r="F21" s="116">
        <v>5407</v>
      </c>
      <c r="G21" s="117">
        <v>5880</v>
      </c>
    </row>
    <row r="22" spans="1:7" s="4" customFormat="1" ht="27" customHeight="1" thickBot="1" thickTop="1">
      <c r="A22" s="193" t="s">
        <v>156</v>
      </c>
      <c r="B22" s="194"/>
      <c r="C22" s="93">
        <v>966518</v>
      </c>
      <c r="D22" s="9">
        <v>970416</v>
      </c>
      <c r="E22" s="9">
        <v>1048011</v>
      </c>
      <c r="F22" s="9">
        <v>1187445</v>
      </c>
      <c r="G22" s="20">
        <v>1188376</v>
      </c>
    </row>
    <row r="23" spans="1:7" ht="11.25">
      <c r="A23" s="3"/>
      <c r="B23" s="3"/>
      <c r="C23" s="3"/>
      <c r="D23" s="3"/>
      <c r="E23" s="3"/>
      <c r="F23" s="3"/>
      <c r="G23" s="3"/>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&amp;R&amp;10関東信越国税局
申告所得税２
（H18）</oddFooter>
  </headerFooter>
</worksheet>
</file>

<file path=xl/worksheets/sheet3.xml><?xml version="1.0" encoding="utf-8"?>
<worksheet xmlns="http://schemas.openxmlformats.org/spreadsheetml/2006/main" xmlns:r="http://schemas.openxmlformats.org/officeDocument/2006/relationships">
  <sheetPr codeName="Sheet3"/>
  <dimension ref="A1:G32"/>
  <sheetViews>
    <sheetView showGridLines="0" workbookViewId="0" topLeftCell="A1">
      <selection activeCell="A1" sqref="A1"/>
    </sheetView>
  </sheetViews>
  <sheetFormatPr defaultColWidth="9.00390625" defaultRowHeight="13.5"/>
  <cols>
    <col min="1" max="1" width="6.75390625" style="1" customWidth="1"/>
    <col min="2" max="2" width="8.75390625" style="1" customWidth="1"/>
    <col min="3" max="6" width="11.625" style="1" customWidth="1"/>
    <col min="7" max="7" width="2.125" style="1" customWidth="1"/>
    <col min="8" max="16384" width="5.875" style="1" customWidth="1"/>
  </cols>
  <sheetData>
    <row r="1" spans="1:6" ht="11.25" customHeight="1" thickBot="1">
      <c r="A1" s="3" t="s">
        <v>27</v>
      </c>
      <c r="B1" s="3"/>
      <c r="C1" s="3"/>
      <c r="D1" s="3"/>
      <c r="E1" s="3"/>
      <c r="F1" s="3"/>
    </row>
    <row r="2" spans="1:6" ht="27" customHeight="1">
      <c r="A2" s="198" t="s">
        <v>44</v>
      </c>
      <c r="B2" s="199"/>
      <c r="C2" s="16" t="s">
        <v>11</v>
      </c>
      <c r="D2" s="17" t="s">
        <v>12</v>
      </c>
      <c r="E2" s="17" t="s">
        <v>13</v>
      </c>
      <c r="F2" s="18" t="s">
        <v>14</v>
      </c>
    </row>
    <row r="3" spans="1:6" ht="11.25" customHeight="1">
      <c r="A3" s="45"/>
      <c r="B3" s="46"/>
      <c r="C3" s="42" t="s">
        <v>1</v>
      </c>
      <c r="D3" s="37" t="s">
        <v>1</v>
      </c>
      <c r="E3" s="37" t="s">
        <v>1</v>
      </c>
      <c r="F3" s="40" t="s">
        <v>1</v>
      </c>
    </row>
    <row r="4" spans="1:6" ht="24" customHeight="1">
      <c r="A4" s="124">
        <v>70</v>
      </c>
      <c r="B4" s="141" t="s">
        <v>2</v>
      </c>
      <c r="C4" s="125">
        <v>3935</v>
      </c>
      <c r="D4" s="126">
        <v>145</v>
      </c>
      <c r="E4" s="126">
        <v>1797</v>
      </c>
      <c r="F4" s="127">
        <v>5877</v>
      </c>
    </row>
    <row r="5" spans="1:6" ht="24" customHeight="1">
      <c r="A5" s="83">
        <v>100</v>
      </c>
      <c r="B5" s="138" t="s">
        <v>41</v>
      </c>
      <c r="C5" s="129">
        <v>7958</v>
      </c>
      <c r="D5" s="85">
        <v>390</v>
      </c>
      <c r="E5" s="85">
        <v>3496</v>
      </c>
      <c r="F5" s="88">
        <v>11844</v>
      </c>
    </row>
    <row r="6" spans="1:6" ht="24" customHeight="1">
      <c r="A6" s="83">
        <v>150</v>
      </c>
      <c r="B6" s="138" t="s">
        <v>41</v>
      </c>
      <c r="C6" s="129">
        <v>16534</v>
      </c>
      <c r="D6" s="85">
        <v>1173</v>
      </c>
      <c r="E6" s="85">
        <v>8620</v>
      </c>
      <c r="F6" s="88">
        <v>26327</v>
      </c>
    </row>
    <row r="7" spans="1:6" ht="24" customHeight="1">
      <c r="A7" s="83">
        <v>200</v>
      </c>
      <c r="B7" s="138" t="s">
        <v>41</v>
      </c>
      <c r="C7" s="129">
        <v>17088</v>
      </c>
      <c r="D7" s="85">
        <v>1531</v>
      </c>
      <c r="E7" s="85">
        <v>10311</v>
      </c>
      <c r="F7" s="88">
        <v>28930</v>
      </c>
    </row>
    <row r="8" spans="1:6" ht="24" customHeight="1">
      <c r="A8" s="83">
        <v>250</v>
      </c>
      <c r="B8" s="138" t="s">
        <v>41</v>
      </c>
      <c r="C8" s="129">
        <v>16215</v>
      </c>
      <c r="D8" s="85">
        <v>1614</v>
      </c>
      <c r="E8" s="85">
        <v>10882</v>
      </c>
      <c r="F8" s="88">
        <v>28711</v>
      </c>
    </row>
    <row r="9" spans="1:6" ht="24" customHeight="1">
      <c r="A9" s="83">
        <v>300</v>
      </c>
      <c r="B9" s="138" t="s">
        <v>41</v>
      </c>
      <c r="C9" s="129">
        <v>13583</v>
      </c>
      <c r="D9" s="85">
        <v>1698</v>
      </c>
      <c r="E9" s="85">
        <v>10407</v>
      </c>
      <c r="F9" s="88">
        <v>25688</v>
      </c>
    </row>
    <row r="10" spans="1:6" ht="24" customHeight="1">
      <c r="A10" s="83">
        <v>400</v>
      </c>
      <c r="B10" s="138" t="s">
        <v>41</v>
      </c>
      <c r="C10" s="129">
        <v>20191</v>
      </c>
      <c r="D10" s="85">
        <v>2814</v>
      </c>
      <c r="E10" s="85">
        <v>18198</v>
      </c>
      <c r="F10" s="88">
        <v>41203</v>
      </c>
    </row>
    <row r="11" spans="1:6" ht="24" customHeight="1">
      <c r="A11" s="83">
        <v>500</v>
      </c>
      <c r="B11" s="138" t="s">
        <v>41</v>
      </c>
      <c r="C11" s="129">
        <v>12346</v>
      </c>
      <c r="D11" s="85">
        <v>1851</v>
      </c>
      <c r="E11" s="85">
        <v>14896</v>
      </c>
      <c r="F11" s="88">
        <v>29093</v>
      </c>
    </row>
    <row r="12" spans="1:6" ht="24" customHeight="1">
      <c r="A12" s="83">
        <v>600</v>
      </c>
      <c r="B12" s="138" t="s">
        <v>41</v>
      </c>
      <c r="C12" s="129">
        <v>7211</v>
      </c>
      <c r="D12" s="85">
        <v>1135</v>
      </c>
      <c r="E12" s="85">
        <v>11617</v>
      </c>
      <c r="F12" s="88">
        <v>19963</v>
      </c>
    </row>
    <row r="13" spans="1:6" ht="24" customHeight="1">
      <c r="A13" s="83">
        <v>700</v>
      </c>
      <c r="B13" s="138" t="s">
        <v>41</v>
      </c>
      <c r="C13" s="129">
        <v>4238</v>
      </c>
      <c r="D13" s="85">
        <v>689</v>
      </c>
      <c r="E13" s="85">
        <v>9461</v>
      </c>
      <c r="F13" s="88">
        <v>14388</v>
      </c>
    </row>
    <row r="14" spans="1:6" ht="24" customHeight="1">
      <c r="A14" s="83">
        <v>800</v>
      </c>
      <c r="B14" s="138" t="s">
        <v>41</v>
      </c>
      <c r="C14" s="129">
        <v>2525</v>
      </c>
      <c r="D14" s="85">
        <v>397</v>
      </c>
      <c r="E14" s="85">
        <v>7487</v>
      </c>
      <c r="F14" s="88">
        <v>10409</v>
      </c>
    </row>
    <row r="15" spans="1:6" ht="24" customHeight="1">
      <c r="A15" s="89">
        <v>1000</v>
      </c>
      <c r="B15" s="138" t="s">
        <v>41</v>
      </c>
      <c r="C15" s="129">
        <v>2937</v>
      </c>
      <c r="D15" s="85">
        <v>372</v>
      </c>
      <c r="E15" s="85">
        <v>10387</v>
      </c>
      <c r="F15" s="88">
        <v>13696</v>
      </c>
    </row>
    <row r="16" spans="1:6" ht="24" customHeight="1">
      <c r="A16" s="89">
        <v>1200</v>
      </c>
      <c r="B16" s="138" t="s">
        <v>41</v>
      </c>
      <c r="C16" s="129">
        <v>1701</v>
      </c>
      <c r="D16" s="85">
        <v>171</v>
      </c>
      <c r="E16" s="85">
        <v>6779</v>
      </c>
      <c r="F16" s="88">
        <v>8651</v>
      </c>
    </row>
    <row r="17" spans="1:6" ht="24" customHeight="1">
      <c r="A17" s="89">
        <v>1500</v>
      </c>
      <c r="B17" s="138" t="s">
        <v>41</v>
      </c>
      <c r="C17" s="129">
        <v>1600</v>
      </c>
      <c r="D17" s="85">
        <v>83</v>
      </c>
      <c r="E17" s="85">
        <v>6375</v>
      </c>
      <c r="F17" s="88">
        <v>8058</v>
      </c>
    </row>
    <row r="18" spans="1:6" ht="24" customHeight="1">
      <c r="A18" s="89">
        <v>2000</v>
      </c>
      <c r="B18" s="138" t="s">
        <v>41</v>
      </c>
      <c r="C18" s="129">
        <v>1773</v>
      </c>
      <c r="D18" s="85">
        <v>58</v>
      </c>
      <c r="E18" s="85">
        <v>6097</v>
      </c>
      <c r="F18" s="88">
        <v>7928</v>
      </c>
    </row>
    <row r="19" spans="1:6" ht="24" customHeight="1">
      <c r="A19" s="89">
        <v>3000</v>
      </c>
      <c r="B19" s="138" t="s">
        <v>41</v>
      </c>
      <c r="C19" s="129">
        <v>1485</v>
      </c>
      <c r="D19" s="85">
        <v>15</v>
      </c>
      <c r="E19" s="85">
        <v>5090</v>
      </c>
      <c r="F19" s="88">
        <v>6590</v>
      </c>
    </row>
    <row r="20" spans="1:6" ht="24" customHeight="1">
      <c r="A20" s="89">
        <v>5000</v>
      </c>
      <c r="B20" s="138" t="s">
        <v>41</v>
      </c>
      <c r="C20" s="129">
        <v>1185</v>
      </c>
      <c r="D20" s="85">
        <v>3</v>
      </c>
      <c r="E20" s="85">
        <v>3281</v>
      </c>
      <c r="F20" s="88">
        <v>4469</v>
      </c>
    </row>
    <row r="21" spans="1:6" ht="24" customHeight="1" thickBot="1">
      <c r="A21" s="101">
        <v>5000</v>
      </c>
      <c r="B21" s="140" t="s">
        <v>42</v>
      </c>
      <c r="C21" s="128">
        <v>619</v>
      </c>
      <c r="D21" s="103">
        <v>1</v>
      </c>
      <c r="E21" s="103">
        <v>2192</v>
      </c>
      <c r="F21" s="106">
        <v>2812</v>
      </c>
    </row>
    <row r="22" spans="1:6" s="4" customFormat="1" ht="24" customHeight="1" thickBot="1" thickTop="1">
      <c r="A22" s="193" t="s">
        <v>43</v>
      </c>
      <c r="B22" s="194"/>
      <c r="C22" s="19">
        <v>133124</v>
      </c>
      <c r="D22" s="9">
        <v>14140</v>
      </c>
      <c r="E22" s="9">
        <v>147373</v>
      </c>
      <c r="F22" s="20">
        <v>294637</v>
      </c>
    </row>
    <row r="23" spans="1:6" s="142" customFormat="1" ht="4.5" customHeight="1">
      <c r="A23" s="108"/>
      <c r="B23" s="108"/>
      <c r="C23" s="109"/>
      <c r="D23" s="109"/>
      <c r="E23" s="109"/>
      <c r="F23" s="109"/>
    </row>
    <row r="24" spans="1:7" ht="12.75" customHeight="1">
      <c r="A24" s="200" t="s">
        <v>154</v>
      </c>
      <c r="B24" s="200"/>
      <c r="C24" s="200"/>
      <c r="D24" s="200"/>
      <c r="E24" s="200"/>
      <c r="F24" s="200"/>
      <c r="G24" s="139"/>
    </row>
    <row r="25" spans="1:7" ht="12.75" customHeight="1">
      <c r="A25" s="200"/>
      <c r="B25" s="200"/>
      <c r="C25" s="200"/>
      <c r="D25" s="200"/>
      <c r="E25" s="200"/>
      <c r="F25" s="200"/>
      <c r="G25" s="139"/>
    </row>
    <row r="26" spans="1:7" ht="12.75" customHeight="1">
      <c r="A26" s="200"/>
      <c r="B26" s="200"/>
      <c r="C26" s="200"/>
      <c r="D26" s="200"/>
      <c r="E26" s="200"/>
      <c r="F26" s="200"/>
      <c r="G26" s="139"/>
    </row>
    <row r="27" spans="1:7" ht="12.75" customHeight="1">
      <c r="A27" s="154" t="s">
        <v>48</v>
      </c>
      <c r="B27" s="201"/>
      <c r="C27" s="201"/>
      <c r="D27" s="201"/>
      <c r="E27" s="201"/>
      <c r="F27" s="201"/>
      <c r="G27" s="143"/>
    </row>
    <row r="28" spans="1:7" ht="12.75" customHeight="1">
      <c r="A28" s="201"/>
      <c r="B28" s="201"/>
      <c r="C28" s="201"/>
      <c r="D28" s="201"/>
      <c r="E28" s="201"/>
      <c r="F28" s="201"/>
      <c r="G28" s="143"/>
    </row>
    <row r="29" spans="1:7" ht="12.75" customHeight="1">
      <c r="A29" s="201"/>
      <c r="B29" s="201"/>
      <c r="C29" s="201"/>
      <c r="D29" s="201"/>
      <c r="E29" s="201"/>
      <c r="F29" s="201"/>
      <c r="G29" s="143"/>
    </row>
    <row r="30" spans="1:7" ht="12.75" customHeight="1">
      <c r="A30" s="201"/>
      <c r="B30" s="201"/>
      <c r="C30" s="201"/>
      <c r="D30" s="201"/>
      <c r="E30" s="201"/>
      <c r="F30" s="201"/>
      <c r="G30" s="143"/>
    </row>
    <row r="31" spans="1:7" ht="12.75" customHeight="1">
      <c r="A31" s="201"/>
      <c r="B31" s="201"/>
      <c r="C31" s="201"/>
      <c r="D31" s="201"/>
      <c r="E31" s="201"/>
      <c r="F31" s="201"/>
      <c r="G31" s="143"/>
    </row>
    <row r="32" spans="1:7" ht="12.75" customHeight="1">
      <c r="A32" s="201"/>
      <c r="B32" s="201"/>
      <c r="C32" s="201"/>
      <c r="D32" s="201"/>
      <c r="E32" s="201"/>
      <c r="F32" s="201"/>
      <c r="G32" s="143"/>
    </row>
  </sheetData>
  <mergeCells count="4">
    <mergeCell ref="A22:B22"/>
    <mergeCell ref="A2:B2"/>
    <mergeCell ref="A24:F26"/>
    <mergeCell ref="A27:F3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&amp;R&amp;10関東信越国税局
申告所得税２
（H18）</oddFooter>
  </headerFooter>
</worksheet>
</file>

<file path=xl/worksheets/sheet4.xml><?xml version="1.0" encoding="utf-8"?>
<worksheet xmlns="http://schemas.openxmlformats.org/spreadsheetml/2006/main" xmlns:r="http://schemas.openxmlformats.org/officeDocument/2006/relationships">
  <dimension ref="A1:U84"/>
  <sheetViews>
    <sheetView showGridLines="0" zoomScaleSheetLayoutView="55" workbookViewId="0" topLeftCell="A1">
      <selection activeCell="A1" sqref="A1"/>
    </sheetView>
  </sheetViews>
  <sheetFormatPr defaultColWidth="9.00390625" defaultRowHeight="13.5"/>
  <cols>
    <col min="1" max="1" width="9.625" style="11" customWidth="1"/>
    <col min="2" max="20" width="11.00390625" style="0" customWidth="1"/>
    <col min="21" max="21" width="9.75390625" style="11" bestFit="1" customWidth="1"/>
  </cols>
  <sheetData>
    <row r="1" spans="1:11" ht="15" customHeight="1" thickBot="1">
      <c r="A1" s="151" t="s">
        <v>30</v>
      </c>
      <c r="B1" s="151"/>
      <c r="C1" s="151"/>
      <c r="D1" s="151"/>
      <c r="E1" s="151"/>
      <c r="F1" s="151"/>
      <c r="K1" s="10"/>
    </row>
    <row r="2" spans="1:21" ht="21.75" customHeight="1">
      <c r="A2" s="216" t="s">
        <v>23</v>
      </c>
      <c r="B2" s="213" t="s">
        <v>16</v>
      </c>
      <c r="C2" s="214"/>
      <c r="D2" s="214"/>
      <c r="E2" s="214"/>
      <c r="F2" s="214"/>
      <c r="G2" s="214"/>
      <c r="H2" s="214"/>
      <c r="I2" s="214"/>
      <c r="J2" s="214"/>
      <c r="K2" s="214"/>
      <c r="L2" s="214"/>
      <c r="M2" s="214"/>
      <c r="N2" s="214"/>
      <c r="O2" s="214"/>
      <c r="P2" s="214"/>
      <c r="Q2" s="214"/>
      <c r="R2" s="214"/>
      <c r="S2" s="214"/>
      <c r="T2" s="215"/>
      <c r="U2" s="202" t="s">
        <v>25</v>
      </c>
    </row>
    <row r="3" spans="1:21" ht="13.5" customHeight="1">
      <c r="A3" s="217"/>
      <c r="B3" s="205" t="s">
        <v>50</v>
      </c>
      <c r="C3" s="205" t="s">
        <v>80</v>
      </c>
      <c r="D3" s="205" t="s">
        <v>51</v>
      </c>
      <c r="E3" s="205" t="s">
        <v>53</v>
      </c>
      <c r="F3" s="205" t="s">
        <v>55</v>
      </c>
      <c r="G3" s="205" t="s">
        <v>57</v>
      </c>
      <c r="H3" s="205" t="s">
        <v>59</v>
      </c>
      <c r="I3" s="205" t="s">
        <v>61</v>
      </c>
      <c r="J3" s="205" t="s">
        <v>63</v>
      </c>
      <c r="K3" s="205" t="s">
        <v>65</v>
      </c>
      <c r="L3" s="205" t="s">
        <v>67</v>
      </c>
      <c r="M3" s="205" t="s">
        <v>79</v>
      </c>
      <c r="N3" s="205" t="s">
        <v>69</v>
      </c>
      <c r="O3" s="205" t="s">
        <v>71</v>
      </c>
      <c r="P3" s="205" t="s">
        <v>73</v>
      </c>
      <c r="Q3" s="205" t="s">
        <v>75</v>
      </c>
      <c r="R3" s="205" t="s">
        <v>77</v>
      </c>
      <c r="S3" s="207" t="s">
        <v>49</v>
      </c>
      <c r="T3" s="210" t="s">
        <v>160</v>
      </c>
      <c r="U3" s="203"/>
    </row>
    <row r="4" spans="1:21" ht="13.5" customHeight="1">
      <c r="A4" s="217"/>
      <c r="B4" s="206"/>
      <c r="C4" s="206"/>
      <c r="D4" s="206"/>
      <c r="E4" s="206"/>
      <c r="F4" s="206"/>
      <c r="G4" s="206"/>
      <c r="H4" s="206"/>
      <c r="I4" s="206"/>
      <c r="J4" s="206"/>
      <c r="K4" s="206"/>
      <c r="L4" s="206"/>
      <c r="M4" s="206"/>
      <c r="N4" s="206"/>
      <c r="O4" s="206"/>
      <c r="P4" s="206"/>
      <c r="Q4" s="206"/>
      <c r="R4" s="206"/>
      <c r="S4" s="208"/>
      <c r="T4" s="211"/>
      <c r="U4" s="203"/>
    </row>
    <row r="5" spans="1:21" ht="13.5" customHeight="1">
      <c r="A5" s="218"/>
      <c r="B5" s="206"/>
      <c r="C5" s="206"/>
      <c r="D5" s="206"/>
      <c r="E5" s="206"/>
      <c r="F5" s="206"/>
      <c r="G5" s="206"/>
      <c r="H5" s="206"/>
      <c r="I5" s="206"/>
      <c r="J5" s="206"/>
      <c r="K5" s="206"/>
      <c r="L5" s="206"/>
      <c r="M5" s="206"/>
      <c r="N5" s="206"/>
      <c r="O5" s="206"/>
      <c r="P5" s="206"/>
      <c r="Q5" s="206"/>
      <c r="R5" s="206"/>
      <c r="S5" s="208"/>
      <c r="T5" s="212"/>
      <c r="U5" s="204"/>
    </row>
    <row r="6" spans="1:21" ht="13.5" customHeight="1">
      <c r="A6" s="59"/>
      <c r="B6" s="47" t="s">
        <v>1</v>
      </c>
      <c r="C6" s="48" t="s">
        <v>1</v>
      </c>
      <c r="D6" s="48" t="s">
        <v>1</v>
      </c>
      <c r="E6" s="48" t="s">
        <v>1</v>
      </c>
      <c r="F6" s="48" t="s">
        <v>1</v>
      </c>
      <c r="G6" s="48" t="s">
        <v>1</v>
      </c>
      <c r="H6" s="48" t="s">
        <v>1</v>
      </c>
      <c r="I6" s="48" t="s">
        <v>1</v>
      </c>
      <c r="J6" s="48" t="s">
        <v>1</v>
      </c>
      <c r="K6" s="48" t="s">
        <v>1</v>
      </c>
      <c r="L6" s="48" t="s">
        <v>1</v>
      </c>
      <c r="M6" s="48" t="s">
        <v>1</v>
      </c>
      <c r="N6" s="48" t="s">
        <v>1</v>
      </c>
      <c r="O6" s="48" t="s">
        <v>1</v>
      </c>
      <c r="P6" s="48" t="s">
        <v>1</v>
      </c>
      <c r="Q6" s="48" t="s">
        <v>1</v>
      </c>
      <c r="R6" s="48" t="s">
        <v>1</v>
      </c>
      <c r="S6" s="48" t="s">
        <v>1</v>
      </c>
      <c r="T6" s="48" t="s">
        <v>1</v>
      </c>
      <c r="U6" s="49"/>
    </row>
    <row r="7" spans="1:21" s="21" customFormat="1" ht="13.5">
      <c r="A7" s="60" t="s">
        <v>90</v>
      </c>
      <c r="B7" s="52">
        <v>329</v>
      </c>
      <c r="C7" s="53">
        <v>533</v>
      </c>
      <c r="D7" s="53">
        <v>962</v>
      </c>
      <c r="E7" s="53">
        <v>911</v>
      </c>
      <c r="F7" s="53">
        <v>868</v>
      </c>
      <c r="G7" s="53">
        <v>673</v>
      </c>
      <c r="H7" s="53">
        <v>823</v>
      </c>
      <c r="I7" s="53">
        <v>434</v>
      </c>
      <c r="J7" s="53">
        <v>239</v>
      </c>
      <c r="K7" s="53">
        <v>127</v>
      </c>
      <c r="L7" s="53">
        <v>100</v>
      </c>
      <c r="M7" s="53">
        <v>100</v>
      </c>
      <c r="N7" s="53">
        <v>48</v>
      </c>
      <c r="O7" s="53">
        <v>58</v>
      </c>
      <c r="P7" s="53">
        <v>55</v>
      </c>
      <c r="Q7" s="53">
        <v>54</v>
      </c>
      <c r="R7" s="53">
        <v>31</v>
      </c>
      <c r="S7" s="53">
        <v>22</v>
      </c>
      <c r="T7" s="53">
        <v>6367</v>
      </c>
      <c r="U7" s="118" t="str">
        <f>IF(A7="","",A7)</f>
        <v>水戸</v>
      </c>
    </row>
    <row r="8" spans="1:21" s="21" customFormat="1" ht="13.5">
      <c r="A8" s="61" t="s">
        <v>91</v>
      </c>
      <c r="B8" s="54">
        <v>219</v>
      </c>
      <c r="C8" s="50">
        <v>352</v>
      </c>
      <c r="D8" s="50">
        <v>568</v>
      </c>
      <c r="E8" s="50">
        <v>449</v>
      </c>
      <c r="F8" s="50">
        <v>399</v>
      </c>
      <c r="G8" s="50">
        <v>342</v>
      </c>
      <c r="H8" s="50">
        <v>417</v>
      </c>
      <c r="I8" s="50">
        <v>241</v>
      </c>
      <c r="J8" s="50">
        <v>132</v>
      </c>
      <c r="K8" s="50">
        <v>68</v>
      </c>
      <c r="L8" s="50">
        <v>45</v>
      </c>
      <c r="M8" s="50">
        <v>61</v>
      </c>
      <c r="N8" s="50">
        <v>21</v>
      </c>
      <c r="O8" s="50">
        <v>30</v>
      </c>
      <c r="P8" s="50">
        <v>24</v>
      </c>
      <c r="Q8" s="50">
        <v>31</v>
      </c>
      <c r="R8" s="50">
        <v>16</v>
      </c>
      <c r="S8" s="50">
        <v>8</v>
      </c>
      <c r="T8" s="50">
        <v>3423</v>
      </c>
      <c r="U8" s="119" t="str">
        <f aca="true" t="shared" si="0" ref="U8:U15">IF(A8="","",A8)</f>
        <v>日立</v>
      </c>
    </row>
    <row r="9" spans="1:21" s="21" customFormat="1" ht="13.5">
      <c r="A9" s="61" t="s">
        <v>92</v>
      </c>
      <c r="B9" s="54">
        <v>259</v>
      </c>
      <c r="C9" s="50">
        <v>444</v>
      </c>
      <c r="D9" s="50">
        <v>830</v>
      </c>
      <c r="E9" s="50">
        <v>831</v>
      </c>
      <c r="F9" s="50">
        <v>745</v>
      </c>
      <c r="G9" s="50">
        <v>593</v>
      </c>
      <c r="H9" s="50">
        <v>925</v>
      </c>
      <c r="I9" s="50">
        <v>481</v>
      </c>
      <c r="J9" s="50">
        <v>262</v>
      </c>
      <c r="K9" s="50">
        <v>140</v>
      </c>
      <c r="L9" s="50">
        <v>77</v>
      </c>
      <c r="M9" s="50">
        <v>98</v>
      </c>
      <c r="N9" s="50">
        <v>52</v>
      </c>
      <c r="O9" s="50">
        <v>49</v>
      </c>
      <c r="P9" s="50">
        <v>68</v>
      </c>
      <c r="Q9" s="50">
        <v>58</v>
      </c>
      <c r="R9" s="50">
        <v>50</v>
      </c>
      <c r="S9" s="50">
        <v>27</v>
      </c>
      <c r="T9" s="50">
        <v>5989</v>
      </c>
      <c r="U9" s="119" t="str">
        <f t="shared" si="0"/>
        <v>土浦</v>
      </c>
    </row>
    <row r="10" spans="1:21" s="21" customFormat="1" ht="13.5">
      <c r="A10" s="61" t="s">
        <v>93</v>
      </c>
      <c r="B10" s="54">
        <v>172</v>
      </c>
      <c r="C10" s="50">
        <v>290</v>
      </c>
      <c r="D10" s="50">
        <v>556</v>
      </c>
      <c r="E10" s="50">
        <v>566</v>
      </c>
      <c r="F10" s="50">
        <v>559</v>
      </c>
      <c r="G10" s="50">
        <v>471</v>
      </c>
      <c r="H10" s="50">
        <v>668</v>
      </c>
      <c r="I10" s="50">
        <v>378</v>
      </c>
      <c r="J10" s="50">
        <v>167</v>
      </c>
      <c r="K10" s="50">
        <v>104</v>
      </c>
      <c r="L10" s="50">
        <v>41</v>
      </c>
      <c r="M10" s="50">
        <v>53</v>
      </c>
      <c r="N10" s="50">
        <v>27</v>
      </c>
      <c r="O10" s="50">
        <v>27</v>
      </c>
      <c r="P10" s="50">
        <v>23</v>
      </c>
      <c r="Q10" s="50">
        <v>14</v>
      </c>
      <c r="R10" s="50">
        <v>8</v>
      </c>
      <c r="S10" s="50">
        <v>9</v>
      </c>
      <c r="T10" s="50">
        <v>4133</v>
      </c>
      <c r="U10" s="119" t="str">
        <f>IF(A10="","",A10)</f>
        <v>古河</v>
      </c>
    </row>
    <row r="11" spans="1:21" s="21" customFormat="1" ht="13.5">
      <c r="A11" s="61" t="s">
        <v>94</v>
      </c>
      <c r="B11" s="54">
        <v>205</v>
      </c>
      <c r="C11" s="50">
        <v>367</v>
      </c>
      <c r="D11" s="50">
        <v>698</v>
      </c>
      <c r="E11" s="50">
        <v>699</v>
      </c>
      <c r="F11" s="50">
        <v>695</v>
      </c>
      <c r="G11" s="50">
        <v>562</v>
      </c>
      <c r="H11" s="50">
        <v>785</v>
      </c>
      <c r="I11" s="50">
        <v>407</v>
      </c>
      <c r="J11" s="50">
        <v>197</v>
      </c>
      <c r="K11" s="50">
        <v>100</v>
      </c>
      <c r="L11" s="50">
        <v>75</v>
      </c>
      <c r="M11" s="50">
        <v>92</v>
      </c>
      <c r="N11" s="50">
        <v>39</v>
      </c>
      <c r="O11" s="50">
        <v>32</v>
      </c>
      <c r="P11" s="50">
        <v>27</v>
      </c>
      <c r="Q11" s="50">
        <v>26</v>
      </c>
      <c r="R11" s="50">
        <v>11</v>
      </c>
      <c r="S11" s="50">
        <v>16</v>
      </c>
      <c r="T11" s="50">
        <v>5033</v>
      </c>
      <c r="U11" s="119" t="str">
        <f t="shared" si="0"/>
        <v>下館</v>
      </c>
    </row>
    <row r="12" spans="1:21" s="21" customFormat="1" ht="13.5">
      <c r="A12" s="61" t="s">
        <v>152</v>
      </c>
      <c r="B12" s="54">
        <v>258</v>
      </c>
      <c r="C12" s="50">
        <v>387</v>
      </c>
      <c r="D12" s="50">
        <v>715</v>
      </c>
      <c r="E12" s="50">
        <v>737</v>
      </c>
      <c r="F12" s="50">
        <v>634</v>
      </c>
      <c r="G12" s="50">
        <v>578</v>
      </c>
      <c r="H12" s="50">
        <v>866</v>
      </c>
      <c r="I12" s="50">
        <v>470</v>
      </c>
      <c r="J12" s="50">
        <v>249</v>
      </c>
      <c r="K12" s="50">
        <v>153</v>
      </c>
      <c r="L12" s="50">
        <v>81</v>
      </c>
      <c r="M12" s="50">
        <v>106</v>
      </c>
      <c r="N12" s="50">
        <v>46</v>
      </c>
      <c r="O12" s="50">
        <v>50</v>
      </c>
      <c r="P12" s="50">
        <v>52</v>
      </c>
      <c r="Q12" s="50">
        <v>45</v>
      </c>
      <c r="R12" s="50">
        <v>36</v>
      </c>
      <c r="S12" s="50">
        <v>24</v>
      </c>
      <c r="T12" s="50">
        <v>5487</v>
      </c>
      <c r="U12" s="119" t="str">
        <f t="shared" si="0"/>
        <v>竜ケ崎</v>
      </c>
    </row>
    <row r="13" spans="1:21" s="21" customFormat="1" ht="13.5">
      <c r="A13" s="61" t="s">
        <v>95</v>
      </c>
      <c r="B13" s="54">
        <v>209</v>
      </c>
      <c r="C13" s="50">
        <v>369</v>
      </c>
      <c r="D13" s="50">
        <v>671</v>
      </c>
      <c r="E13" s="50">
        <v>669</v>
      </c>
      <c r="F13" s="50">
        <v>596</v>
      </c>
      <c r="G13" s="50">
        <v>478</v>
      </c>
      <c r="H13" s="50">
        <v>688</v>
      </c>
      <c r="I13" s="50">
        <v>321</v>
      </c>
      <c r="J13" s="50">
        <v>190</v>
      </c>
      <c r="K13" s="50">
        <v>100</v>
      </c>
      <c r="L13" s="50">
        <v>52</v>
      </c>
      <c r="M13" s="50">
        <v>66</v>
      </c>
      <c r="N13" s="50">
        <v>37</v>
      </c>
      <c r="O13" s="50">
        <v>37</v>
      </c>
      <c r="P13" s="50">
        <v>41</v>
      </c>
      <c r="Q13" s="50">
        <v>25</v>
      </c>
      <c r="R13" s="50">
        <v>14</v>
      </c>
      <c r="S13" s="50">
        <v>14</v>
      </c>
      <c r="T13" s="50">
        <v>4577</v>
      </c>
      <c r="U13" s="119" t="str">
        <f t="shared" si="0"/>
        <v>太田</v>
      </c>
    </row>
    <row r="14" spans="1:21" s="21" customFormat="1" ht="13.5">
      <c r="A14" s="61" t="s">
        <v>96</v>
      </c>
      <c r="B14" s="54">
        <v>212</v>
      </c>
      <c r="C14" s="50">
        <v>284</v>
      </c>
      <c r="D14" s="50">
        <v>554</v>
      </c>
      <c r="E14" s="50">
        <v>551</v>
      </c>
      <c r="F14" s="50">
        <v>496</v>
      </c>
      <c r="G14" s="50">
        <v>387</v>
      </c>
      <c r="H14" s="50">
        <v>537</v>
      </c>
      <c r="I14" s="50">
        <v>296</v>
      </c>
      <c r="J14" s="50">
        <v>169</v>
      </c>
      <c r="K14" s="50">
        <v>96</v>
      </c>
      <c r="L14" s="50">
        <v>56</v>
      </c>
      <c r="M14" s="50">
        <v>62</v>
      </c>
      <c r="N14" s="50">
        <v>29</v>
      </c>
      <c r="O14" s="50">
        <v>21</v>
      </c>
      <c r="P14" s="50">
        <v>27</v>
      </c>
      <c r="Q14" s="50">
        <v>25</v>
      </c>
      <c r="R14" s="50">
        <v>11</v>
      </c>
      <c r="S14" s="50">
        <v>15</v>
      </c>
      <c r="T14" s="50">
        <v>3828</v>
      </c>
      <c r="U14" s="119" t="str">
        <f t="shared" si="0"/>
        <v>潮来</v>
      </c>
    </row>
    <row r="15" spans="1:21" s="21" customFormat="1" ht="13.5">
      <c r="A15" s="51" t="s">
        <v>33</v>
      </c>
      <c r="B15" s="55">
        <v>1863</v>
      </c>
      <c r="C15" s="56">
        <v>3026</v>
      </c>
      <c r="D15" s="56">
        <v>5554</v>
      </c>
      <c r="E15" s="56">
        <v>5413</v>
      </c>
      <c r="F15" s="56">
        <v>4992</v>
      </c>
      <c r="G15" s="56">
        <v>4084</v>
      </c>
      <c r="H15" s="56">
        <v>5709</v>
      </c>
      <c r="I15" s="56">
        <v>3028</v>
      </c>
      <c r="J15" s="56">
        <v>1605</v>
      </c>
      <c r="K15" s="56">
        <v>888</v>
      </c>
      <c r="L15" s="56">
        <v>527</v>
      </c>
      <c r="M15" s="56">
        <v>638</v>
      </c>
      <c r="N15" s="56">
        <v>299</v>
      </c>
      <c r="O15" s="56">
        <v>304</v>
      </c>
      <c r="P15" s="56">
        <v>317</v>
      </c>
      <c r="Q15" s="56">
        <v>278</v>
      </c>
      <c r="R15" s="56">
        <v>177</v>
      </c>
      <c r="S15" s="56">
        <v>135</v>
      </c>
      <c r="T15" s="56">
        <v>38837</v>
      </c>
      <c r="U15" s="123" t="str">
        <f t="shared" si="0"/>
        <v>茨城県計</v>
      </c>
    </row>
    <row r="16" spans="1:21" s="21" customFormat="1" ht="13.5">
      <c r="A16" s="71"/>
      <c r="B16" s="72"/>
      <c r="C16" s="73"/>
      <c r="D16" s="73"/>
      <c r="E16" s="73"/>
      <c r="F16" s="73"/>
      <c r="G16" s="73"/>
      <c r="H16" s="73"/>
      <c r="I16" s="73"/>
      <c r="J16" s="73"/>
      <c r="K16" s="73"/>
      <c r="L16" s="73"/>
      <c r="M16" s="73"/>
      <c r="N16" s="73"/>
      <c r="O16" s="73"/>
      <c r="P16" s="73"/>
      <c r="Q16" s="73"/>
      <c r="R16" s="73"/>
      <c r="S16" s="73"/>
      <c r="T16" s="73"/>
      <c r="U16" s="122"/>
    </row>
    <row r="17" spans="1:21" s="21" customFormat="1" ht="13.5">
      <c r="A17" s="60" t="s">
        <v>97</v>
      </c>
      <c r="B17" s="52">
        <v>293</v>
      </c>
      <c r="C17" s="53">
        <v>484</v>
      </c>
      <c r="D17" s="53">
        <v>824</v>
      </c>
      <c r="E17" s="53">
        <v>831</v>
      </c>
      <c r="F17" s="53">
        <v>811</v>
      </c>
      <c r="G17" s="53">
        <v>719</v>
      </c>
      <c r="H17" s="53">
        <v>948</v>
      </c>
      <c r="I17" s="53">
        <v>512</v>
      </c>
      <c r="J17" s="53">
        <v>240</v>
      </c>
      <c r="K17" s="53">
        <v>114</v>
      </c>
      <c r="L17" s="53">
        <v>81</v>
      </c>
      <c r="M17" s="53">
        <v>109</v>
      </c>
      <c r="N17" s="53">
        <v>46</v>
      </c>
      <c r="O17" s="53">
        <v>52</v>
      </c>
      <c r="P17" s="53">
        <v>59</v>
      </c>
      <c r="Q17" s="53">
        <v>62</v>
      </c>
      <c r="R17" s="53">
        <v>52</v>
      </c>
      <c r="S17" s="53">
        <v>33</v>
      </c>
      <c r="T17" s="53">
        <v>6270</v>
      </c>
      <c r="U17" s="118" t="str">
        <f>IF(A17="","",A17)</f>
        <v>宇都宮</v>
      </c>
    </row>
    <row r="18" spans="1:21" s="21" customFormat="1" ht="13.5">
      <c r="A18" s="61" t="s">
        <v>98</v>
      </c>
      <c r="B18" s="54">
        <v>104</v>
      </c>
      <c r="C18" s="50">
        <v>203</v>
      </c>
      <c r="D18" s="50">
        <v>393</v>
      </c>
      <c r="E18" s="50">
        <v>374</v>
      </c>
      <c r="F18" s="50">
        <v>360</v>
      </c>
      <c r="G18" s="50">
        <v>271</v>
      </c>
      <c r="H18" s="50">
        <v>329</v>
      </c>
      <c r="I18" s="50">
        <v>189</v>
      </c>
      <c r="J18" s="50">
        <v>91</v>
      </c>
      <c r="K18" s="50">
        <v>44</v>
      </c>
      <c r="L18" s="50">
        <v>24</v>
      </c>
      <c r="M18" s="50">
        <v>30</v>
      </c>
      <c r="N18" s="50">
        <v>20</v>
      </c>
      <c r="O18" s="50">
        <v>15</v>
      </c>
      <c r="P18" s="50">
        <v>24</v>
      </c>
      <c r="Q18" s="50">
        <v>12</v>
      </c>
      <c r="R18" s="50">
        <v>9</v>
      </c>
      <c r="S18" s="50">
        <v>6</v>
      </c>
      <c r="T18" s="50">
        <v>2498</v>
      </c>
      <c r="U18" s="119" t="str">
        <f aca="true" t="shared" si="1" ref="U18:U25">IF(A18="","",A18)</f>
        <v>足利</v>
      </c>
    </row>
    <row r="19" spans="1:21" s="21" customFormat="1" ht="13.5">
      <c r="A19" s="61" t="s">
        <v>99</v>
      </c>
      <c r="B19" s="54">
        <v>206</v>
      </c>
      <c r="C19" s="50">
        <v>403</v>
      </c>
      <c r="D19" s="50">
        <v>771</v>
      </c>
      <c r="E19" s="50">
        <v>842</v>
      </c>
      <c r="F19" s="50">
        <v>701</v>
      </c>
      <c r="G19" s="50">
        <v>505</v>
      </c>
      <c r="H19" s="50">
        <v>752</v>
      </c>
      <c r="I19" s="50">
        <v>412</v>
      </c>
      <c r="J19" s="50">
        <v>223</v>
      </c>
      <c r="K19" s="50">
        <v>149</v>
      </c>
      <c r="L19" s="50">
        <v>76</v>
      </c>
      <c r="M19" s="50">
        <v>70</v>
      </c>
      <c r="N19" s="50">
        <v>46</v>
      </c>
      <c r="O19" s="50">
        <v>44</v>
      </c>
      <c r="P19" s="50">
        <v>55</v>
      </c>
      <c r="Q19" s="50">
        <v>34</v>
      </c>
      <c r="R19" s="50">
        <v>35</v>
      </c>
      <c r="S19" s="50">
        <v>18</v>
      </c>
      <c r="T19" s="50">
        <v>5342</v>
      </c>
      <c r="U19" s="119" t="str">
        <f t="shared" si="1"/>
        <v>栃木</v>
      </c>
    </row>
    <row r="20" spans="1:21" s="21" customFormat="1" ht="13.5">
      <c r="A20" s="61" t="s">
        <v>100</v>
      </c>
      <c r="B20" s="54">
        <v>88</v>
      </c>
      <c r="C20" s="50">
        <v>158</v>
      </c>
      <c r="D20" s="50">
        <v>355</v>
      </c>
      <c r="E20" s="50">
        <v>343</v>
      </c>
      <c r="F20" s="50">
        <v>249</v>
      </c>
      <c r="G20" s="50">
        <v>205</v>
      </c>
      <c r="H20" s="50">
        <v>258</v>
      </c>
      <c r="I20" s="50">
        <v>116</v>
      </c>
      <c r="J20" s="50">
        <v>58</v>
      </c>
      <c r="K20" s="50">
        <v>40</v>
      </c>
      <c r="L20" s="50">
        <v>19</v>
      </c>
      <c r="M20" s="50">
        <v>19</v>
      </c>
      <c r="N20" s="50">
        <v>9</v>
      </c>
      <c r="O20" s="50">
        <v>8</v>
      </c>
      <c r="P20" s="50">
        <v>12</v>
      </c>
      <c r="Q20" s="50">
        <v>13</v>
      </c>
      <c r="R20" s="50">
        <v>1</v>
      </c>
      <c r="S20" s="50">
        <v>3</v>
      </c>
      <c r="T20" s="50">
        <v>1954</v>
      </c>
      <c r="U20" s="119" t="str">
        <f t="shared" si="1"/>
        <v>佐野</v>
      </c>
    </row>
    <row r="21" spans="1:21" s="21" customFormat="1" ht="13.5">
      <c r="A21" s="61" t="s">
        <v>101</v>
      </c>
      <c r="B21" s="54">
        <v>124</v>
      </c>
      <c r="C21" s="50">
        <v>220</v>
      </c>
      <c r="D21" s="50">
        <v>445</v>
      </c>
      <c r="E21" s="50">
        <v>448</v>
      </c>
      <c r="F21" s="50">
        <v>392</v>
      </c>
      <c r="G21" s="50">
        <v>330</v>
      </c>
      <c r="H21" s="50">
        <v>459</v>
      </c>
      <c r="I21" s="50">
        <v>258</v>
      </c>
      <c r="J21" s="50">
        <v>129</v>
      </c>
      <c r="K21" s="50">
        <v>78</v>
      </c>
      <c r="L21" s="50">
        <v>43</v>
      </c>
      <c r="M21" s="50">
        <v>37</v>
      </c>
      <c r="N21" s="50">
        <v>28</v>
      </c>
      <c r="O21" s="50">
        <v>14</v>
      </c>
      <c r="P21" s="50">
        <v>11</v>
      </c>
      <c r="Q21" s="50">
        <v>15</v>
      </c>
      <c r="R21" s="50">
        <v>2</v>
      </c>
      <c r="S21" s="50">
        <v>7</v>
      </c>
      <c r="T21" s="50">
        <v>3040</v>
      </c>
      <c r="U21" s="119" t="str">
        <f t="shared" si="1"/>
        <v>鹿沼</v>
      </c>
    </row>
    <row r="22" spans="1:21" s="21" customFormat="1" ht="13.5">
      <c r="A22" s="61" t="s">
        <v>102</v>
      </c>
      <c r="B22" s="54">
        <v>83</v>
      </c>
      <c r="C22" s="50">
        <v>126</v>
      </c>
      <c r="D22" s="50">
        <v>266</v>
      </c>
      <c r="E22" s="50">
        <v>301</v>
      </c>
      <c r="F22" s="50">
        <v>292</v>
      </c>
      <c r="G22" s="50">
        <v>226</v>
      </c>
      <c r="H22" s="50">
        <v>306</v>
      </c>
      <c r="I22" s="50">
        <v>161</v>
      </c>
      <c r="J22" s="50">
        <v>99</v>
      </c>
      <c r="K22" s="50">
        <v>53</v>
      </c>
      <c r="L22" s="50">
        <v>25</v>
      </c>
      <c r="M22" s="50">
        <v>31</v>
      </c>
      <c r="N22" s="50">
        <v>13</v>
      </c>
      <c r="O22" s="50">
        <v>13</v>
      </c>
      <c r="P22" s="50">
        <v>7</v>
      </c>
      <c r="Q22" s="50">
        <v>13</v>
      </c>
      <c r="R22" s="50">
        <v>9</v>
      </c>
      <c r="S22" s="50">
        <v>2</v>
      </c>
      <c r="T22" s="50">
        <v>2026</v>
      </c>
      <c r="U22" s="119" t="str">
        <f t="shared" si="1"/>
        <v>真岡</v>
      </c>
    </row>
    <row r="23" spans="1:21" s="21" customFormat="1" ht="13.5">
      <c r="A23" s="61" t="s">
        <v>103</v>
      </c>
      <c r="B23" s="54">
        <v>104</v>
      </c>
      <c r="C23" s="50">
        <v>232</v>
      </c>
      <c r="D23" s="50">
        <v>419</v>
      </c>
      <c r="E23" s="50">
        <v>424</v>
      </c>
      <c r="F23" s="50">
        <v>388</v>
      </c>
      <c r="G23" s="50">
        <v>309</v>
      </c>
      <c r="H23" s="50">
        <v>459</v>
      </c>
      <c r="I23" s="50">
        <v>241</v>
      </c>
      <c r="J23" s="50">
        <v>129</v>
      </c>
      <c r="K23" s="50">
        <v>63</v>
      </c>
      <c r="L23" s="50">
        <v>33</v>
      </c>
      <c r="M23" s="50">
        <v>30</v>
      </c>
      <c r="N23" s="50">
        <v>29</v>
      </c>
      <c r="O23" s="50">
        <v>24</v>
      </c>
      <c r="P23" s="50">
        <v>32</v>
      </c>
      <c r="Q23" s="50">
        <v>15</v>
      </c>
      <c r="R23" s="50">
        <v>18</v>
      </c>
      <c r="S23" s="50">
        <v>13</v>
      </c>
      <c r="T23" s="50">
        <v>2962</v>
      </c>
      <c r="U23" s="119" t="str">
        <f t="shared" si="1"/>
        <v>大田原</v>
      </c>
    </row>
    <row r="24" spans="1:21" s="21" customFormat="1" ht="13.5">
      <c r="A24" s="61" t="s">
        <v>104</v>
      </c>
      <c r="B24" s="54">
        <v>79</v>
      </c>
      <c r="C24" s="50">
        <v>154</v>
      </c>
      <c r="D24" s="50">
        <v>324</v>
      </c>
      <c r="E24" s="50">
        <v>292</v>
      </c>
      <c r="F24" s="50">
        <v>279</v>
      </c>
      <c r="G24" s="50">
        <v>265</v>
      </c>
      <c r="H24" s="50">
        <v>398</v>
      </c>
      <c r="I24" s="50">
        <v>183</v>
      </c>
      <c r="J24" s="50">
        <v>89</v>
      </c>
      <c r="K24" s="50">
        <v>57</v>
      </c>
      <c r="L24" s="50">
        <v>29</v>
      </c>
      <c r="M24" s="50">
        <v>40</v>
      </c>
      <c r="N24" s="50">
        <v>12</v>
      </c>
      <c r="O24" s="50">
        <v>16</v>
      </c>
      <c r="P24" s="50">
        <v>14</v>
      </c>
      <c r="Q24" s="50">
        <v>10</v>
      </c>
      <c r="R24" s="50">
        <v>10</v>
      </c>
      <c r="S24" s="50">
        <v>4</v>
      </c>
      <c r="T24" s="50">
        <v>2255</v>
      </c>
      <c r="U24" s="119" t="str">
        <f t="shared" si="1"/>
        <v>氏家</v>
      </c>
    </row>
    <row r="25" spans="1:21" s="21" customFormat="1" ht="13.5">
      <c r="A25" s="51" t="s">
        <v>34</v>
      </c>
      <c r="B25" s="55">
        <v>1081</v>
      </c>
      <c r="C25" s="56">
        <v>1980</v>
      </c>
      <c r="D25" s="56">
        <v>3797</v>
      </c>
      <c r="E25" s="56">
        <v>3855</v>
      </c>
      <c r="F25" s="56">
        <v>3472</v>
      </c>
      <c r="G25" s="56">
        <v>2830</v>
      </c>
      <c r="H25" s="56">
        <v>3909</v>
      </c>
      <c r="I25" s="56">
        <v>2072</v>
      </c>
      <c r="J25" s="56">
        <v>1058</v>
      </c>
      <c r="K25" s="56">
        <v>598</v>
      </c>
      <c r="L25" s="56">
        <v>330</v>
      </c>
      <c r="M25" s="56">
        <v>366</v>
      </c>
      <c r="N25" s="56">
        <v>203</v>
      </c>
      <c r="O25" s="56">
        <v>186</v>
      </c>
      <c r="P25" s="56">
        <v>214</v>
      </c>
      <c r="Q25" s="56">
        <v>174</v>
      </c>
      <c r="R25" s="56">
        <v>136</v>
      </c>
      <c r="S25" s="56">
        <v>86</v>
      </c>
      <c r="T25" s="56">
        <v>26347</v>
      </c>
      <c r="U25" s="123" t="str">
        <f t="shared" si="1"/>
        <v>栃木県計</v>
      </c>
    </row>
    <row r="26" spans="1:21" s="21" customFormat="1" ht="13.5">
      <c r="A26" s="71"/>
      <c r="B26" s="72"/>
      <c r="C26" s="73"/>
      <c r="D26" s="73"/>
      <c r="E26" s="73"/>
      <c r="F26" s="73"/>
      <c r="G26" s="73"/>
      <c r="H26" s="73"/>
      <c r="I26" s="73"/>
      <c r="J26" s="73"/>
      <c r="K26" s="73"/>
      <c r="L26" s="73"/>
      <c r="M26" s="73"/>
      <c r="N26" s="73"/>
      <c r="O26" s="73"/>
      <c r="P26" s="73"/>
      <c r="Q26" s="73"/>
      <c r="R26" s="73"/>
      <c r="S26" s="73"/>
      <c r="T26" s="73"/>
      <c r="U26" s="122"/>
    </row>
    <row r="27" spans="1:21" s="21" customFormat="1" ht="13.5">
      <c r="A27" s="60" t="s">
        <v>105</v>
      </c>
      <c r="B27" s="52">
        <v>228</v>
      </c>
      <c r="C27" s="53">
        <v>364</v>
      </c>
      <c r="D27" s="53">
        <v>685</v>
      </c>
      <c r="E27" s="53">
        <v>626</v>
      </c>
      <c r="F27" s="53">
        <v>600</v>
      </c>
      <c r="G27" s="53">
        <v>472</v>
      </c>
      <c r="H27" s="53">
        <v>698</v>
      </c>
      <c r="I27" s="53">
        <v>336</v>
      </c>
      <c r="J27" s="53">
        <v>180</v>
      </c>
      <c r="K27" s="53">
        <v>82</v>
      </c>
      <c r="L27" s="53">
        <v>47</v>
      </c>
      <c r="M27" s="53">
        <v>60</v>
      </c>
      <c r="N27" s="53">
        <v>37</v>
      </c>
      <c r="O27" s="53">
        <v>51</v>
      </c>
      <c r="P27" s="53">
        <v>46</v>
      </c>
      <c r="Q27" s="53">
        <v>46</v>
      </c>
      <c r="R27" s="53">
        <v>38</v>
      </c>
      <c r="S27" s="53">
        <v>14</v>
      </c>
      <c r="T27" s="53">
        <v>4610</v>
      </c>
      <c r="U27" s="118" t="str">
        <f>IF(A27="","",A27)</f>
        <v>前橋</v>
      </c>
    </row>
    <row r="28" spans="1:21" s="21" customFormat="1" ht="13.5">
      <c r="A28" s="61" t="s">
        <v>106</v>
      </c>
      <c r="B28" s="54">
        <v>336</v>
      </c>
      <c r="C28" s="50">
        <v>536</v>
      </c>
      <c r="D28" s="50">
        <v>1005</v>
      </c>
      <c r="E28" s="50">
        <v>984</v>
      </c>
      <c r="F28" s="50">
        <v>921</v>
      </c>
      <c r="G28" s="50">
        <v>721</v>
      </c>
      <c r="H28" s="50">
        <v>971</v>
      </c>
      <c r="I28" s="50">
        <v>523</v>
      </c>
      <c r="J28" s="50">
        <v>281</v>
      </c>
      <c r="K28" s="50">
        <v>144</v>
      </c>
      <c r="L28" s="50">
        <v>84</v>
      </c>
      <c r="M28" s="50">
        <v>93</v>
      </c>
      <c r="N28" s="50">
        <v>48</v>
      </c>
      <c r="O28" s="50">
        <v>48</v>
      </c>
      <c r="P28" s="50">
        <v>70</v>
      </c>
      <c r="Q28" s="50">
        <v>53</v>
      </c>
      <c r="R28" s="50">
        <v>37</v>
      </c>
      <c r="S28" s="50">
        <v>18</v>
      </c>
      <c r="T28" s="50">
        <v>6873</v>
      </c>
      <c r="U28" s="119" t="str">
        <f aca="true" t="shared" si="2" ref="U28:U36">IF(A28="","",A28)</f>
        <v>高崎</v>
      </c>
    </row>
    <row r="29" spans="1:21" s="21" customFormat="1" ht="13.5">
      <c r="A29" s="61" t="s">
        <v>107</v>
      </c>
      <c r="B29" s="54">
        <v>171</v>
      </c>
      <c r="C29" s="50">
        <v>291</v>
      </c>
      <c r="D29" s="50">
        <v>494</v>
      </c>
      <c r="E29" s="50">
        <v>443</v>
      </c>
      <c r="F29" s="50">
        <v>393</v>
      </c>
      <c r="G29" s="50">
        <v>318</v>
      </c>
      <c r="H29" s="50">
        <v>357</v>
      </c>
      <c r="I29" s="50">
        <v>173</v>
      </c>
      <c r="J29" s="50">
        <v>104</v>
      </c>
      <c r="K29" s="50">
        <v>57</v>
      </c>
      <c r="L29" s="50">
        <v>24</v>
      </c>
      <c r="M29" s="50">
        <v>37</v>
      </c>
      <c r="N29" s="50">
        <v>26</v>
      </c>
      <c r="O29" s="50">
        <v>21</v>
      </c>
      <c r="P29" s="50">
        <v>19</v>
      </c>
      <c r="Q29" s="50">
        <v>20</v>
      </c>
      <c r="R29" s="50">
        <v>12</v>
      </c>
      <c r="S29" s="50">
        <v>10</v>
      </c>
      <c r="T29" s="50">
        <v>2970</v>
      </c>
      <c r="U29" s="119" t="str">
        <f t="shared" si="2"/>
        <v>桐生</v>
      </c>
    </row>
    <row r="30" spans="1:21" s="21" customFormat="1" ht="13.5">
      <c r="A30" s="61" t="s">
        <v>108</v>
      </c>
      <c r="B30" s="54">
        <v>133</v>
      </c>
      <c r="C30" s="50">
        <v>238</v>
      </c>
      <c r="D30" s="50">
        <v>472</v>
      </c>
      <c r="E30" s="50">
        <v>432</v>
      </c>
      <c r="F30" s="50">
        <v>435</v>
      </c>
      <c r="G30" s="50">
        <v>315</v>
      </c>
      <c r="H30" s="50">
        <v>440</v>
      </c>
      <c r="I30" s="50">
        <v>225</v>
      </c>
      <c r="J30" s="50">
        <v>122</v>
      </c>
      <c r="K30" s="50">
        <v>62</v>
      </c>
      <c r="L30" s="50">
        <v>32</v>
      </c>
      <c r="M30" s="50">
        <v>40</v>
      </c>
      <c r="N30" s="50">
        <v>24</v>
      </c>
      <c r="O30" s="50">
        <v>20</v>
      </c>
      <c r="P30" s="50">
        <v>19</v>
      </c>
      <c r="Q30" s="50">
        <v>19</v>
      </c>
      <c r="R30" s="50">
        <v>13</v>
      </c>
      <c r="S30" s="50">
        <v>9</v>
      </c>
      <c r="T30" s="50">
        <v>3050</v>
      </c>
      <c r="U30" s="119" t="str">
        <f t="shared" si="2"/>
        <v>伊勢崎</v>
      </c>
    </row>
    <row r="31" spans="1:21" s="21" customFormat="1" ht="13.5">
      <c r="A31" s="61" t="s">
        <v>109</v>
      </c>
      <c r="B31" s="54">
        <v>60</v>
      </c>
      <c r="C31" s="50">
        <v>113</v>
      </c>
      <c r="D31" s="50">
        <v>212</v>
      </c>
      <c r="E31" s="50">
        <v>185</v>
      </c>
      <c r="F31" s="50">
        <v>204</v>
      </c>
      <c r="G31" s="50">
        <v>141</v>
      </c>
      <c r="H31" s="50">
        <v>188</v>
      </c>
      <c r="I31" s="50">
        <v>74</v>
      </c>
      <c r="J31" s="50">
        <v>47</v>
      </c>
      <c r="K31" s="50">
        <v>28</v>
      </c>
      <c r="L31" s="50">
        <v>14</v>
      </c>
      <c r="M31" s="50">
        <v>18</v>
      </c>
      <c r="N31" s="50">
        <v>9</v>
      </c>
      <c r="O31" s="50">
        <v>3</v>
      </c>
      <c r="P31" s="50">
        <v>9</v>
      </c>
      <c r="Q31" s="50">
        <v>4</v>
      </c>
      <c r="R31" s="50">
        <v>3</v>
      </c>
      <c r="S31" s="50">
        <v>2</v>
      </c>
      <c r="T31" s="50">
        <v>1314</v>
      </c>
      <c r="U31" s="119" t="str">
        <f t="shared" si="2"/>
        <v>沼田</v>
      </c>
    </row>
    <row r="32" spans="1:21" s="21" customFormat="1" ht="13.5">
      <c r="A32" s="61" t="s">
        <v>110</v>
      </c>
      <c r="B32" s="54">
        <v>227</v>
      </c>
      <c r="C32" s="50">
        <v>396</v>
      </c>
      <c r="D32" s="50">
        <v>831</v>
      </c>
      <c r="E32" s="50">
        <v>750</v>
      </c>
      <c r="F32" s="50">
        <v>685</v>
      </c>
      <c r="G32" s="50">
        <v>525</v>
      </c>
      <c r="H32" s="50">
        <v>691</v>
      </c>
      <c r="I32" s="50">
        <v>397</v>
      </c>
      <c r="J32" s="50">
        <v>201</v>
      </c>
      <c r="K32" s="50">
        <v>104</v>
      </c>
      <c r="L32" s="50">
        <v>58</v>
      </c>
      <c r="M32" s="50">
        <v>81</v>
      </c>
      <c r="N32" s="50">
        <v>42</v>
      </c>
      <c r="O32" s="50">
        <v>40</v>
      </c>
      <c r="P32" s="50">
        <v>43</v>
      </c>
      <c r="Q32" s="50">
        <v>31</v>
      </c>
      <c r="R32" s="50">
        <v>27</v>
      </c>
      <c r="S32" s="50">
        <v>8</v>
      </c>
      <c r="T32" s="50">
        <v>5137</v>
      </c>
      <c r="U32" s="119" t="str">
        <f t="shared" si="2"/>
        <v>館林</v>
      </c>
    </row>
    <row r="33" spans="1:21" s="21" customFormat="1" ht="13.5">
      <c r="A33" s="61" t="s">
        <v>111</v>
      </c>
      <c r="B33" s="54">
        <v>77</v>
      </c>
      <c r="C33" s="50">
        <v>106</v>
      </c>
      <c r="D33" s="50">
        <v>272</v>
      </c>
      <c r="E33" s="50">
        <v>241</v>
      </c>
      <c r="F33" s="50">
        <v>243</v>
      </c>
      <c r="G33" s="50">
        <v>157</v>
      </c>
      <c r="H33" s="50">
        <v>218</v>
      </c>
      <c r="I33" s="50">
        <v>132</v>
      </c>
      <c r="J33" s="50">
        <v>52</v>
      </c>
      <c r="K33" s="50">
        <v>38</v>
      </c>
      <c r="L33" s="50">
        <v>15</v>
      </c>
      <c r="M33" s="50">
        <v>13</v>
      </c>
      <c r="N33" s="50">
        <v>13</v>
      </c>
      <c r="O33" s="50">
        <v>6</v>
      </c>
      <c r="P33" s="50">
        <v>8</v>
      </c>
      <c r="Q33" s="50">
        <v>6</v>
      </c>
      <c r="R33" s="50">
        <v>3</v>
      </c>
      <c r="S33" s="50">
        <v>3</v>
      </c>
      <c r="T33" s="50">
        <v>1603</v>
      </c>
      <c r="U33" s="119" t="str">
        <f t="shared" si="2"/>
        <v>藤岡</v>
      </c>
    </row>
    <row r="34" spans="1:21" s="21" customFormat="1" ht="13.5">
      <c r="A34" s="61" t="s">
        <v>112</v>
      </c>
      <c r="B34" s="54">
        <v>66</v>
      </c>
      <c r="C34" s="50">
        <v>96</v>
      </c>
      <c r="D34" s="50">
        <v>188</v>
      </c>
      <c r="E34" s="50">
        <v>197</v>
      </c>
      <c r="F34" s="50">
        <v>197</v>
      </c>
      <c r="G34" s="50">
        <v>144</v>
      </c>
      <c r="H34" s="50">
        <v>203</v>
      </c>
      <c r="I34" s="50">
        <v>115</v>
      </c>
      <c r="J34" s="50">
        <v>56</v>
      </c>
      <c r="K34" s="50">
        <v>27</v>
      </c>
      <c r="L34" s="50">
        <v>28</v>
      </c>
      <c r="M34" s="50">
        <v>23</v>
      </c>
      <c r="N34" s="50">
        <v>11</v>
      </c>
      <c r="O34" s="50">
        <v>6</v>
      </c>
      <c r="P34" s="50">
        <v>10</v>
      </c>
      <c r="Q34" s="50">
        <v>8</v>
      </c>
      <c r="R34" s="50">
        <v>5</v>
      </c>
      <c r="S34" s="50" t="s">
        <v>153</v>
      </c>
      <c r="T34" s="50">
        <v>1380</v>
      </c>
      <c r="U34" s="119" t="str">
        <f t="shared" si="2"/>
        <v>富岡</v>
      </c>
    </row>
    <row r="35" spans="1:21" s="21" customFormat="1" ht="13.5">
      <c r="A35" s="61" t="s">
        <v>113</v>
      </c>
      <c r="B35" s="54">
        <v>28</v>
      </c>
      <c r="C35" s="50">
        <v>60</v>
      </c>
      <c r="D35" s="50">
        <v>120</v>
      </c>
      <c r="E35" s="50">
        <v>134</v>
      </c>
      <c r="F35" s="50">
        <v>99</v>
      </c>
      <c r="G35" s="50">
        <v>90</v>
      </c>
      <c r="H35" s="50">
        <v>134</v>
      </c>
      <c r="I35" s="50">
        <v>61</v>
      </c>
      <c r="J35" s="50">
        <v>30</v>
      </c>
      <c r="K35" s="50">
        <v>19</v>
      </c>
      <c r="L35" s="50">
        <v>12</v>
      </c>
      <c r="M35" s="50">
        <v>14</v>
      </c>
      <c r="N35" s="50">
        <v>4</v>
      </c>
      <c r="O35" s="50">
        <v>2</v>
      </c>
      <c r="P35" s="50">
        <v>3</v>
      </c>
      <c r="Q35" s="50">
        <v>5</v>
      </c>
      <c r="R35" s="50">
        <v>3</v>
      </c>
      <c r="S35" s="50">
        <v>1</v>
      </c>
      <c r="T35" s="50">
        <v>819</v>
      </c>
      <c r="U35" s="119" t="str">
        <f t="shared" si="2"/>
        <v>中之条</v>
      </c>
    </row>
    <row r="36" spans="1:21" s="21" customFormat="1" ht="13.5">
      <c r="A36" s="51" t="s">
        <v>35</v>
      </c>
      <c r="B36" s="55">
        <v>1326</v>
      </c>
      <c r="C36" s="56">
        <v>2200</v>
      </c>
      <c r="D36" s="56">
        <v>4279</v>
      </c>
      <c r="E36" s="56">
        <v>3992</v>
      </c>
      <c r="F36" s="56">
        <v>3777</v>
      </c>
      <c r="G36" s="56">
        <v>2883</v>
      </c>
      <c r="H36" s="56">
        <v>3900</v>
      </c>
      <c r="I36" s="56">
        <v>2036</v>
      </c>
      <c r="J36" s="56">
        <v>1073</v>
      </c>
      <c r="K36" s="56">
        <v>561</v>
      </c>
      <c r="L36" s="56">
        <v>314</v>
      </c>
      <c r="M36" s="56">
        <v>379</v>
      </c>
      <c r="N36" s="56">
        <v>214</v>
      </c>
      <c r="O36" s="56">
        <v>197</v>
      </c>
      <c r="P36" s="56">
        <v>227</v>
      </c>
      <c r="Q36" s="56">
        <v>192</v>
      </c>
      <c r="R36" s="56">
        <v>141</v>
      </c>
      <c r="S36" s="56">
        <v>65</v>
      </c>
      <c r="T36" s="56">
        <v>27756</v>
      </c>
      <c r="U36" s="123" t="str">
        <f t="shared" si="2"/>
        <v>群馬県計</v>
      </c>
    </row>
    <row r="37" spans="1:21" s="21" customFormat="1" ht="13.5">
      <c r="A37" s="71"/>
      <c r="B37" s="72"/>
      <c r="C37" s="73"/>
      <c r="D37" s="73"/>
      <c r="E37" s="73"/>
      <c r="F37" s="73"/>
      <c r="G37" s="73"/>
      <c r="H37" s="73"/>
      <c r="I37" s="73"/>
      <c r="J37" s="73"/>
      <c r="K37" s="73"/>
      <c r="L37" s="73"/>
      <c r="M37" s="73"/>
      <c r="N37" s="73"/>
      <c r="O37" s="73"/>
      <c r="P37" s="73"/>
      <c r="Q37" s="73"/>
      <c r="R37" s="73"/>
      <c r="S37" s="73"/>
      <c r="T37" s="73"/>
      <c r="U37" s="122"/>
    </row>
    <row r="38" spans="1:21" s="21" customFormat="1" ht="13.5">
      <c r="A38" s="60" t="s">
        <v>114</v>
      </c>
      <c r="B38" s="52">
        <v>477</v>
      </c>
      <c r="C38" s="53">
        <v>795</v>
      </c>
      <c r="D38" s="53">
        <v>1666</v>
      </c>
      <c r="E38" s="53">
        <v>1680</v>
      </c>
      <c r="F38" s="53">
        <v>1609</v>
      </c>
      <c r="G38" s="53">
        <v>1413</v>
      </c>
      <c r="H38" s="53">
        <v>2029</v>
      </c>
      <c r="I38" s="53">
        <v>1124</v>
      </c>
      <c r="J38" s="53">
        <v>572</v>
      </c>
      <c r="K38" s="53">
        <v>261</v>
      </c>
      <c r="L38" s="53">
        <v>161</v>
      </c>
      <c r="M38" s="53">
        <v>178</v>
      </c>
      <c r="N38" s="53">
        <v>101</v>
      </c>
      <c r="O38" s="53">
        <v>87</v>
      </c>
      <c r="P38" s="53">
        <v>78</v>
      </c>
      <c r="Q38" s="53">
        <v>65</v>
      </c>
      <c r="R38" s="53">
        <v>50</v>
      </c>
      <c r="S38" s="53">
        <v>25</v>
      </c>
      <c r="T38" s="53">
        <v>12371</v>
      </c>
      <c r="U38" s="118" t="str">
        <f>IF(A38="","",A38)</f>
        <v>川越</v>
      </c>
    </row>
    <row r="39" spans="1:21" s="21" customFormat="1" ht="13.5">
      <c r="A39" s="61" t="s">
        <v>115</v>
      </c>
      <c r="B39" s="54">
        <v>277</v>
      </c>
      <c r="C39" s="50">
        <v>430</v>
      </c>
      <c r="D39" s="50">
        <v>779</v>
      </c>
      <c r="E39" s="50">
        <v>775</v>
      </c>
      <c r="F39" s="50">
        <v>686</v>
      </c>
      <c r="G39" s="50">
        <v>559</v>
      </c>
      <c r="H39" s="50">
        <v>675</v>
      </c>
      <c r="I39" s="50">
        <v>331</v>
      </c>
      <c r="J39" s="50">
        <v>171</v>
      </c>
      <c r="K39" s="50">
        <v>101</v>
      </c>
      <c r="L39" s="50">
        <v>58</v>
      </c>
      <c r="M39" s="50">
        <v>74</v>
      </c>
      <c r="N39" s="50">
        <v>38</v>
      </c>
      <c r="O39" s="50">
        <v>35</v>
      </c>
      <c r="P39" s="50">
        <v>33</v>
      </c>
      <c r="Q39" s="50">
        <v>28</v>
      </c>
      <c r="R39" s="50">
        <v>34</v>
      </c>
      <c r="S39" s="50">
        <v>14</v>
      </c>
      <c r="T39" s="50">
        <v>5098</v>
      </c>
      <c r="U39" s="119" t="str">
        <f aca="true" t="shared" si="3" ref="U39:U53">IF(A39="","",A39)</f>
        <v>熊谷</v>
      </c>
    </row>
    <row r="40" spans="1:21" s="21" customFormat="1" ht="13.5">
      <c r="A40" s="61" t="s">
        <v>116</v>
      </c>
      <c r="B40" s="54">
        <v>451</v>
      </c>
      <c r="C40" s="50">
        <v>709</v>
      </c>
      <c r="D40" s="50">
        <v>1391</v>
      </c>
      <c r="E40" s="50">
        <v>1459</v>
      </c>
      <c r="F40" s="50">
        <v>1461</v>
      </c>
      <c r="G40" s="50">
        <v>1219</v>
      </c>
      <c r="H40" s="50">
        <v>1804</v>
      </c>
      <c r="I40" s="50">
        <v>1016</v>
      </c>
      <c r="J40" s="50">
        <v>527</v>
      </c>
      <c r="K40" s="50">
        <v>295</v>
      </c>
      <c r="L40" s="50">
        <v>169</v>
      </c>
      <c r="M40" s="50">
        <v>153</v>
      </c>
      <c r="N40" s="50">
        <v>71</v>
      </c>
      <c r="O40" s="50">
        <v>59</v>
      </c>
      <c r="P40" s="50">
        <v>62</v>
      </c>
      <c r="Q40" s="50">
        <v>66</v>
      </c>
      <c r="R40" s="50">
        <v>32</v>
      </c>
      <c r="S40" s="50">
        <v>20</v>
      </c>
      <c r="T40" s="50">
        <v>10964</v>
      </c>
      <c r="U40" s="119" t="str">
        <f t="shared" si="3"/>
        <v>川口</v>
      </c>
    </row>
    <row r="41" spans="1:21" s="21" customFormat="1" ht="13.5">
      <c r="A41" s="61" t="s">
        <v>117</v>
      </c>
      <c r="B41" s="54">
        <v>223</v>
      </c>
      <c r="C41" s="50">
        <v>409</v>
      </c>
      <c r="D41" s="50">
        <v>715</v>
      </c>
      <c r="E41" s="50">
        <v>718</v>
      </c>
      <c r="F41" s="50">
        <v>700</v>
      </c>
      <c r="G41" s="50">
        <v>608</v>
      </c>
      <c r="H41" s="50">
        <v>784</v>
      </c>
      <c r="I41" s="50">
        <v>450</v>
      </c>
      <c r="J41" s="50">
        <v>267</v>
      </c>
      <c r="K41" s="50">
        <v>130</v>
      </c>
      <c r="L41" s="50">
        <v>84</v>
      </c>
      <c r="M41" s="50">
        <v>79</v>
      </c>
      <c r="N41" s="50">
        <v>35</v>
      </c>
      <c r="O41" s="50">
        <v>34</v>
      </c>
      <c r="P41" s="50">
        <v>43</v>
      </c>
      <c r="Q41" s="50">
        <v>42</v>
      </c>
      <c r="R41" s="50">
        <v>26</v>
      </c>
      <c r="S41" s="50">
        <v>18</v>
      </c>
      <c r="T41" s="50">
        <v>5365</v>
      </c>
      <c r="U41" s="119" t="str">
        <f>IF(A41="","",A41)</f>
        <v>西川口</v>
      </c>
    </row>
    <row r="42" spans="1:21" s="21" customFormat="1" ht="13.5">
      <c r="A42" s="61" t="s">
        <v>118</v>
      </c>
      <c r="B42" s="54">
        <v>246</v>
      </c>
      <c r="C42" s="50">
        <v>408</v>
      </c>
      <c r="D42" s="50">
        <v>778</v>
      </c>
      <c r="E42" s="50">
        <v>784</v>
      </c>
      <c r="F42" s="50">
        <v>794</v>
      </c>
      <c r="G42" s="50">
        <v>711</v>
      </c>
      <c r="H42" s="50">
        <v>1010</v>
      </c>
      <c r="I42" s="50">
        <v>629</v>
      </c>
      <c r="J42" s="50">
        <v>338</v>
      </c>
      <c r="K42" s="50">
        <v>189</v>
      </c>
      <c r="L42" s="50">
        <v>100</v>
      </c>
      <c r="M42" s="50">
        <v>143</v>
      </c>
      <c r="N42" s="50">
        <v>75</v>
      </c>
      <c r="O42" s="50">
        <v>81</v>
      </c>
      <c r="P42" s="50">
        <v>112</v>
      </c>
      <c r="Q42" s="50">
        <v>72</v>
      </c>
      <c r="R42" s="50">
        <v>72</v>
      </c>
      <c r="S42" s="50">
        <v>41</v>
      </c>
      <c r="T42" s="50">
        <v>6583</v>
      </c>
      <c r="U42" s="119" t="str">
        <f>IF(A42="","",A42)</f>
        <v>浦和</v>
      </c>
    </row>
    <row r="43" spans="1:21" s="21" customFormat="1" ht="13.5">
      <c r="A43" s="61" t="s">
        <v>119</v>
      </c>
      <c r="B43" s="54">
        <v>234</v>
      </c>
      <c r="C43" s="50">
        <v>338</v>
      </c>
      <c r="D43" s="50">
        <v>687</v>
      </c>
      <c r="E43" s="50">
        <v>645</v>
      </c>
      <c r="F43" s="50">
        <v>672</v>
      </c>
      <c r="G43" s="50">
        <v>572</v>
      </c>
      <c r="H43" s="50">
        <v>791</v>
      </c>
      <c r="I43" s="50">
        <v>442</v>
      </c>
      <c r="J43" s="50">
        <v>250</v>
      </c>
      <c r="K43" s="50">
        <v>154</v>
      </c>
      <c r="L43" s="50">
        <v>91</v>
      </c>
      <c r="M43" s="50">
        <v>89</v>
      </c>
      <c r="N43" s="50">
        <v>46</v>
      </c>
      <c r="O43" s="50">
        <v>56</v>
      </c>
      <c r="P43" s="50">
        <v>43</v>
      </c>
      <c r="Q43" s="50">
        <v>59</v>
      </c>
      <c r="R43" s="50">
        <v>42</v>
      </c>
      <c r="S43" s="50">
        <v>19</v>
      </c>
      <c r="T43" s="50">
        <v>5230</v>
      </c>
      <c r="U43" s="119" t="str">
        <f t="shared" si="3"/>
        <v>大宮</v>
      </c>
    </row>
    <row r="44" spans="1:21" s="21" customFormat="1" ht="13.5">
      <c r="A44" s="61" t="s">
        <v>120</v>
      </c>
      <c r="B44" s="54">
        <v>153</v>
      </c>
      <c r="C44" s="50">
        <v>264</v>
      </c>
      <c r="D44" s="50">
        <v>540</v>
      </c>
      <c r="E44" s="50">
        <v>527</v>
      </c>
      <c r="F44" s="50">
        <v>496</v>
      </c>
      <c r="G44" s="50">
        <v>416</v>
      </c>
      <c r="H44" s="50">
        <v>583</v>
      </c>
      <c r="I44" s="50">
        <v>279</v>
      </c>
      <c r="J44" s="50">
        <v>166</v>
      </c>
      <c r="K44" s="50">
        <v>71</v>
      </c>
      <c r="L44" s="50">
        <v>48</v>
      </c>
      <c r="M44" s="50">
        <v>29</v>
      </c>
      <c r="N44" s="50">
        <v>32</v>
      </c>
      <c r="O44" s="50">
        <v>24</v>
      </c>
      <c r="P44" s="50">
        <v>15</v>
      </c>
      <c r="Q44" s="50">
        <v>25</v>
      </c>
      <c r="R44" s="50">
        <v>10</v>
      </c>
      <c r="S44" s="50">
        <v>8</v>
      </c>
      <c r="T44" s="50">
        <v>3686</v>
      </c>
      <c r="U44" s="119" t="str">
        <f t="shared" si="3"/>
        <v>行田</v>
      </c>
    </row>
    <row r="45" spans="1:21" s="21" customFormat="1" ht="13.5">
      <c r="A45" s="61" t="s">
        <v>121</v>
      </c>
      <c r="B45" s="54">
        <v>80</v>
      </c>
      <c r="C45" s="50">
        <v>169</v>
      </c>
      <c r="D45" s="50">
        <v>290</v>
      </c>
      <c r="E45" s="50">
        <v>264</v>
      </c>
      <c r="F45" s="50">
        <v>236</v>
      </c>
      <c r="G45" s="50">
        <v>159</v>
      </c>
      <c r="H45" s="50">
        <v>210</v>
      </c>
      <c r="I45" s="50">
        <v>89</v>
      </c>
      <c r="J45" s="50">
        <v>77</v>
      </c>
      <c r="K45" s="50">
        <v>26</v>
      </c>
      <c r="L45" s="50">
        <v>11</v>
      </c>
      <c r="M45" s="50">
        <v>17</v>
      </c>
      <c r="N45" s="50">
        <v>10</v>
      </c>
      <c r="O45" s="50">
        <v>10</v>
      </c>
      <c r="P45" s="50">
        <v>10</v>
      </c>
      <c r="Q45" s="50">
        <v>12</v>
      </c>
      <c r="R45" s="50">
        <v>7</v>
      </c>
      <c r="S45" s="50">
        <v>9</v>
      </c>
      <c r="T45" s="50">
        <v>1686</v>
      </c>
      <c r="U45" s="119" t="str">
        <f t="shared" si="3"/>
        <v>秩父</v>
      </c>
    </row>
    <row r="46" spans="1:21" s="21" customFormat="1" ht="13.5">
      <c r="A46" s="61" t="s">
        <v>122</v>
      </c>
      <c r="B46" s="54">
        <v>418</v>
      </c>
      <c r="C46" s="50">
        <v>587</v>
      </c>
      <c r="D46" s="50">
        <v>1249</v>
      </c>
      <c r="E46" s="50">
        <v>1282</v>
      </c>
      <c r="F46" s="50">
        <v>1179</v>
      </c>
      <c r="G46" s="50">
        <v>1042</v>
      </c>
      <c r="H46" s="50">
        <v>1469</v>
      </c>
      <c r="I46" s="50">
        <v>856</v>
      </c>
      <c r="J46" s="50">
        <v>458</v>
      </c>
      <c r="K46" s="50">
        <v>208</v>
      </c>
      <c r="L46" s="50">
        <v>117</v>
      </c>
      <c r="M46" s="50">
        <v>123</v>
      </c>
      <c r="N46" s="50">
        <v>88</v>
      </c>
      <c r="O46" s="50">
        <v>65</v>
      </c>
      <c r="P46" s="50">
        <v>80</v>
      </c>
      <c r="Q46" s="50">
        <v>57</v>
      </c>
      <c r="R46" s="50">
        <v>42</v>
      </c>
      <c r="S46" s="50">
        <v>24</v>
      </c>
      <c r="T46" s="50">
        <v>9344</v>
      </c>
      <c r="U46" s="119" t="str">
        <f t="shared" si="3"/>
        <v>所沢</v>
      </c>
    </row>
    <row r="47" spans="1:21" s="21" customFormat="1" ht="13.5">
      <c r="A47" s="61" t="s">
        <v>123</v>
      </c>
      <c r="B47" s="54">
        <v>117</v>
      </c>
      <c r="C47" s="50">
        <v>183</v>
      </c>
      <c r="D47" s="50">
        <v>338</v>
      </c>
      <c r="E47" s="50">
        <v>347</v>
      </c>
      <c r="F47" s="50">
        <v>283</v>
      </c>
      <c r="G47" s="50">
        <v>218</v>
      </c>
      <c r="H47" s="50">
        <v>247</v>
      </c>
      <c r="I47" s="50">
        <v>144</v>
      </c>
      <c r="J47" s="50">
        <v>54</v>
      </c>
      <c r="K47" s="50">
        <v>26</v>
      </c>
      <c r="L47" s="50">
        <v>24</v>
      </c>
      <c r="M47" s="50">
        <v>22</v>
      </c>
      <c r="N47" s="50">
        <v>7</v>
      </c>
      <c r="O47" s="50">
        <v>10</v>
      </c>
      <c r="P47" s="50">
        <v>9</v>
      </c>
      <c r="Q47" s="50">
        <v>5</v>
      </c>
      <c r="R47" s="50">
        <v>6</v>
      </c>
      <c r="S47" s="50">
        <v>2</v>
      </c>
      <c r="T47" s="50">
        <v>2042</v>
      </c>
      <c r="U47" s="119" t="str">
        <f t="shared" si="3"/>
        <v>本庄</v>
      </c>
    </row>
    <row r="48" spans="1:21" s="21" customFormat="1" ht="13.5">
      <c r="A48" s="61" t="s">
        <v>124</v>
      </c>
      <c r="B48" s="54">
        <v>152</v>
      </c>
      <c r="C48" s="50">
        <v>235</v>
      </c>
      <c r="D48" s="50">
        <v>466</v>
      </c>
      <c r="E48" s="50">
        <v>465</v>
      </c>
      <c r="F48" s="50">
        <v>458</v>
      </c>
      <c r="G48" s="50">
        <v>365</v>
      </c>
      <c r="H48" s="50">
        <v>504</v>
      </c>
      <c r="I48" s="50">
        <v>272</v>
      </c>
      <c r="J48" s="50">
        <v>135</v>
      </c>
      <c r="K48" s="50">
        <v>84</v>
      </c>
      <c r="L48" s="50">
        <v>39</v>
      </c>
      <c r="M48" s="50">
        <v>42</v>
      </c>
      <c r="N48" s="50">
        <v>32</v>
      </c>
      <c r="O48" s="50">
        <v>18</v>
      </c>
      <c r="P48" s="50">
        <v>25</v>
      </c>
      <c r="Q48" s="50">
        <v>15</v>
      </c>
      <c r="R48" s="50">
        <v>13</v>
      </c>
      <c r="S48" s="50">
        <v>1</v>
      </c>
      <c r="T48" s="50">
        <v>3321</v>
      </c>
      <c r="U48" s="119" t="str">
        <f t="shared" si="3"/>
        <v>東松山</v>
      </c>
    </row>
    <row r="49" spans="1:21" s="21" customFormat="1" ht="13.5">
      <c r="A49" s="61" t="s">
        <v>125</v>
      </c>
      <c r="B49" s="54">
        <v>485</v>
      </c>
      <c r="C49" s="50">
        <v>709</v>
      </c>
      <c r="D49" s="50">
        <v>1371</v>
      </c>
      <c r="E49" s="50">
        <v>1476</v>
      </c>
      <c r="F49" s="50">
        <v>1440</v>
      </c>
      <c r="G49" s="50">
        <v>1112</v>
      </c>
      <c r="H49" s="50">
        <v>1652</v>
      </c>
      <c r="I49" s="50">
        <v>941</v>
      </c>
      <c r="J49" s="50">
        <v>461</v>
      </c>
      <c r="K49" s="50">
        <v>217</v>
      </c>
      <c r="L49" s="50">
        <v>125</v>
      </c>
      <c r="M49" s="50">
        <v>150</v>
      </c>
      <c r="N49" s="50">
        <v>82</v>
      </c>
      <c r="O49" s="50">
        <v>76</v>
      </c>
      <c r="P49" s="50">
        <v>70</v>
      </c>
      <c r="Q49" s="50">
        <v>62</v>
      </c>
      <c r="R49" s="50">
        <v>47</v>
      </c>
      <c r="S49" s="50">
        <v>26</v>
      </c>
      <c r="T49" s="50">
        <v>10502</v>
      </c>
      <c r="U49" s="119" t="str">
        <f t="shared" si="3"/>
        <v>春日部</v>
      </c>
    </row>
    <row r="50" spans="1:21" s="21" customFormat="1" ht="13.5">
      <c r="A50" s="61" t="s">
        <v>126</v>
      </c>
      <c r="B50" s="54">
        <v>263</v>
      </c>
      <c r="C50" s="50">
        <v>411</v>
      </c>
      <c r="D50" s="50">
        <v>759</v>
      </c>
      <c r="E50" s="50">
        <v>833</v>
      </c>
      <c r="F50" s="50">
        <v>823</v>
      </c>
      <c r="G50" s="50">
        <v>675</v>
      </c>
      <c r="H50" s="50">
        <v>1011</v>
      </c>
      <c r="I50" s="50">
        <v>560</v>
      </c>
      <c r="J50" s="50">
        <v>290</v>
      </c>
      <c r="K50" s="50">
        <v>153</v>
      </c>
      <c r="L50" s="50">
        <v>80</v>
      </c>
      <c r="M50" s="50">
        <v>95</v>
      </c>
      <c r="N50" s="50">
        <v>48</v>
      </c>
      <c r="O50" s="50">
        <v>45</v>
      </c>
      <c r="P50" s="50">
        <v>49</v>
      </c>
      <c r="Q50" s="50">
        <v>39</v>
      </c>
      <c r="R50" s="50">
        <v>33</v>
      </c>
      <c r="S50" s="50">
        <v>17</v>
      </c>
      <c r="T50" s="50">
        <v>6184</v>
      </c>
      <c r="U50" s="119" t="str">
        <f t="shared" si="3"/>
        <v>上尾</v>
      </c>
    </row>
    <row r="51" spans="1:21" s="21" customFormat="1" ht="13.5">
      <c r="A51" s="61" t="s">
        <v>127</v>
      </c>
      <c r="B51" s="54">
        <v>443</v>
      </c>
      <c r="C51" s="50">
        <v>757</v>
      </c>
      <c r="D51" s="50">
        <v>1471</v>
      </c>
      <c r="E51" s="50">
        <v>1513</v>
      </c>
      <c r="F51" s="50">
        <v>1453</v>
      </c>
      <c r="G51" s="50">
        <v>1242</v>
      </c>
      <c r="H51" s="50">
        <v>1798</v>
      </c>
      <c r="I51" s="50">
        <v>1013</v>
      </c>
      <c r="J51" s="50">
        <v>533</v>
      </c>
      <c r="K51" s="50">
        <v>269</v>
      </c>
      <c r="L51" s="50">
        <v>125</v>
      </c>
      <c r="M51" s="50">
        <v>164</v>
      </c>
      <c r="N51" s="50">
        <v>66</v>
      </c>
      <c r="O51" s="50">
        <v>63</v>
      </c>
      <c r="P51" s="50">
        <v>59</v>
      </c>
      <c r="Q51" s="50">
        <v>32</v>
      </c>
      <c r="R51" s="50">
        <v>37</v>
      </c>
      <c r="S51" s="50">
        <v>17</v>
      </c>
      <c r="T51" s="50">
        <v>11055</v>
      </c>
      <c r="U51" s="119" t="str">
        <f t="shared" si="3"/>
        <v>越谷</v>
      </c>
    </row>
    <row r="52" spans="1:21" s="21" customFormat="1" ht="13.5">
      <c r="A52" s="61" t="s">
        <v>128</v>
      </c>
      <c r="B52" s="54">
        <v>241</v>
      </c>
      <c r="C52" s="50">
        <v>398</v>
      </c>
      <c r="D52" s="50">
        <v>840</v>
      </c>
      <c r="E52" s="50">
        <v>879</v>
      </c>
      <c r="F52" s="50">
        <v>938</v>
      </c>
      <c r="G52" s="50">
        <v>815</v>
      </c>
      <c r="H52" s="50">
        <v>1169</v>
      </c>
      <c r="I52" s="50">
        <v>677</v>
      </c>
      <c r="J52" s="50">
        <v>334</v>
      </c>
      <c r="K52" s="50">
        <v>175</v>
      </c>
      <c r="L52" s="50">
        <v>101</v>
      </c>
      <c r="M52" s="50">
        <v>92</v>
      </c>
      <c r="N52" s="50">
        <v>46</v>
      </c>
      <c r="O52" s="50">
        <v>55</v>
      </c>
      <c r="P52" s="50">
        <v>48</v>
      </c>
      <c r="Q52" s="50">
        <v>28</v>
      </c>
      <c r="R52" s="50">
        <v>27</v>
      </c>
      <c r="S52" s="50">
        <v>13</v>
      </c>
      <c r="T52" s="50">
        <v>6876</v>
      </c>
      <c r="U52" s="119" t="str">
        <f t="shared" si="3"/>
        <v>朝霞</v>
      </c>
    </row>
    <row r="53" spans="1:21" s="21" customFormat="1" ht="13.5">
      <c r="A53" s="51" t="s">
        <v>36</v>
      </c>
      <c r="B53" s="55">
        <v>4260</v>
      </c>
      <c r="C53" s="56">
        <v>6802</v>
      </c>
      <c r="D53" s="56">
        <v>13340</v>
      </c>
      <c r="E53" s="56">
        <v>13647</v>
      </c>
      <c r="F53" s="56">
        <v>13228</v>
      </c>
      <c r="G53" s="56">
        <v>11126</v>
      </c>
      <c r="H53" s="56">
        <v>15736</v>
      </c>
      <c r="I53" s="56">
        <v>8823</v>
      </c>
      <c r="J53" s="56">
        <v>4633</v>
      </c>
      <c r="K53" s="56">
        <v>2359</v>
      </c>
      <c r="L53" s="56">
        <v>1333</v>
      </c>
      <c r="M53" s="56">
        <v>1450</v>
      </c>
      <c r="N53" s="56">
        <v>777</v>
      </c>
      <c r="O53" s="56">
        <v>718</v>
      </c>
      <c r="P53" s="56">
        <v>736</v>
      </c>
      <c r="Q53" s="56">
        <v>607</v>
      </c>
      <c r="R53" s="56">
        <v>478</v>
      </c>
      <c r="S53" s="56">
        <v>254</v>
      </c>
      <c r="T53" s="56">
        <v>100307</v>
      </c>
      <c r="U53" s="123" t="str">
        <f t="shared" si="3"/>
        <v>埼玉県計</v>
      </c>
    </row>
    <row r="54" spans="1:21" s="21" customFormat="1" ht="13.5">
      <c r="A54" s="71"/>
      <c r="B54" s="72"/>
      <c r="C54" s="73"/>
      <c r="D54" s="73"/>
      <c r="E54" s="73"/>
      <c r="F54" s="73"/>
      <c r="G54" s="73"/>
      <c r="H54" s="73"/>
      <c r="I54" s="73"/>
      <c r="J54" s="73"/>
      <c r="K54" s="73"/>
      <c r="L54" s="73"/>
      <c r="M54" s="73"/>
      <c r="N54" s="73"/>
      <c r="O54" s="73"/>
      <c r="P54" s="73"/>
      <c r="Q54" s="73"/>
      <c r="R54" s="73"/>
      <c r="S54" s="73"/>
      <c r="T54" s="73"/>
      <c r="U54" s="122"/>
    </row>
    <row r="55" spans="1:21" s="21" customFormat="1" ht="13.5">
      <c r="A55" s="60" t="s">
        <v>129</v>
      </c>
      <c r="B55" s="52">
        <v>403</v>
      </c>
      <c r="C55" s="53">
        <v>582</v>
      </c>
      <c r="D55" s="53">
        <v>1056</v>
      </c>
      <c r="E55" s="53">
        <v>996</v>
      </c>
      <c r="F55" s="53">
        <v>837</v>
      </c>
      <c r="G55" s="53">
        <v>618</v>
      </c>
      <c r="H55" s="53">
        <v>852</v>
      </c>
      <c r="I55" s="53">
        <v>487</v>
      </c>
      <c r="J55" s="53">
        <v>245</v>
      </c>
      <c r="K55" s="53">
        <v>161</v>
      </c>
      <c r="L55" s="53">
        <v>73</v>
      </c>
      <c r="M55" s="53">
        <v>144</v>
      </c>
      <c r="N55" s="53">
        <v>67</v>
      </c>
      <c r="O55" s="53">
        <v>77</v>
      </c>
      <c r="P55" s="53">
        <v>81</v>
      </c>
      <c r="Q55" s="53">
        <v>87</v>
      </c>
      <c r="R55" s="53">
        <v>72</v>
      </c>
      <c r="S55" s="53">
        <v>30</v>
      </c>
      <c r="T55" s="53">
        <v>6868</v>
      </c>
      <c r="U55" s="118" t="str">
        <f>IF(A55="","",A55)</f>
        <v>新潟</v>
      </c>
    </row>
    <row r="56" spans="1:21" s="21" customFormat="1" ht="13.5">
      <c r="A56" s="61" t="s">
        <v>130</v>
      </c>
      <c r="B56" s="54">
        <v>92</v>
      </c>
      <c r="C56" s="50">
        <v>137</v>
      </c>
      <c r="D56" s="50">
        <v>245</v>
      </c>
      <c r="E56" s="50">
        <v>227</v>
      </c>
      <c r="F56" s="50">
        <v>198</v>
      </c>
      <c r="G56" s="50">
        <v>174</v>
      </c>
      <c r="H56" s="50">
        <v>234</v>
      </c>
      <c r="I56" s="50">
        <v>119</v>
      </c>
      <c r="J56" s="50">
        <v>31</v>
      </c>
      <c r="K56" s="50">
        <v>33</v>
      </c>
      <c r="L56" s="50">
        <v>25</v>
      </c>
      <c r="M56" s="50">
        <v>28</v>
      </c>
      <c r="N56" s="50">
        <v>10</v>
      </c>
      <c r="O56" s="50">
        <v>10</v>
      </c>
      <c r="P56" s="50">
        <v>7</v>
      </c>
      <c r="Q56" s="50">
        <v>4</v>
      </c>
      <c r="R56" s="50">
        <v>6</v>
      </c>
      <c r="S56" s="50">
        <v>1</v>
      </c>
      <c r="T56" s="50">
        <v>1581</v>
      </c>
      <c r="U56" s="119" t="str">
        <f aca="true" t="shared" si="4" ref="U56:U68">IF(A56="","",A56)</f>
        <v>新津</v>
      </c>
    </row>
    <row r="57" spans="1:21" s="21" customFormat="1" ht="13.5">
      <c r="A57" s="61" t="s">
        <v>131</v>
      </c>
      <c r="B57" s="54">
        <v>112</v>
      </c>
      <c r="C57" s="50">
        <v>232</v>
      </c>
      <c r="D57" s="50">
        <v>456</v>
      </c>
      <c r="E57" s="50">
        <v>410</v>
      </c>
      <c r="F57" s="50">
        <v>381</v>
      </c>
      <c r="G57" s="50">
        <v>308</v>
      </c>
      <c r="H57" s="50">
        <v>348</v>
      </c>
      <c r="I57" s="50">
        <v>197</v>
      </c>
      <c r="J57" s="50">
        <v>103</v>
      </c>
      <c r="K57" s="50">
        <v>62</v>
      </c>
      <c r="L57" s="50">
        <v>35</v>
      </c>
      <c r="M57" s="50">
        <v>35</v>
      </c>
      <c r="N57" s="50">
        <v>30</v>
      </c>
      <c r="O57" s="50">
        <v>16</v>
      </c>
      <c r="P57" s="50">
        <v>17</v>
      </c>
      <c r="Q57" s="50">
        <v>8</v>
      </c>
      <c r="R57" s="50">
        <v>9</v>
      </c>
      <c r="S57" s="50">
        <v>3</v>
      </c>
      <c r="T57" s="50">
        <v>2762</v>
      </c>
      <c r="U57" s="119" t="str">
        <f t="shared" si="4"/>
        <v>巻</v>
      </c>
    </row>
    <row r="58" spans="1:21" s="21" customFormat="1" ht="13.5">
      <c r="A58" s="61" t="s">
        <v>132</v>
      </c>
      <c r="B58" s="54">
        <v>118</v>
      </c>
      <c r="C58" s="50">
        <v>238</v>
      </c>
      <c r="D58" s="50">
        <v>395</v>
      </c>
      <c r="E58" s="50">
        <v>390</v>
      </c>
      <c r="F58" s="50">
        <v>387</v>
      </c>
      <c r="G58" s="50">
        <v>350</v>
      </c>
      <c r="H58" s="50">
        <v>498</v>
      </c>
      <c r="I58" s="50">
        <v>298</v>
      </c>
      <c r="J58" s="50">
        <v>157</v>
      </c>
      <c r="K58" s="50">
        <v>86</v>
      </c>
      <c r="L58" s="50">
        <v>50</v>
      </c>
      <c r="M58" s="50">
        <v>76</v>
      </c>
      <c r="N58" s="50">
        <v>29</v>
      </c>
      <c r="O58" s="50">
        <v>25</v>
      </c>
      <c r="P58" s="50">
        <v>31</v>
      </c>
      <c r="Q58" s="50">
        <v>15</v>
      </c>
      <c r="R58" s="50">
        <v>18</v>
      </c>
      <c r="S58" s="50">
        <v>7</v>
      </c>
      <c r="T58" s="50">
        <v>3168</v>
      </c>
      <c r="U58" s="119" t="str">
        <f>IF(A58="","",A58)</f>
        <v>長岡</v>
      </c>
    </row>
    <row r="59" spans="1:21" s="21" customFormat="1" ht="13.5">
      <c r="A59" s="61" t="s">
        <v>133</v>
      </c>
      <c r="B59" s="54">
        <v>116</v>
      </c>
      <c r="C59" s="50">
        <v>211</v>
      </c>
      <c r="D59" s="50">
        <v>404</v>
      </c>
      <c r="E59" s="50">
        <v>359</v>
      </c>
      <c r="F59" s="50">
        <v>346</v>
      </c>
      <c r="G59" s="50">
        <v>271</v>
      </c>
      <c r="H59" s="50">
        <v>414</v>
      </c>
      <c r="I59" s="50">
        <v>170</v>
      </c>
      <c r="J59" s="50">
        <v>107</v>
      </c>
      <c r="K59" s="50">
        <v>71</v>
      </c>
      <c r="L59" s="50">
        <v>45</v>
      </c>
      <c r="M59" s="50">
        <v>44</v>
      </c>
      <c r="N59" s="50">
        <v>32</v>
      </c>
      <c r="O59" s="50">
        <v>22</v>
      </c>
      <c r="P59" s="50">
        <v>20</v>
      </c>
      <c r="Q59" s="50">
        <v>13</v>
      </c>
      <c r="R59" s="50">
        <v>15</v>
      </c>
      <c r="S59" s="50">
        <v>1</v>
      </c>
      <c r="T59" s="50">
        <v>2661</v>
      </c>
      <c r="U59" s="119" t="str">
        <f>IF(A59="","",A59)</f>
        <v>三条</v>
      </c>
    </row>
    <row r="60" spans="1:21" s="21" customFormat="1" ht="13.5">
      <c r="A60" s="61" t="s">
        <v>134</v>
      </c>
      <c r="B60" s="54">
        <v>47</v>
      </c>
      <c r="C60" s="50">
        <v>59</v>
      </c>
      <c r="D60" s="50">
        <v>174</v>
      </c>
      <c r="E60" s="50">
        <v>162</v>
      </c>
      <c r="F60" s="50">
        <v>151</v>
      </c>
      <c r="G60" s="50">
        <v>134</v>
      </c>
      <c r="H60" s="50">
        <v>179</v>
      </c>
      <c r="I60" s="50">
        <v>84</v>
      </c>
      <c r="J60" s="50">
        <v>53</v>
      </c>
      <c r="K60" s="50">
        <v>39</v>
      </c>
      <c r="L60" s="50">
        <v>17</v>
      </c>
      <c r="M60" s="50">
        <v>19</v>
      </c>
      <c r="N60" s="50">
        <v>15</v>
      </c>
      <c r="O60" s="50">
        <v>14</v>
      </c>
      <c r="P60" s="50">
        <v>7</v>
      </c>
      <c r="Q60" s="50">
        <v>2</v>
      </c>
      <c r="R60" s="50">
        <v>7</v>
      </c>
      <c r="S60" s="50" t="s">
        <v>153</v>
      </c>
      <c r="T60" s="50">
        <v>1163</v>
      </c>
      <c r="U60" s="119" t="str">
        <f>IF(A60="","",A60)</f>
        <v>柏崎</v>
      </c>
    </row>
    <row r="61" spans="1:21" s="21" customFormat="1" ht="13.5">
      <c r="A61" s="61" t="s">
        <v>135</v>
      </c>
      <c r="B61" s="54">
        <v>143</v>
      </c>
      <c r="C61" s="50">
        <v>255</v>
      </c>
      <c r="D61" s="50">
        <v>411</v>
      </c>
      <c r="E61" s="50">
        <v>465</v>
      </c>
      <c r="F61" s="50">
        <v>388</v>
      </c>
      <c r="G61" s="50">
        <v>333</v>
      </c>
      <c r="H61" s="50">
        <v>472</v>
      </c>
      <c r="I61" s="50">
        <v>246</v>
      </c>
      <c r="J61" s="50">
        <v>144</v>
      </c>
      <c r="K61" s="50">
        <v>65</v>
      </c>
      <c r="L61" s="50">
        <v>58</v>
      </c>
      <c r="M61" s="50">
        <v>45</v>
      </c>
      <c r="N61" s="50">
        <v>25</v>
      </c>
      <c r="O61" s="50">
        <v>22</v>
      </c>
      <c r="P61" s="50">
        <v>17</v>
      </c>
      <c r="Q61" s="50">
        <v>13</v>
      </c>
      <c r="R61" s="50">
        <v>8</v>
      </c>
      <c r="S61" s="50">
        <v>6</v>
      </c>
      <c r="T61" s="50">
        <v>3116</v>
      </c>
      <c r="U61" s="119" t="str">
        <f t="shared" si="4"/>
        <v>新発田</v>
      </c>
    </row>
    <row r="62" spans="1:21" s="21" customFormat="1" ht="13.5">
      <c r="A62" s="61" t="s">
        <v>136</v>
      </c>
      <c r="B62" s="54">
        <v>84</v>
      </c>
      <c r="C62" s="50">
        <v>120</v>
      </c>
      <c r="D62" s="50">
        <v>270</v>
      </c>
      <c r="E62" s="50">
        <v>268</v>
      </c>
      <c r="F62" s="50">
        <v>261</v>
      </c>
      <c r="G62" s="50">
        <v>240</v>
      </c>
      <c r="H62" s="50">
        <v>347</v>
      </c>
      <c r="I62" s="50">
        <v>199</v>
      </c>
      <c r="J62" s="50">
        <v>136</v>
      </c>
      <c r="K62" s="50">
        <v>97</v>
      </c>
      <c r="L62" s="50">
        <v>50</v>
      </c>
      <c r="M62" s="50">
        <v>50</v>
      </c>
      <c r="N62" s="50">
        <v>35</v>
      </c>
      <c r="O62" s="50">
        <v>23</v>
      </c>
      <c r="P62" s="50">
        <v>17</v>
      </c>
      <c r="Q62" s="50">
        <v>11</v>
      </c>
      <c r="R62" s="50">
        <v>6</v>
      </c>
      <c r="S62" s="50">
        <v>1</v>
      </c>
      <c r="T62" s="50">
        <v>2215</v>
      </c>
      <c r="U62" s="119" t="str">
        <f t="shared" si="4"/>
        <v>小千谷</v>
      </c>
    </row>
    <row r="63" spans="1:21" s="21" customFormat="1" ht="13.5">
      <c r="A63" s="61" t="s">
        <v>137</v>
      </c>
      <c r="B63" s="54">
        <v>53</v>
      </c>
      <c r="C63" s="50">
        <v>114</v>
      </c>
      <c r="D63" s="50">
        <v>145</v>
      </c>
      <c r="E63" s="50">
        <v>164</v>
      </c>
      <c r="F63" s="50">
        <v>131</v>
      </c>
      <c r="G63" s="50">
        <v>124</v>
      </c>
      <c r="H63" s="50">
        <v>176</v>
      </c>
      <c r="I63" s="50">
        <v>105</v>
      </c>
      <c r="J63" s="50">
        <v>54</v>
      </c>
      <c r="K63" s="50">
        <v>40</v>
      </c>
      <c r="L63" s="50">
        <v>22</v>
      </c>
      <c r="M63" s="50">
        <v>29</v>
      </c>
      <c r="N63" s="50">
        <v>10</v>
      </c>
      <c r="O63" s="50">
        <v>6</v>
      </c>
      <c r="P63" s="50">
        <v>8</v>
      </c>
      <c r="Q63" s="50">
        <v>8</v>
      </c>
      <c r="R63" s="50">
        <v>2</v>
      </c>
      <c r="S63" s="50">
        <v>2</v>
      </c>
      <c r="T63" s="50">
        <v>1193</v>
      </c>
      <c r="U63" s="119" t="str">
        <f t="shared" si="4"/>
        <v>十日町</v>
      </c>
    </row>
    <row r="64" spans="1:21" s="21" customFormat="1" ht="13.5">
      <c r="A64" s="61" t="s">
        <v>138</v>
      </c>
      <c r="B64" s="54">
        <v>39</v>
      </c>
      <c r="C64" s="50">
        <v>105</v>
      </c>
      <c r="D64" s="50">
        <v>169</v>
      </c>
      <c r="E64" s="50">
        <v>154</v>
      </c>
      <c r="F64" s="50">
        <v>141</v>
      </c>
      <c r="G64" s="50">
        <v>103</v>
      </c>
      <c r="H64" s="50">
        <v>137</v>
      </c>
      <c r="I64" s="50">
        <v>78</v>
      </c>
      <c r="J64" s="50">
        <v>50</v>
      </c>
      <c r="K64" s="50">
        <v>23</v>
      </c>
      <c r="L64" s="50">
        <v>11</v>
      </c>
      <c r="M64" s="50">
        <v>19</v>
      </c>
      <c r="N64" s="50">
        <v>4</v>
      </c>
      <c r="O64" s="50">
        <v>10</v>
      </c>
      <c r="P64" s="50">
        <v>9</v>
      </c>
      <c r="Q64" s="50" t="s">
        <v>153</v>
      </c>
      <c r="R64" s="50">
        <v>2</v>
      </c>
      <c r="S64" s="50" t="s">
        <v>153</v>
      </c>
      <c r="T64" s="50">
        <v>1054</v>
      </c>
      <c r="U64" s="119" t="str">
        <f t="shared" si="4"/>
        <v>村上</v>
      </c>
    </row>
    <row r="65" spans="1:21" s="21" customFormat="1" ht="13.5">
      <c r="A65" s="61" t="s">
        <v>139</v>
      </c>
      <c r="B65" s="54">
        <v>30</v>
      </c>
      <c r="C65" s="50">
        <v>57</v>
      </c>
      <c r="D65" s="50">
        <v>98</v>
      </c>
      <c r="E65" s="50">
        <v>67</v>
      </c>
      <c r="F65" s="50">
        <v>81</v>
      </c>
      <c r="G65" s="50">
        <v>59</v>
      </c>
      <c r="H65" s="50">
        <v>122</v>
      </c>
      <c r="I65" s="50">
        <v>64</v>
      </c>
      <c r="J65" s="50">
        <v>35</v>
      </c>
      <c r="K65" s="50">
        <v>23</v>
      </c>
      <c r="L65" s="50">
        <v>18</v>
      </c>
      <c r="M65" s="50">
        <v>11</v>
      </c>
      <c r="N65" s="50">
        <v>15</v>
      </c>
      <c r="O65" s="50">
        <v>10</v>
      </c>
      <c r="P65" s="50">
        <v>7</v>
      </c>
      <c r="Q65" s="50">
        <v>3</v>
      </c>
      <c r="R65" s="50">
        <v>5</v>
      </c>
      <c r="S65" s="50" t="s">
        <v>153</v>
      </c>
      <c r="T65" s="50">
        <v>705</v>
      </c>
      <c r="U65" s="119" t="str">
        <f t="shared" si="4"/>
        <v>糸魚川</v>
      </c>
    </row>
    <row r="66" spans="1:21" s="21" customFormat="1" ht="13.5">
      <c r="A66" s="61" t="s">
        <v>140</v>
      </c>
      <c r="B66" s="54">
        <v>120</v>
      </c>
      <c r="C66" s="50">
        <v>205</v>
      </c>
      <c r="D66" s="50">
        <v>336</v>
      </c>
      <c r="E66" s="50">
        <v>342</v>
      </c>
      <c r="F66" s="50">
        <v>341</v>
      </c>
      <c r="G66" s="50">
        <v>300</v>
      </c>
      <c r="H66" s="50">
        <v>392</v>
      </c>
      <c r="I66" s="50">
        <v>215</v>
      </c>
      <c r="J66" s="50">
        <v>119</v>
      </c>
      <c r="K66" s="50">
        <v>90</v>
      </c>
      <c r="L66" s="50">
        <v>43</v>
      </c>
      <c r="M66" s="50">
        <v>40</v>
      </c>
      <c r="N66" s="50">
        <v>31</v>
      </c>
      <c r="O66" s="50">
        <v>26</v>
      </c>
      <c r="P66" s="50">
        <v>34</v>
      </c>
      <c r="Q66" s="50">
        <v>19</v>
      </c>
      <c r="R66" s="50">
        <v>18</v>
      </c>
      <c r="S66" s="50">
        <v>10</v>
      </c>
      <c r="T66" s="50">
        <v>2681</v>
      </c>
      <c r="U66" s="119" t="str">
        <f t="shared" si="4"/>
        <v>高田</v>
      </c>
    </row>
    <row r="67" spans="1:21" s="21" customFormat="1" ht="13.5">
      <c r="A67" s="61" t="s">
        <v>141</v>
      </c>
      <c r="B67" s="54">
        <v>50</v>
      </c>
      <c r="C67" s="50">
        <v>84</v>
      </c>
      <c r="D67" s="50">
        <v>159</v>
      </c>
      <c r="E67" s="50">
        <v>136</v>
      </c>
      <c r="F67" s="50">
        <v>119</v>
      </c>
      <c r="G67" s="50">
        <v>85</v>
      </c>
      <c r="H67" s="50">
        <v>94</v>
      </c>
      <c r="I67" s="50">
        <v>45</v>
      </c>
      <c r="J67" s="50">
        <v>23</v>
      </c>
      <c r="K67" s="50">
        <v>23</v>
      </c>
      <c r="L67" s="50">
        <v>9</v>
      </c>
      <c r="M67" s="50">
        <v>13</v>
      </c>
      <c r="N67" s="50">
        <v>6</v>
      </c>
      <c r="O67" s="50">
        <v>5</v>
      </c>
      <c r="P67" s="50">
        <v>6</v>
      </c>
      <c r="Q67" s="50">
        <v>1</v>
      </c>
      <c r="R67" s="50">
        <v>5</v>
      </c>
      <c r="S67" s="50" t="s">
        <v>153</v>
      </c>
      <c r="T67" s="50">
        <v>863</v>
      </c>
      <c r="U67" s="119" t="str">
        <f t="shared" si="4"/>
        <v>相川</v>
      </c>
    </row>
    <row r="68" spans="1:21" s="21" customFormat="1" ht="13.5">
      <c r="A68" s="51" t="s">
        <v>37</v>
      </c>
      <c r="B68" s="55">
        <v>1407</v>
      </c>
      <c r="C68" s="56">
        <v>2399</v>
      </c>
      <c r="D68" s="56">
        <v>4318</v>
      </c>
      <c r="E68" s="56">
        <v>4140</v>
      </c>
      <c r="F68" s="56">
        <v>3762</v>
      </c>
      <c r="G68" s="56">
        <v>3099</v>
      </c>
      <c r="H68" s="56">
        <v>4265</v>
      </c>
      <c r="I68" s="56">
        <v>2307</v>
      </c>
      <c r="J68" s="56">
        <v>1257</v>
      </c>
      <c r="K68" s="56">
        <v>813</v>
      </c>
      <c r="L68" s="56">
        <v>456</v>
      </c>
      <c r="M68" s="56">
        <v>553</v>
      </c>
      <c r="N68" s="56">
        <v>309</v>
      </c>
      <c r="O68" s="56">
        <v>266</v>
      </c>
      <c r="P68" s="56">
        <v>261</v>
      </c>
      <c r="Q68" s="56">
        <v>184</v>
      </c>
      <c r="R68" s="56">
        <v>173</v>
      </c>
      <c r="S68" s="56">
        <v>61</v>
      </c>
      <c r="T68" s="56">
        <v>30030</v>
      </c>
      <c r="U68" s="123" t="str">
        <f t="shared" si="4"/>
        <v>新潟県計</v>
      </c>
    </row>
    <row r="69" spans="1:21" s="21" customFormat="1" ht="13.5">
      <c r="A69" s="71"/>
      <c r="B69" s="72"/>
      <c r="C69" s="73"/>
      <c r="D69" s="73"/>
      <c r="E69" s="73"/>
      <c r="F69" s="73"/>
      <c r="G69" s="73"/>
      <c r="H69" s="73"/>
      <c r="I69" s="73"/>
      <c r="J69" s="73"/>
      <c r="K69" s="73"/>
      <c r="L69" s="73"/>
      <c r="M69" s="73"/>
      <c r="N69" s="73"/>
      <c r="O69" s="73"/>
      <c r="P69" s="73"/>
      <c r="Q69" s="73"/>
      <c r="R69" s="73"/>
      <c r="S69" s="73"/>
      <c r="T69" s="73"/>
      <c r="U69" s="122"/>
    </row>
    <row r="70" spans="1:21" s="21" customFormat="1" ht="13.5">
      <c r="A70" s="60" t="s">
        <v>142</v>
      </c>
      <c r="B70" s="52">
        <v>266</v>
      </c>
      <c r="C70" s="53">
        <v>447</v>
      </c>
      <c r="D70" s="53">
        <v>778</v>
      </c>
      <c r="E70" s="53">
        <v>849</v>
      </c>
      <c r="F70" s="53">
        <v>736</v>
      </c>
      <c r="G70" s="53">
        <v>640</v>
      </c>
      <c r="H70" s="53">
        <v>825</v>
      </c>
      <c r="I70" s="53">
        <v>449</v>
      </c>
      <c r="J70" s="53">
        <v>206</v>
      </c>
      <c r="K70" s="53">
        <v>115</v>
      </c>
      <c r="L70" s="53">
        <v>71</v>
      </c>
      <c r="M70" s="53">
        <v>74</v>
      </c>
      <c r="N70" s="53">
        <v>32</v>
      </c>
      <c r="O70" s="53">
        <v>40</v>
      </c>
      <c r="P70" s="53">
        <v>47</v>
      </c>
      <c r="Q70" s="53">
        <v>43</v>
      </c>
      <c r="R70" s="53">
        <v>32</v>
      </c>
      <c r="S70" s="53">
        <v>17</v>
      </c>
      <c r="T70" s="53">
        <v>5667</v>
      </c>
      <c r="U70" s="118" t="str">
        <f>IF(A70="","",A70)</f>
        <v>長野</v>
      </c>
    </row>
    <row r="71" spans="1:21" s="21" customFormat="1" ht="13.5">
      <c r="A71" s="61" t="s">
        <v>143</v>
      </c>
      <c r="B71" s="54">
        <v>285</v>
      </c>
      <c r="C71" s="50">
        <v>427</v>
      </c>
      <c r="D71" s="50">
        <v>848</v>
      </c>
      <c r="E71" s="50">
        <v>850</v>
      </c>
      <c r="F71" s="50">
        <v>844</v>
      </c>
      <c r="G71" s="50">
        <v>713</v>
      </c>
      <c r="H71" s="50">
        <v>878</v>
      </c>
      <c r="I71" s="50">
        <v>447</v>
      </c>
      <c r="J71" s="50">
        <v>248</v>
      </c>
      <c r="K71" s="50">
        <v>130</v>
      </c>
      <c r="L71" s="50">
        <v>83</v>
      </c>
      <c r="M71" s="50">
        <v>85</v>
      </c>
      <c r="N71" s="50">
        <v>37</v>
      </c>
      <c r="O71" s="50">
        <v>41</v>
      </c>
      <c r="P71" s="50">
        <v>53</v>
      </c>
      <c r="Q71" s="50">
        <v>48</v>
      </c>
      <c r="R71" s="50">
        <v>27</v>
      </c>
      <c r="S71" s="50">
        <v>6</v>
      </c>
      <c r="T71" s="50">
        <v>6050</v>
      </c>
      <c r="U71" s="119" t="str">
        <f aca="true" t="shared" si="5" ref="U71:U80">IF(A71="","",A71)</f>
        <v>松本</v>
      </c>
    </row>
    <row r="72" spans="1:21" s="21" customFormat="1" ht="13.5">
      <c r="A72" s="61" t="s">
        <v>144</v>
      </c>
      <c r="B72" s="54">
        <v>154</v>
      </c>
      <c r="C72" s="50">
        <v>280</v>
      </c>
      <c r="D72" s="50">
        <v>515</v>
      </c>
      <c r="E72" s="50">
        <v>547</v>
      </c>
      <c r="F72" s="50">
        <v>464</v>
      </c>
      <c r="G72" s="50">
        <v>393</v>
      </c>
      <c r="H72" s="50">
        <v>524</v>
      </c>
      <c r="I72" s="50">
        <v>297</v>
      </c>
      <c r="J72" s="50">
        <v>138</v>
      </c>
      <c r="K72" s="50">
        <v>76</v>
      </c>
      <c r="L72" s="50">
        <v>43</v>
      </c>
      <c r="M72" s="50">
        <v>49</v>
      </c>
      <c r="N72" s="50">
        <v>27</v>
      </c>
      <c r="O72" s="50">
        <v>23</v>
      </c>
      <c r="P72" s="50">
        <v>37</v>
      </c>
      <c r="Q72" s="50">
        <v>16</v>
      </c>
      <c r="R72" s="50">
        <v>15</v>
      </c>
      <c r="S72" s="50">
        <v>3</v>
      </c>
      <c r="T72" s="50">
        <v>3601</v>
      </c>
      <c r="U72" s="119" t="str">
        <f t="shared" si="5"/>
        <v>上田</v>
      </c>
    </row>
    <row r="73" spans="1:21" s="21" customFormat="1" ht="13.5">
      <c r="A73" s="61" t="s">
        <v>145</v>
      </c>
      <c r="B73" s="54">
        <v>112</v>
      </c>
      <c r="C73" s="50">
        <v>171</v>
      </c>
      <c r="D73" s="50">
        <v>329</v>
      </c>
      <c r="E73" s="50">
        <v>323</v>
      </c>
      <c r="F73" s="50">
        <v>321</v>
      </c>
      <c r="G73" s="50">
        <v>252</v>
      </c>
      <c r="H73" s="50">
        <v>366</v>
      </c>
      <c r="I73" s="50">
        <v>173</v>
      </c>
      <c r="J73" s="50">
        <v>96</v>
      </c>
      <c r="K73" s="50">
        <v>53</v>
      </c>
      <c r="L73" s="50">
        <v>38</v>
      </c>
      <c r="M73" s="50">
        <v>38</v>
      </c>
      <c r="N73" s="50">
        <v>13</v>
      </c>
      <c r="O73" s="50">
        <v>23</v>
      </c>
      <c r="P73" s="50">
        <v>18</v>
      </c>
      <c r="Q73" s="50">
        <v>17</v>
      </c>
      <c r="R73" s="50">
        <v>9</v>
      </c>
      <c r="S73" s="50">
        <v>2</v>
      </c>
      <c r="T73" s="50">
        <v>2354</v>
      </c>
      <c r="U73" s="119" t="str">
        <f t="shared" si="5"/>
        <v>飯田</v>
      </c>
    </row>
    <row r="74" spans="1:21" s="21" customFormat="1" ht="13.5">
      <c r="A74" s="61" t="s">
        <v>146</v>
      </c>
      <c r="B74" s="54">
        <v>110</v>
      </c>
      <c r="C74" s="50">
        <v>228</v>
      </c>
      <c r="D74" s="50">
        <v>398</v>
      </c>
      <c r="E74" s="50">
        <v>400</v>
      </c>
      <c r="F74" s="50">
        <v>354</v>
      </c>
      <c r="G74" s="50">
        <v>327</v>
      </c>
      <c r="H74" s="50">
        <v>466</v>
      </c>
      <c r="I74" s="50">
        <v>249</v>
      </c>
      <c r="J74" s="50">
        <v>139</v>
      </c>
      <c r="K74" s="50">
        <v>78</v>
      </c>
      <c r="L74" s="50">
        <v>40</v>
      </c>
      <c r="M74" s="50">
        <v>41</v>
      </c>
      <c r="N74" s="50">
        <v>34</v>
      </c>
      <c r="O74" s="50">
        <v>21</v>
      </c>
      <c r="P74" s="50">
        <v>21</v>
      </c>
      <c r="Q74" s="50">
        <v>23</v>
      </c>
      <c r="R74" s="50">
        <v>17</v>
      </c>
      <c r="S74" s="50">
        <v>5</v>
      </c>
      <c r="T74" s="50">
        <v>2951</v>
      </c>
      <c r="U74" s="119" t="str">
        <f t="shared" si="5"/>
        <v>諏訪</v>
      </c>
    </row>
    <row r="75" spans="1:21" s="21" customFormat="1" ht="13.5">
      <c r="A75" s="61" t="s">
        <v>147</v>
      </c>
      <c r="B75" s="54">
        <v>100</v>
      </c>
      <c r="C75" s="50">
        <v>171</v>
      </c>
      <c r="D75" s="50">
        <v>378</v>
      </c>
      <c r="E75" s="50">
        <v>374</v>
      </c>
      <c r="F75" s="50">
        <v>333</v>
      </c>
      <c r="G75" s="50">
        <v>290</v>
      </c>
      <c r="H75" s="50">
        <v>415</v>
      </c>
      <c r="I75" s="50">
        <v>229</v>
      </c>
      <c r="J75" s="50">
        <v>126</v>
      </c>
      <c r="K75" s="50">
        <v>76</v>
      </c>
      <c r="L75" s="50">
        <v>45</v>
      </c>
      <c r="M75" s="50">
        <v>38</v>
      </c>
      <c r="N75" s="50">
        <v>19</v>
      </c>
      <c r="O75" s="50">
        <v>21</v>
      </c>
      <c r="P75" s="50">
        <v>14</v>
      </c>
      <c r="Q75" s="50">
        <v>17</v>
      </c>
      <c r="R75" s="50">
        <v>14</v>
      </c>
      <c r="S75" s="50">
        <v>5</v>
      </c>
      <c r="T75" s="50">
        <v>2665</v>
      </c>
      <c r="U75" s="119" t="str">
        <f t="shared" si="5"/>
        <v>伊那</v>
      </c>
    </row>
    <row r="76" spans="1:21" s="21" customFormat="1" ht="13.5">
      <c r="A76" s="61" t="s">
        <v>148</v>
      </c>
      <c r="B76" s="54">
        <v>59</v>
      </c>
      <c r="C76" s="50">
        <v>81</v>
      </c>
      <c r="D76" s="50">
        <v>164</v>
      </c>
      <c r="E76" s="50">
        <v>169</v>
      </c>
      <c r="F76" s="50">
        <v>151</v>
      </c>
      <c r="G76" s="50">
        <v>153</v>
      </c>
      <c r="H76" s="50">
        <v>162</v>
      </c>
      <c r="I76" s="50">
        <v>67</v>
      </c>
      <c r="J76" s="50">
        <v>47</v>
      </c>
      <c r="K76" s="50">
        <v>24</v>
      </c>
      <c r="L76" s="50">
        <v>8</v>
      </c>
      <c r="M76" s="50">
        <v>20</v>
      </c>
      <c r="N76" s="50">
        <v>10</v>
      </c>
      <c r="O76" s="50">
        <v>5</v>
      </c>
      <c r="P76" s="50">
        <v>11</v>
      </c>
      <c r="Q76" s="50">
        <v>4</v>
      </c>
      <c r="R76" s="50">
        <v>9</v>
      </c>
      <c r="S76" s="50">
        <v>3</v>
      </c>
      <c r="T76" s="50">
        <v>1147</v>
      </c>
      <c r="U76" s="119" t="str">
        <f t="shared" si="5"/>
        <v>信濃中野</v>
      </c>
    </row>
    <row r="77" spans="1:21" s="21" customFormat="1" ht="13.5">
      <c r="A77" s="61" t="s">
        <v>149</v>
      </c>
      <c r="B77" s="54">
        <v>48</v>
      </c>
      <c r="C77" s="50">
        <v>69</v>
      </c>
      <c r="D77" s="50">
        <v>119</v>
      </c>
      <c r="E77" s="50">
        <v>124</v>
      </c>
      <c r="F77" s="50">
        <v>99</v>
      </c>
      <c r="G77" s="50">
        <v>81</v>
      </c>
      <c r="H77" s="50">
        <v>121</v>
      </c>
      <c r="I77" s="50">
        <v>69</v>
      </c>
      <c r="J77" s="50">
        <v>40</v>
      </c>
      <c r="K77" s="50">
        <v>22</v>
      </c>
      <c r="L77" s="50">
        <v>4</v>
      </c>
      <c r="M77" s="50">
        <v>12</v>
      </c>
      <c r="N77" s="50">
        <v>5</v>
      </c>
      <c r="O77" s="50">
        <v>6</v>
      </c>
      <c r="P77" s="50">
        <v>9</v>
      </c>
      <c r="Q77" s="50">
        <v>9</v>
      </c>
      <c r="R77" s="50">
        <v>3</v>
      </c>
      <c r="S77" s="50" t="s">
        <v>153</v>
      </c>
      <c r="T77" s="50">
        <v>840</v>
      </c>
      <c r="U77" s="119" t="str">
        <f t="shared" si="5"/>
        <v>大町</v>
      </c>
    </row>
    <row r="78" spans="1:21" s="21" customFormat="1" ht="13.5">
      <c r="A78" s="61" t="s">
        <v>150</v>
      </c>
      <c r="B78" s="54">
        <v>129</v>
      </c>
      <c r="C78" s="50">
        <v>258</v>
      </c>
      <c r="D78" s="50">
        <v>438</v>
      </c>
      <c r="E78" s="50">
        <v>452</v>
      </c>
      <c r="F78" s="50">
        <v>410</v>
      </c>
      <c r="G78" s="50">
        <v>283</v>
      </c>
      <c r="H78" s="50">
        <v>340</v>
      </c>
      <c r="I78" s="50">
        <v>158</v>
      </c>
      <c r="J78" s="50">
        <v>103</v>
      </c>
      <c r="K78" s="50">
        <v>57</v>
      </c>
      <c r="L78" s="50">
        <v>35</v>
      </c>
      <c r="M78" s="50">
        <v>36</v>
      </c>
      <c r="N78" s="50">
        <v>25</v>
      </c>
      <c r="O78" s="50">
        <v>12</v>
      </c>
      <c r="P78" s="50">
        <v>15</v>
      </c>
      <c r="Q78" s="50">
        <v>10</v>
      </c>
      <c r="R78" s="50">
        <v>9</v>
      </c>
      <c r="S78" s="50">
        <v>6</v>
      </c>
      <c r="T78" s="50">
        <v>2776</v>
      </c>
      <c r="U78" s="119" t="str">
        <f t="shared" si="5"/>
        <v>佐久</v>
      </c>
    </row>
    <row r="79" spans="1:21" s="21" customFormat="1" ht="13.5">
      <c r="A79" s="61" t="s">
        <v>151</v>
      </c>
      <c r="B79" s="54">
        <v>18</v>
      </c>
      <c r="C79" s="50">
        <v>35</v>
      </c>
      <c r="D79" s="50">
        <v>75</v>
      </c>
      <c r="E79" s="50">
        <v>79</v>
      </c>
      <c r="F79" s="50">
        <v>72</v>
      </c>
      <c r="G79" s="50">
        <v>66</v>
      </c>
      <c r="H79" s="50">
        <v>80</v>
      </c>
      <c r="I79" s="50">
        <v>41</v>
      </c>
      <c r="J79" s="50">
        <v>24</v>
      </c>
      <c r="K79" s="50">
        <v>14</v>
      </c>
      <c r="L79" s="50">
        <v>8</v>
      </c>
      <c r="M79" s="50">
        <v>4</v>
      </c>
      <c r="N79" s="50">
        <v>2</v>
      </c>
      <c r="O79" s="50">
        <v>3</v>
      </c>
      <c r="P79" s="50">
        <v>4</v>
      </c>
      <c r="Q79" s="50">
        <v>2</v>
      </c>
      <c r="R79" s="50">
        <v>2</v>
      </c>
      <c r="S79" s="50" t="s">
        <v>153</v>
      </c>
      <c r="T79" s="50">
        <v>529</v>
      </c>
      <c r="U79" s="119" t="str">
        <f t="shared" si="5"/>
        <v>木曽</v>
      </c>
    </row>
    <row r="80" spans="1:21" s="21" customFormat="1" ht="13.5">
      <c r="A80" s="51" t="s">
        <v>38</v>
      </c>
      <c r="B80" s="55">
        <v>1281</v>
      </c>
      <c r="C80" s="56">
        <v>2167</v>
      </c>
      <c r="D80" s="56">
        <v>4042</v>
      </c>
      <c r="E80" s="56">
        <v>4167</v>
      </c>
      <c r="F80" s="56">
        <v>3784</v>
      </c>
      <c r="G80" s="56">
        <v>3198</v>
      </c>
      <c r="H80" s="56">
        <v>4177</v>
      </c>
      <c r="I80" s="56">
        <v>2179</v>
      </c>
      <c r="J80" s="56">
        <v>1167</v>
      </c>
      <c r="K80" s="56">
        <v>645</v>
      </c>
      <c r="L80" s="56">
        <v>375</v>
      </c>
      <c r="M80" s="56">
        <v>397</v>
      </c>
      <c r="N80" s="56">
        <v>204</v>
      </c>
      <c r="O80" s="56">
        <v>195</v>
      </c>
      <c r="P80" s="56">
        <v>229</v>
      </c>
      <c r="Q80" s="56">
        <v>189</v>
      </c>
      <c r="R80" s="56">
        <v>137</v>
      </c>
      <c r="S80" s="56">
        <v>47</v>
      </c>
      <c r="T80" s="56">
        <v>28580</v>
      </c>
      <c r="U80" s="123" t="str">
        <f t="shared" si="5"/>
        <v>長野県計</v>
      </c>
    </row>
    <row r="81" spans="1:21" s="21" customFormat="1" ht="14.25" thickBot="1">
      <c r="A81" s="14"/>
      <c r="B81" s="22"/>
      <c r="C81" s="23"/>
      <c r="D81" s="23"/>
      <c r="E81" s="23"/>
      <c r="F81" s="23"/>
      <c r="G81" s="23"/>
      <c r="H81" s="23"/>
      <c r="I81" s="23"/>
      <c r="J81" s="23"/>
      <c r="K81" s="23"/>
      <c r="L81" s="23"/>
      <c r="M81" s="23"/>
      <c r="N81" s="23"/>
      <c r="O81" s="23"/>
      <c r="P81" s="23"/>
      <c r="Q81" s="23"/>
      <c r="R81" s="23"/>
      <c r="S81" s="23"/>
      <c r="T81" s="23"/>
      <c r="U81" s="12"/>
    </row>
    <row r="82" spans="1:21" s="21" customFormat="1" ht="15" thickBot="1" thickTop="1">
      <c r="A82" s="148" t="s">
        <v>157</v>
      </c>
      <c r="B82" s="57">
        <v>11218</v>
      </c>
      <c r="C82" s="58">
        <v>18574</v>
      </c>
      <c r="D82" s="58">
        <v>35330</v>
      </c>
      <c r="E82" s="58">
        <v>35214</v>
      </c>
      <c r="F82" s="58">
        <v>33015</v>
      </c>
      <c r="G82" s="58">
        <v>27220</v>
      </c>
      <c r="H82" s="58">
        <v>37696</v>
      </c>
      <c r="I82" s="58">
        <v>20445</v>
      </c>
      <c r="J82" s="58">
        <v>10793</v>
      </c>
      <c r="K82" s="58">
        <v>5864</v>
      </c>
      <c r="L82" s="58">
        <v>3335</v>
      </c>
      <c r="M82" s="58">
        <v>3783</v>
      </c>
      <c r="N82" s="58">
        <v>2006</v>
      </c>
      <c r="O82" s="58">
        <v>1866</v>
      </c>
      <c r="P82" s="58">
        <v>1984</v>
      </c>
      <c r="Q82" s="58">
        <v>1624</v>
      </c>
      <c r="R82" s="58">
        <v>1242</v>
      </c>
      <c r="S82" s="58">
        <v>648</v>
      </c>
      <c r="T82" s="58">
        <v>251857</v>
      </c>
      <c r="U82" s="149" t="s">
        <v>158</v>
      </c>
    </row>
    <row r="83" spans="1:21" s="146" customFormat="1" ht="6" customHeight="1">
      <c r="A83" s="144"/>
      <c r="B83" s="145"/>
      <c r="C83" s="145"/>
      <c r="D83" s="145"/>
      <c r="E83" s="145"/>
      <c r="F83" s="145"/>
      <c r="G83" s="145"/>
      <c r="H83" s="145"/>
      <c r="I83" s="145"/>
      <c r="J83" s="145"/>
      <c r="K83" s="145"/>
      <c r="L83" s="145"/>
      <c r="M83" s="145"/>
      <c r="N83" s="145"/>
      <c r="O83" s="145"/>
      <c r="P83" s="145"/>
      <c r="Q83" s="145"/>
      <c r="R83" s="145"/>
      <c r="S83" s="145"/>
      <c r="T83" s="145"/>
      <c r="U83" s="144"/>
    </row>
    <row r="84" spans="1:10" ht="16.5" customHeight="1">
      <c r="A84" s="209" t="s">
        <v>46</v>
      </c>
      <c r="B84" s="209"/>
      <c r="C84" s="209"/>
      <c r="D84" s="209"/>
      <c r="E84" s="209"/>
      <c r="F84" s="209"/>
      <c r="G84" s="209"/>
      <c r="H84" s="209"/>
      <c r="I84" s="209"/>
      <c r="J84" s="209"/>
    </row>
  </sheetData>
  <mergeCells count="23">
    <mergeCell ref="B2:T2"/>
    <mergeCell ref="A2:A5"/>
    <mergeCell ref="B3:B5"/>
    <mergeCell ref="C3:C5"/>
    <mergeCell ref="D3:D5"/>
    <mergeCell ref="E3:E5"/>
    <mergeCell ref="F3:F5"/>
    <mergeCell ref="I3:I5"/>
    <mergeCell ref="J3:J5"/>
    <mergeCell ref="A84:J84"/>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50" r:id="rId1"/>
  <headerFooter alignWithMargins="0">
    <oddFooter>&amp;R&amp;10関東信越国税局
申告所得税２
（H18）</oddFooter>
  </headerFooter>
</worksheet>
</file>

<file path=xl/worksheets/sheet5.xml><?xml version="1.0" encoding="utf-8"?>
<worksheet xmlns="http://schemas.openxmlformats.org/spreadsheetml/2006/main" xmlns:r="http://schemas.openxmlformats.org/officeDocument/2006/relationships">
  <dimension ref="A1:U86"/>
  <sheetViews>
    <sheetView showGridLines="0" workbookViewId="0" topLeftCell="A1">
      <selection activeCell="A1" sqref="A1"/>
    </sheetView>
  </sheetViews>
  <sheetFormatPr defaultColWidth="9.00390625" defaultRowHeight="13.5"/>
  <cols>
    <col min="1" max="1" width="9.625" style="11" customWidth="1"/>
    <col min="2" max="20" width="11.00390625" style="0" customWidth="1"/>
    <col min="21" max="21" width="9.625" style="11" bestFit="1" customWidth="1"/>
  </cols>
  <sheetData>
    <row r="1" spans="1:11" ht="15" customHeight="1" thickBot="1">
      <c r="A1" s="151" t="s">
        <v>31</v>
      </c>
      <c r="B1" s="151"/>
      <c r="C1" s="151"/>
      <c r="D1" s="151"/>
      <c r="E1" s="151"/>
      <c r="F1" s="151"/>
      <c r="K1" s="10"/>
    </row>
    <row r="2" spans="1:21" ht="21.75" customHeight="1">
      <c r="A2" s="216" t="s">
        <v>24</v>
      </c>
      <c r="B2" s="213" t="s">
        <v>19</v>
      </c>
      <c r="C2" s="214"/>
      <c r="D2" s="214"/>
      <c r="E2" s="214"/>
      <c r="F2" s="214"/>
      <c r="G2" s="214"/>
      <c r="H2" s="214"/>
      <c r="I2" s="214"/>
      <c r="J2" s="214"/>
      <c r="K2" s="214"/>
      <c r="L2" s="214"/>
      <c r="M2" s="214"/>
      <c r="N2" s="214"/>
      <c r="O2" s="214"/>
      <c r="P2" s="214"/>
      <c r="Q2" s="214"/>
      <c r="R2" s="214"/>
      <c r="S2" s="214"/>
      <c r="T2" s="215"/>
      <c r="U2" s="202" t="s">
        <v>25</v>
      </c>
    </row>
    <row r="3" spans="1:21" ht="13.5" customHeight="1">
      <c r="A3" s="217"/>
      <c r="B3" s="205" t="s">
        <v>50</v>
      </c>
      <c r="C3" s="205" t="s">
        <v>80</v>
      </c>
      <c r="D3" s="205" t="s">
        <v>52</v>
      </c>
      <c r="E3" s="205" t="s">
        <v>54</v>
      </c>
      <c r="F3" s="205" t="s">
        <v>56</v>
      </c>
      <c r="G3" s="205" t="s">
        <v>58</v>
      </c>
      <c r="H3" s="205" t="s">
        <v>60</v>
      </c>
      <c r="I3" s="205" t="s">
        <v>62</v>
      </c>
      <c r="J3" s="205" t="s">
        <v>64</v>
      </c>
      <c r="K3" s="205" t="s">
        <v>66</v>
      </c>
      <c r="L3" s="205" t="s">
        <v>68</v>
      </c>
      <c r="M3" s="205" t="s">
        <v>81</v>
      </c>
      <c r="N3" s="205" t="s">
        <v>70</v>
      </c>
      <c r="O3" s="205" t="s">
        <v>72</v>
      </c>
      <c r="P3" s="205" t="s">
        <v>74</v>
      </c>
      <c r="Q3" s="205" t="s">
        <v>76</v>
      </c>
      <c r="R3" s="205" t="s">
        <v>78</v>
      </c>
      <c r="S3" s="207" t="s">
        <v>49</v>
      </c>
      <c r="T3" s="210" t="s">
        <v>160</v>
      </c>
      <c r="U3" s="203"/>
    </row>
    <row r="4" spans="1:21" ht="13.5" customHeight="1">
      <c r="A4" s="217"/>
      <c r="B4" s="206"/>
      <c r="C4" s="206"/>
      <c r="D4" s="206"/>
      <c r="E4" s="206"/>
      <c r="F4" s="206"/>
      <c r="G4" s="206"/>
      <c r="H4" s="206"/>
      <c r="I4" s="206"/>
      <c r="J4" s="206"/>
      <c r="K4" s="206"/>
      <c r="L4" s="206"/>
      <c r="M4" s="206"/>
      <c r="N4" s="206"/>
      <c r="O4" s="206"/>
      <c r="P4" s="206"/>
      <c r="Q4" s="206"/>
      <c r="R4" s="206"/>
      <c r="S4" s="208"/>
      <c r="T4" s="211"/>
      <c r="U4" s="203"/>
    </row>
    <row r="5" spans="1:21" ht="13.5" customHeight="1">
      <c r="A5" s="218"/>
      <c r="B5" s="206"/>
      <c r="C5" s="206"/>
      <c r="D5" s="206"/>
      <c r="E5" s="206"/>
      <c r="F5" s="206"/>
      <c r="G5" s="206"/>
      <c r="H5" s="206"/>
      <c r="I5" s="206"/>
      <c r="J5" s="206"/>
      <c r="K5" s="206"/>
      <c r="L5" s="206"/>
      <c r="M5" s="206"/>
      <c r="N5" s="206"/>
      <c r="O5" s="206"/>
      <c r="P5" s="206"/>
      <c r="Q5" s="206"/>
      <c r="R5" s="206"/>
      <c r="S5" s="208"/>
      <c r="T5" s="212"/>
      <c r="U5" s="204"/>
    </row>
    <row r="6" spans="1:21" ht="13.5" customHeight="1">
      <c r="A6" s="59"/>
      <c r="B6" s="47" t="s">
        <v>1</v>
      </c>
      <c r="C6" s="48" t="s">
        <v>1</v>
      </c>
      <c r="D6" s="48" t="s">
        <v>1</v>
      </c>
      <c r="E6" s="48" t="s">
        <v>1</v>
      </c>
      <c r="F6" s="48" t="s">
        <v>1</v>
      </c>
      <c r="G6" s="48" t="s">
        <v>1</v>
      </c>
      <c r="H6" s="48" t="s">
        <v>1</v>
      </c>
      <c r="I6" s="48" t="s">
        <v>1</v>
      </c>
      <c r="J6" s="48" t="s">
        <v>1</v>
      </c>
      <c r="K6" s="48" t="s">
        <v>1</v>
      </c>
      <c r="L6" s="48" t="s">
        <v>1</v>
      </c>
      <c r="M6" s="48" t="s">
        <v>1</v>
      </c>
      <c r="N6" s="48" t="s">
        <v>1</v>
      </c>
      <c r="O6" s="48" t="s">
        <v>1</v>
      </c>
      <c r="P6" s="48" t="s">
        <v>1</v>
      </c>
      <c r="Q6" s="48" t="s">
        <v>1</v>
      </c>
      <c r="R6" s="48" t="s">
        <v>1</v>
      </c>
      <c r="S6" s="48" t="s">
        <v>1</v>
      </c>
      <c r="T6" s="48" t="s">
        <v>1</v>
      </c>
      <c r="U6" s="49"/>
    </row>
    <row r="7" spans="1:21" ht="13.5">
      <c r="A7" s="60" t="s">
        <v>90</v>
      </c>
      <c r="B7" s="52">
        <v>22</v>
      </c>
      <c r="C7" s="53">
        <v>51</v>
      </c>
      <c r="D7" s="53">
        <v>87</v>
      </c>
      <c r="E7" s="53">
        <v>89</v>
      </c>
      <c r="F7" s="53">
        <v>90</v>
      </c>
      <c r="G7" s="53">
        <v>71</v>
      </c>
      <c r="H7" s="53">
        <v>110</v>
      </c>
      <c r="I7" s="53">
        <v>74</v>
      </c>
      <c r="J7" s="53">
        <v>54</v>
      </c>
      <c r="K7" s="53">
        <v>26</v>
      </c>
      <c r="L7" s="53">
        <v>19</v>
      </c>
      <c r="M7" s="53">
        <v>13</v>
      </c>
      <c r="N7" s="53">
        <v>9</v>
      </c>
      <c r="O7" s="53">
        <v>6</v>
      </c>
      <c r="P7" s="53">
        <v>3</v>
      </c>
      <c r="Q7" s="53" t="s">
        <v>153</v>
      </c>
      <c r="R7" s="53" t="s">
        <v>153</v>
      </c>
      <c r="S7" s="53" t="s">
        <v>153</v>
      </c>
      <c r="T7" s="53">
        <v>724</v>
      </c>
      <c r="U7" s="118" t="str">
        <f aca="true" t="shared" si="0" ref="U7:U15">IF(A7="","",A7)</f>
        <v>水戸</v>
      </c>
    </row>
    <row r="8" spans="1:21" ht="13.5">
      <c r="A8" s="61" t="s">
        <v>91</v>
      </c>
      <c r="B8" s="54">
        <v>3</v>
      </c>
      <c r="C8" s="50">
        <v>2</v>
      </c>
      <c r="D8" s="50">
        <v>7</v>
      </c>
      <c r="E8" s="50">
        <v>10</v>
      </c>
      <c r="F8" s="50">
        <v>5</v>
      </c>
      <c r="G8" s="50">
        <v>4</v>
      </c>
      <c r="H8" s="50">
        <v>6</v>
      </c>
      <c r="I8" s="50">
        <v>1</v>
      </c>
      <c r="J8" s="50">
        <v>3</v>
      </c>
      <c r="K8" s="50">
        <v>3</v>
      </c>
      <c r="L8" s="50">
        <v>1</v>
      </c>
      <c r="M8" s="50" t="s">
        <v>153</v>
      </c>
      <c r="N8" s="50">
        <v>2</v>
      </c>
      <c r="O8" s="50" t="s">
        <v>153</v>
      </c>
      <c r="P8" s="50" t="s">
        <v>153</v>
      </c>
      <c r="Q8" s="50" t="s">
        <v>153</v>
      </c>
      <c r="R8" s="50" t="s">
        <v>153</v>
      </c>
      <c r="S8" s="50" t="s">
        <v>153</v>
      </c>
      <c r="T8" s="50">
        <v>47</v>
      </c>
      <c r="U8" s="119" t="str">
        <f t="shared" si="0"/>
        <v>日立</v>
      </c>
    </row>
    <row r="9" spans="1:21" ht="13.5">
      <c r="A9" s="61" t="s">
        <v>92</v>
      </c>
      <c r="B9" s="54">
        <v>39</v>
      </c>
      <c r="C9" s="50">
        <v>82</v>
      </c>
      <c r="D9" s="50">
        <v>120</v>
      </c>
      <c r="E9" s="50">
        <v>121</v>
      </c>
      <c r="F9" s="50">
        <v>107</v>
      </c>
      <c r="G9" s="50">
        <v>105</v>
      </c>
      <c r="H9" s="50">
        <v>149</v>
      </c>
      <c r="I9" s="50">
        <v>99</v>
      </c>
      <c r="J9" s="50">
        <v>60</v>
      </c>
      <c r="K9" s="50">
        <v>29</v>
      </c>
      <c r="L9" s="50">
        <v>23</v>
      </c>
      <c r="M9" s="50">
        <v>26</v>
      </c>
      <c r="N9" s="50">
        <v>9</v>
      </c>
      <c r="O9" s="50">
        <v>4</v>
      </c>
      <c r="P9" s="50">
        <v>3</v>
      </c>
      <c r="Q9" s="50">
        <v>3</v>
      </c>
      <c r="R9" s="50" t="s">
        <v>153</v>
      </c>
      <c r="S9" s="50" t="s">
        <v>153</v>
      </c>
      <c r="T9" s="50">
        <v>979</v>
      </c>
      <c r="U9" s="119" t="str">
        <f t="shared" si="0"/>
        <v>土浦</v>
      </c>
    </row>
    <row r="10" spans="1:21" ht="13.5">
      <c r="A10" s="61" t="s">
        <v>93</v>
      </c>
      <c r="B10" s="54">
        <v>33</v>
      </c>
      <c r="C10" s="50">
        <v>59</v>
      </c>
      <c r="D10" s="50">
        <v>105</v>
      </c>
      <c r="E10" s="50">
        <v>135</v>
      </c>
      <c r="F10" s="50">
        <v>110</v>
      </c>
      <c r="G10" s="50">
        <v>104</v>
      </c>
      <c r="H10" s="50">
        <v>153</v>
      </c>
      <c r="I10" s="50">
        <v>95</v>
      </c>
      <c r="J10" s="50">
        <v>33</v>
      </c>
      <c r="K10" s="50">
        <v>31</v>
      </c>
      <c r="L10" s="50">
        <v>18</v>
      </c>
      <c r="M10" s="50">
        <v>20</v>
      </c>
      <c r="N10" s="50">
        <v>6</v>
      </c>
      <c r="O10" s="50">
        <v>4</v>
      </c>
      <c r="P10" s="50">
        <v>2</v>
      </c>
      <c r="Q10" s="50">
        <v>1</v>
      </c>
      <c r="R10" s="50" t="s">
        <v>153</v>
      </c>
      <c r="S10" s="50" t="s">
        <v>153</v>
      </c>
      <c r="T10" s="50">
        <v>909</v>
      </c>
      <c r="U10" s="119" t="str">
        <f>IF(A10="","",A10)</f>
        <v>古河</v>
      </c>
    </row>
    <row r="11" spans="1:21" ht="13.5">
      <c r="A11" s="61" t="s">
        <v>94</v>
      </c>
      <c r="B11" s="54">
        <v>42</v>
      </c>
      <c r="C11" s="50">
        <v>84</v>
      </c>
      <c r="D11" s="50">
        <v>137</v>
      </c>
      <c r="E11" s="50">
        <v>160</v>
      </c>
      <c r="F11" s="50">
        <v>130</v>
      </c>
      <c r="G11" s="50">
        <v>153</v>
      </c>
      <c r="H11" s="50">
        <v>239</v>
      </c>
      <c r="I11" s="50">
        <v>151</v>
      </c>
      <c r="J11" s="50">
        <v>77</v>
      </c>
      <c r="K11" s="50">
        <v>55</v>
      </c>
      <c r="L11" s="50">
        <v>36</v>
      </c>
      <c r="M11" s="50">
        <v>30</v>
      </c>
      <c r="N11" s="50">
        <v>17</v>
      </c>
      <c r="O11" s="50">
        <v>5</v>
      </c>
      <c r="P11" s="50">
        <v>7</v>
      </c>
      <c r="Q11" s="50">
        <v>2</v>
      </c>
      <c r="R11" s="50" t="s">
        <v>153</v>
      </c>
      <c r="S11" s="50" t="s">
        <v>153</v>
      </c>
      <c r="T11" s="50">
        <v>1325</v>
      </c>
      <c r="U11" s="119" t="str">
        <f t="shared" si="0"/>
        <v>下館</v>
      </c>
    </row>
    <row r="12" spans="1:21" ht="13.5">
      <c r="A12" s="61" t="s">
        <v>152</v>
      </c>
      <c r="B12" s="54">
        <v>30</v>
      </c>
      <c r="C12" s="50">
        <v>47</v>
      </c>
      <c r="D12" s="50">
        <v>108</v>
      </c>
      <c r="E12" s="50">
        <v>74</v>
      </c>
      <c r="F12" s="50">
        <v>60</v>
      </c>
      <c r="G12" s="50">
        <v>60</v>
      </c>
      <c r="H12" s="50">
        <v>81</v>
      </c>
      <c r="I12" s="50">
        <v>45</v>
      </c>
      <c r="J12" s="50">
        <v>31</v>
      </c>
      <c r="K12" s="50">
        <v>18</v>
      </c>
      <c r="L12" s="50">
        <v>9</v>
      </c>
      <c r="M12" s="50">
        <v>6</v>
      </c>
      <c r="N12" s="50">
        <v>2</v>
      </c>
      <c r="O12" s="50">
        <v>4</v>
      </c>
      <c r="P12" s="50">
        <v>1</v>
      </c>
      <c r="Q12" s="50" t="s">
        <v>153</v>
      </c>
      <c r="R12" s="50" t="s">
        <v>153</v>
      </c>
      <c r="S12" s="50" t="s">
        <v>153</v>
      </c>
      <c r="T12" s="50">
        <v>576</v>
      </c>
      <c r="U12" s="119" t="str">
        <f t="shared" si="0"/>
        <v>竜ケ崎</v>
      </c>
    </row>
    <row r="13" spans="1:21" ht="13.5">
      <c r="A13" s="61" t="s">
        <v>95</v>
      </c>
      <c r="B13" s="54">
        <v>25</v>
      </c>
      <c r="C13" s="50">
        <v>24</v>
      </c>
      <c r="D13" s="50">
        <v>46</v>
      </c>
      <c r="E13" s="50">
        <v>26</v>
      </c>
      <c r="F13" s="50">
        <v>21</v>
      </c>
      <c r="G13" s="50">
        <v>21</v>
      </c>
      <c r="H13" s="50">
        <v>29</v>
      </c>
      <c r="I13" s="50">
        <v>15</v>
      </c>
      <c r="J13" s="50">
        <v>4</v>
      </c>
      <c r="K13" s="50">
        <v>3</v>
      </c>
      <c r="L13" s="50">
        <v>5</v>
      </c>
      <c r="M13" s="50">
        <v>2</v>
      </c>
      <c r="N13" s="50">
        <v>2</v>
      </c>
      <c r="O13" s="50" t="s">
        <v>153</v>
      </c>
      <c r="P13" s="50">
        <v>1</v>
      </c>
      <c r="Q13" s="50" t="s">
        <v>153</v>
      </c>
      <c r="R13" s="50" t="s">
        <v>153</v>
      </c>
      <c r="S13" s="50" t="s">
        <v>153</v>
      </c>
      <c r="T13" s="50">
        <v>224</v>
      </c>
      <c r="U13" s="119" t="str">
        <f t="shared" si="0"/>
        <v>太田</v>
      </c>
    </row>
    <row r="14" spans="1:21" ht="13.5">
      <c r="A14" s="65" t="s">
        <v>96</v>
      </c>
      <c r="B14" s="66">
        <v>39</v>
      </c>
      <c r="C14" s="67">
        <v>77</v>
      </c>
      <c r="D14" s="67">
        <v>167</v>
      </c>
      <c r="E14" s="67">
        <v>192</v>
      </c>
      <c r="F14" s="67">
        <v>194</v>
      </c>
      <c r="G14" s="67">
        <v>185</v>
      </c>
      <c r="H14" s="67">
        <v>326</v>
      </c>
      <c r="I14" s="67">
        <v>237</v>
      </c>
      <c r="J14" s="67">
        <v>132</v>
      </c>
      <c r="K14" s="67">
        <v>88</v>
      </c>
      <c r="L14" s="67">
        <v>63</v>
      </c>
      <c r="M14" s="67">
        <v>57</v>
      </c>
      <c r="N14" s="67">
        <v>22</v>
      </c>
      <c r="O14" s="67">
        <v>9</v>
      </c>
      <c r="P14" s="67">
        <v>7</v>
      </c>
      <c r="Q14" s="67">
        <v>2</v>
      </c>
      <c r="R14" s="67" t="s">
        <v>153</v>
      </c>
      <c r="S14" s="67" t="s">
        <v>153</v>
      </c>
      <c r="T14" s="67">
        <v>1797</v>
      </c>
      <c r="U14" s="120" t="str">
        <f t="shared" si="0"/>
        <v>潮来</v>
      </c>
    </row>
    <row r="15" spans="1:21" ht="13.5">
      <c r="A15" s="68" t="s">
        <v>33</v>
      </c>
      <c r="B15" s="69">
        <v>233</v>
      </c>
      <c r="C15" s="70">
        <v>426</v>
      </c>
      <c r="D15" s="70">
        <v>777</v>
      </c>
      <c r="E15" s="70">
        <v>807</v>
      </c>
      <c r="F15" s="70">
        <v>717</v>
      </c>
      <c r="G15" s="70">
        <v>703</v>
      </c>
      <c r="H15" s="70">
        <v>1093</v>
      </c>
      <c r="I15" s="70">
        <v>717</v>
      </c>
      <c r="J15" s="70">
        <v>394</v>
      </c>
      <c r="K15" s="70">
        <v>253</v>
      </c>
      <c r="L15" s="70">
        <v>174</v>
      </c>
      <c r="M15" s="70">
        <v>154</v>
      </c>
      <c r="N15" s="70">
        <v>69</v>
      </c>
      <c r="O15" s="70">
        <v>32</v>
      </c>
      <c r="P15" s="70">
        <v>24</v>
      </c>
      <c r="Q15" s="70">
        <v>8</v>
      </c>
      <c r="R15" s="70" t="s">
        <v>153</v>
      </c>
      <c r="S15" s="70" t="s">
        <v>153</v>
      </c>
      <c r="T15" s="70">
        <v>6581</v>
      </c>
      <c r="U15" s="121" t="str">
        <f t="shared" si="0"/>
        <v>茨城県計</v>
      </c>
    </row>
    <row r="16" spans="1:21" ht="13.5">
      <c r="A16" s="71"/>
      <c r="B16" s="72"/>
      <c r="C16" s="73"/>
      <c r="D16" s="73"/>
      <c r="E16" s="73"/>
      <c r="F16" s="73"/>
      <c r="G16" s="73"/>
      <c r="H16" s="73"/>
      <c r="I16" s="73"/>
      <c r="J16" s="73"/>
      <c r="K16" s="73"/>
      <c r="L16" s="73"/>
      <c r="M16" s="73"/>
      <c r="N16" s="73"/>
      <c r="O16" s="73"/>
      <c r="P16" s="73"/>
      <c r="Q16" s="73"/>
      <c r="R16" s="73"/>
      <c r="S16" s="73"/>
      <c r="T16" s="73"/>
      <c r="U16" s="122"/>
    </row>
    <row r="17" spans="1:21" ht="13.5">
      <c r="A17" s="60" t="s">
        <v>97</v>
      </c>
      <c r="B17" s="52">
        <v>22</v>
      </c>
      <c r="C17" s="53">
        <v>23</v>
      </c>
      <c r="D17" s="53">
        <v>62</v>
      </c>
      <c r="E17" s="53">
        <v>57</v>
      </c>
      <c r="F17" s="53">
        <v>60</v>
      </c>
      <c r="G17" s="53">
        <v>51</v>
      </c>
      <c r="H17" s="53">
        <v>90</v>
      </c>
      <c r="I17" s="53">
        <v>80</v>
      </c>
      <c r="J17" s="53">
        <v>28</v>
      </c>
      <c r="K17" s="53">
        <v>19</v>
      </c>
      <c r="L17" s="53">
        <v>12</v>
      </c>
      <c r="M17" s="53">
        <v>8</v>
      </c>
      <c r="N17" s="53">
        <v>1</v>
      </c>
      <c r="O17" s="53">
        <v>2</v>
      </c>
      <c r="P17" s="53" t="s">
        <v>153</v>
      </c>
      <c r="Q17" s="53" t="s">
        <v>153</v>
      </c>
      <c r="R17" s="53" t="s">
        <v>153</v>
      </c>
      <c r="S17" s="53" t="s">
        <v>153</v>
      </c>
      <c r="T17" s="53">
        <v>515</v>
      </c>
      <c r="U17" s="118" t="str">
        <f aca="true" t="shared" si="1" ref="U17:U25">IF(A17="","",A17)</f>
        <v>宇都宮</v>
      </c>
    </row>
    <row r="18" spans="1:21" ht="13.5">
      <c r="A18" s="61" t="s">
        <v>98</v>
      </c>
      <c r="B18" s="54">
        <v>4</v>
      </c>
      <c r="C18" s="50">
        <v>8</v>
      </c>
      <c r="D18" s="50">
        <v>15</v>
      </c>
      <c r="E18" s="50">
        <v>17</v>
      </c>
      <c r="F18" s="50">
        <v>20</v>
      </c>
      <c r="G18" s="50">
        <v>16</v>
      </c>
      <c r="H18" s="50">
        <v>21</v>
      </c>
      <c r="I18" s="50">
        <v>14</v>
      </c>
      <c r="J18" s="50">
        <v>7</v>
      </c>
      <c r="K18" s="50">
        <v>7</v>
      </c>
      <c r="L18" s="50">
        <v>2</v>
      </c>
      <c r="M18" s="50">
        <v>3</v>
      </c>
      <c r="N18" s="50" t="s">
        <v>153</v>
      </c>
      <c r="O18" s="50" t="s">
        <v>153</v>
      </c>
      <c r="P18" s="50" t="s">
        <v>153</v>
      </c>
      <c r="Q18" s="50" t="s">
        <v>153</v>
      </c>
      <c r="R18" s="50" t="s">
        <v>153</v>
      </c>
      <c r="S18" s="50">
        <v>1</v>
      </c>
      <c r="T18" s="50">
        <v>135</v>
      </c>
      <c r="U18" s="119" t="str">
        <f t="shared" si="1"/>
        <v>足利</v>
      </c>
    </row>
    <row r="19" spans="1:21" ht="13.5">
      <c r="A19" s="61" t="s">
        <v>99</v>
      </c>
      <c r="B19" s="54">
        <v>49</v>
      </c>
      <c r="C19" s="50">
        <v>66</v>
      </c>
      <c r="D19" s="50">
        <v>119</v>
      </c>
      <c r="E19" s="50">
        <v>116</v>
      </c>
      <c r="F19" s="50">
        <v>110</v>
      </c>
      <c r="G19" s="50">
        <v>113</v>
      </c>
      <c r="H19" s="50">
        <v>179</v>
      </c>
      <c r="I19" s="50">
        <v>126</v>
      </c>
      <c r="J19" s="50">
        <v>48</v>
      </c>
      <c r="K19" s="50">
        <v>37</v>
      </c>
      <c r="L19" s="50">
        <v>16</v>
      </c>
      <c r="M19" s="50">
        <v>13</v>
      </c>
      <c r="N19" s="50">
        <v>5</v>
      </c>
      <c r="O19" s="50">
        <v>1</v>
      </c>
      <c r="P19" s="50">
        <v>1</v>
      </c>
      <c r="Q19" s="50" t="s">
        <v>153</v>
      </c>
      <c r="R19" s="50" t="s">
        <v>153</v>
      </c>
      <c r="S19" s="50" t="s">
        <v>153</v>
      </c>
      <c r="T19" s="50">
        <v>999</v>
      </c>
      <c r="U19" s="119" t="str">
        <f t="shared" si="1"/>
        <v>栃木</v>
      </c>
    </row>
    <row r="20" spans="1:21" ht="13.5">
      <c r="A20" s="61" t="s">
        <v>100</v>
      </c>
      <c r="B20" s="54">
        <v>8</v>
      </c>
      <c r="C20" s="50">
        <v>10</v>
      </c>
      <c r="D20" s="50">
        <v>13</v>
      </c>
      <c r="E20" s="50">
        <v>25</v>
      </c>
      <c r="F20" s="50">
        <v>15</v>
      </c>
      <c r="G20" s="50">
        <v>11</v>
      </c>
      <c r="H20" s="50">
        <v>24</v>
      </c>
      <c r="I20" s="50">
        <v>12</v>
      </c>
      <c r="J20" s="50">
        <v>9</v>
      </c>
      <c r="K20" s="50">
        <v>3</v>
      </c>
      <c r="L20" s="50" t="s">
        <v>153</v>
      </c>
      <c r="M20" s="50" t="s">
        <v>153</v>
      </c>
      <c r="N20" s="50" t="s">
        <v>153</v>
      </c>
      <c r="O20" s="50" t="s">
        <v>153</v>
      </c>
      <c r="P20" s="50" t="s">
        <v>153</v>
      </c>
      <c r="Q20" s="50" t="s">
        <v>153</v>
      </c>
      <c r="R20" s="50" t="s">
        <v>153</v>
      </c>
      <c r="S20" s="50" t="s">
        <v>153</v>
      </c>
      <c r="T20" s="50">
        <v>130</v>
      </c>
      <c r="U20" s="119" t="str">
        <f t="shared" si="1"/>
        <v>佐野</v>
      </c>
    </row>
    <row r="21" spans="1:21" ht="13.5">
      <c r="A21" s="61" t="s">
        <v>101</v>
      </c>
      <c r="B21" s="54">
        <v>18</v>
      </c>
      <c r="C21" s="50">
        <v>23</v>
      </c>
      <c r="D21" s="50">
        <v>54</v>
      </c>
      <c r="E21" s="50">
        <v>50</v>
      </c>
      <c r="F21" s="50">
        <v>58</v>
      </c>
      <c r="G21" s="50">
        <v>61</v>
      </c>
      <c r="H21" s="50">
        <v>83</v>
      </c>
      <c r="I21" s="50">
        <v>47</v>
      </c>
      <c r="J21" s="50">
        <v>23</v>
      </c>
      <c r="K21" s="50">
        <v>9</v>
      </c>
      <c r="L21" s="50">
        <v>4</v>
      </c>
      <c r="M21" s="50">
        <v>6</v>
      </c>
      <c r="N21" s="50">
        <v>3</v>
      </c>
      <c r="O21" s="50">
        <v>2</v>
      </c>
      <c r="P21" s="50">
        <v>1</v>
      </c>
      <c r="Q21" s="50">
        <v>1</v>
      </c>
      <c r="R21" s="50" t="s">
        <v>153</v>
      </c>
      <c r="S21" s="50" t="s">
        <v>153</v>
      </c>
      <c r="T21" s="50">
        <v>443</v>
      </c>
      <c r="U21" s="119" t="str">
        <f t="shared" si="1"/>
        <v>鹿沼</v>
      </c>
    </row>
    <row r="22" spans="1:21" ht="13.5">
      <c r="A22" s="61" t="s">
        <v>102</v>
      </c>
      <c r="B22" s="54">
        <v>24</v>
      </c>
      <c r="C22" s="50">
        <v>51</v>
      </c>
      <c r="D22" s="50">
        <v>109</v>
      </c>
      <c r="E22" s="50">
        <v>91</v>
      </c>
      <c r="F22" s="50">
        <v>92</v>
      </c>
      <c r="G22" s="50">
        <v>87</v>
      </c>
      <c r="H22" s="50">
        <v>159</v>
      </c>
      <c r="I22" s="50">
        <v>97</v>
      </c>
      <c r="J22" s="50">
        <v>49</v>
      </c>
      <c r="K22" s="50">
        <v>32</v>
      </c>
      <c r="L22" s="50">
        <v>10</v>
      </c>
      <c r="M22" s="50">
        <v>12</v>
      </c>
      <c r="N22" s="50">
        <v>4</v>
      </c>
      <c r="O22" s="50">
        <v>3</v>
      </c>
      <c r="P22" s="50">
        <v>1</v>
      </c>
      <c r="Q22" s="50" t="s">
        <v>153</v>
      </c>
      <c r="R22" s="50" t="s">
        <v>153</v>
      </c>
      <c r="S22" s="50" t="s">
        <v>153</v>
      </c>
      <c r="T22" s="50">
        <v>821</v>
      </c>
      <c r="U22" s="119" t="str">
        <f t="shared" si="1"/>
        <v>真岡</v>
      </c>
    </row>
    <row r="23" spans="1:21" ht="13.5">
      <c r="A23" s="61" t="s">
        <v>103</v>
      </c>
      <c r="B23" s="54">
        <v>22</v>
      </c>
      <c r="C23" s="50">
        <v>44</v>
      </c>
      <c r="D23" s="50">
        <v>101</v>
      </c>
      <c r="E23" s="50">
        <v>83</v>
      </c>
      <c r="F23" s="50">
        <v>100</v>
      </c>
      <c r="G23" s="50">
        <v>98</v>
      </c>
      <c r="H23" s="50">
        <v>160</v>
      </c>
      <c r="I23" s="50">
        <v>110</v>
      </c>
      <c r="J23" s="50">
        <v>63</v>
      </c>
      <c r="K23" s="50">
        <v>38</v>
      </c>
      <c r="L23" s="50">
        <v>10</v>
      </c>
      <c r="M23" s="50">
        <v>12</v>
      </c>
      <c r="N23" s="50">
        <v>5</v>
      </c>
      <c r="O23" s="50">
        <v>6</v>
      </c>
      <c r="P23" s="50" t="s">
        <v>153</v>
      </c>
      <c r="Q23" s="50">
        <v>1</v>
      </c>
      <c r="R23" s="50" t="s">
        <v>153</v>
      </c>
      <c r="S23" s="50" t="s">
        <v>153</v>
      </c>
      <c r="T23" s="50">
        <v>853</v>
      </c>
      <c r="U23" s="119" t="str">
        <f t="shared" si="1"/>
        <v>大田原</v>
      </c>
    </row>
    <row r="24" spans="1:21" ht="13.5">
      <c r="A24" s="65" t="s">
        <v>104</v>
      </c>
      <c r="B24" s="66">
        <v>19</v>
      </c>
      <c r="C24" s="67">
        <v>54</v>
      </c>
      <c r="D24" s="67">
        <v>84</v>
      </c>
      <c r="E24" s="67">
        <v>65</v>
      </c>
      <c r="F24" s="67">
        <v>51</v>
      </c>
      <c r="G24" s="67">
        <v>61</v>
      </c>
      <c r="H24" s="67">
        <v>88</v>
      </c>
      <c r="I24" s="67">
        <v>64</v>
      </c>
      <c r="J24" s="67">
        <v>52</v>
      </c>
      <c r="K24" s="67">
        <v>16</v>
      </c>
      <c r="L24" s="67">
        <v>7</v>
      </c>
      <c r="M24" s="67">
        <v>7</v>
      </c>
      <c r="N24" s="67">
        <v>5</v>
      </c>
      <c r="O24" s="67">
        <v>1</v>
      </c>
      <c r="P24" s="67" t="s">
        <v>153</v>
      </c>
      <c r="Q24" s="67" t="s">
        <v>153</v>
      </c>
      <c r="R24" s="67" t="s">
        <v>153</v>
      </c>
      <c r="S24" s="67">
        <v>1</v>
      </c>
      <c r="T24" s="67">
        <v>575</v>
      </c>
      <c r="U24" s="120" t="str">
        <f t="shared" si="1"/>
        <v>氏家</v>
      </c>
    </row>
    <row r="25" spans="1:21" ht="13.5">
      <c r="A25" s="68" t="s">
        <v>34</v>
      </c>
      <c r="B25" s="69">
        <v>166</v>
      </c>
      <c r="C25" s="70">
        <v>279</v>
      </c>
      <c r="D25" s="70">
        <v>557</v>
      </c>
      <c r="E25" s="70">
        <v>504</v>
      </c>
      <c r="F25" s="70">
        <v>506</v>
      </c>
      <c r="G25" s="70">
        <v>498</v>
      </c>
      <c r="H25" s="70">
        <v>804</v>
      </c>
      <c r="I25" s="70">
        <v>550</v>
      </c>
      <c r="J25" s="70">
        <v>279</v>
      </c>
      <c r="K25" s="70">
        <v>161</v>
      </c>
      <c r="L25" s="70">
        <v>61</v>
      </c>
      <c r="M25" s="70">
        <v>61</v>
      </c>
      <c r="N25" s="70">
        <v>23</v>
      </c>
      <c r="O25" s="70">
        <v>15</v>
      </c>
      <c r="P25" s="70">
        <v>3</v>
      </c>
      <c r="Q25" s="70">
        <v>2</v>
      </c>
      <c r="R25" s="70" t="s">
        <v>153</v>
      </c>
      <c r="S25" s="70">
        <v>2</v>
      </c>
      <c r="T25" s="70">
        <v>4471</v>
      </c>
      <c r="U25" s="121" t="str">
        <f t="shared" si="1"/>
        <v>栃木県計</v>
      </c>
    </row>
    <row r="26" spans="1:21" ht="13.5">
      <c r="A26" s="71"/>
      <c r="B26" s="72"/>
      <c r="C26" s="73"/>
      <c r="D26" s="73"/>
      <c r="E26" s="73"/>
      <c r="F26" s="73"/>
      <c r="G26" s="73"/>
      <c r="H26" s="73"/>
      <c r="I26" s="73"/>
      <c r="J26" s="73"/>
      <c r="K26" s="73"/>
      <c r="L26" s="73"/>
      <c r="M26" s="73"/>
      <c r="N26" s="73"/>
      <c r="O26" s="73"/>
      <c r="P26" s="73"/>
      <c r="Q26" s="73"/>
      <c r="R26" s="73"/>
      <c r="S26" s="73"/>
      <c r="T26" s="73"/>
      <c r="U26" s="122"/>
    </row>
    <row r="27" spans="1:21" ht="13.5">
      <c r="A27" s="60" t="s">
        <v>105</v>
      </c>
      <c r="B27" s="52">
        <v>32</v>
      </c>
      <c r="C27" s="53">
        <v>39</v>
      </c>
      <c r="D27" s="53">
        <v>76</v>
      </c>
      <c r="E27" s="53">
        <v>67</v>
      </c>
      <c r="F27" s="53">
        <v>56</v>
      </c>
      <c r="G27" s="53">
        <v>55</v>
      </c>
      <c r="H27" s="53">
        <v>82</v>
      </c>
      <c r="I27" s="53">
        <v>55</v>
      </c>
      <c r="J27" s="53">
        <v>20</v>
      </c>
      <c r="K27" s="53">
        <v>12</v>
      </c>
      <c r="L27" s="53">
        <v>7</v>
      </c>
      <c r="M27" s="53">
        <v>6</v>
      </c>
      <c r="N27" s="53">
        <v>3</v>
      </c>
      <c r="O27" s="53" t="s">
        <v>153</v>
      </c>
      <c r="P27" s="53" t="s">
        <v>153</v>
      </c>
      <c r="Q27" s="53" t="s">
        <v>153</v>
      </c>
      <c r="R27" s="53">
        <v>1</v>
      </c>
      <c r="S27" s="53" t="s">
        <v>153</v>
      </c>
      <c r="T27" s="53">
        <v>511</v>
      </c>
      <c r="U27" s="118" t="str">
        <f aca="true" t="shared" si="2" ref="U27:U36">IF(A27="","",A27)</f>
        <v>前橋</v>
      </c>
    </row>
    <row r="28" spans="1:21" ht="13.5">
      <c r="A28" s="61" t="s">
        <v>106</v>
      </c>
      <c r="B28" s="54">
        <v>28</v>
      </c>
      <c r="C28" s="50">
        <v>40</v>
      </c>
      <c r="D28" s="50">
        <v>85</v>
      </c>
      <c r="E28" s="50">
        <v>66</v>
      </c>
      <c r="F28" s="50">
        <v>66</v>
      </c>
      <c r="G28" s="50">
        <v>58</v>
      </c>
      <c r="H28" s="50">
        <v>77</v>
      </c>
      <c r="I28" s="50">
        <v>47</v>
      </c>
      <c r="J28" s="50">
        <v>13</v>
      </c>
      <c r="K28" s="50">
        <v>11</v>
      </c>
      <c r="L28" s="50">
        <v>8</v>
      </c>
      <c r="M28" s="50">
        <v>4</v>
      </c>
      <c r="N28" s="50">
        <v>2</v>
      </c>
      <c r="O28" s="50">
        <v>1</v>
      </c>
      <c r="P28" s="50">
        <v>1</v>
      </c>
      <c r="Q28" s="50">
        <v>1</v>
      </c>
      <c r="R28" s="50" t="s">
        <v>153</v>
      </c>
      <c r="S28" s="50" t="s">
        <v>153</v>
      </c>
      <c r="T28" s="50">
        <v>508</v>
      </c>
      <c r="U28" s="119" t="str">
        <f t="shared" si="2"/>
        <v>高崎</v>
      </c>
    </row>
    <row r="29" spans="1:21" ht="13.5">
      <c r="A29" s="61" t="s">
        <v>107</v>
      </c>
      <c r="B29" s="54">
        <v>4</v>
      </c>
      <c r="C29" s="50">
        <v>10</v>
      </c>
      <c r="D29" s="50">
        <v>28</v>
      </c>
      <c r="E29" s="50">
        <v>32</v>
      </c>
      <c r="F29" s="50">
        <v>29</v>
      </c>
      <c r="G29" s="50">
        <v>17</v>
      </c>
      <c r="H29" s="50">
        <v>52</v>
      </c>
      <c r="I29" s="50">
        <v>21</v>
      </c>
      <c r="J29" s="50">
        <v>17</v>
      </c>
      <c r="K29" s="50">
        <v>10</v>
      </c>
      <c r="L29" s="50">
        <v>5</v>
      </c>
      <c r="M29" s="50">
        <v>3</v>
      </c>
      <c r="N29" s="50">
        <v>1</v>
      </c>
      <c r="O29" s="50">
        <v>1</v>
      </c>
      <c r="P29" s="50" t="s">
        <v>153</v>
      </c>
      <c r="Q29" s="50" t="s">
        <v>153</v>
      </c>
      <c r="R29" s="50" t="s">
        <v>153</v>
      </c>
      <c r="S29" s="50" t="s">
        <v>153</v>
      </c>
      <c r="T29" s="50">
        <v>230</v>
      </c>
      <c r="U29" s="119" t="str">
        <f t="shared" si="2"/>
        <v>桐生</v>
      </c>
    </row>
    <row r="30" spans="1:21" ht="13.5">
      <c r="A30" s="61" t="s">
        <v>108</v>
      </c>
      <c r="B30" s="54">
        <v>24</v>
      </c>
      <c r="C30" s="50">
        <v>61</v>
      </c>
      <c r="D30" s="50">
        <v>101</v>
      </c>
      <c r="E30" s="50">
        <v>90</v>
      </c>
      <c r="F30" s="50">
        <v>102</v>
      </c>
      <c r="G30" s="50">
        <v>68</v>
      </c>
      <c r="H30" s="50">
        <v>110</v>
      </c>
      <c r="I30" s="50">
        <v>52</v>
      </c>
      <c r="J30" s="50">
        <v>38</v>
      </c>
      <c r="K30" s="50">
        <v>21</v>
      </c>
      <c r="L30" s="50">
        <v>9</v>
      </c>
      <c r="M30" s="50">
        <v>5</v>
      </c>
      <c r="N30" s="50" t="s">
        <v>153</v>
      </c>
      <c r="O30" s="50">
        <v>1</v>
      </c>
      <c r="P30" s="50" t="s">
        <v>153</v>
      </c>
      <c r="Q30" s="50" t="s">
        <v>153</v>
      </c>
      <c r="R30" s="50" t="s">
        <v>153</v>
      </c>
      <c r="S30" s="50" t="s">
        <v>153</v>
      </c>
      <c r="T30" s="50">
        <v>682</v>
      </c>
      <c r="U30" s="119" t="str">
        <f t="shared" si="2"/>
        <v>伊勢崎</v>
      </c>
    </row>
    <row r="31" spans="1:21" ht="13.5">
      <c r="A31" s="61" t="s">
        <v>109</v>
      </c>
      <c r="B31" s="54">
        <v>5</v>
      </c>
      <c r="C31" s="50">
        <v>32</v>
      </c>
      <c r="D31" s="50">
        <v>34</v>
      </c>
      <c r="E31" s="50">
        <v>57</v>
      </c>
      <c r="F31" s="50">
        <v>59</v>
      </c>
      <c r="G31" s="50">
        <v>58</v>
      </c>
      <c r="H31" s="50">
        <v>75</v>
      </c>
      <c r="I31" s="50">
        <v>51</v>
      </c>
      <c r="J31" s="50">
        <v>32</v>
      </c>
      <c r="K31" s="50">
        <v>13</v>
      </c>
      <c r="L31" s="50">
        <v>11</v>
      </c>
      <c r="M31" s="50">
        <v>7</v>
      </c>
      <c r="N31" s="50">
        <v>7</v>
      </c>
      <c r="O31" s="50">
        <v>8</v>
      </c>
      <c r="P31" s="50">
        <v>1</v>
      </c>
      <c r="Q31" s="50" t="s">
        <v>153</v>
      </c>
      <c r="R31" s="50" t="s">
        <v>153</v>
      </c>
      <c r="S31" s="50" t="s">
        <v>153</v>
      </c>
      <c r="T31" s="50">
        <v>450</v>
      </c>
      <c r="U31" s="119" t="str">
        <f t="shared" si="2"/>
        <v>沼田</v>
      </c>
    </row>
    <row r="32" spans="1:21" ht="13.5">
      <c r="A32" s="61" t="s">
        <v>110</v>
      </c>
      <c r="B32" s="54">
        <v>42</v>
      </c>
      <c r="C32" s="50">
        <v>84</v>
      </c>
      <c r="D32" s="50">
        <v>159</v>
      </c>
      <c r="E32" s="50">
        <v>160</v>
      </c>
      <c r="F32" s="50">
        <v>143</v>
      </c>
      <c r="G32" s="50">
        <v>124</v>
      </c>
      <c r="H32" s="50">
        <v>166</v>
      </c>
      <c r="I32" s="50">
        <v>79</v>
      </c>
      <c r="J32" s="50">
        <v>59</v>
      </c>
      <c r="K32" s="50">
        <v>12</v>
      </c>
      <c r="L32" s="50">
        <v>9</v>
      </c>
      <c r="M32" s="50">
        <v>6</v>
      </c>
      <c r="N32" s="50">
        <v>2</v>
      </c>
      <c r="O32" s="50">
        <v>1</v>
      </c>
      <c r="P32" s="50">
        <v>1</v>
      </c>
      <c r="Q32" s="50" t="s">
        <v>153</v>
      </c>
      <c r="R32" s="50" t="s">
        <v>153</v>
      </c>
      <c r="S32" s="50" t="s">
        <v>153</v>
      </c>
      <c r="T32" s="50">
        <v>1047</v>
      </c>
      <c r="U32" s="119" t="str">
        <f t="shared" si="2"/>
        <v>館林</v>
      </c>
    </row>
    <row r="33" spans="1:21" ht="13.5">
      <c r="A33" s="61" t="s">
        <v>111</v>
      </c>
      <c r="B33" s="54">
        <v>7</v>
      </c>
      <c r="C33" s="50">
        <v>14</v>
      </c>
      <c r="D33" s="50">
        <v>29</v>
      </c>
      <c r="E33" s="50">
        <v>38</v>
      </c>
      <c r="F33" s="50">
        <v>32</v>
      </c>
      <c r="G33" s="50">
        <v>26</v>
      </c>
      <c r="H33" s="50">
        <v>45</v>
      </c>
      <c r="I33" s="50">
        <v>18</v>
      </c>
      <c r="J33" s="50">
        <v>8</v>
      </c>
      <c r="K33" s="50">
        <v>8</v>
      </c>
      <c r="L33" s="50">
        <v>3</v>
      </c>
      <c r="M33" s="50" t="s">
        <v>153</v>
      </c>
      <c r="N33" s="50" t="s">
        <v>153</v>
      </c>
      <c r="O33" s="50" t="s">
        <v>153</v>
      </c>
      <c r="P33" s="50">
        <v>1</v>
      </c>
      <c r="Q33" s="50" t="s">
        <v>153</v>
      </c>
      <c r="R33" s="50" t="s">
        <v>153</v>
      </c>
      <c r="S33" s="50" t="s">
        <v>153</v>
      </c>
      <c r="T33" s="50">
        <v>229</v>
      </c>
      <c r="U33" s="119" t="str">
        <f t="shared" si="2"/>
        <v>藤岡</v>
      </c>
    </row>
    <row r="34" spans="1:21" ht="13.5">
      <c r="A34" s="61" t="s">
        <v>112</v>
      </c>
      <c r="B34" s="54">
        <v>12</v>
      </c>
      <c r="C34" s="50">
        <v>30</v>
      </c>
      <c r="D34" s="50">
        <v>36</v>
      </c>
      <c r="E34" s="50">
        <v>38</v>
      </c>
      <c r="F34" s="50">
        <v>30</v>
      </c>
      <c r="G34" s="50">
        <v>27</v>
      </c>
      <c r="H34" s="50">
        <v>42</v>
      </c>
      <c r="I34" s="50">
        <v>24</v>
      </c>
      <c r="J34" s="50">
        <v>7</v>
      </c>
      <c r="K34" s="50">
        <v>4</v>
      </c>
      <c r="L34" s="50">
        <v>3</v>
      </c>
      <c r="M34" s="50">
        <v>2</v>
      </c>
      <c r="N34" s="50" t="s">
        <v>153</v>
      </c>
      <c r="O34" s="50" t="s">
        <v>153</v>
      </c>
      <c r="P34" s="50" t="s">
        <v>153</v>
      </c>
      <c r="Q34" s="50" t="s">
        <v>153</v>
      </c>
      <c r="R34" s="50" t="s">
        <v>153</v>
      </c>
      <c r="S34" s="50" t="s">
        <v>153</v>
      </c>
      <c r="T34" s="50">
        <v>255</v>
      </c>
      <c r="U34" s="119" t="str">
        <f t="shared" si="2"/>
        <v>富岡</v>
      </c>
    </row>
    <row r="35" spans="1:21" ht="13.5">
      <c r="A35" s="65" t="s">
        <v>113</v>
      </c>
      <c r="B35" s="66">
        <v>6</v>
      </c>
      <c r="C35" s="67">
        <v>14</v>
      </c>
      <c r="D35" s="67">
        <v>39</v>
      </c>
      <c r="E35" s="67">
        <v>25</v>
      </c>
      <c r="F35" s="67">
        <v>42</v>
      </c>
      <c r="G35" s="67">
        <v>36</v>
      </c>
      <c r="H35" s="67">
        <v>75</v>
      </c>
      <c r="I35" s="67">
        <v>67</v>
      </c>
      <c r="J35" s="67">
        <v>59</v>
      </c>
      <c r="K35" s="67">
        <v>50</v>
      </c>
      <c r="L35" s="67">
        <v>25</v>
      </c>
      <c r="M35" s="67">
        <v>32</v>
      </c>
      <c r="N35" s="67">
        <v>17</v>
      </c>
      <c r="O35" s="67">
        <v>7</v>
      </c>
      <c r="P35" s="67">
        <v>8</v>
      </c>
      <c r="Q35" s="67">
        <v>2</v>
      </c>
      <c r="R35" s="67" t="s">
        <v>153</v>
      </c>
      <c r="S35" s="67" t="s">
        <v>153</v>
      </c>
      <c r="T35" s="67">
        <v>504</v>
      </c>
      <c r="U35" s="120" t="str">
        <f t="shared" si="2"/>
        <v>中之条</v>
      </c>
    </row>
    <row r="36" spans="1:21" ht="13.5">
      <c r="A36" s="68" t="s">
        <v>35</v>
      </c>
      <c r="B36" s="69">
        <v>160</v>
      </c>
      <c r="C36" s="70">
        <v>324</v>
      </c>
      <c r="D36" s="70">
        <v>587</v>
      </c>
      <c r="E36" s="70">
        <v>573</v>
      </c>
      <c r="F36" s="70">
        <v>559</v>
      </c>
      <c r="G36" s="70">
        <v>469</v>
      </c>
      <c r="H36" s="70">
        <v>724</v>
      </c>
      <c r="I36" s="70">
        <v>414</v>
      </c>
      <c r="J36" s="70">
        <v>253</v>
      </c>
      <c r="K36" s="70">
        <v>141</v>
      </c>
      <c r="L36" s="70">
        <v>80</v>
      </c>
      <c r="M36" s="70">
        <v>65</v>
      </c>
      <c r="N36" s="70">
        <v>32</v>
      </c>
      <c r="O36" s="70">
        <v>19</v>
      </c>
      <c r="P36" s="70">
        <v>12</v>
      </c>
      <c r="Q36" s="70">
        <v>3</v>
      </c>
      <c r="R36" s="70">
        <v>1</v>
      </c>
      <c r="S36" s="70" t="s">
        <v>153</v>
      </c>
      <c r="T36" s="70">
        <v>4416</v>
      </c>
      <c r="U36" s="121" t="str">
        <f t="shared" si="2"/>
        <v>群馬県計</v>
      </c>
    </row>
    <row r="37" spans="1:21" ht="13.5">
      <c r="A37" s="71"/>
      <c r="B37" s="72"/>
      <c r="C37" s="73"/>
      <c r="D37" s="73"/>
      <c r="E37" s="73"/>
      <c r="F37" s="73"/>
      <c r="G37" s="73"/>
      <c r="H37" s="73"/>
      <c r="I37" s="73"/>
      <c r="J37" s="73"/>
      <c r="K37" s="73"/>
      <c r="L37" s="73"/>
      <c r="M37" s="73"/>
      <c r="N37" s="73"/>
      <c r="O37" s="73"/>
      <c r="P37" s="73"/>
      <c r="Q37" s="73"/>
      <c r="R37" s="73"/>
      <c r="S37" s="73"/>
      <c r="T37" s="73"/>
      <c r="U37" s="122"/>
    </row>
    <row r="38" spans="1:21" ht="13.5">
      <c r="A38" s="60" t="s">
        <v>114</v>
      </c>
      <c r="B38" s="52">
        <v>11</v>
      </c>
      <c r="C38" s="53">
        <v>27</v>
      </c>
      <c r="D38" s="53">
        <v>35</v>
      </c>
      <c r="E38" s="53">
        <v>45</v>
      </c>
      <c r="F38" s="53">
        <v>44</v>
      </c>
      <c r="G38" s="53">
        <v>38</v>
      </c>
      <c r="H38" s="53">
        <v>54</v>
      </c>
      <c r="I38" s="53">
        <v>30</v>
      </c>
      <c r="J38" s="53">
        <v>11</v>
      </c>
      <c r="K38" s="53">
        <v>9</v>
      </c>
      <c r="L38" s="53">
        <v>5</v>
      </c>
      <c r="M38" s="53">
        <v>7</v>
      </c>
      <c r="N38" s="53">
        <v>1</v>
      </c>
      <c r="O38" s="53" t="s">
        <v>153</v>
      </c>
      <c r="P38" s="53" t="s">
        <v>153</v>
      </c>
      <c r="Q38" s="53" t="s">
        <v>153</v>
      </c>
      <c r="R38" s="53" t="s">
        <v>153</v>
      </c>
      <c r="S38" s="53" t="s">
        <v>153</v>
      </c>
      <c r="T38" s="53">
        <v>317</v>
      </c>
      <c r="U38" s="118" t="str">
        <f aca="true" t="shared" si="3" ref="U38:U53">IF(A38="","",A38)</f>
        <v>川越</v>
      </c>
    </row>
    <row r="39" spans="1:21" ht="13.5">
      <c r="A39" s="61" t="s">
        <v>115</v>
      </c>
      <c r="B39" s="54">
        <v>35</v>
      </c>
      <c r="C39" s="50">
        <v>82</v>
      </c>
      <c r="D39" s="50">
        <v>170</v>
      </c>
      <c r="E39" s="50">
        <v>160</v>
      </c>
      <c r="F39" s="50">
        <v>154</v>
      </c>
      <c r="G39" s="50">
        <v>121</v>
      </c>
      <c r="H39" s="50">
        <v>184</v>
      </c>
      <c r="I39" s="50">
        <v>87</v>
      </c>
      <c r="J39" s="50">
        <v>45</v>
      </c>
      <c r="K39" s="50">
        <v>21</v>
      </c>
      <c r="L39" s="50">
        <v>10</v>
      </c>
      <c r="M39" s="50">
        <v>7</v>
      </c>
      <c r="N39" s="50">
        <v>6</v>
      </c>
      <c r="O39" s="50" t="s">
        <v>153</v>
      </c>
      <c r="P39" s="50">
        <v>1</v>
      </c>
      <c r="Q39" s="50" t="s">
        <v>153</v>
      </c>
      <c r="R39" s="50" t="s">
        <v>153</v>
      </c>
      <c r="S39" s="50" t="s">
        <v>153</v>
      </c>
      <c r="T39" s="50">
        <v>1083</v>
      </c>
      <c r="U39" s="119" t="str">
        <f t="shared" si="3"/>
        <v>熊谷</v>
      </c>
    </row>
    <row r="40" spans="1:21" ht="13.5">
      <c r="A40" s="61" t="s">
        <v>116</v>
      </c>
      <c r="B40" s="54">
        <v>1</v>
      </c>
      <c r="C40" s="50">
        <v>4</v>
      </c>
      <c r="D40" s="50">
        <v>8</v>
      </c>
      <c r="E40" s="50">
        <v>9</v>
      </c>
      <c r="F40" s="50">
        <v>12</v>
      </c>
      <c r="G40" s="50">
        <v>9</v>
      </c>
      <c r="H40" s="50">
        <v>12</v>
      </c>
      <c r="I40" s="50">
        <v>7</v>
      </c>
      <c r="J40" s="50">
        <v>2</v>
      </c>
      <c r="K40" s="50" t="s">
        <v>153</v>
      </c>
      <c r="L40" s="50">
        <v>1</v>
      </c>
      <c r="M40" s="50" t="s">
        <v>153</v>
      </c>
      <c r="N40" s="50" t="s">
        <v>153</v>
      </c>
      <c r="O40" s="50" t="s">
        <v>153</v>
      </c>
      <c r="P40" s="50" t="s">
        <v>153</v>
      </c>
      <c r="Q40" s="50" t="s">
        <v>153</v>
      </c>
      <c r="R40" s="50" t="s">
        <v>153</v>
      </c>
      <c r="S40" s="50" t="s">
        <v>153</v>
      </c>
      <c r="T40" s="50">
        <v>65</v>
      </c>
      <c r="U40" s="119" t="str">
        <f t="shared" si="3"/>
        <v>川口</v>
      </c>
    </row>
    <row r="41" spans="1:21" ht="13.5">
      <c r="A41" s="61" t="s">
        <v>117</v>
      </c>
      <c r="B41" s="54">
        <v>1</v>
      </c>
      <c r="C41" s="50" t="s">
        <v>153</v>
      </c>
      <c r="D41" s="50">
        <v>4</v>
      </c>
      <c r="E41" s="50" t="s">
        <v>153</v>
      </c>
      <c r="F41" s="50">
        <v>2</v>
      </c>
      <c r="G41" s="50">
        <v>1</v>
      </c>
      <c r="H41" s="50">
        <v>2</v>
      </c>
      <c r="I41" s="50">
        <v>1</v>
      </c>
      <c r="J41" s="50">
        <v>1</v>
      </c>
      <c r="K41" s="50">
        <v>1</v>
      </c>
      <c r="L41" s="50" t="s">
        <v>153</v>
      </c>
      <c r="M41" s="50" t="s">
        <v>153</v>
      </c>
      <c r="N41" s="50" t="s">
        <v>153</v>
      </c>
      <c r="O41" s="50" t="s">
        <v>153</v>
      </c>
      <c r="P41" s="50" t="s">
        <v>153</v>
      </c>
      <c r="Q41" s="50" t="s">
        <v>153</v>
      </c>
      <c r="R41" s="50" t="s">
        <v>153</v>
      </c>
      <c r="S41" s="50" t="s">
        <v>153</v>
      </c>
      <c r="T41" s="50">
        <v>13</v>
      </c>
      <c r="U41" s="119" t="str">
        <f>IF(A41="","",A41)</f>
        <v>西川口</v>
      </c>
    </row>
    <row r="42" spans="1:21" ht="13.5">
      <c r="A42" s="61" t="s">
        <v>118</v>
      </c>
      <c r="B42" s="54">
        <v>2</v>
      </c>
      <c r="C42" s="50">
        <v>10</v>
      </c>
      <c r="D42" s="50">
        <v>10</v>
      </c>
      <c r="E42" s="50">
        <v>15</v>
      </c>
      <c r="F42" s="50">
        <v>7</v>
      </c>
      <c r="G42" s="50">
        <v>9</v>
      </c>
      <c r="H42" s="50">
        <v>9</v>
      </c>
      <c r="I42" s="50">
        <v>10</v>
      </c>
      <c r="J42" s="50">
        <v>7</v>
      </c>
      <c r="K42" s="50">
        <v>1</v>
      </c>
      <c r="L42" s="50">
        <v>4</v>
      </c>
      <c r="M42" s="50">
        <v>3</v>
      </c>
      <c r="N42" s="50">
        <v>3</v>
      </c>
      <c r="O42" s="50">
        <v>3</v>
      </c>
      <c r="P42" s="50">
        <v>1</v>
      </c>
      <c r="Q42" s="50">
        <v>1</v>
      </c>
      <c r="R42" s="50" t="s">
        <v>153</v>
      </c>
      <c r="S42" s="50" t="s">
        <v>153</v>
      </c>
      <c r="T42" s="50">
        <v>95</v>
      </c>
      <c r="U42" s="119" t="str">
        <f>IF(A42="","",A42)</f>
        <v>浦和</v>
      </c>
    </row>
    <row r="43" spans="1:21" ht="13.5">
      <c r="A43" s="61" t="s">
        <v>119</v>
      </c>
      <c r="B43" s="54">
        <v>5</v>
      </c>
      <c r="C43" s="50">
        <v>2</v>
      </c>
      <c r="D43" s="50">
        <v>3</v>
      </c>
      <c r="E43" s="50">
        <v>7</v>
      </c>
      <c r="F43" s="50">
        <v>3</v>
      </c>
      <c r="G43" s="50">
        <v>3</v>
      </c>
      <c r="H43" s="50">
        <v>8</v>
      </c>
      <c r="I43" s="50">
        <v>4</v>
      </c>
      <c r="J43" s="50">
        <v>3</v>
      </c>
      <c r="K43" s="50" t="s">
        <v>153</v>
      </c>
      <c r="L43" s="50" t="s">
        <v>153</v>
      </c>
      <c r="M43" s="50" t="s">
        <v>153</v>
      </c>
      <c r="N43" s="50" t="s">
        <v>153</v>
      </c>
      <c r="O43" s="50">
        <v>1</v>
      </c>
      <c r="P43" s="50" t="s">
        <v>153</v>
      </c>
      <c r="Q43" s="50" t="s">
        <v>153</v>
      </c>
      <c r="R43" s="50" t="s">
        <v>153</v>
      </c>
      <c r="S43" s="50" t="s">
        <v>153</v>
      </c>
      <c r="T43" s="50">
        <v>39</v>
      </c>
      <c r="U43" s="119" t="str">
        <f t="shared" si="3"/>
        <v>大宮</v>
      </c>
    </row>
    <row r="44" spans="1:21" ht="13.5">
      <c r="A44" s="61" t="s">
        <v>120</v>
      </c>
      <c r="B44" s="54">
        <v>23</v>
      </c>
      <c r="C44" s="50">
        <v>41</v>
      </c>
      <c r="D44" s="50">
        <v>62</v>
      </c>
      <c r="E44" s="50">
        <v>43</v>
      </c>
      <c r="F44" s="50">
        <v>36</v>
      </c>
      <c r="G44" s="50">
        <v>38</v>
      </c>
      <c r="H44" s="50">
        <v>60</v>
      </c>
      <c r="I44" s="50">
        <v>28</v>
      </c>
      <c r="J44" s="50">
        <v>9</v>
      </c>
      <c r="K44" s="50">
        <v>13</v>
      </c>
      <c r="L44" s="50">
        <v>5</v>
      </c>
      <c r="M44" s="50">
        <v>3</v>
      </c>
      <c r="N44" s="50" t="s">
        <v>153</v>
      </c>
      <c r="O44" s="50">
        <v>1</v>
      </c>
      <c r="P44" s="50" t="s">
        <v>153</v>
      </c>
      <c r="Q44" s="50" t="s">
        <v>153</v>
      </c>
      <c r="R44" s="50" t="s">
        <v>153</v>
      </c>
      <c r="S44" s="50" t="s">
        <v>153</v>
      </c>
      <c r="T44" s="50">
        <v>362</v>
      </c>
      <c r="U44" s="119" t="str">
        <f t="shared" si="3"/>
        <v>行田</v>
      </c>
    </row>
    <row r="45" spans="1:21" ht="13.5">
      <c r="A45" s="61" t="s">
        <v>121</v>
      </c>
      <c r="B45" s="54">
        <v>8</v>
      </c>
      <c r="C45" s="50">
        <v>8</v>
      </c>
      <c r="D45" s="50">
        <v>22</v>
      </c>
      <c r="E45" s="50">
        <v>15</v>
      </c>
      <c r="F45" s="50">
        <v>19</v>
      </c>
      <c r="G45" s="50">
        <v>3</v>
      </c>
      <c r="H45" s="50">
        <v>15</v>
      </c>
      <c r="I45" s="50">
        <v>9</v>
      </c>
      <c r="J45" s="50">
        <v>1</v>
      </c>
      <c r="K45" s="50">
        <v>1</v>
      </c>
      <c r="L45" s="50">
        <v>1</v>
      </c>
      <c r="M45" s="50" t="s">
        <v>153</v>
      </c>
      <c r="N45" s="50" t="s">
        <v>153</v>
      </c>
      <c r="O45" s="50">
        <v>1</v>
      </c>
      <c r="P45" s="50" t="s">
        <v>153</v>
      </c>
      <c r="Q45" s="50" t="s">
        <v>153</v>
      </c>
      <c r="R45" s="50" t="s">
        <v>153</v>
      </c>
      <c r="S45" s="50" t="s">
        <v>153</v>
      </c>
      <c r="T45" s="50">
        <v>103</v>
      </c>
      <c r="U45" s="119" t="str">
        <f t="shared" si="3"/>
        <v>秩父</v>
      </c>
    </row>
    <row r="46" spans="1:21" ht="13.5">
      <c r="A46" s="61" t="s">
        <v>122</v>
      </c>
      <c r="B46" s="54">
        <v>9</v>
      </c>
      <c r="C46" s="50">
        <v>17</v>
      </c>
      <c r="D46" s="50">
        <v>26</v>
      </c>
      <c r="E46" s="50">
        <v>33</v>
      </c>
      <c r="F46" s="50">
        <v>33</v>
      </c>
      <c r="G46" s="50">
        <v>26</v>
      </c>
      <c r="H46" s="50">
        <v>36</v>
      </c>
      <c r="I46" s="50">
        <v>25</v>
      </c>
      <c r="J46" s="50">
        <v>16</v>
      </c>
      <c r="K46" s="50">
        <v>7</v>
      </c>
      <c r="L46" s="50">
        <v>5</v>
      </c>
      <c r="M46" s="50">
        <v>5</v>
      </c>
      <c r="N46" s="50">
        <v>1</v>
      </c>
      <c r="O46" s="50" t="s">
        <v>153</v>
      </c>
      <c r="P46" s="50">
        <v>1</v>
      </c>
      <c r="Q46" s="50" t="s">
        <v>153</v>
      </c>
      <c r="R46" s="50" t="s">
        <v>153</v>
      </c>
      <c r="S46" s="50" t="s">
        <v>153</v>
      </c>
      <c r="T46" s="50">
        <v>240</v>
      </c>
      <c r="U46" s="119" t="str">
        <f t="shared" si="3"/>
        <v>所沢</v>
      </c>
    </row>
    <row r="47" spans="1:21" ht="13.5">
      <c r="A47" s="61" t="s">
        <v>123</v>
      </c>
      <c r="B47" s="54">
        <v>26</v>
      </c>
      <c r="C47" s="50">
        <v>44</v>
      </c>
      <c r="D47" s="50">
        <v>77</v>
      </c>
      <c r="E47" s="50">
        <v>80</v>
      </c>
      <c r="F47" s="50">
        <v>77</v>
      </c>
      <c r="G47" s="50">
        <v>60</v>
      </c>
      <c r="H47" s="50">
        <v>70</v>
      </c>
      <c r="I47" s="50">
        <v>43</v>
      </c>
      <c r="J47" s="50">
        <v>27</v>
      </c>
      <c r="K47" s="50">
        <v>17</v>
      </c>
      <c r="L47" s="50">
        <v>2</v>
      </c>
      <c r="M47" s="50">
        <v>6</v>
      </c>
      <c r="N47" s="50">
        <v>1</v>
      </c>
      <c r="O47" s="50" t="s">
        <v>153</v>
      </c>
      <c r="P47" s="50" t="s">
        <v>153</v>
      </c>
      <c r="Q47" s="50" t="s">
        <v>153</v>
      </c>
      <c r="R47" s="50">
        <v>1</v>
      </c>
      <c r="S47" s="50" t="s">
        <v>153</v>
      </c>
      <c r="T47" s="50">
        <v>531</v>
      </c>
      <c r="U47" s="119" t="str">
        <f t="shared" si="3"/>
        <v>本庄</v>
      </c>
    </row>
    <row r="48" spans="1:21" ht="13.5">
      <c r="A48" s="61" t="s">
        <v>124</v>
      </c>
      <c r="B48" s="54">
        <v>7</v>
      </c>
      <c r="C48" s="50">
        <v>14</v>
      </c>
      <c r="D48" s="50">
        <v>20</v>
      </c>
      <c r="E48" s="50">
        <v>35</v>
      </c>
      <c r="F48" s="50">
        <v>11</v>
      </c>
      <c r="G48" s="50">
        <v>10</v>
      </c>
      <c r="H48" s="50">
        <v>24</v>
      </c>
      <c r="I48" s="50">
        <v>9</v>
      </c>
      <c r="J48" s="50">
        <v>6</v>
      </c>
      <c r="K48" s="50">
        <v>2</v>
      </c>
      <c r="L48" s="50">
        <v>2</v>
      </c>
      <c r="M48" s="50">
        <v>2</v>
      </c>
      <c r="N48" s="50" t="s">
        <v>153</v>
      </c>
      <c r="O48" s="50" t="s">
        <v>153</v>
      </c>
      <c r="P48" s="50">
        <v>1</v>
      </c>
      <c r="Q48" s="50" t="s">
        <v>153</v>
      </c>
      <c r="R48" s="50" t="s">
        <v>153</v>
      </c>
      <c r="S48" s="50" t="s">
        <v>153</v>
      </c>
      <c r="T48" s="50">
        <v>143</v>
      </c>
      <c r="U48" s="119" t="str">
        <f t="shared" si="3"/>
        <v>東松山</v>
      </c>
    </row>
    <row r="49" spans="1:21" ht="13.5">
      <c r="A49" s="61" t="s">
        <v>125</v>
      </c>
      <c r="B49" s="54">
        <v>23</v>
      </c>
      <c r="C49" s="50">
        <v>54</v>
      </c>
      <c r="D49" s="50">
        <v>75</v>
      </c>
      <c r="E49" s="50">
        <v>64</v>
      </c>
      <c r="F49" s="50">
        <v>48</v>
      </c>
      <c r="G49" s="50">
        <v>41</v>
      </c>
      <c r="H49" s="50">
        <v>58</v>
      </c>
      <c r="I49" s="50">
        <v>20</v>
      </c>
      <c r="J49" s="50">
        <v>10</v>
      </c>
      <c r="K49" s="50">
        <v>13</v>
      </c>
      <c r="L49" s="50">
        <v>3</v>
      </c>
      <c r="M49" s="50">
        <v>4</v>
      </c>
      <c r="N49" s="50">
        <v>3</v>
      </c>
      <c r="O49" s="50" t="s">
        <v>153</v>
      </c>
      <c r="P49" s="50">
        <v>1</v>
      </c>
      <c r="Q49" s="50" t="s">
        <v>153</v>
      </c>
      <c r="R49" s="50" t="s">
        <v>153</v>
      </c>
      <c r="S49" s="50" t="s">
        <v>153</v>
      </c>
      <c r="T49" s="50">
        <v>417</v>
      </c>
      <c r="U49" s="119" t="str">
        <f t="shared" si="3"/>
        <v>春日部</v>
      </c>
    </row>
    <row r="50" spans="1:21" ht="13.5">
      <c r="A50" s="61" t="s">
        <v>126</v>
      </c>
      <c r="B50" s="54">
        <v>14</v>
      </c>
      <c r="C50" s="50">
        <v>15</v>
      </c>
      <c r="D50" s="50">
        <v>27</v>
      </c>
      <c r="E50" s="50">
        <v>28</v>
      </c>
      <c r="F50" s="50">
        <v>28</v>
      </c>
      <c r="G50" s="50">
        <v>21</v>
      </c>
      <c r="H50" s="50">
        <v>24</v>
      </c>
      <c r="I50" s="50">
        <v>16</v>
      </c>
      <c r="J50" s="50">
        <v>7</v>
      </c>
      <c r="K50" s="50">
        <v>7</v>
      </c>
      <c r="L50" s="50">
        <v>4</v>
      </c>
      <c r="M50" s="50">
        <v>6</v>
      </c>
      <c r="N50" s="50">
        <v>1</v>
      </c>
      <c r="O50" s="50">
        <v>2</v>
      </c>
      <c r="P50" s="50" t="s">
        <v>153</v>
      </c>
      <c r="Q50" s="50" t="s">
        <v>153</v>
      </c>
      <c r="R50" s="50" t="s">
        <v>153</v>
      </c>
      <c r="S50" s="50" t="s">
        <v>153</v>
      </c>
      <c r="T50" s="50">
        <v>200</v>
      </c>
      <c r="U50" s="119" t="str">
        <f t="shared" si="3"/>
        <v>上尾</v>
      </c>
    </row>
    <row r="51" spans="1:21" ht="13.5">
      <c r="A51" s="61" t="s">
        <v>127</v>
      </c>
      <c r="B51" s="54">
        <v>7</v>
      </c>
      <c r="C51" s="50">
        <v>13</v>
      </c>
      <c r="D51" s="50">
        <v>13</v>
      </c>
      <c r="E51" s="50">
        <v>24</v>
      </c>
      <c r="F51" s="50">
        <v>10</v>
      </c>
      <c r="G51" s="50">
        <v>25</v>
      </c>
      <c r="H51" s="50">
        <v>25</v>
      </c>
      <c r="I51" s="50">
        <v>10</v>
      </c>
      <c r="J51" s="50">
        <v>8</v>
      </c>
      <c r="K51" s="50">
        <v>5</v>
      </c>
      <c r="L51" s="50">
        <v>4</v>
      </c>
      <c r="M51" s="50">
        <v>3</v>
      </c>
      <c r="N51" s="50" t="s">
        <v>153</v>
      </c>
      <c r="O51" s="50" t="s">
        <v>153</v>
      </c>
      <c r="P51" s="50" t="s">
        <v>153</v>
      </c>
      <c r="Q51" s="50" t="s">
        <v>153</v>
      </c>
      <c r="R51" s="50" t="s">
        <v>153</v>
      </c>
      <c r="S51" s="50" t="s">
        <v>153</v>
      </c>
      <c r="T51" s="50">
        <v>147</v>
      </c>
      <c r="U51" s="119" t="str">
        <f t="shared" si="3"/>
        <v>越谷</v>
      </c>
    </row>
    <row r="52" spans="1:21" ht="13.5">
      <c r="A52" s="65" t="s">
        <v>128</v>
      </c>
      <c r="B52" s="66" t="s">
        <v>153</v>
      </c>
      <c r="C52" s="67" t="s">
        <v>153</v>
      </c>
      <c r="D52" s="67">
        <v>7</v>
      </c>
      <c r="E52" s="67">
        <v>2</v>
      </c>
      <c r="F52" s="67">
        <v>4</v>
      </c>
      <c r="G52" s="67">
        <v>6</v>
      </c>
      <c r="H52" s="67">
        <v>5</v>
      </c>
      <c r="I52" s="67">
        <v>4</v>
      </c>
      <c r="J52" s="67">
        <v>4</v>
      </c>
      <c r="K52" s="67">
        <v>2</v>
      </c>
      <c r="L52" s="67" t="s">
        <v>153</v>
      </c>
      <c r="M52" s="67" t="s">
        <v>153</v>
      </c>
      <c r="N52" s="67" t="s">
        <v>153</v>
      </c>
      <c r="O52" s="67" t="s">
        <v>153</v>
      </c>
      <c r="P52" s="67">
        <v>1</v>
      </c>
      <c r="Q52" s="67" t="s">
        <v>153</v>
      </c>
      <c r="R52" s="67" t="s">
        <v>153</v>
      </c>
      <c r="S52" s="67" t="s">
        <v>153</v>
      </c>
      <c r="T52" s="67">
        <v>35</v>
      </c>
      <c r="U52" s="120" t="str">
        <f t="shared" si="3"/>
        <v>朝霞</v>
      </c>
    </row>
    <row r="53" spans="1:21" ht="13.5">
      <c r="A53" s="68" t="s">
        <v>36</v>
      </c>
      <c r="B53" s="69">
        <v>172</v>
      </c>
      <c r="C53" s="70">
        <v>331</v>
      </c>
      <c r="D53" s="70">
        <v>559</v>
      </c>
      <c r="E53" s="70">
        <v>560</v>
      </c>
      <c r="F53" s="70">
        <v>488</v>
      </c>
      <c r="G53" s="70">
        <v>411</v>
      </c>
      <c r="H53" s="70">
        <v>586</v>
      </c>
      <c r="I53" s="70">
        <v>303</v>
      </c>
      <c r="J53" s="70">
        <v>157</v>
      </c>
      <c r="K53" s="70">
        <v>99</v>
      </c>
      <c r="L53" s="70">
        <v>46</v>
      </c>
      <c r="M53" s="70">
        <v>46</v>
      </c>
      <c r="N53" s="70">
        <v>16</v>
      </c>
      <c r="O53" s="70">
        <v>8</v>
      </c>
      <c r="P53" s="70">
        <v>6</v>
      </c>
      <c r="Q53" s="70">
        <v>1</v>
      </c>
      <c r="R53" s="70">
        <v>1</v>
      </c>
      <c r="S53" s="70" t="s">
        <v>153</v>
      </c>
      <c r="T53" s="70">
        <v>3790</v>
      </c>
      <c r="U53" s="121" t="str">
        <f t="shared" si="3"/>
        <v>埼玉県計</v>
      </c>
    </row>
    <row r="54" spans="1:21" ht="13.5">
      <c r="A54" s="71"/>
      <c r="B54" s="72"/>
      <c r="C54" s="73"/>
      <c r="D54" s="73"/>
      <c r="E54" s="73"/>
      <c r="F54" s="73"/>
      <c r="G54" s="73"/>
      <c r="H54" s="73"/>
      <c r="I54" s="73"/>
      <c r="J54" s="73"/>
      <c r="K54" s="73"/>
      <c r="L54" s="73"/>
      <c r="M54" s="73"/>
      <c r="N54" s="73"/>
      <c r="O54" s="73"/>
      <c r="P54" s="73"/>
      <c r="Q54" s="73"/>
      <c r="R54" s="73"/>
      <c r="S54" s="73"/>
      <c r="T54" s="73"/>
      <c r="U54" s="122"/>
    </row>
    <row r="55" spans="1:21" ht="13.5">
      <c r="A55" s="60" t="s">
        <v>129</v>
      </c>
      <c r="B55" s="52">
        <v>23</v>
      </c>
      <c r="C55" s="53">
        <v>50</v>
      </c>
      <c r="D55" s="53">
        <v>86</v>
      </c>
      <c r="E55" s="53">
        <v>63</v>
      </c>
      <c r="F55" s="53">
        <v>57</v>
      </c>
      <c r="G55" s="53">
        <v>85</v>
      </c>
      <c r="H55" s="53">
        <v>110</v>
      </c>
      <c r="I55" s="53">
        <v>53</v>
      </c>
      <c r="J55" s="53">
        <v>33</v>
      </c>
      <c r="K55" s="53">
        <v>19</v>
      </c>
      <c r="L55" s="53">
        <v>6</v>
      </c>
      <c r="M55" s="53">
        <v>6</v>
      </c>
      <c r="N55" s="53" t="s">
        <v>153</v>
      </c>
      <c r="O55" s="53" t="s">
        <v>153</v>
      </c>
      <c r="P55" s="53">
        <v>1</v>
      </c>
      <c r="Q55" s="53" t="s">
        <v>153</v>
      </c>
      <c r="R55" s="53" t="s">
        <v>153</v>
      </c>
      <c r="S55" s="53" t="s">
        <v>153</v>
      </c>
      <c r="T55" s="53">
        <v>592</v>
      </c>
      <c r="U55" s="118" t="str">
        <f aca="true" t="shared" si="4" ref="U55:U68">IF(A55="","",A55)</f>
        <v>新潟</v>
      </c>
    </row>
    <row r="56" spans="1:21" ht="13.5">
      <c r="A56" s="61" t="s">
        <v>130</v>
      </c>
      <c r="B56" s="54">
        <v>20</v>
      </c>
      <c r="C56" s="50">
        <v>27</v>
      </c>
      <c r="D56" s="50">
        <v>50</v>
      </c>
      <c r="E56" s="50">
        <v>44</v>
      </c>
      <c r="F56" s="50">
        <v>37</v>
      </c>
      <c r="G56" s="50">
        <v>35</v>
      </c>
      <c r="H56" s="50">
        <v>48</v>
      </c>
      <c r="I56" s="50">
        <v>38</v>
      </c>
      <c r="J56" s="50">
        <v>19</v>
      </c>
      <c r="K56" s="50">
        <v>11</v>
      </c>
      <c r="L56" s="50">
        <v>1</v>
      </c>
      <c r="M56" s="50">
        <v>2</v>
      </c>
      <c r="N56" s="50">
        <v>1</v>
      </c>
      <c r="O56" s="50">
        <v>2</v>
      </c>
      <c r="P56" s="50" t="s">
        <v>153</v>
      </c>
      <c r="Q56" s="50">
        <v>1</v>
      </c>
      <c r="R56" s="50" t="s">
        <v>153</v>
      </c>
      <c r="S56" s="50" t="s">
        <v>153</v>
      </c>
      <c r="T56" s="50">
        <v>336</v>
      </c>
      <c r="U56" s="119" t="str">
        <f t="shared" si="4"/>
        <v>新津</v>
      </c>
    </row>
    <row r="57" spans="1:21" ht="13.5">
      <c r="A57" s="61" t="s">
        <v>131</v>
      </c>
      <c r="B57" s="54">
        <v>20</v>
      </c>
      <c r="C57" s="50">
        <v>51</v>
      </c>
      <c r="D57" s="50">
        <v>99</v>
      </c>
      <c r="E57" s="50">
        <v>76</v>
      </c>
      <c r="F57" s="50">
        <v>68</v>
      </c>
      <c r="G57" s="50">
        <v>66</v>
      </c>
      <c r="H57" s="50">
        <v>86</v>
      </c>
      <c r="I57" s="50">
        <v>53</v>
      </c>
      <c r="J57" s="50">
        <v>22</v>
      </c>
      <c r="K57" s="50">
        <v>7</v>
      </c>
      <c r="L57" s="50">
        <v>1</v>
      </c>
      <c r="M57" s="50">
        <v>1</v>
      </c>
      <c r="N57" s="50" t="s">
        <v>153</v>
      </c>
      <c r="O57" s="50" t="s">
        <v>153</v>
      </c>
      <c r="P57" s="50" t="s">
        <v>153</v>
      </c>
      <c r="Q57" s="50" t="s">
        <v>153</v>
      </c>
      <c r="R57" s="50" t="s">
        <v>153</v>
      </c>
      <c r="S57" s="50" t="s">
        <v>153</v>
      </c>
      <c r="T57" s="50">
        <v>550</v>
      </c>
      <c r="U57" s="119" t="str">
        <f t="shared" si="4"/>
        <v>巻</v>
      </c>
    </row>
    <row r="58" spans="1:21" ht="13.5">
      <c r="A58" s="61" t="s">
        <v>132</v>
      </c>
      <c r="B58" s="54">
        <v>21</v>
      </c>
      <c r="C58" s="50">
        <v>32</v>
      </c>
      <c r="D58" s="50">
        <v>53</v>
      </c>
      <c r="E58" s="50">
        <v>40</v>
      </c>
      <c r="F58" s="50">
        <v>37</v>
      </c>
      <c r="G58" s="50">
        <v>21</v>
      </c>
      <c r="H58" s="50">
        <v>34</v>
      </c>
      <c r="I58" s="50">
        <v>23</v>
      </c>
      <c r="J58" s="50">
        <v>20</v>
      </c>
      <c r="K58" s="50">
        <v>6</v>
      </c>
      <c r="L58" s="50">
        <v>4</v>
      </c>
      <c r="M58" s="50">
        <v>5</v>
      </c>
      <c r="N58" s="50">
        <v>1</v>
      </c>
      <c r="O58" s="50" t="s">
        <v>153</v>
      </c>
      <c r="P58" s="50" t="s">
        <v>153</v>
      </c>
      <c r="Q58" s="50" t="s">
        <v>153</v>
      </c>
      <c r="R58" s="50" t="s">
        <v>153</v>
      </c>
      <c r="S58" s="50" t="s">
        <v>153</v>
      </c>
      <c r="T58" s="50">
        <v>297</v>
      </c>
      <c r="U58" s="119" t="str">
        <f>IF(A58="","",A58)</f>
        <v>長岡</v>
      </c>
    </row>
    <row r="59" spans="1:21" ht="13.5">
      <c r="A59" s="61" t="s">
        <v>133</v>
      </c>
      <c r="B59" s="54">
        <v>16</v>
      </c>
      <c r="C59" s="50">
        <v>28</v>
      </c>
      <c r="D59" s="50">
        <v>61</v>
      </c>
      <c r="E59" s="50">
        <v>37</v>
      </c>
      <c r="F59" s="50">
        <v>33</v>
      </c>
      <c r="G59" s="50">
        <v>25</v>
      </c>
      <c r="H59" s="50">
        <v>45</v>
      </c>
      <c r="I59" s="50">
        <v>20</v>
      </c>
      <c r="J59" s="50">
        <v>9</v>
      </c>
      <c r="K59" s="50">
        <v>2</v>
      </c>
      <c r="L59" s="50">
        <v>2</v>
      </c>
      <c r="M59" s="50" t="s">
        <v>153</v>
      </c>
      <c r="N59" s="50">
        <v>1</v>
      </c>
      <c r="O59" s="50" t="s">
        <v>153</v>
      </c>
      <c r="P59" s="50" t="s">
        <v>153</v>
      </c>
      <c r="Q59" s="50" t="s">
        <v>153</v>
      </c>
      <c r="R59" s="50" t="s">
        <v>153</v>
      </c>
      <c r="S59" s="50" t="s">
        <v>153</v>
      </c>
      <c r="T59" s="50">
        <v>279</v>
      </c>
      <c r="U59" s="119" t="str">
        <f>IF(A59="","",A59)</f>
        <v>三条</v>
      </c>
    </row>
    <row r="60" spans="1:21" ht="13.5">
      <c r="A60" s="61" t="s">
        <v>134</v>
      </c>
      <c r="B60" s="54">
        <v>2</v>
      </c>
      <c r="C60" s="50">
        <v>9</v>
      </c>
      <c r="D60" s="50">
        <v>20</v>
      </c>
      <c r="E60" s="50">
        <v>15</v>
      </c>
      <c r="F60" s="50">
        <v>12</v>
      </c>
      <c r="G60" s="50">
        <v>5</v>
      </c>
      <c r="H60" s="50">
        <v>5</v>
      </c>
      <c r="I60" s="50">
        <v>4</v>
      </c>
      <c r="J60" s="50">
        <v>3</v>
      </c>
      <c r="K60" s="50">
        <v>5</v>
      </c>
      <c r="L60" s="50" t="s">
        <v>153</v>
      </c>
      <c r="M60" s="50" t="s">
        <v>153</v>
      </c>
      <c r="N60" s="50" t="s">
        <v>153</v>
      </c>
      <c r="O60" s="50" t="s">
        <v>153</v>
      </c>
      <c r="P60" s="50" t="s">
        <v>153</v>
      </c>
      <c r="Q60" s="50" t="s">
        <v>153</v>
      </c>
      <c r="R60" s="50" t="s">
        <v>153</v>
      </c>
      <c r="S60" s="50" t="s">
        <v>153</v>
      </c>
      <c r="T60" s="50">
        <v>80</v>
      </c>
      <c r="U60" s="119" t="str">
        <f>IF(A60="","",A60)</f>
        <v>柏崎</v>
      </c>
    </row>
    <row r="61" spans="1:21" ht="13.5">
      <c r="A61" s="61" t="s">
        <v>135</v>
      </c>
      <c r="B61" s="54">
        <v>53</v>
      </c>
      <c r="C61" s="50">
        <v>81</v>
      </c>
      <c r="D61" s="50">
        <v>147</v>
      </c>
      <c r="E61" s="50">
        <v>112</v>
      </c>
      <c r="F61" s="50">
        <v>95</v>
      </c>
      <c r="G61" s="50">
        <v>84</v>
      </c>
      <c r="H61" s="50">
        <v>136</v>
      </c>
      <c r="I61" s="50">
        <v>73</v>
      </c>
      <c r="J61" s="50">
        <v>38</v>
      </c>
      <c r="K61" s="50">
        <v>20</v>
      </c>
      <c r="L61" s="50">
        <v>10</v>
      </c>
      <c r="M61" s="50">
        <v>3</v>
      </c>
      <c r="N61" s="50" t="s">
        <v>153</v>
      </c>
      <c r="O61" s="50" t="s">
        <v>153</v>
      </c>
      <c r="P61" s="50" t="s">
        <v>153</v>
      </c>
      <c r="Q61" s="50" t="s">
        <v>153</v>
      </c>
      <c r="R61" s="50" t="s">
        <v>153</v>
      </c>
      <c r="S61" s="50" t="s">
        <v>153</v>
      </c>
      <c r="T61" s="50">
        <v>852</v>
      </c>
      <c r="U61" s="119" t="str">
        <f t="shared" si="4"/>
        <v>新発田</v>
      </c>
    </row>
    <row r="62" spans="1:21" ht="13.5">
      <c r="A62" s="61" t="s">
        <v>136</v>
      </c>
      <c r="B62" s="54">
        <v>19</v>
      </c>
      <c r="C62" s="50">
        <v>39</v>
      </c>
      <c r="D62" s="50">
        <v>84</v>
      </c>
      <c r="E62" s="50">
        <v>56</v>
      </c>
      <c r="F62" s="50">
        <v>42</v>
      </c>
      <c r="G62" s="50">
        <v>38</v>
      </c>
      <c r="H62" s="50">
        <v>70</v>
      </c>
      <c r="I62" s="50">
        <v>58</v>
      </c>
      <c r="J62" s="50">
        <v>36</v>
      </c>
      <c r="K62" s="50">
        <v>19</v>
      </c>
      <c r="L62" s="50">
        <v>8</v>
      </c>
      <c r="M62" s="50">
        <v>8</v>
      </c>
      <c r="N62" s="50">
        <v>7</v>
      </c>
      <c r="O62" s="50">
        <v>2</v>
      </c>
      <c r="P62" s="50" t="s">
        <v>153</v>
      </c>
      <c r="Q62" s="50" t="s">
        <v>153</v>
      </c>
      <c r="R62" s="50" t="s">
        <v>153</v>
      </c>
      <c r="S62" s="50" t="s">
        <v>153</v>
      </c>
      <c r="T62" s="50">
        <v>486</v>
      </c>
      <c r="U62" s="119" t="str">
        <f t="shared" si="4"/>
        <v>小千谷</v>
      </c>
    </row>
    <row r="63" spans="1:21" ht="13.5">
      <c r="A63" s="61" t="s">
        <v>137</v>
      </c>
      <c r="B63" s="54">
        <v>16</v>
      </c>
      <c r="C63" s="50">
        <v>33</v>
      </c>
      <c r="D63" s="50">
        <v>73</v>
      </c>
      <c r="E63" s="50">
        <v>60</v>
      </c>
      <c r="F63" s="50">
        <v>42</v>
      </c>
      <c r="G63" s="50">
        <v>33</v>
      </c>
      <c r="H63" s="50">
        <v>44</v>
      </c>
      <c r="I63" s="50">
        <v>41</v>
      </c>
      <c r="J63" s="50">
        <v>24</v>
      </c>
      <c r="K63" s="50">
        <v>11</v>
      </c>
      <c r="L63" s="50">
        <v>5</v>
      </c>
      <c r="M63" s="50">
        <v>5</v>
      </c>
      <c r="N63" s="50">
        <v>1</v>
      </c>
      <c r="O63" s="50" t="s">
        <v>153</v>
      </c>
      <c r="P63" s="50" t="s">
        <v>153</v>
      </c>
      <c r="Q63" s="50" t="s">
        <v>153</v>
      </c>
      <c r="R63" s="50" t="s">
        <v>153</v>
      </c>
      <c r="S63" s="50" t="s">
        <v>153</v>
      </c>
      <c r="T63" s="50">
        <v>388</v>
      </c>
      <c r="U63" s="119" t="str">
        <f t="shared" si="4"/>
        <v>十日町</v>
      </c>
    </row>
    <row r="64" spans="1:21" ht="13.5">
      <c r="A64" s="61" t="s">
        <v>138</v>
      </c>
      <c r="B64" s="54">
        <v>8</v>
      </c>
      <c r="C64" s="50">
        <v>22</v>
      </c>
      <c r="D64" s="50">
        <v>38</v>
      </c>
      <c r="E64" s="50">
        <v>42</v>
      </c>
      <c r="F64" s="50">
        <v>31</v>
      </c>
      <c r="G64" s="50">
        <v>28</v>
      </c>
      <c r="H64" s="50">
        <v>56</v>
      </c>
      <c r="I64" s="50">
        <v>35</v>
      </c>
      <c r="J64" s="50">
        <v>9</v>
      </c>
      <c r="K64" s="50">
        <v>6</v>
      </c>
      <c r="L64" s="50">
        <v>8</v>
      </c>
      <c r="M64" s="50">
        <v>1</v>
      </c>
      <c r="N64" s="50" t="s">
        <v>153</v>
      </c>
      <c r="O64" s="50">
        <v>1</v>
      </c>
      <c r="P64" s="50" t="s">
        <v>153</v>
      </c>
      <c r="Q64" s="50" t="s">
        <v>153</v>
      </c>
      <c r="R64" s="50" t="s">
        <v>153</v>
      </c>
      <c r="S64" s="50" t="s">
        <v>153</v>
      </c>
      <c r="T64" s="50">
        <v>285</v>
      </c>
      <c r="U64" s="119" t="str">
        <f t="shared" si="4"/>
        <v>村上</v>
      </c>
    </row>
    <row r="65" spans="1:21" ht="13.5">
      <c r="A65" s="61" t="s">
        <v>139</v>
      </c>
      <c r="B65" s="54">
        <v>4</v>
      </c>
      <c r="C65" s="50">
        <v>9</v>
      </c>
      <c r="D65" s="50">
        <v>6</v>
      </c>
      <c r="E65" s="50">
        <v>3</v>
      </c>
      <c r="F65" s="50">
        <v>5</v>
      </c>
      <c r="G65" s="50">
        <v>2</v>
      </c>
      <c r="H65" s="50">
        <v>3</v>
      </c>
      <c r="I65" s="50">
        <v>4</v>
      </c>
      <c r="J65" s="50" t="s">
        <v>153</v>
      </c>
      <c r="K65" s="50">
        <v>1</v>
      </c>
      <c r="L65" s="50" t="s">
        <v>153</v>
      </c>
      <c r="M65" s="50" t="s">
        <v>153</v>
      </c>
      <c r="N65" s="50" t="s">
        <v>153</v>
      </c>
      <c r="O65" s="50" t="s">
        <v>153</v>
      </c>
      <c r="P65" s="50" t="s">
        <v>153</v>
      </c>
      <c r="Q65" s="50" t="s">
        <v>153</v>
      </c>
      <c r="R65" s="50" t="s">
        <v>153</v>
      </c>
      <c r="S65" s="50" t="s">
        <v>153</v>
      </c>
      <c r="T65" s="50">
        <v>37</v>
      </c>
      <c r="U65" s="119" t="str">
        <f t="shared" si="4"/>
        <v>糸魚川</v>
      </c>
    </row>
    <row r="66" spans="1:21" ht="13.5">
      <c r="A66" s="61" t="s">
        <v>140</v>
      </c>
      <c r="B66" s="54">
        <v>25</v>
      </c>
      <c r="C66" s="50">
        <v>38</v>
      </c>
      <c r="D66" s="50">
        <v>61</v>
      </c>
      <c r="E66" s="50">
        <v>29</v>
      </c>
      <c r="F66" s="50">
        <v>29</v>
      </c>
      <c r="G66" s="50">
        <v>14</v>
      </c>
      <c r="H66" s="50">
        <v>38</v>
      </c>
      <c r="I66" s="50">
        <v>22</v>
      </c>
      <c r="J66" s="50">
        <v>19</v>
      </c>
      <c r="K66" s="50">
        <v>8</v>
      </c>
      <c r="L66" s="50">
        <v>9</v>
      </c>
      <c r="M66" s="50">
        <v>6</v>
      </c>
      <c r="N66" s="50">
        <v>4</v>
      </c>
      <c r="O66" s="50">
        <v>1</v>
      </c>
      <c r="P66" s="50" t="s">
        <v>153</v>
      </c>
      <c r="Q66" s="50" t="s">
        <v>153</v>
      </c>
      <c r="R66" s="50" t="s">
        <v>153</v>
      </c>
      <c r="S66" s="50" t="s">
        <v>153</v>
      </c>
      <c r="T66" s="50">
        <v>303</v>
      </c>
      <c r="U66" s="119" t="str">
        <f t="shared" si="4"/>
        <v>高田</v>
      </c>
    </row>
    <row r="67" spans="1:21" ht="13.5">
      <c r="A67" s="65" t="s">
        <v>141</v>
      </c>
      <c r="B67" s="66">
        <v>49</v>
      </c>
      <c r="C67" s="67">
        <v>54</v>
      </c>
      <c r="D67" s="67">
        <v>90</v>
      </c>
      <c r="E67" s="67">
        <v>61</v>
      </c>
      <c r="F67" s="67">
        <v>37</v>
      </c>
      <c r="G67" s="67">
        <v>28</v>
      </c>
      <c r="H67" s="67">
        <v>25</v>
      </c>
      <c r="I67" s="67">
        <v>13</v>
      </c>
      <c r="J67" s="67">
        <v>1</v>
      </c>
      <c r="K67" s="67">
        <v>1</v>
      </c>
      <c r="L67" s="67">
        <v>1</v>
      </c>
      <c r="M67" s="67" t="s">
        <v>153</v>
      </c>
      <c r="N67" s="67" t="s">
        <v>153</v>
      </c>
      <c r="O67" s="67" t="s">
        <v>153</v>
      </c>
      <c r="P67" s="67" t="s">
        <v>153</v>
      </c>
      <c r="Q67" s="67" t="s">
        <v>153</v>
      </c>
      <c r="R67" s="67" t="s">
        <v>153</v>
      </c>
      <c r="S67" s="67" t="s">
        <v>153</v>
      </c>
      <c r="T67" s="67">
        <v>360</v>
      </c>
      <c r="U67" s="120" t="str">
        <f t="shared" si="4"/>
        <v>相川</v>
      </c>
    </row>
    <row r="68" spans="1:21" ht="13.5">
      <c r="A68" s="68" t="s">
        <v>37</v>
      </c>
      <c r="B68" s="69">
        <v>276</v>
      </c>
      <c r="C68" s="70">
        <v>473</v>
      </c>
      <c r="D68" s="70">
        <v>868</v>
      </c>
      <c r="E68" s="70">
        <v>638</v>
      </c>
      <c r="F68" s="70">
        <v>525</v>
      </c>
      <c r="G68" s="70">
        <v>464</v>
      </c>
      <c r="H68" s="70">
        <v>700</v>
      </c>
      <c r="I68" s="70">
        <v>437</v>
      </c>
      <c r="J68" s="70">
        <v>233</v>
      </c>
      <c r="K68" s="70">
        <v>116</v>
      </c>
      <c r="L68" s="70">
        <v>55</v>
      </c>
      <c r="M68" s="70">
        <v>37</v>
      </c>
      <c r="N68" s="70">
        <v>15</v>
      </c>
      <c r="O68" s="70">
        <v>6</v>
      </c>
      <c r="P68" s="70">
        <v>1</v>
      </c>
      <c r="Q68" s="70">
        <v>1</v>
      </c>
      <c r="R68" s="70" t="s">
        <v>153</v>
      </c>
      <c r="S68" s="70" t="s">
        <v>153</v>
      </c>
      <c r="T68" s="70">
        <v>4845</v>
      </c>
      <c r="U68" s="121" t="str">
        <f t="shared" si="4"/>
        <v>新潟県計</v>
      </c>
    </row>
    <row r="69" spans="1:21" ht="13.5">
      <c r="A69" s="71"/>
      <c r="B69" s="72"/>
      <c r="C69" s="73"/>
      <c r="D69" s="73"/>
      <c r="E69" s="73"/>
      <c r="F69" s="73"/>
      <c r="G69" s="73"/>
      <c r="H69" s="73"/>
      <c r="I69" s="73"/>
      <c r="J69" s="73"/>
      <c r="K69" s="73"/>
      <c r="L69" s="73"/>
      <c r="M69" s="73"/>
      <c r="N69" s="73"/>
      <c r="O69" s="73"/>
      <c r="P69" s="73"/>
      <c r="Q69" s="73"/>
      <c r="R69" s="73"/>
      <c r="S69" s="73"/>
      <c r="T69" s="73"/>
      <c r="U69" s="122"/>
    </row>
    <row r="70" spans="1:21" ht="13.5">
      <c r="A70" s="60" t="s">
        <v>142</v>
      </c>
      <c r="B70" s="52">
        <v>85</v>
      </c>
      <c r="C70" s="53">
        <v>171</v>
      </c>
      <c r="D70" s="53">
        <v>265</v>
      </c>
      <c r="E70" s="53">
        <v>199</v>
      </c>
      <c r="F70" s="53">
        <v>151</v>
      </c>
      <c r="G70" s="53">
        <v>109</v>
      </c>
      <c r="H70" s="53">
        <v>148</v>
      </c>
      <c r="I70" s="53">
        <v>58</v>
      </c>
      <c r="J70" s="53">
        <v>20</v>
      </c>
      <c r="K70" s="53">
        <v>7</v>
      </c>
      <c r="L70" s="53">
        <v>4</v>
      </c>
      <c r="M70" s="53">
        <v>1</v>
      </c>
      <c r="N70" s="53" t="s">
        <v>153</v>
      </c>
      <c r="O70" s="53" t="s">
        <v>153</v>
      </c>
      <c r="P70" s="53" t="s">
        <v>153</v>
      </c>
      <c r="Q70" s="53" t="s">
        <v>153</v>
      </c>
      <c r="R70" s="53" t="s">
        <v>153</v>
      </c>
      <c r="S70" s="53" t="s">
        <v>153</v>
      </c>
      <c r="T70" s="53">
        <v>1218</v>
      </c>
      <c r="U70" s="118" t="str">
        <f aca="true" t="shared" si="5" ref="U70:U80">IF(A70="","",A70)</f>
        <v>長野</v>
      </c>
    </row>
    <row r="71" spans="1:21" ht="13.5">
      <c r="A71" s="61" t="s">
        <v>143</v>
      </c>
      <c r="B71" s="54">
        <v>48</v>
      </c>
      <c r="C71" s="50">
        <v>78</v>
      </c>
      <c r="D71" s="50">
        <v>191</v>
      </c>
      <c r="E71" s="50">
        <v>171</v>
      </c>
      <c r="F71" s="50">
        <v>131</v>
      </c>
      <c r="G71" s="50">
        <v>123</v>
      </c>
      <c r="H71" s="50">
        <v>178</v>
      </c>
      <c r="I71" s="50">
        <v>97</v>
      </c>
      <c r="J71" s="50">
        <v>68</v>
      </c>
      <c r="K71" s="50">
        <v>31</v>
      </c>
      <c r="L71" s="50">
        <v>15</v>
      </c>
      <c r="M71" s="50">
        <v>15</v>
      </c>
      <c r="N71" s="50">
        <v>6</v>
      </c>
      <c r="O71" s="50">
        <v>3</v>
      </c>
      <c r="P71" s="50">
        <v>2</v>
      </c>
      <c r="Q71" s="50" t="s">
        <v>153</v>
      </c>
      <c r="R71" s="50">
        <v>1</v>
      </c>
      <c r="S71" s="50" t="s">
        <v>153</v>
      </c>
      <c r="T71" s="50">
        <v>1158</v>
      </c>
      <c r="U71" s="119" t="str">
        <f t="shared" si="5"/>
        <v>松本</v>
      </c>
    </row>
    <row r="72" spans="1:21" ht="13.5">
      <c r="A72" s="61" t="s">
        <v>144</v>
      </c>
      <c r="B72" s="54">
        <v>28</v>
      </c>
      <c r="C72" s="50">
        <v>46</v>
      </c>
      <c r="D72" s="50">
        <v>70</v>
      </c>
      <c r="E72" s="50">
        <v>54</v>
      </c>
      <c r="F72" s="50">
        <v>44</v>
      </c>
      <c r="G72" s="50">
        <v>33</v>
      </c>
      <c r="H72" s="50">
        <v>48</v>
      </c>
      <c r="I72" s="50">
        <v>25</v>
      </c>
      <c r="J72" s="50">
        <v>8</v>
      </c>
      <c r="K72" s="50">
        <v>9</v>
      </c>
      <c r="L72" s="50">
        <v>15</v>
      </c>
      <c r="M72" s="50">
        <v>3</v>
      </c>
      <c r="N72" s="50">
        <v>4</v>
      </c>
      <c r="O72" s="50">
        <v>2</v>
      </c>
      <c r="P72" s="50" t="s">
        <v>153</v>
      </c>
      <c r="Q72" s="50" t="s">
        <v>153</v>
      </c>
      <c r="R72" s="50" t="s">
        <v>153</v>
      </c>
      <c r="S72" s="50" t="s">
        <v>153</v>
      </c>
      <c r="T72" s="50">
        <v>389</v>
      </c>
      <c r="U72" s="119" t="str">
        <f t="shared" si="5"/>
        <v>上田</v>
      </c>
    </row>
    <row r="73" spans="1:21" ht="13.5">
      <c r="A73" s="61" t="s">
        <v>145</v>
      </c>
      <c r="B73" s="54">
        <v>36</v>
      </c>
      <c r="C73" s="50">
        <v>60</v>
      </c>
      <c r="D73" s="50">
        <v>80</v>
      </c>
      <c r="E73" s="50">
        <v>82</v>
      </c>
      <c r="F73" s="50">
        <v>65</v>
      </c>
      <c r="G73" s="50">
        <v>47</v>
      </c>
      <c r="H73" s="50">
        <v>70</v>
      </c>
      <c r="I73" s="50">
        <v>42</v>
      </c>
      <c r="J73" s="50">
        <v>17</v>
      </c>
      <c r="K73" s="50">
        <v>13</v>
      </c>
      <c r="L73" s="50">
        <v>2</v>
      </c>
      <c r="M73" s="50">
        <v>3</v>
      </c>
      <c r="N73" s="50">
        <v>2</v>
      </c>
      <c r="O73" s="50">
        <v>2</v>
      </c>
      <c r="P73" s="50">
        <v>1</v>
      </c>
      <c r="Q73" s="50" t="s">
        <v>153</v>
      </c>
      <c r="R73" s="50" t="s">
        <v>153</v>
      </c>
      <c r="S73" s="50" t="s">
        <v>153</v>
      </c>
      <c r="T73" s="50">
        <v>522</v>
      </c>
      <c r="U73" s="119" t="str">
        <f t="shared" si="5"/>
        <v>飯田</v>
      </c>
    </row>
    <row r="74" spans="1:21" ht="13.5">
      <c r="A74" s="61" t="s">
        <v>146</v>
      </c>
      <c r="B74" s="54">
        <v>9</v>
      </c>
      <c r="C74" s="50">
        <v>25</v>
      </c>
      <c r="D74" s="50">
        <v>47</v>
      </c>
      <c r="E74" s="50">
        <v>43</v>
      </c>
      <c r="F74" s="50">
        <v>27</v>
      </c>
      <c r="G74" s="50">
        <v>25</v>
      </c>
      <c r="H74" s="50">
        <v>37</v>
      </c>
      <c r="I74" s="50">
        <v>27</v>
      </c>
      <c r="J74" s="50">
        <v>15</v>
      </c>
      <c r="K74" s="50">
        <v>7</v>
      </c>
      <c r="L74" s="50">
        <v>3</v>
      </c>
      <c r="M74" s="50">
        <v>10</v>
      </c>
      <c r="N74" s="50">
        <v>1</v>
      </c>
      <c r="O74" s="50" t="s">
        <v>153</v>
      </c>
      <c r="P74" s="50" t="s">
        <v>153</v>
      </c>
      <c r="Q74" s="50" t="s">
        <v>153</v>
      </c>
      <c r="R74" s="50" t="s">
        <v>153</v>
      </c>
      <c r="S74" s="50" t="s">
        <v>153</v>
      </c>
      <c r="T74" s="50">
        <v>276</v>
      </c>
      <c r="U74" s="119" t="str">
        <f t="shared" si="5"/>
        <v>諏訪</v>
      </c>
    </row>
    <row r="75" spans="1:21" ht="13.5">
      <c r="A75" s="61" t="s">
        <v>147</v>
      </c>
      <c r="B75" s="54">
        <v>17</v>
      </c>
      <c r="C75" s="50">
        <v>32</v>
      </c>
      <c r="D75" s="50">
        <v>60</v>
      </c>
      <c r="E75" s="50">
        <v>59</v>
      </c>
      <c r="F75" s="50">
        <v>30</v>
      </c>
      <c r="G75" s="50">
        <v>27</v>
      </c>
      <c r="H75" s="50">
        <v>36</v>
      </c>
      <c r="I75" s="50">
        <v>19</v>
      </c>
      <c r="J75" s="50">
        <v>10</v>
      </c>
      <c r="K75" s="50">
        <v>1</v>
      </c>
      <c r="L75" s="50">
        <v>4</v>
      </c>
      <c r="M75" s="50">
        <v>3</v>
      </c>
      <c r="N75" s="50">
        <v>1</v>
      </c>
      <c r="O75" s="50" t="s">
        <v>153</v>
      </c>
      <c r="P75" s="50">
        <v>1</v>
      </c>
      <c r="Q75" s="50" t="s">
        <v>153</v>
      </c>
      <c r="R75" s="50" t="s">
        <v>153</v>
      </c>
      <c r="S75" s="50" t="s">
        <v>153</v>
      </c>
      <c r="T75" s="50">
        <v>300</v>
      </c>
      <c r="U75" s="119" t="str">
        <f t="shared" si="5"/>
        <v>伊那</v>
      </c>
    </row>
    <row r="76" spans="1:21" ht="13.5">
      <c r="A76" s="61" t="s">
        <v>148</v>
      </c>
      <c r="B76" s="54">
        <v>23</v>
      </c>
      <c r="C76" s="50">
        <v>38</v>
      </c>
      <c r="D76" s="50">
        <v>72</v>
      </c>
      <c r="E76" s="50">
        <v>77</v>
      </c>
      <c r="F76" s="50">
        <v>83</v>
      </c>
      <c r="G76" s="50">
        <v>55</v>
      </c>
      <c r="H76" s="50">
        <v>90</v>
      </c>
      <c r="I76" s="50">
        <v>45</v>
      </c>
      <c r="J76" s="50">
        <v>23</v>
      </c>
      <c r="K76" s="50">
        <v>11</v>
      </c>
      <c r="L76" s="50">
        <v>10</v>
      </c>
      <c r="M76" s="50">
        <v>14</v>
      </c>
      <c r="N76" s="50">
        <v>6</v>
      </c>
      <c r="O76" s="50">
        <v>4</v>
      </c>
      <c r="P76" s="50">
        <v>7</v>
      </c>
      <c r="Q76" s="50">
        <v>2</v>
      </c>
      <c r="R76" s="50" t="s">
        <v>153</v>
      </c>
      <c r="S76" s="50" t="s">
        <v>153</v>
      </c>
      <c r="T76" s="50">
        <v>560</v>
      </c>
      <c r="U76" s="119" t="str">
        <f t="shared" si="5"/>
        <v>信濃中野</v>
      </c>
    </row>
    <row r="77" spans="1:21" ht="13.5">
      <c r="A77" s="61" t="s">
        <v>149</v>
      </c>
      <c r="B77" s="54">
        <v>4</v>
      </c>
      <c r="C77" s="50">
        <v>10</v>
      </c>
      <c r="D77" s="50">
        <v>30</v>
      </c>
      <c r="E77" s="50">
        <v>13</v>
      </c>
      <c r="F77" s="50">
        <v>9</v>
      </c>
      <c r="G77" s="50">
        <v>10</v>
      </c>
      <c r="H77" s="50">
        <v>6</v>
      </c>
      <c r="I77" s="50">
        <v>5</v>
      </c>
      <c r="J77" s="50">
        <v>2</v>
      </c>
      <c r="K77" s="50">
        <v>4</v>
      </c>
      <c r="L77" s="50">
        <v>1</v>
      </c>
      <c r="M77" s="50">
        <v>1</v>
      </c>
      <c r="N77" s="50">
        <v>1</v>
      </c>
      <c r="O77" s="50" t="s">
        <v>153</v>
      </c>
      <c r="P77" s="50" t="s">
        <v>153</v>
      </c>
      <c r="Q77" s="50" t="s">
        <v>153</v>
      </c>
      <c r="R77" s="50" t="s">
        <v>153</v>
      </c>
      <c r="S77" s="50" t="s">
        <v>153</v>
      </c>
      <c r="T77" s="50">
        <v>96</v>
      </c>
      <c r="U77" s="119" t="str">
        <f t="shared" si="5"/>
        <v>大町</v>
      </c>
    </row>
    <row r="78" spans="1:21" ht="13.5">
      <c r="A78" s="61" t="s">
        <v>150</v>
      </c>
      <c r="B78" s="54">
        <v>39</v>
      </c>
      <c r="C78" s="50">
        <v>79</v>
      </c>
      <c r="D78" s="50">
        <v>133</v>
      </c>
      <c r="E78" s="50">
        <v>119</v>
      </c>
      <c r="F78" s="50">
        <v>98</v>
      </c>
      <c r="G78" s="50">
        <v>103</v>
      </c>
      <c r="H78" s="50">
        <v>169</v>
      </c>
      <c r="I78" s="50">
        <v>134</v>
      </c>
      <c r="J78" s="50">
        <v>119</v>
      </c>
      <c r="K78" s="50">
        <v>52</v>
      </c>
      <c r="L78" s="50">
        <v>40</v>
      </c>
      <c r="M78" s="50">
        <v>56</v>
      </c>
      <c r="N78" s="50">
        <v>29</v>
      </c>
      <c r="O78" s="50">
        <v>10</v>
      </c>
      <c r="P78" s="50">
        <v>10</v>
      </c>
      <c r="Q78" s="50">
        <v>2</v>
      </c>
      <c r="R78" s="50">
        <v>1</v>
      </c>
      <c r="S78" s="50" t="s">
        <v>153</v>
      </c>
      <c r="T78" s="50">
        <v>1193</v>
      </c>
      <c r="U78" s="119" t="str">
        <f t="shared" si="5"/>
        <v>佐久</v>
      </c>
    </row>
    <row r="79" spans="1:21" ht="13.5">
      <c r="A79" s="65" t="s">
        <v>151</v>
      </c>
      <c r="B79" s="66">
        <v>1</v>
      </c>
      <c r="C79" s="67" t="s">
        <v>153</v>
      </c>
      <c r="D79" s="67">
        <v>2</v>
      </c>
      <c r="E79" s="67">
        <v>1</v>
      </c>
      <c r="F79" s="67">
        <v>2</v>
      </c>
      <c r="G79" s="67">
        <v>5</v>
      </c>
      <c r="H79" s="67">
        <v>4</v>
      </c>
      <c r="I79" s="67">
        <v>4</v>
      </c>
      <c r="J79" s="67" t="s">
        <v>153</v>
      </c>
      <c r="K79" s="67" t="s">
        <v>153</v>
      </c>
      <c r="L79" s="67">
        <v>1</v>
      </c>
      <c r="M79" s="67" t="s">
        <v>153</v>
      </c>
      <c r="N79" s="67" t="s">
        <v>153</v>
      </c>
      <c r="O79" s="67" t="s">
        <v>153</v>
      </c>
      <c r="P79" s="67" t="s">
        <v>153</v>
      </c>
      <c r="Q79" s="67" t="s">
        <v>153</v>
      </c>
      <c r="R79" s="67" t="s">
        <v>153</v>
      </c>
      <c r="S79" s="67" t="s">
        <v>153</v>
      </c>
      <c r="T79" s="67">
        <v>20</v>
      </c>
      <c r="U79" s="120" t="str">
        <f t="shared" si="5"/>
        <v>木曽</v>
      </c>
    </row>
    <row r="80" spans="1:21" ht="13.5">
      <c r="A80" s="68" t="s">
        <v>38</v>
      </c>
      <c r="B80" s="69">
        <v>290</v>
      </c>
      <c r="C80" s="70">
        <v>539</v>
      </c>
      <c r="D80" s="70">
        <v>950</v>
      </c>
      <c r="E80" s="70">
        <v>818</v>
      </c>
      <c r="F80" s="70">
        <v>640</v>
      </c>
      <c r="G80" s="70">
        <v>537</v>
      </c>
      <c r="H80" s="70">
        <v>786</v>
      </c>
      <c r="I80" s="70">
        <v>456</v>
      </c>
      <c r="J80" s="70">
        <v>282</v>
      </c>
      <c r="K80" s="70">
        <v>135</v>
      </c>
      <c r="L80" s="70">
        <v>95</v>
      </c>
      <c r="M80" s="70">
        <v>106</v>
      </c>
      <c r="N80" s="70">
        <v>50</v>
      </c>
      <c r="O80" s="70">
        <v>21</v>
      </c>
      <c r="P80" s="70">
        <v>21</v>
      </c>
      <c r="Q80" s="70">
        <v>4</v>
      </c>
      <c r="R80" s="70">
        <v>2</v>
      </c>
      <c r="S80" s="70" t="s">
        <v>153</v>
      </c>
      <c r="T80" s="70">
        <v>5732</v>
      </c>
      <c r="U80" s="121" t="str">
        <f t="shared" si="5"/>
        <v>長野県計</v>
      </c>
    </row>
    <row r="81" spans="1:21" ht="14.25" thickBot="1">
      <c r="A81" s="14"/>
      <c r="B81" s="22"/>
      <c r="C81" s="23"/>
      <c r="D81" s="23"/>
      <c r="E81" s="23"/>
      <c r="F81" s="23"/>
      <c r="G81" s="23"/>
      <c r="H81" s="23"/>
      <c r="I81" s="23"/>
      <c r="J81" s="23"/>
      <c r="K81" s="23"/>
      <c r="L81" s="23"/>
      <c r="M81" s="23"/>
      <c r="N81" s="23"/>
      <c r="O81" s="23"/>
      <c r="P81" s="23"/>
      <c r="Q81" s="23"/>
      <c r="R81" s="23"/>
      <c r="S81" s="23"/>
      <c r="T81" s="23"/>
      <c r="U81" s="12"/>
    </row>
    <row r="82" spans="1:21" ht="15" thickBot="1" thickTop="1">
      <c r="A82" s="148" t="s">
        <v>157</v>
      </c>
      <c r="B82" s="57">
        <v>1297</v>
      </c>
      <c r="C82" s="58">
        <v>2372</v>
      </c>
      <c r="D82" s="58">
        <v>4298</v>
      </c>
      <c r="E82" s="58">
        <v>3900</v>
      </c>
      <c r="F82" s="58">
        <v>3435</v>
      </c>
      <c r="G82" s="58">
        <v>3082</v>
      </c>
      <c r="H82" s="58">
        <v>4693</v>
      </c>
      <c r="I82" s="58">
        <v>2877</v>
      </c>
      <c r="J82" s="58">
        <v>1598</v>
      </c>
      <c r="K82" s="58">
        <v>905</v>
      </c>
      <c r="L82" s="58">
        <v>511</v>
      </c>
      <c r="M82" s="58">
        <v>469</v>
      </c>
      <c r="N82" s="58">
        <v>205</v>
      </c>
      <c r="O82" s="58">
        <v>101</v>
      </c>
      <c r="P82" s="58">
        <v>67</v>
      </c>
      <c r="Q82" s="58">
        <v>19</v>
      </c>
      <c r="R82" s="58">
        <v>4</v>
      </c>
      <c r="S82" s="58">
        <v>2</v>
      </c>
      <c r="T82" s="58">
        <v>29835</v>
      </c>
      <c r="U82" s="149" t="s">
        <v>158</v>
      </c>
    </row>
    <row r="83" spans="1:21" s="147" customFormat="1" ht="6" customHeight="1">
      <c r="A83" s="144"/>
      <c r="B83" s="145"/>
      <c r="C83" s="145"/>
      <c r="D83" s="145"/>
      <c r="E83" s="145"/>
      <c r="F83" s="145"/>
      <c r="G83" s="145"/>
      <c r="H83" s="145"/>
      <c r="I83" s="145"/>
      <c r="J83" s="145"/>
      <c r="K83" s="145"/>
      <c r="L83" s="145"/>
      <c r="M83" s="145"/>
      <c r="N83" s="145"/>
      <c r="O83" s="145"/>
      <c r="P83" s="145"/>
      <c r="Q83" s="145"/>
      <c r="R83" s="145"/>
      <c r="S83" s="145"/>
      <c r="T83" s="145"/>
      <c r="U83" s="144"/>
    </row>
    <row r="84" spans="1:10" ht="16.5" customHeight="1">
      <c r="A84" s="209" t="s">
        <v>47</v>
      </c>
      <c r="B84" s="209"/>
      <c r="C84" s="209"/>
      <c r="D84" s="209"/>
      <c r="E84" s="209"/>
      <c r="F84" s="209"/>
      <c r="G84" s="209"/>
      <c r="H84" s="209"/>
      <c r="I84" s="209"/>
      <c r="J84" s="209"/>
    </row>
    <row r="86" ht="13.5">
      <c r="L86" s="26"/>
    </row>
  </sheetData>
  <mergeCells count="23">
    <mergeCell ref="U2:U5"/>
    <mergeCell ref="K3:K5"/>
    <mergeCell ref="L3:L5"/>
    <mergeCell ref="M3:M5"/>
    <mergeCell ref="N3:N5"/>
    <mergeCell ref="O3:O5"/>
    <mergeCell ref="P3:P5"/>
    <mergeCell ref="Q3:Q5"/>
    <mergeCell ref="R3:R5"/>
    <mergeCell ref="S3:S5"/>
    <mergeCell ref="A84:J84"/>
    <mergeCell ref="T3:T5"/>
    <mergeCell ref="G3:G5"/>
    <mergeCell ref="H3:H5"/>
    <mergeCell ref="B2:T2"/>
    <mergeCell ref="A2:A5"/>
    <mergeCell ref="B3:B5"/>
    <mergeCell ref="C3:C5"/>
    <mergeCell ref="D3:D5"/>
    <mergeCell ref="E3:E5"/>
    <mergeCell ref="F3:F5"/>
    <mergeCell ref="I3:I5"/>
    <mergeCell ref="J3:J5"/>
  </mergeCells>
  <printOptions/>
  <pageMargins left="0.5905511811023623" right="0.5905511811023623" top="0.5905511811023623" bottom="0.1968503937007874" header="0.5118110236220472" footer="0.1968503937007874"/>
  <pageSetup horizontalDpi="600" verticalDpi="600" orientation="landscape" paperSize="9" scale="50" r:id="rId1"/>
  <headerFooter alignWithMargins="0">
    <oddFooter>&amp;R&amp;10関東信越国税局
申告所得税２
（H18）</oddFooter>
  </headerFooter>
</worksheet>
</file>

<file path=xl/worksheets/sheet6.xml><?xml version="1.0" encoding="utf-8"?>
<worksheet xmlns="http://schemas.openxmlformats.org/spreadsheetml/2006/main" xmlns:r="http://schemas.openxmlformats.org/officeDocument/2006/relationships">
  <dimension ref="A1:U86"/>
  <sheetViews>
    <sheetView showGridLines="0" workbookViewId="0" topLeftCell="A1">
      <selection activeCell="A1" sqref="A1"/>
    </sheetView>
  </sheetViews>
  <sheetFormatPr defaultColWidth="9.00390625" defaultRowHeight="13.5"/>
  <cols>
    <col min="1" max="1" width="9.625" style="11" customWidth="1"/>
    <col min="2" max="20" width="11.00390625" style="0" customWidth="1"/>
    <col min="21" max="21" width="9.75390625" style="11" bestFit="1" customWidth="1"/>
  </cols>
  <sheetData>
    <row r="1" spans="1:11" ht="15" customHeight="1" thickBot="1">
      <c r="A1" s="151" t="s">
        <v>32</v>
      </c>
      <c r="B1" s="151"/>
      <c r="C1" s="151"/>
      <c r="D1" s="151"/>
      <c r="E1" s="151"/>
      <c r="F1" s="151"/>
      <c r="K1" s="10"/>
    </row>
    <row r="2" spans="1:21" ht="21.75" customHeight="1">
      <c r="A2" s="216" t="s">
        <v>24</v>
      </c>
      <c r="B2" s="213" t="s">
        <v>17</v>
      </c>
      <c r="C2" s="214"/>
      <c r="D2" s="214"/>
      <c r="E2" s="214"/>
      <c r="F2" s="214"/>
      <c r="G2" s="214"/>
      <c r="H2" s="214"/>
      <c r="I2" s="214"/>
      <c r="J2" s="214"/>
      <c r="K2" s="214"/>
      <c r="L2" s="214"/>
      <c r="M2" s="214"/>
      <c r="N2" s="214"/>
      <c r="O2" s="214"/>
      <c r="P2" s="214"/>
      <c r="Q2" s="214"/>
      <c r="R2" s="214"/>
      <c r="S2" s="214"/>
      <c r="T2" s="215"/>
      <c r="U2" s="202" t="s">
        <v>25</v>
      </c>
    </row>
    <row r="3" spans="1:21" ht="13.5" customHeight="1">
      <c r="A3" s="217"/>
      <c r="B3" s="205" t="s">
        <v>50</v>
      </c>
      <c r="C3" s="205" t="s">
        <v>83</v>
      </c>
      <c r="D3" s="205" t="s">
        <v>52</v>
      </c>
      <c r="E3" s="205" t="s">
        <v>54</v>
      </c>
      <c r="F3" s="205" t="s">
        <v>56</v>
      </c>
      <c r="G3" s="205" t="s">
        <v>58</v>
      </c>
      <c r="H3" s="205" t="s">
        <v>60</v>
      </c>
      <c r="I3" s="205" t="s">
        <v>62</v>
      </c>
      <c r="J3" s="205" t="s">
        <v>64</v>
      </c>
      <c r="K3" s="205" t="s">
        <v>66</v>
      </c>
      <c r="L3" s="205" t="s">
        <v>68</v>
      </c>
      <c r="M3" s="205" t="s">
        <v>82</v>
      </c>
      <c r="N3" s="205" t="s">
        <v>70</v>
      </c>
      <c r="O3" s="205" t="s">
        <v>72</v>
      </c>
      <c r="P3" s="205" t="s">
        <v>74</v>
      </c>
      <c r="Q3" s="205" t="s">
        <v>76</v>
      </c>
      <c r="R3" s="205" t="s">
        <v>78</v>
      </c>
      <c r="S3" s="207" t="s">
        <v>49</v>
      </c>
      <c r="T3" s="210" t="s">
        <v>160</v>
      </c>
      <c r="U3" s="203"/>
    </row>
    <row r="4" spans="1:21" ht="13.5" customHeight="1">
      <c r="A4" s="217"/>
      <c r="B4" s="206"/>
      <c r="C4" s="206"/>
      <c r="D4" s="206"/>
      <c r="E4" s="206"/>
      <c r="F4" s="206"/>
      <c r="G4" s="206"/>
      <c r="H4" s="206"/>
      <c r="I4" s="206"/>
      <c r="J4" s="206"/>
      <c r="K4" s="206"/>
      <c r="L4" s="206"/>
      <c r="M4" s="206"/>
      <c r="N4" s="206"/>
      <c r="O4" s="206"/>
      <c r="P4" s="206"/>
      <c r="Q4" s="206"/>
      <c r="R4" s="206"/>
      <c r="S4" s="208"/>
      <c r="T4" s="211"/>
      <c r="U4" s="203"/>
    </row>
    <row r="5" spans="1:21" ht="13.5" customHeight="1">
      <c r="A5" s="218"/>
      <c r="B5" s="206"/>
      <c r="C5" s="206"/>
      <c r="D5" s="206"/>
      <c r="E5" s="206"/>
      <c r="F5" s="206"/>
      <c r="G5" s="206"/>
      <c r="H5" s="206"/>
      <c r="I5" s="206"/>
      <c r="J5" s="206"/>
      <c r="K5" s="206"/>
      <c r="L5" s="206"/>
      <c r="M5" s="206"/>
      <c r="N5" s="206"/>
      <c r="O5" s="206"/>
      <c r="P5" s="206"/>
      <c r="Q5" s="206"/>
      <c r="R5" s="206"/>
      <c r="S5" s="208"/>
      <c r="T5" s="212"/>
      <c r="U5" s="204"/>
    </row>
    <row r="6" spans="1:21" ht="13.5" customHeight="1">
      <c r="A6" s="59"/>
      <c r="B6" s="47" t="s">
        <v>1</v>
      </c>
      <c r="C6" s="48" t="s">
        <v>1</v>
      </c>
      <c r="D6" s="48" t="s">
        <v>1</v>
      </c>
      <c r="E6" s="48" t="s">
        <v>1</v>
      </c>
      <c r="F6" s="48" t="s">
        <v>1</v>
      </c>
      <c r="G6" s="48" t="s">
        <v>1</v>
      </c>
      <c r="H6" s="48" t="s">
        <v>1</v>
      </c>
      <c r="I6" s="48" t="s">
        <v>1</v>
      </c>
      <c r="J6" s="48" t="s">
        <v>1</v>
      </c>
      <c r="K6" s="48" t="s">
        <v>1</v>
      </c>
      <c r="L6" s="48" t="s">
        <v>1</v>
      </c>
      <c r="M6" s="48" t="s">
        <v>1</v>
      </c>
      <c r="N6" s="48" t="s">
        <v>1</v>
      </c>
      <c r="O6" s="48" t="s">
        <v>1</v>
      </c>
      <c r="P6" s="48" t="s">
        <v>1</v>
      </c>
      <c r="Q6" s="48" t="s">
        <v>1</v>
      </c>
      <c r="R6" s="48" t="s">
        <v>1</v>
      </c>
      <c r="S6" s="48" t="s">
        <v>1</v>
      </c>
      <c r="T6" s="48" t="s">
        <v>1</v>
      </c>
      <c r="U6" s="49"/>
    </row>
    <row r="7" spans="1:21" ht="13.5">
      <c r="A7" s="60" t="s">
        <v>90</v>
      </c>
      <c r="B7" s="52">
        <v>570</v>
      </c>
      <c r="C7" s="53">
        <v>931</v>
      </c>
      <c r="D7" s="53">
        <v>2669</v>
      </c>
      <c r="E7" s="53">
        <v>3288</v>
      </c>
      <c r="F7" s="53">
        <v>3008</v>
      </c>
      <c r="G7" s="53">
        <v>1784</v>
      </c>
      <c r="H7" s="53">
        <v>2222</v>
      </c>
      <c r="I7" s="53">
        <v>1489</v>
      </c>
      <c r="J7" s="53">
        <v>1140</v>
      </c>
      <c r="K7" s="53">
        <v>872</v>
      </c>
      <c r="L7" s="53">
        <v>680</v>
      </c>
      <c r="M7" s="53">
        <v>848</v>
      </c>
      <c r="N7" s="53">
        <v>552</v>
      </c>
      <c r="O7" s="53">
        <v>523</v>
      </c>
      <c r="P7" s="53">
        <v>472</v>
      </c>
      <c r="Q7" s="53">
        <v>327</v>
      </c>
      <c r="R7" s="53">
        <v>165</v>
      </c>
      <c r="S7" s="53">
        <v>118</v>
      </c>
      <c r="T7" s="53">
        <v>21658</v>
      </c>
      <c r="U7" s="118" t="str">
        <f aca="true" t="shared" si="0" ref="U7:U15">IF(A7="","",A7)</f>
        <v>水戸</v>
      </c>
    </row>
    <row r="8" spans="1:21" ht="13.5">
      <c r="A8" s="61" t="s">
        <v>91</v>
      </c>
      <c r="B8" s="54">
        <v>380</v>
      </c>
      <c r="C8" s="50">
        <v>566</v>
      </c>
      <c r="D8" s="50">
        <v>1606</v>
      </c>
      <c r="E8" s="50">
        <v>2005</v>
      </c>
      <c r="F8" s="50">
        <v>1721</v>
      </c>
      <c r="G8" s="50">
        <v>1155</v>
      </c>
      <c r="H8" s="50">
        <v>1406</v>
      </c>
      <c r="I8" s="50">
        <v>856</v>
      </c>
      <c r="J8" s="50">
        <v>583</v>
      </c>
      <c r="K8" s="50">
        <v>483</v>
      </c>
      <c r="L8" s="50">
        <v>311</v>
      </c>
      <c r="M8" s="50">
        <v>429</v>
      </c>
      <c r="N8" s="50">
        <v>265</v>
      </c>
      <c r="O8" s="50">
        <v>240</v>
      </c>
      <c r="P8" s="50">
        <v>200</v>
      </c>
      <c r="Q8" s="50">
        <v>138</v>
      </c>
      <c r="R8" s="50">
        <v>73</v>
      </c>
      <c r="S8" s="50">
        <v>31</v>
      </c>
      <c r="T8" s="50">
        <v>12448</v>
      </c>
      <c r="U8" s="119" t="str">
        <f t="shared" si="0"/>
        <v>日立</v>
      </c>
    </row>
    <row r="9" spans="1:21" ht="13.5">
      <c r="A9" s="61" t="s">
        <v>92</v>
      </c>
      <c r="B9" s="54">
        <v>676</v>
      </c>
      <c r="C9" s="50">
        <v>935</v>
      </c>
      <c r="D9" s="50">
        <v>2480</v>
      </c>
      <c r="E9" s="50">
        <v>3143</v>
      </c>
      <c r="F9" s="50">
        <v>2794</v>
      </c>
      <c r="G9" s="50">
        <v>1729</v>
      </c>
      <c r="H9" s="50">
        <v>2290</v>
      </c>
      <c r="I9" s="50">
        <v>1595</v>
      </c>
      <c r="J9" s="50">
        <v>1168</v>
      </c>
      <c r="K9" s="50">
        <v>1014</v>
      </c>
      <c r="L9" s="50">
        <v>789</v>
      </c>
      <c r="M9" s="50">
        <v>1198</v>
      </c>
      <c r="N9" s="50">
        <v>862</v>
      </c>
      <c r="O9" s="50">
        <v>703</v>
      </c>
      <c r="P9" s="50">
        <v>630</v>
      </c>
      <c r="Q9" s="50">
        <v>459</v>
      </c>
      <c r="R9" s="50">
        <v>237</v>
      </c>
      <c r="S9" s="50">
        <v>148</v>
      </c>
      <c r="T9" s="50">
        <v>22850</v>
      </c>
      <c r="U9" s="119" t="str">
        <f t="shared" si="0"/>
        <v>土浦</v>
      </c>
    </row>
    <row r="10" spans="1:21" ht="13.5">
      <c r="A10" s="61" t="s">
        <v>93</v>
      </c>
      <c r="B10" s="54">
        <v>301</v>
      </c>
      <c r="C10" s="50">
        <v>452</v>
      </c>
      <c r="D10" s="50">
        <v>1269</v>
      </c>
      <c r="E10" s="50">
        <v>1438</v>
      </c>
      <c r="F10" s="50">
        <v>1134</v>
      </c>
      <c r="G10" s="50">
        <v>779</v>
      </c>
      <c r="H10" s="50">
        <v>968</v>
      </c>
      <c r="I10" s="50">
        <v>686</v>
      </c>
      <c r="J10" s="50">
        <v>494</v>
      </c>
      <c r="K10" s="50">
        <v>389</v>
      </c>
      <c r="L10" s="50">
        <v>301</v>
      </c>
      <c r="M10" s="50">
        <v>366</v>
      </c>
      <c r="N10" s="50">
        <v>232</v>
      </c>
      <c r="O10" s="50">
        <v>176</v>
      </c>
      <c r="P10" s="50">
        <v>182</v>
      </c>
      <c r="Q10" s="50">
        <v>123</v>
      </c>
      <c r="R10" s="50">
        <v>82</v>
      </c>
      <c r="S10" s="50">
        <v>52</v>
      </c>
      <c r="T10" s="50">
        <v>9424</v>
      </c>
      <c r="U10" s="119" t="str">
        <f>IF(A10="","",A10)</f>
        <v>古河</v>
      </c>
    </row>
    <row r="11" spans="1:21" ht="13.5">
      <c r="A11" s="61" t="s">
        <v>94</v>
      </c>
      <c r="B11" s="54">
        <v>378</v>
      </c>
      <c r="C11" s="50">
        <v>621</v>
      </c>
      <c r="D11" s="50">
        <v>1523</v>
      </c>
      <c r="E11" s="50">
        <v>1724</v>
      </c>
      <c r="F11" s="50">
        <v>1478</v>
      </c>
      <c r="G11" s="50">
        <v>1092</v>
      </c>
      <c r="H11" s="50">
        <v>1502</v>
      </c>
      <c r="I11" s="50">
        <v>1060</v>
      </c>
      <c r="J11" s="50">
        <v>890</v>
      </c>
      <c r="K11" s="50">
        <v>657</v>
      </c>
      <c r="L11" s="50">
        <v>427</v>
      </c>
      <c r="M11" s="50">
        <v>442</v>
      </c>
      <c r="N11" s="50">
        <v>289</v>
      </c>
      <c r="O11" s="50">
        <v>271</v>
      </c>
      <c r="P11" s="50">
        <v>211</v>
      </c>
      <c r="Q11" s="50">
        <v>168</v>
      </c>
      <c r="R11" s="50">
        <v>91</v>
      </c>
      <c r="S11" s="50">
        <v>47</v>
      </c>
      <c r="T11" s="50">
        <v>12871</v>
      </c>
      <c r="U11" s="119" t="str">
        <f t="shared" si="0"/>
        <v>下館</v>
      </c>
    </row>
    <row r="12" spans="1:21" ht="13.5">
      <c r="A12" s="61" t="s">
        <v>152</v>
      </c>
      <c r="B12" s="54">
        <v>546</v>
      </c>
      <c r="C12" s="50">
        <v>894</v>
      </c>
      <c r="D12" s="50">
        <v>2453</v>
      </c>
      <c r="E12" s="50">
        <v>3265</v>
      </c>
      <c r="F12" s="50">
        <v>2897</v>
      </c>
      <c r="G12" s="50">
        <v>1901</v>
      </c>
      <c r="H12" s="50">
        <v>2463</v>
      </c>
      <c r="I12" s="50">
        <v>1736</v>
      </c>
      <c r="J12" s="50">
        <v>1279</v>
      </c>
      <c r="K12" s="50">
        <v>1278</v>
      </c>
      <c r="L12" s="50">
        <v>802</v>
      </c>
      <c r="M12" s="50">
        <v>1010</v>
      </c>
      <c r="N12" s="50">
        <v>541</v>
      </c>
      <c r="O12" s="50">
        <v>503</v>
      </c>
      <c r="P12" s="50">
        <v>430</v>
      </c>
      <c r="Q12" s="50">
        <v>336</v>
      </c>
      <c r="R12" s="50">
        <v>147</v>
      </c>
      <c r="S12" s="50">
        <v>103</v>
      </c>
      <c r="T12" s="50">
        <v>22584</v>
      </c>
      <c r="U12" s="119" t="str">
        <f t="shared" si="0"/>
        <v>竜ケ崎</v>
      </c>
    </row>
    <row r="13" spans="1:21" ht="13.5">
      <c r="A13" s="61" t="s">
        <v>95</v>
      </c>
      <c r="B13" s="54">
        <v>456</v>
      </c>
      <c r="C13" s="50">
        <v>714</v>
      </c>
      <c r="D13" s="50">
        <v>1968</v>
      </c>
      <c r="E13" s="50">
        <v>2484</v>
      </c>
      <c r="F13" s="50">
        <v>2241</v>
      </c>
      <c r="G13" s="50">
        <v>1388</v>
      </c>
      <c r="H13" s="50">
        <v>1680</v>
      </c>
      <c r="I13" s="50">
        <v>1034</v>
      </c>
      <c r="J13" s="50">
        <v>788</v>
      </c>
      <c r="K13" s="50">
        <v>570</v>
      </c>
      <c r="L13" s="50">
        <v>429</v>
      </c>
      <c r="M13" s="50">
        <v>553</v>
      </c>
      <c r="N13" s="50">
        <v>343</v>
      </c>
      <c r="O13" s="50">
        <v>297</v>
      </c>
      <c r="P13" s="50">
        <v>239</v>
      </c>
      <c r="Q13" s="50">
        <v>171</v>
      </c>
      <c r="R13" s="50">
        <v>92</v>
      </c>
      <c r="S13" s="50">
        <v>37</v>
      </c>
      <c r="T13" s="50">
        <v>15484</v>
      </c>
      <c r="U13" s="119" t="str">
        <f t="shared" si="0"/>
        <v>太田</v>
      </c>
    </row>
    <row r="14" spans="1:21" ht="13.5">
      <c r="A14" s="65" t="s">
        <v>96</v>
      </c>
      <c r="B14" s="66">
        <v>303</v>
      </c>
      <c r="C14" s="67">
        <v>472</v>
      </c>
      <c r="D14" s="67">
        <v>1126</v>
      </c>
      <c r="E14" s="67">
        <v>1282</v>
      </c>
      <c r="F14" s="67">
        <v>974</v>
      </c>
      <c r="G14" s="67">
        <v>727</v>
      </c>
      <c r="H14" s="67">
        <v>863</v>
      </c>
      <c r="I14" s="67">
        <v>602</v>
      </c>
      <c r="J14" s="67">
        <v>440</v>
      </c>
      <c r="K14" s="67">
        <v>385</v>
      </c>
      <c r="L14" s="67">
        <v>266</v>
      </c>
      <c r="M14" s="67">
        <v>331</v>
      </c>
      <c r="N14" s="67">
        <v>204</v>
      </c>
      <c r="O14" s="67">
        <v>161</v>
      </c>
      <c r="P14" s="67">
        <v>178</v>
      </c>
      <c r="Q14" s="67">
        <v>129</v>
      </c>
      <c r="R14" s="67">
        <v>61</v>
      </c>
      <c r="S14" s="67">
        <v>35</v>
      </c>
      <c r="T14" s="67">
        <v>8539</v>
      </c>
      <c r="U14" s="120" t="str">
        <f t="shared" si="0"/>
        <v>潮来</v>
      </c>
    </row>
    <row r="15" spans="1:21" ht="13.5">
      <c r="A15" s="68" t="s">
        <v>33</v>
      </c>
      <c r="B15" s="69">
        <v>3610</v>
      </c>
      <c r="C15" s="70">
        <v>5585</v>
      </c>
      <c r="D15" s="70">
        <v>15094</v>
      </c>
      <c r="E15" s="70">
        <v>18629</v>
      </c>
      <c r="F15" s="70">
        <v>16247</v>
      </c>
      <c r="G15" s="70">
        <v>10555</v>
      </c>
      <c r="H15" s="70">
        <v>13394</v>
      </c>
      <c r="I15" s="70">
        <v>9058</v>
      </c>
      <c r="J15" s="70">
        <v>6782</v>
      </c>
      <c r="K15" s="70">
        <v>5648</v>
      </c>
      <c r="L15" s="70">
        <v>4005</v>
      </c>
      <c r="M15" s="70">
        <v>5177</v>
      </c>
      <c r="N15" s="70">
        <v>3288</v>
      </c>
      <c r="O15" s="70">
        <v>2874</v>
      </c>
      <c r="P15" s="70">
        <v>2542</v>
      </c>
      <c r="Q15" s="70">
        <v>1851</v>
      </c>
      <c r="R15" s="70">
        <v>948</v>
      </c>
      <c r="S15" s="70">
        <v>571</v>
      </c>
      <c r="T15" s="70">
        <v>125858</v>
      </c>
      <c r="U15" s="121" t="str">
        <f t="shared" si="0"/>
        <v>茨城県計</v>
      </c>
    </row>
    <row r="16" spans="1:21" ht="13.5">
      <c r="A16" s="71"/>
      <c r="B16" s="72"/>
      <c r="C16" s="73"/>
      <c r="D16" s="73"/>
      <c r="E16" s="73"/>
      <c r="F16" s="73"/>
      <c r="G16" s="73"/>
      <c r="H16" s="73"/>
      <c r="I16" s="73"/>
      <c r="J16" s="73"/>
      <c r="K16" s="73"/>
      <c r="L16" s="73"/>
      <c r="M16" s="73"/>
      <c r="N16" s="73"/>
      <c r="O16" s="73"/>
      <c r="P16" s="73"/>
      <c r="Q16" s="73"/>
      <c r="R16" s="73"/>
      <c r="S16" s="73"/>
      <c r="T16" s="73"/>
      <c r="U16" s="122"/>
    </row>
    <row r="17" spans="1:21" ht="13.5">
      <c r="A17" s="60" t="s">
        <v>97</v>
      </c>
      <c r="B17" s="52">
        <v>655</v>
      </c>
      <c r="C17" s="53">
        <v>968</v>
      </c>
      <c r="D17" s="53">
        <v>2601</v>
      </c>
      <c r="E17" s="53">
        <v>3422</v>
      </c>
      <c r="F17" s="53">
        <v>3330</v>
      </c>
      <c r="G17" s="53">
        <v>2034</v>
      </c>
      <c r="H17" s="53">
        <v>2805</v>
      </c>
      <c r="I17" s="53">
        <v>1842</v>
      </c>
      <c r="J17" s="53">
        <v>1469</v>
      </c>
      <c r="K17" s="53">
        <v>1188</v>
      </c>
      <c r="L17" s="53">
        <v>882</v>
      </c>
      <c r="M17" s="53">
        <v>1263</v>
      </c>
      <c r="N17" s="53">
        <v>830</v>
      </c>
      <c r="O17" s="53">
        <v>792</v>
      </c>
      <c r="P17" s="53">
        <v>701</v>
      </c>
      <c r="Q17" s="53">
        <v>507</v>
      </c>
      <c r="R17" s="53">
        <v>295</v>
      </c>
      <c r="S17" s="53">
        <v>198</v>
      </c>
      <c r="T17" s="53">
        <v>25782</v>
      </c>
      <c r="U17" s="118" t="str">
        <f aca="true" t="shared" si="1" ref="U17:U25">IF(A17="","",A17)</f>
        <v>宇都宮</v>
      </c>
    </row>
    <row r="18" spans="1:21" ht="13.5">
      <c r="A18" s="61" t="s">
        <v>98</v>
      </c>
      <c r="B18" s="54">
        <v>177</v>
      </c>
      <c r="C18" s="50">
        <v>328</v>
      </c>
      <c r="D18" s="50">
        <v>1014</v>
      </c>
      <c r="E18" s="50">
        <v>1178</v>
      </c>
      <c r="F18" s="50">
        <v>917</v>
      </c>
      <c r="G18" s="50">
        <v>638</v>
      </c>
      <c r="H18" s="50">
        <v>820</v>
      </c>
      <c r="I18" s="50">
        <v>512</v>
      </c>
      <c r="J18" s="50">
        <v>357</v>
      </c>
      <c r="K18" s="50">
        <v>291</v>
      </c>
      <c r="L18" s="50">
        <v>209</v>
      </c>
      <c r="M18" s="50">
        <v>289</v>
      </c>
      <c r="N18" s="50">
        <v>164</v>
      </c>
      <c r="O18" s="50">
        <v>139</v>
      </c>
      <c r="P18" s="50">
        <v>182</v>
      </c>
      <c r="Q18" s="50">
        <v>118</v>
      </c>
      <c r="R18" s="50">
        <v>79</v>
      </c>
      <c r="S18" s="50">
        <v>40</v>
      </c>
      <c r="T18" s="50">
        <v>7452</v>
      </c>
      <c r="U18" s="119" t="str">
        <f t="shared" si="1"/>
        <v>足利</v>
      </c>
    </row>
    <row r="19" spans="1:21" ht="13.5">
      <c r="A19" s="61" t="s">
        <v>99</v>
      </c>
      <c r="B19" s="54">
        <v>461</v>
      </c>
      <c r="C19" s="50">
        <v>710</v>
      </c>
      <c r="D19" s="50">
        <v>1994</v>
      </c>
      <c r="E19" s="50">
        <v>2607</v>
      </c>
      <c r="F19" s="50">
        <v>2245</v>
      </c>
      <c r="G19" s="50">
        <v>1540</v>
      </c>
      <c r="H19" s="50">
        <v>2001</v>
      </c>
      <c r="I19" s="50">
        <v>1363</v>
      </c>
      <c r="J19" s="50">
        <v>1003</v>
      </c>
      <c r="K19" s="50">
        <v>865</v>
      </c>
      <c r="L19" s="50">
        <v>591</v>
      </c>
      <c r="M19" s="50">
        <v>844</v>
      </c>
      <c r="N19" s="50">
        <v>550</v>
      </c>
      <c r="O19" s="50">
        <v>535</v>
      </c>
      <c r="P19" s="50">
        <v>467</v>
      </c>
      <c r="Q19" s="50">
        <v>335</v>
      </c>
      <c r="R19" s="50">
        <v>192</v>
      </c>
      <c r="S19" s="50">
        <v>91</v>
      </c>
      <c r="T19" s="50">
        <v>18394</v>
      </c>
      <c r="U19" s="119" t="str">
        <f t="shared" si="1"/>
        <v>栃木</v>
      </c>
    </row>
    <row r="20" spans="1:21" ht="13.5">
      <c r="A20" s="61" t="s">
        <v>100</v>
      </c>
      <c r="B20" s="54">
        <v>181</v>
      </c>
      <c r="C20" s="50">
        <v>276</v>
      </c>
      <c r="D20" s="50">
        <v>718</v>
      </c>
      <c r="E20" s="50">
        <v>819</v>
      </c>
      <c r="F20" s="50">
        <v>648</v>
      </c>
      <c r="G20" s="50">
        <v>485</v>
      </c>
      <c r="H20" s="50">
        <v>559</v>
      </c>
      <c r="I20" s="50">
        <v>423</v>
      </c>
      <c r="J20" s="50">
        <v>266</v>
      </c>
      <c r="K20" s="50">
        <v>217</v>
      </c>
      <c r="L20" s="50">
        <v>130</v>
      </c>
      <c r="M20" s="50">
        <v>190</v>
      </c>
      <c r="N20" s="50">
        <v>120</v>
      </c>
      <c r="O20" s="50">
        <v>124</v>
      </c>
      <c r="P20" s="50">
        <v>112</v>
      </c>
      <c r="Q20" s="50">
        <v>79</v>
      </c>
      <c r="R20" s="50">
        <v>49</v>
      </c>
      <c r="S20" s="50">
        <v>31</v>
      </c>
      <c r="T20" s="50">
        <v>5427</v>
      </c>
      <c r="U20" s="119" t="str">
        <f t="shared" si="1"/>
        <v>佐野</v>
      </c>
    </row>
    <row r="21" spans="1:21" ht="13.5">
      <c r="A21" s="61" t="s">
        <v>101</v>
      </c>
      <c r="B21" s="54">
        <v>359</v>
      </c>
      <c r="C21" s="50">
        <v>554</v>
      </c>
      <c r="D21" s="50">
        <v>1278</v>
      </c>
      <c r="E21" s="50">
        <v>1386</v>
      </c>
      <c r="F21" s="50">
        <v>1195</v>
      </c>
      <c r="G21" s="50">
        <v>831</v>
      </c>
      <c r="H21" s="50">
        <v>945</v>
      </c>
      <c r="I21" s="50">
        <v>589</v>
      </c>
      <c r="J21" s="50">
        <v>457</v>
      </c>
      <c r="K21" s="50">
        <v>375</v>
      </c>
      <c r="L21" s="50">
        <v>268</v>
      </c>
      <c r="M21" s="50">
        <v>337</v>
      </c>
      <c r="N21" s="50">
        <v>189</v>
      </c>
      <c r="O21" s="50">
        <v>188</v>
      </c>
      <c r="P21" s="50">
        <v>197</v>
      </c>
      <c r="Q21" s="50">
        <v>118</v>
      </c>
      <c r="R21" s="50">
        <v>61</v>
      </c>
      <c r="S21" s="50">
        <v>40</v>
      </c>
      <c r="T21" s="50">
        <v>9367</v>
      </c>
      <c r="U21" s="119" t="str">
        <f t="shared" si="1"/>
        <v>鹿沼</v>
      </c>
    </row>
    <row r="22" spans="1:21" ht="13.5">
      <c r="A22" s="61" t="s">
        <v>102</v>
      </c>
      <c r="B22" s="54">
        <v>226</v>
      </c>
      <c r="C22" s="50">
        <v>337</v>
      </c>
      <c r="D22" s="50">
        <v>836</v>
      </c>
      <c r="E22" s="50">
        <v>850</v>
      </c>
      <c r="F22" s="50">
        <v>707</v>
      </c>
      <c r="G22" s="50">
        <v>479</v>
      </c>
      <c r="H22" s="50">
        <v>660</v>
      </c>
      <c r="I22" s="50">
        <v>464</v>
      </c>
      <c r="J22" s="50">
        <v>382</v>
      </c>
      <c r="K22" s="50">
        <v>307</v>
      </c>
      <c r="L22" s="50">
        <v>174</v>
      </c>
      <c r="M22" s="50">
        <v>237</v>
      </c>
      <c r="N22" s="50">
        <v>117</v>
      </c>
      <c r="O22" s="50">
        <v>101</v>
      </c>
      <c r="P22" s="50">
        <v>85</v>
      </c>
      <c r="Q22" s="50">
        <v>65</v>
      </c>
      <c r="R22" s="50">
        <v>33</v>
      </c>
      <c r="S22" s="50">
        <v>21</v>
      </c>
      <c r="T22" s="50">
        <v>6081</v>
      </c>
      <c r="U22" s="119" t="str">
        <f t="shared" si="1"/>
        <v>真岡</v>
      </c>
    </row>
    <row r="23" spans="1:21" ht="13.5">
      <c r="A23" s="61" t="s">
        <v>103</v>
      </c>
      <c r="B23" s="54">
        <v>284</v>
      </c>
      <c r="C23" s="50">
        <v>462</v>
      </c>
      <c r="D23" s="50">
        <v>1080</v>
      </c>
      <c r="E23" s="50">
        <v>1142</v>
      </c>
      <c r="F23" s="50">
        <v>970</v>
      </c>
      <c r="G23" s="50">
        <v>697</v>
      </c>
      <c r="H23" s="50">
        <v>968</v>
      </c>
      <c r="I23" s="50">
        <v>670</v>
      </c>
      <c r="J23" s="50">
        <v>497</v>
      </c>
      <c r="K23" s="50">
        <v>364</v>
      </c>
      <c r="L23" s="50">
        <v>259</v>
      </c>
      <c r="M23" s="50">
        <v>291</v>
      </c>
      <c r="N23" s="50">
        <v>197</v>
      </c>
      <c r="O23" s="50">
        <v>162</v>
      </c>
      <c r="P23" s="50">
        <v>158</v>
      </c>
      <c r="Q23" s="50">
        <v>123</v>
      </c>
      <c r="R23" s="50">
        <v>76</v>
      </c>
      <c r="S23" s="50">
        <v>34</v>
      </c>
      <c r="T23" s="50">
        <v>8434</v>
      </c>
      <c r="U23" s="119" t="str">
        <f t="shared" si="1"/>
        <v>大田原</v>
      </c>
    </row>
    <row r="24" spans="1:21" ht="13.5">
      <c r="A24" s="65" t="s">
        <v>104</v>
      </c>
      <c r="B24" s="66">
        <v>314</v>
      </c>
      <c r="C24" s="67">
        <v>433</v>
      </c>
      <c r="D24" s="67">
        <v>986</v>
      </c>
      <c r="E24" s="67">
        <v>1015</v>
      </c>
      <c r="F24" s="67">
        <v>846</v>
      </c>
      <c r="G24" s="67">
        <v>603</v>
      </c>
      <c r="H24" s="67">
        <v>740</v>
      </c>
      <c r="I24" s="67">
        <v>564</v>
      </c>
      <c r="J24" s="67">
        <v>404</v>
      </c>
      <c r="K24" s="67">
        <v>331</v>
      </c>
      <c r="L24" s="67">
        <v>232</v>
      </c>
      <c r="M24" s="67">
        <v>228</v>
      </c>
      <c r="N24" s="67">
        <v>140</v>
      </c>
      <c r="O24" s="67">
        <v>101</v>
      </c>
      <c r="P24" s="67">
        <v>95</v>
      </c>
      <c r="Q24" s="67">
        <v>77</v>
      </c>
      <c r="R24" s="67">
        <v>46</v>
      </c>
      <c r="S24" s="67">
        <v>20</v>
      </c>
      <c r="T24" s="67">
        <v>7175</v>
      </c>
      <c r="U24" s="120" t="str">
        <f t="shared" si="1"/>
        <v>氏家</v>
      </c>
    </row>
    <row r="25" spans="1:21" ht="13.5">
      <c r="A25" s="68" t="s">
        <v>34</v>
      </c>
      <c r="B25" s="69">
        <v>2657</v>
      </c>
      <c r="C25" s="70">
        <v>4068</v>
      </c>
      <c r="D25" s="70">
        <v>10507</v>
      </c>
      <c r="E25" s="70">
        <v>12419</v>
      </c>
      <c r="F25" s="70">
        <v>10858</v>
      </c>
      <c r="G25" s="70">
        <v>7307</v>
      </c>
      <c r="H25" s="70">
        <v>9498</v>
      </c>
      <c r="I25" s="70">
        <v>6427</v>
      </c>
      <c r="J25" s="70">
        <v>4835</v>
      </c>
      <c r="K25" s="70">
        <v>3938</v>
      </c>
      <c r="L25" s="70">
        <v>2745</v>
      </c>
      <c r="M25" s="70">
        <v>3679</v>
      </c>
      <c r="N25" s="70">
        <v>2307</v>
      </c>
      <c r="O25" s="70">
        <v>2142</v>
      </c>
      <c r="P25" s="70">
        <v>1997</v>
      </c>
      <c r="Q25" s="70">
        <v>1422</v>
      </c>
      <c r="R25" s="70">
        <v>831</v>
      </c>
      <c r="S25" s="70">
        <v>475</v>
      </c>
      <c r="T25" s="70">
        <v>88112</v>
      </c>
      <c r="U25" s="121" t="str">
        <f t="shared" si="1"/>
        <v>栃木県計</v>
      </c>
    </row>
    <row r="26" spans="1:21" ht="13.5">
      <c r="A26" s="71"/>
      <c r="B26" s="72"/>
      <c r="C26" s="73"/>
      <c r="D26" s="73"/>
      <c r="E26" s="73"/>
      <c r="F26" s="73"/>
      <c r="G26" s="73"/>
      <c r="H26" s="73"/>
      <c r="I26" s="73"/>
      <c r="J26" s="73"/>
      <c r="K26" s="73"/>
      <c r="L26" s="73"/>
      <c r="M26" s="73"/>
      <c r="N26" s="73"/>
      <c r="O26" s="73"/>
      <c r="P26" s="73"/>
      <c r="Q26" s="73"/>
      <c r="R26" s="73"/>
      <c r="S26" s="73"/>
      <c r="T26" s="73"/>
      <c r="U26" s="122"/>
    </row>
    <row r="27" spans="1:21" ht="13.5">
      <c r="A27" s="60" t="s">
        <v>105</v>
      </c>
      <c r="B27" s="52">
        <v>397</v>
      </c>
      <c r="C27" s="53">
        <v>718</v>
      </c>
      <c r="D27" s="53">
        <v>2071</v>
      </c>
      <c r="E27" s="53">
        <v>2604</v>
      </c>
      <c r="F27" s="53">
        <v>2303</v>
      </c>
      <c r="G27" s="53">
        <v>1380</v>
      </c>
      <c r="H27" s="53">
        <v>1718</v>
      </c>
      <c r="I27" s="53">
        <v>1175</v>
      </c>
      <c r="J27" s="53">
        <v>886</v>
      </c>
      <c r="K27" s="53">
        <v>764</v>
      </c>
      <c r="L27" s="53">
        <v>541</v>
      </c>
      <c r="M27" s="53">
        <v>816</v>
      </c>
      <c r="N27" s="53">
        <v>474</v>
      </c>
      <c r="O27" s="53">
        <v>538</v>
      </c>
      <c r="P27" s="53">
        <v>530</v>
      </c>
      <c r="Q27" s="53">
        <v>379</v>
      </c>
      <c r="R27" s="53">
        <v>216</v>
      </c>
      <c r="S27" s="53">
        <v>78</v>
      </c>
      <c r="T27" s="53">
        <v>17588</v>
      </c>
      <c r="U27" s="118" t="str">
        <f aca="true" t="shared" si="2" ref="U27:U36">IF(A27="","",A27)</f>
        <v>前橋</v>
      </c>
    </row>
    <row r="28" spans="1:21" ht="13.5">
      <c r="A28" s="61" t="s">
        <v>106</v>
      </c>
      <c r="B28" s="54">
        <v>819</v>
      </c>
      <c r="C28" s="50">
        <v>1158</v>
      </c>
      <c r="D28" s="50">
        <v>3515</v>
      </c>
      <c r="E28" s="50">
        <v>4140</v>
      </c>
      <c r="F28" s="50">
        <v>3488</v>
      </c>
      <c r="G28" s="50">
        <v>2003</v>
      </c>
      <c r="H28" s="50">
        <v>2515</v>
      </c>
      <c r="I28" s="50">
        <v>1717</v>
      </c>
      <c r="J28" s="50">
        <v>1313</v>
      </c>
      <c r="K28" s="50">
        <v>1061</v>
      </c>
      <c r="L28" s="50">
        <v>787</v>
      </c>
      <c r="M28" s="50">
        <v>958</v>
      </c>
      <c r="N28" s="50">
        <v>610</v>
      </c>
      <c r="O28" s="50">
        <v>560</v>
      </c>
      <c r="P28" s="50">
        <v>529</v>
      </c>
      <c r="Q28" s="50">
        <v>445</v>
      </c>
      <c r="R28" s="50">
        <v>222</v>
      </c>
      <c r="S28" s="50">
        <v>141</v>
      </c>
      <c r="T28" s="50">
        <v>25981</v>
      </c>
      <c r="U28" s="119" t="str">
        <f t="shared" si="2"/>
        <v>高崎</v>
      </c>
    </row>
    <row r="29" spans="1:21" ht="13.5">
      <c r="A29" s="61" t="s">
        <v>107</v>
      </c>
      <c r="B29" s="54">
        <v>298</v>
      </c>
      <c r="C29" s="50">
        <v>439</v>
      </c>
      <c r="D29" s="50">
        <v>1045</v>
      </c>
      <c r="E29" s="50">
        <v>1104</v>
      </c>
      <c r="F29" s="50">
        <v>920</v>
      </c>
      <c r="G29" s="50">
        <v>539</v>
      </c>
      <c r="H29" s="50">
        <v>748</v>
      </c>
      <c r="I29" s="50">
        <v>581</v>
      </c>
      <c r="J29" s="50">
        <v>355</v>
      </c>
      <c r="K29" s="50">
        <v>312</v>
      </c>
      <c r="L29" s="50">
        <v>212</v>
      </c>
      <c r="M29" s="50">
        <v>284</v>
      </c>
      <c r="N29" s="50">
        <v>168</v>
      </c>
      <c r="O29" s="50">
        <v>158</v>
      </c>
      <c r="P29" s="50">
        <v>184</v>
      </c>
      <c r="Q29" s="50">
        <v>124</v>
      </c>
      <c r="R29" s="50">
        <v>82</v>
      </c>
      <c r="S29" s="50">
        <v>49</v>
      </c>
      <c r="T29" s="50">
        <v>7602</v>
      </c>
      <c r="U29" s="119" t="str">
        <f t="shared" si="2"/>
        <v>桐生</v>
      </c>
    </row>
    <row r="30" spans="1:21" ht="13.5">
      <c r="A30" s="61" t="s">
        <v>108</v>
      </c>
      <c r="B30" s="54">
        <v>350</v>
      </c>
      <c r="C30" s="50">
        <v>505</v>
      </c>
      <c r="D30" s="50">
        <v>1343</v>
      </c>
      <c r="E30" s="50">
        <v>1505</v>
      </c>
      <c r="F30" s="50">
        <v>1188</v>
      </c>
      <c r="G30" s="50">
        <v>723</v>
      </c>
      <c r="H30" s="50">
        <v>945</v>
      </c>
      <c r="I30" s="50">
        <v>721</v>
      </c>
      <c r="J30" s="50">
        <v>539</v>
      </c>
      <c r="K30" s="50">
        <v>414</v>
      </c>
      <c r="L30" s="50">
        <v>341</v>
      </c>
      <c r="M30" s="50">
        <v>402</v>
      </c>
      <c r="N30" s="50">
        <v>242</v>
      </c>
      <c r="O30" s="50">
        <v>225</v>
      </c>
      <c r="P30" s="50">
        <v>238</v>
      </c>
      <c r="Q30" s="50">
        <v>171</v>
      </c>
      <c r="R30" s="50">
        <v>122</v>
      </c>
      <c r="S30" s="50">
        <v>31</v>
      </c>
      <c r="T30" s="50">
        <v>10005</v>
      </c>
      <c r="U30" s="119" t="str">
        <f t="shared" si="2"/>
        <v>伊勢崎</v>
      </c>
    </row>
    <row r="31" spans="1:21" ht="13.5">
      <c r="A31" s="61" t="s">
        <v>109</v>
      </c>
      <c r="B31" s="54">
        <v>167</v>
      </c>
      <c r="C31" s="50">
        <v>237</v>
      </c>
      <c r="D31" s="50">
        <v>646</v>
      </c>
      <c r="E31" s="50">
        <v>704</v>
      </c>
      <c r="F31" s="50">
        <v>518</v>
      </c>
      <c r="G31" s="50">
        <v>374</v>
      </c>
      <c r="H31" s="50">
        <v>415</v>
      </c>
      <c r="I31" s="50">
        <v>268</v>
      </c>
      <c r="J31" s="50">
        <v>187</v>
      </c>
      <c r="K31" s="50">
        <v>123</v>
      </c>
      <c r="L31" s="50">
        <v>86</v>
      </c>
      <c r="M31" s="50">
        <v>115</v>
      </c>
      <c r="N31" s="50">
        <v>59</v>
      </c>
      <c r="O31" s="50">
        <v>53</v>
      </c>
      <c r="P31" s="50">
        <v>43</v>
      </c>
      <c r="Q31" s="50">
        <v>35</v>
      </c>
      <c r="R31" s="50">
        <v>20</v>
      </c>
      <c r="S31" s="50">
        <v>8</v>
      </c>
      <c r="T31" s="50">
        <v>4058</v>
      </c>
      <c r="U31" s="119" t="str">
        <f t="shared" si="2"/>
        <v>沼田</v>
      </c>
    </row>
    <row r="32" spans="1:21" ht="13.5">
      <c r="A32" s="61" t="s">
        <v>110</v>
      </c>
      <c r="B32" s="54">
        <v>558</v>
      </c>
      <c r="C32" s="50">
        <v>833</v>
      </c>
      <c r="D32" s="50">
        <v>2266</v>
      </c>
      <c r="E32" s="50">
        <v>2485</v>
      </c>
      <c r="F32" s="50">
        <v>1960</v>
      </c>
      <c r="G32" s="50">
        <v>1363</v>
      </c>
      <c r="H32" s="50">
        <v>1846</v>
      </c>
      <c r="I32" s="50">
        <v>1327</v>
      </c>
      <c r="J32" s="50">
        <v>976</v>
      </c>
      <c r="K32" s="50">
        <v>838</v>
      </c>
      <c r="L32" s="50">
        <v>630</v>
      </c>
      <c r="M32" s="50">
        <v>727</v>
      </c>
      <c r="N32" s="50">
        <v>458</v>
      </c>
      <c r="O32" s="50">
        <v>408</v>
      </c>
      <c r="P32" s="50">
        <v>392</v>
      </c>
      <c r="Q32" s="50">
        <v>308</v>
      </c>
      <c r="R32" s="50">
        <v>165</v>
      </c>
      <c r="S32" s="50">
        <v>68</v>
      </c>
      <c r="T32" s="50">
        <v>17608</v>
      </c>
      <c r="U32" s="119" t="str">
        <f t="shared" si="2"/>
        <v>館林</v>
      </c>
    </row>
    <row r="33" spans="1:21" ht="13.5">
      <c r="A33" s="61" t="s">
        <v>111</v>
      </c>
      <c r="B33" s="54">
        <v>167</v>
      </c>
      <c r="C33" s="50">
        <v>243</v>
      </c>
      <c r="D33" s="50">
        <v>671</v>
      </c>
      <c r="E33" s="50">
        <v>703</v>
      </c>
      <c r="F33" s="50">
        <v>588</v>
      </c>
      <c r="G33" s="50">
        <v>333</v>
      </c>
      <c r="H33" s="50">
        <v>409</v>
      </c>
      <c r="I33" s="50">
        <v>269</v>
      </c>
      <c r="J33" s="50">
        <v>241</v>
      </c>
      <c r="K33" s="50">
        <v>177</v>
      </c>
      <c r="L33" s="50">
        <v>125</v>
      </c>
      <c r="M33" s="50">
        <v>111</v>
      </c>
      <c r="N33" s="50">
        <v>74</v>
      </c>
      <c r="O33" s="50">
        <v>72</v>
      </c>
      <c r="P33" s="50">
        <v>60</v>
      </c>
      <c r="Q33" s="50">
        <v>49</v>
      </c>
      <c r="R33" s="50">
        <v>32</v>
      </c>
      <c r="S33" s="50">
        <v>11</v>
      </c>
      <c r="T33" s="50">
        <v>4335</v>
      </c>
      <c r="U33" s="119" t="str">
        <f t="shared" si="2"/>
        <v>藤岡</v>
      </c>
    </row>
    <row r="34" spans="1:21" ht="13.5">
      <c r="A34" s="61" t="s">
        <v>112</v>
      </c>
      <c r="B34" s="54">
        <v>169</v>
      </c>
      <c r="C34" s="50">
        <v>205</v>
      </c>
      <c r="D34" s="50">
        <v>474</v>
      </c>
      <c r="E34" s="50">
        <v>527</v>
      </c>
      <c r="F34" s="50">
        <v>422</v>
      </c>
      <c r="G34" s="50">
        <v>235</v>
      </c>
      <c r="H34" s="50">
        <v>338</v>
      </c>
      <c r="I34" s="50">
        <v>230</v>
      </c>
      <c r="J34" s="50">
        <v>155</v>
      </c>
      <c r="K34" s="50">
        <v>106</v>
      </c>
      <c r="L34" s="50">
        <v>75</v>
      </c>
      <c r="M34" s="50">
        <v>97</v>
      </c>
      <c r="N34" s="50">
        <v>60</v>
      </c>
      <c r="O34" s="50">
        <v>48</v>
      </c>
      <c r="P34" s="50">
        <v>36</v>
      </c>
      <c r="Q34" s="50">
        <v>53</v>
      </c>
      <c r="R34" s="50">
        <v>32</v>
      </c>
      <c r="S34" s="50">
        <v>17</v>
      </c>
      <c r="T34" s="50">
        <v>3279</v>
      </c>
      <c r="U34" s="119" t="str">
        <f t="shared" si="2"/>
        <v>富岡</v>
      </c>
    </row>
    <row r="35" spans="1:21" ht="13.5">
      <c r="A35" s="65" t="s">
        <v>113</v>
      </c>
      <c r="B35" s="66">
        <v>129</v>
      </c>
      <c r="C35" s="67">
        <v>192</v>
      </c>
      <c r="D35" s="67">
        <v>504</v>
      </c>
      <c r="E35" s="67">
        <v>540</v>
      </c>
      <c r="F35" s="67">
        <v>422</v>
      </c>
      <c r="G35" s="67">
        <v>273</v>
      </c>
      <c r="H35" s="67">
        <v>338</v>
      </c>
      <c r="I35" s="67">
        <v>195</v>
      </c>
      <c r="J35" s="67">
        <v>156</v>
      </c>
      <c r="K35" s="67">
        <v>105</v>
      </c>
      <c r="L35" s="67">
        <v>80</v>
      </c>
      <c r="M35" s="67">
        <v>81</v>
      </c>
      <c r="N35" s="67">
        <v>56</v>
      </c>
      <c r="O35" s="67">
        <v>46</v>
      </c>
      <c r="P35" s="67">
        <v>36</v>
      </c>
      <c r="Q35" s="67">
        <v>34</v>
      </c>
      <c r="R35" s="67">
        <v>20</v>
      </c>
      <c r="S35" s="67">
        <v>8</v>
      </c>
      <c r="T35" s="67">
        <v>3215</v>
      </c>
      <c r="U35" s="120" t="str">
        <f t="shared" si="2"/>
        <v>中之条</v>
      </c>
    </row>
    <row r="36" spans="1:21" ht="13.5">
      <c r="A36" s="68" t="s">
        <v>35</v>
      </c>
      <c r="B36" s="69">
        <v>3054</v>
      </c>
      <c r="C36" s="70">
        <v>4530</v>
      </c>
      <c r="D36" s="70">
        <v>12535</v>
      </c>
      <c r="E36" s="70">
        <v>14312</v>
      </c>
      <c r="F36" s="70">
        <v>11809</v>
      </c>
      <c r="G36" s="70">
        <v>7223</v>
      </c>
      <c r="H36" s="70">
        <v>9272</v>
      </c>
      <c r="I36" s="70">
        <v>6483</v>
      </c>
      <c r="J36" s="70">
        <v>4808</v>
      </c>
      <c r="K36" s="70">
        <v>3900</v>
      </c>
      <c r="L36" s="70">
        <v>2877</v>
      </c>
      <c r="M36" s="70">
        <v>3591</v>
      </c>
      <c r="N36" s="70">
        <v>2201</v>
      </c>
      <c r="O36" s="70">
        <v>2108</v>
      </c>
      <c r="P36" s="70">
        <v>2048</v>
      </c>
      <c r="Q36" s="70">
        <v>1598</v>
      </c>
      <c r="R36" s="70">
        <v>911</v>
      </c>
      <c r="S36" s="70">
        <v>411</v>
      </c>
      <c r="T36" s="70">
        <v>93671</v>
      </c>
      <c r="U36" s="121" t="str">
        <f t="shared" si="2"/>
        <v>群馬県計</v>
      </c>
    </row>
    <row r="37" spans="1:21" ht="13.5">
      <c r="A37" s="71"/>
      <c r="B37" s="72"/>
      <c r="C37" s="73"/>
      <c r="D37" s="73"/>
      <c r="E37" s="73"/>
      <c r="F37" s="73"/>
      <c r="G37" s="73"/>
      <c r="H37" s="73"/>
      <c r="I37" s="73"/>
      <c r="J37" s="73"/>
      <c r="K37" s="73"/>
      <c r="L37" s="73"/>
      <c r="M37" s="73"/>
      <c r="N37" s="73"/>
      <c r="O37" s="73"/>
      <c r="P37" s="73"/>
      <c r="Q37" s="73"/>
      <c r="R37" s="73"/>
      <c r="S37" s="73"/>
      <c r="T37" s="73"/>
      <c r="U37" s="122"/>
    </row>
    <row r="38" spans="1:21" ht="13.5">
      <c r="A38" s="60" t="s">
        <v>114</v>
      </c>
      <c r="B38" s="52">
        <v>1050</v>
      </c>
      <c r="C38" s="53">
        <v>1785</v>
      </c>
      <c r="D38" s="53">
        <v>5242</v>
      </c>
      <c r="E38" s="53">
        <v>6857</v>
      </c>
      <c r="F38" s="53">
        <v>6146</v>
      </c>
      <c r="G38" s="53">
        <v>3789</v>
      </c>
      <c r="H38" s="53">
        <v>4804</v>
      </c>
      <c r="I38" s="53">
        <v>3051</v>
      </c>
      <c r="J38" s="53">
        <v>2194</v>
      </c>
      <c r="K38" s="53">
        <v>1748</v>
      </c>
      <c r="L38" s="53">
        <v>1450</v>
      </c>
      <c r="M38" s="53">
        <v>1968</v>
      </c>
      <c r="N38" s="53">
        <v>1254</v>
      </c>
      <c r="O38" s="53">
        <v>1170</v>
      </c>
      <c r="P38" s="53">
        <v>1034</v>
      </c>
      <c r="Q38" s="53">
        <v>795</v>
      </c>
      <c r="R38" s="53">
        <v>455</v>
      </c>
      <c r="S38" s="53">
        <v>340</v>
      </c>
      <c r="T38" s="53">
        <v>45132</v>
      </c>
      <c r="U38" s="118" t="str">
        <f aca="true" t="shared" si="3" ref="U38:U53">IF(A38="","",A38)</f>
        <v>川越</v>
      </c>
    </row>
    <row r="39" spans="1:21" ht="13.5">
      <c r="A39" s="61" t="s">
        <v>115</v>
      </c>
      <c r="B39" s="54">
        <v>400</v>
      </c>
      <c r="C39" s="50">
        <v>758</v>
      </c>
      <c r="D39" s="50">
        <v>2285</v>
      </c>
      <c r="E39" s="50">
        <v>2600</v>
      </c>
      <c r="F39" s="50">
        <v>2224</v>
      </c>
      <c r="G39" s="50">
        <v>1288</v>
      </c>
      <c r="H39" s="50">
        <v>1623</v>
      </c>
      <c r="I39" s="50">
        <v>1063</v>
      </c>
      <c r="J39" s="50">
        <v>791</v>
      </c>
      <c r="K39" s="50">
        <v>718</v>
      </c>
      <c r="L39" s="50">
        <v>549</v>
      </c>
      <c r="M39" s="50">
        <v>632</v>
      </c>
      <c r="N39" s="50">
        <v>402</v>
      </c>
      <c r="O39" s="50">
        <v>355</v>
      </c>
      <c r="P39" s="50">
        <v>342</v>
      </c>
      <c r="Q39" s="50">
        <v>279</v>
      </c>
      <c r="R39" s="50">
        <v>138</v>
      </c>
      <c r="S39" s="50">
        <v>74</v>
      </c>
      <c r="T39" s="50">
        <v>16521</v>
      </c>
      <c r="U39" s="119" t="str">
        <f t="shared" si="3"/>
        <v>熊谷</v>
      </c>
    </row>
    <row r="40" spans="1:21" ht="13.5">
      <c r="A40" s="61" t="s">
        <v>116</v>
      </c>
      <c r="B40" s="54">
        <v>679</v>
      </c>
      <c r="C40" s="50">
        <v>1015</v>
      </c>
      <c r="D40" s="50">
        <v>3035</v>
      </c>
      <c r="E40" s="50">
        <v>4114</v>
      </c>
      <c r="F40" s="50">
        <v>3625</v>
      </c>
      <c r="G40" s="50">
        <v>2562</v>
      </c>
      <c r="H40" s="50">
        <v>3578</v>
      </c>
      <c r="I40" s="50">
        <v>2387</v>
      </c>
      <c r="J40" s="50">
        <v>1736</v>
      </c>
      <c r="K40" s="50">
        <v>1315</v>
      </c>
      <c r="L40" s="50">
        <v>1146</v>
      </c>
      <c r="M40" s="50">
        <v>1524</v>
      </c>
      <c r="N40" s="50">
        <v>940</v>
      </c>
      <c r="O40" s="50">
        <v>903</v>
      </c>
      <c r="P40" s="50">
        <v>860</v>
      </c>
      <c r="Q40" s="50">
        <v>737</v>
      </c>
      <c r="R40" s="50">
        <v>397</v>
      </c>
      <c r="S40" s="50">
        <v>297</v>
      </c>
      <c r="T40" s="50">
        <v>30850</v>
      </c>
      <c r="U40" s="119" t="str">
        <f t="shared" si="3"/>
        <v>川口</v>
      </c>
    </row>
    <row r="41" spans="1:21" ht="13.5">
      <c r="A41" s="61" t="s">
        <v>117</v>
      </c>
      <c r="B41" s="54">
        <v>484</v>
      </c>
      <c r="C41" s="50">
        <v>697</v>
      </c>
      <c r="D41" s="50">
        <v>2078</v>
      </c>
      <c r="E41" s="50">
        <v>2493</v>
      </c>
      <c r="F41" s="50">
        <v>2134</v>
      </c>
      <c r="G41" s="50">
        <v>1469</v>
      </c>
      <c r="H41" s="50">
        <v>2029</v>
      </c>
      <c r="I41" s="50">
        <v>1365</v>
      </c>
      <c r="J41" s="50">
        <v>1087</v>
      </c>
      <c r="K41" s="50">
        <v>823</v>
      </c>
      <c r="L41" s="50">
        <v>664</v>
      </c>
      <c r="M41" s="50">
        <v>931</v>
      </c>
      <c r="N41" s="50">
        <v>642</v>
      </c>
      <c r="O41" s="50">
        <v>575</v>
      </c>
      <c r="P41" s="50">
        <v>559</v>
      </c>
      <c r="Q41" s="50">
        <v>415</v>
      </c>
      <c r="R41" s="50">
        <v>276</v>
      </c>
      <c r="S41" s="50">
        <v>172</v>
      </c>
      <c r="T41" s="50">
        <v>18893</v>
      </c>
      <c r="U41" s="119" t="str">
        <f>IF(A41="","",A41)</f>
        <v>西川口</v>
      </c>
    </row>
    <row r="42" spans="1:21" ht="13.5">
      <c r="A42" s="61" t="s">
        <v>118</v>
      </c>
      <c r="B42" s="54">
        <v>645</v>
      </c>
      <c r="C42" s="50">
        <v>974</v>
      </c>
      <c r="D42" s="50">
        <v>2913</v>
      </c>
      <c r="E42" s="50">
        <v>4084</v>
      </c>
      <c r="F42" s="50">
        <v>3893</v>
      </c>
      <c r="G42" s="50">
        <v>2638</v>
      </c>
      <c r="H42" s="50">
        <v>3354</v>
      </c>
      <c r="I42" s="50">
        <v>2392</v>
      </c>
      <c r="J42" s="50">
        <v>1671</v>
      </c>
      <c r="K42" s="50">
        <v>1462</v>
      </c>
      <c r="L42" s="50">
        <v>1202</v>
      </c>
      <c r="M42" s="50">
        <v>1800</v>
      </c>
      <c r="N42" s="50">
        <v>1221</v>
      </c>
      <c r="O42" s="50">
        <v>1242</v>
      </c>
      <c r="P42" s="50">
        <v>1212</v>
      </c>
      <c r="Q42" s="50">
        <v>988</v>
      </c>
      <c r="R42" s="50">
        <v>589</v>
      </c>
      <c r="S42" s="50">
        <v>468</v>
      </c>
      <c r="T42" s="50">
        <v>32748</v>
      </c>
      <c r="U42" s="119" t="str">
        <f>IF(A42="","",A42)</f>
        <v>浦和</v>
      </c>
    </row>
    <row r="43" spans="1:21" ht="13.5">
      <c r="A43" s="61" t="s">
        <v>119</v>
      </c>
      <c r="B43" s="54">
        <v>531</v>
      </c>
      <c r="C43" s="50">
        <v>843</v>
      </c>
      <c r="D43" s="50">
        <v>2578</v>
      </c>
      <c r="E43" s="50">
        <v>3910</v>
      </c>
      <c r="F43" s="50">
        <v>3804</v>
      </c>
      <c r="G43" s="50">
        <v>2217</v>
      </c>
      <c r="H43" s="50">
        <v>2793</v>
      </c>
      <c r="I43" s="50">
        <v>1885</v>
      </c>
      <c r="J43" s="50">
        <v>1394</v>
      </c>
      <c r="K43" s="50">
        <v>1085</v>
      </c>
      <c r="L43" s="50">
        <v>885</v>
      </c>
      <c r="M43" s="50">
        <v>1178</v>
      </c>
      <c r="N43" s="50">
        <v>786</v>
      </c>
      <c r="O43" s="50">
        <v>776</v>
      </c>
      <c r="P43" s="50">
        <v>728</v>
      </c>
      <c r="Q43" s="50">
        <v>598</v>
      </c>
      <c r="R43" s="50">
        <v>380</v>
      </c>
      <c r="S43" s="50">
        <v>303</v>
      </c>
      <c r="T43" s="50">
        <v>26674</v>
      </c>
      <c r="U43" s="119" t="str">
        <f t="shared" si="3"/>
        <v>大宮</v>
      </c>
    </row>
    <row r="44" spans="1:21" ht="13.5">
      <c r="A44" s="61" t="s">
        <v>120</v>
      </c>
      <c r="B44" s="54">
        <v>369</v>
      </c>
      <c r="C44" s="50">
        <v>554</v>
      </c>
      <c r="D44" s="50">
        <v>1526</v>
      </c>
      <c r="E44" s="50">
        <v>1877</v>
      </c>
      <c r="F44" s="50">
        <v>1401</v>
      </c>
      <c r="G44" s="50">
        <v>917</v>
      </c>
      <c r="H44" s="50">
        <v>1149</v>
      </c>
      <c r="I44" s="50">
        <v>824</v>
      </c>
      <c r="J44" s="50">
        <v>565</v>
      </c>
      <c r="K44" s="50">
        <v>438</v>
      </c>
      <c r="L44" s="50">
        <v>332</v>
      </c>
      <c r="M44" s="50">
        <v>441</v>
      </c>
      <c r="N44" s="50">
        <v>242</v>
      </c>
      <c r="O44" s="50">
        <v>257</v>
      </c>
      <c r="P44" s="50">
        <v>208</v>
      </c>
      <c r="Q44" s="50">
        <v>172</v>
      </c>
      <c r="R44" s="50">
        <v>104</v>
      </c>
      <c r="S44" s="50">
        <v>49</v>
      </c>
      <c r="T44" s="50">
        <v>11425</v>
      </c>
      <c r="U44" s="119" t="str">
        <f t="shared" si="3"/>
        <v>行田</v>
      </c>
    </row>
    <row r="45" spans="1:21" ht="13.5">
      <c r="A45" s="61" t="s">
        <v>121</v>
      </c>
      <c r="B45" s="54">
        <v>282</v>
      </c>
      <c r="C45" s="50">
        <v>385</v>
      </c>
      <c r="D45" s="50">
        <v>1029</v>
      </c>
      <c r="E45" s="50">
        <v>1001</v>
      </c>
      <c r="F45" s="50">
        <v>785</v>
      </c>
      <c r="G45" s="50">
        <v>488</v>
      </c>
      <c r="H45" s="50">
        <v>517</v>
      </c>
      <c r="I45" s="50">
        <v>361</v>
      </c>
      <c r="J45" s="50">
        <v>255</v>
      </c>
      <c r="K45" s="50">
        <v>195</v>
      </c>
      <c r="L45" s="50">
        <v>144</v>
      </c>
      <c r="M45" s="50">
        <v>185</v>
      </c>
      <c r="N45" s="50">
        <v>80</v>
      </c>
      <c r="O45" s="50">
        <v>85</v>
      </c>
      <c r="P45" s="50">
        <v>75</v>
      </c>
      <c r="Q45" s="50">
        <v>58</v>
      </c>
      <c r="R45" s="50">
        <v>26</v>
      </c>
      <c r="S45" s="50">
        <v>10</v>
      </c>
      <c r="T45" s="50">
        <v>5961</v>
      </c>
      <c r="U45" s="119" t="str">
        <f t="shared" si="3"/>
        <v>秩父</v>
      </c>
    </row>
    <row r="46" spans="1:21" ht="13.5">
      <c r="A46" s="61" t="s">
        <v>122</v>
      </c>
      <c r="B46" s="54">
        <v>1022</v>
      </c>
      <c r="C46" s="50">
        <v>1382</v>
      </c>
      <c r="D46" s="50">
        <v>4134</v>
      </c>
      <c r="E46" s="50">
        <v>6225</v>
      </c>
      <c r="F46" s="50">
        <v>5726</v>
      </c>
      <c r="G46" s="50">
        <v>3415</v>
      </c>
      <c r="H46" s="50">
        <v>4330</v>
      </c>
      <c r="I46" s="50">
        <v>2813</v>
      </c>
      <c r="J46" s="50">
        <v>2064</v>
      </c>
      <c r="K46" s="50">
        <v>1586</v>
      </c>
      <c r="L46" s="50">
        <v>1286</v>
      </c>
      <c r="M46" s="50">
        <v>1881</v>
      </c>
      <c r="N46" s="50">
        <v>1153</v>
      </c>
      <c r="O46" s="50">
        <v>1084</v>
      </c>
      <c r="P46" s="50">
        <v>988</v>
      </c>
      <c r="Q46" s="50">
        <v>797</v>
      </c>
      <c r="R46" s="50">
        <v>474</v>
      </c>
      <c r="S46" s="50">
        <v>286</v>
      </c>
      <c r="T46" s="50">
        <v>40646</v>
      </c>
      <c r="U46" s="119" t="str">
        <f t="shared" si="3"/>
        <v>所沢</v>
      </c>
    </row>
    <row r="47" spans="1:21" ht="13.5">
      <c r="A47" s="61" t="s">
        <v>123</v>
      </c>
      <c r="B47" s="54">
        <v>230</v>
      </c>
      <c r="C47" s="50">
        <v>326</v>
      </c>
      <c r="D47" s="50">
        <v>838</v>
      </c>
      <c r="E47" s="50">
        <v>852</v>
      </c>
      <c r="F47" s="50">
        <v>755</v>
      </c>
      <c r="G47" s="50">
        <v>416</v>
      </c>
      <c r="H47" s="50">
        <v>546</v>
      </c>
      <c r="I47" s="50">
        <v>351</v>
      </c>
      <c r="J47" s="50">
        <v>255</v>
      </c>
      <c r="K47" s="50">
        <v>227</v>
      </c>
      <c r="L47" s="50">
        <v>166</v>
      </c>
      <c r="M47" s="50">
        <v>196</v>
      </c>
      <c r="N47" s="50">
        <v>128</v>
      </c>
      <c r="O47" s="50">
        <v>100</v>
      </c>
      <c r="P47" s="50">
        <v>98</v>
      </c>
      <c r="Q47" s="50">
        <v>85</v>
      </c>
      <c r="R47" s="50">
        <v>56</v>
      </c>
      <c r="S47" s="50">
        <v>29</v>
      </c>
      <c r="T47" s="50">
        <v>5654</v>
      </c>
      <c r="U47" s="119" t="str">
        <f t="shared" si="3"/>
        <v>本庄</v>
      </c>
    </row>
    <row r="48" spans="1:21" ht="13.5">
      <c r="A48" s="61" t="s">
        <v>124</v>
      </c>
      <c r="B48" s="54">
        <v>417</v>
      </c>
      <c r="C48" s="50">
        <v>616</v>
      </c>
      <c r="D48" s="50">
        <v>1682</v>
      </c>
      <c r="E48" s="50">
        <v>1824</v>
      </c>
      <c r="F48" s="50">
        <v>1480</v>
      </c>
      <c r="G48" s="50">
        <v>904</v>
      </c>
      <c r="H48" s="50">
        <v>1082</v>
      </c>
      <c r="I48" s="50">
        <v>788</v>
      </c>
      <c r="J48" s="50">
        <v>577</v>
      </c>
      <c r="K48" s="50">
        <v>455</v>
      </c>
      <c r="L48" s="50">
        <v>338</v>
      </c>
      <c r="M48" s="50">
        <v>449</v>
      </c>
      <c r="N48" s="50">
        <v>275</v>
      </c>
      <c r="O48" s="50">
        <v>264</v>
      </c>
      <c r="P48" s="50">
        <v>185</v>
      </c>
      <c r="Q48" s="50">
        <v>141</v>
      </c>
      <c r="R48" s="50">
        <v>85</v>
      </c>
      <c r="S48" s="50">
        <v>40</v>
      </c>
      <c r="T48" s="50">
        <v>11602</v>
      </c>
      <c r="U48" s="119" t="str">
        <f t="shared" si="3"/>
        <v>東松山</v>
      </c>
    </row>
    <row r="49" spans="1:21" ht="13.5">
      <c r="A49" s="61" t="s">
        <v>125</v>
      </c>
      <c r="B49" s="54">
        <v>1005</v>
      </c>
      <c r="C49" s="50">
        <v>1476</v>
      </c>
      <c r="D49" s="50">
        <v>4735</v>
      </c>
      <c r="E49" s="50">
        <v>6279</v>
      </c>
      <c r="F49" s="50">
        <v>5324</v>
      </c>
      <c r="G49" s="50">
        <v>3229</v>
      </c>
      <c r="H49" s="50">
        <v>4013</v>
      </c>
      <c r="I49" s="50">
        <v>2584</v>
      </c>
      <c r="J49" s="50">
        <v>1818</v>
      </c>
      <c r="K49" s="50">
        <v>1492</v>
      </c>
      <c r="L49" s="50">
        <v>1101</v>
      </c>
      <c r="M49" s="50">
        <v>1474</v>
      </c>
      <c r="N49" s="50">
        <v>861</v>
      </c>
      <c r="O49" s="50">
        <v>884</v>
      </c>
      <c r="P49" s="50">
        <v>767</v>
      </c>
      <c r="Q49" s="50">
        <v>619</v>
      </c>
      <c r="R49" s="50">
        <v>343</v>
      </c>
      <c r="S49" s="50">
        <v>198</v>
      </c>
      <c r="T49" s="50">
        <v>38202</v>
      </c>
      <c r="U49" s="119" t="str">
        <f t="shared" si="3"/>
        <v>春日部</v>
      </c>
    </row>
    <row r="50" spans="1:21" ht="13.5">
      <c r="A50" s="61" t="s">
        <v>126</v>
      </c>
      <c r="B50" s="54">
        <v>645</v>
      </c>
      <c r="C50" s="50">
        <v>938</v>
      </c>
      <c r="D50" s="50">
        <v>3285</v>
      </c>
      <c r="E50" s="50">
        <v>4408</v>
      </c>
      <c r="F50" s="50">
        <v>3729</v>
      </c>
      <c r="G50" s="50">
        <v>2388</v>
      </c>
      <c r="H50" s="50">
        <v>2824</v>
      </c>
      <c r="I50" s="50">
        <v>1735</v>
      </c>
      <c r="J50" s="50">
        <v>1192</v>
      </c>
      <c r="K50" s="50">
        <v>977</v>
      </c>
      <c r="L50" s="50">
        <v>758</v>
      </c>
      <c r="M50" s="50">
        <v>1023</v>
      </c>
      <c r="N50" s="50">
        <v>611</v>
      </c>
      <c r="O50" s="50">
        <v>579</v>
      </c>
      <c r="P50" s="50">
        <v>542</v>
      </c>
      <c r="Q50" s="50">
        <v>443</v>
      </c>
      <c r="R50" s="50">
        <v>241</v>
      </c>
      <c r="S50" s="50">
        <v>196</v>
      </c>
      <c r="T50" s="50">
        <v>26514</v>
      </c>
      <c r="U50" s="119" t="str">
        <f t="shared" si="3"/>
        <v>上尾</v>
      </c>
    </row>
    <row r="51" spans="1:21" ht="13.5">
      <c r="A51" s="61" t="s">
        <v>127</v>
      </c>
      <c r="B51" s="54">
        <v>666</v>
      </c>
      <c r="C51" s="50">
        <v>1035</v>
      </c>
      <c r="D51" s="50">
        <v>3291</v>
      </c>
      <c r="E51" s="50">
        <v>4382</v>
      </c>
      <c r="F51" s="50">
        <v>3615</v>
      </c>
      <c r="G51" s="50">
        <v>2467</v>
      </c>
      <c r="H51" s="50">
        <v>3302</v>
      </c>
      <c r="I51" s="50">
        <v>2168</v>
      </c>
      <c r="J51" s="50">
        <v>1557</v>
      </c>
      <c r="K51" s="50">
        <v>1267</v>
      </c>
      <c r="L51" s="50">
        <v>997</v>
      </c>
      <c r="M51" s="50">
        <v>1418</v>
      </c>
      <c r="N51" s="50">
        <v>886</v>
      </c>
      <c r="O51" s="50">
        <v>821</v>
      </c>
      <c r="P51" s="50">
        <v>754</v>
      </c>
      <c r="Q51" s="50">
        <v>552</v>
      </c>
      <c r="R51" s="50">
        <v>336</v>
      </c>
      <c r="S51" s="50">
        <v>246</v>
      </c>
      <c r="T51" s="50">
        <v>29760</v>
      </c>
      <c r="U51" s="119" t="str">
        <f t="shared" si="3"/>
        <v>越谷</v>
      </c>
    </row>
    <row r="52" spans="1:21" ht="13.5">
      <c r="A52" s="65" t="s">
        <v>128</v>
      </c>
      <c r="B52" s="66">
        <v>450</v>
      </c>
      <c r="C52" s="67">
        <v>729</v>
      </c>
      <c r="D52" s="67">
        <v>2171</v>
      </c>
      <c r="E52" s="67">
        <v>2828</v>
      </c>
      <c r="F52" s="67">
        <v>2625</v>
      </c>
      <c r="G52" s="67">
        <v>1830</v>
      </c>
      <c r="H52" s="67">
        <v>2335</v>
      </c>
      <c r="I52" s="67">
        <v>1525</v>
      </c>
      <c r="J52" s="67">
        <v>1188</v>
      </c>
      <c r="K52" s="67">
        <v>960</v>
      </c>
      <c r="L52" s="67">
        <v>788</v>
      </c>
      <c r="M52" s="67">
        <v>1099</v>
      </c>
      <c r="N52" s="67">
        <v>742</v>
      </c>
      <c r="O52" s="67">
        <v>793</v>
      </c>
      <c r="P52" s="67">
        <v>639</v>
      </c>
      <c r="Q52" s="67">
        <v>513</v>
      </c>
      <c r="R52" s="67">
        <v>292</v>
      </c>
      <c r="S52" s="67">
        <v>251</v>
      </c>
      <c r="T52" s="67">
        <v>21758</v>
      </c>
      <c r="U52" s="120" t="str">
        <f t="shared" si="3"/>
        <v>朝霞</v>
      </c>
    </row>
    <row r="53" spans="1:21" ht="13.5">
      <c r="A53" s="68" t="s">
        <v>36</v>
      </c>
      <c r="B53" s="69">
        <v>8875</v>
      </c>
      <c r="C53" s="70">
        <v>13513</v>
      </c>
      <c r="D53" s="70">
        <v>40822</v>
      </c>
      <c r="E53" s="70">
        <v>53734</v>
      </c>
      <c r="F53" s="70">
        <v>47266</v>
      </c>
      <c r="G53" s="70">
        <v>30017</v>
      </c>
      <c r="H53" s="70">
        <v>38279</v>
      </c>
      <c r="I53" s="70">
        <v>25292</v>
      </c>
      <c r="J53" s="70">
        <v>18344</v>
      </c>
      <c r="K53" s="70">
        <v>14748</v>
      </c>
      <c r="L53" s="70">
        <v>11806</v>
      </c>
      <c r="M53" s="70">
        <v>16199</v>
      </c>
      <c r="N53" s="70">
        <v>10223</v>
      </c>
      <c r="O53" s="70">
        <v>9888</v>
      </c>
      <c r="P53" s="70">
        <v>8991</v>
      </c>
      <c r="Q53" s="70">
        <v>7192</v>
      </c>
      <c r="R53" s="70">
        <v>4192</v>
      </c>
      <c r="S53" s="70">
        <v>2959</v>
      </c>
      <c r="T53" s="70">
        <v>362340</v>
      </c>
      <c r="U53" s="121" t="str">
        <f t="shared" si="3"/>
        <v>埼玉県計</v>
      </c>
    </row>
    <row r="54" spans="1:21" ht="13.5">
      <c r="A54" s="71"/>
      <c r="B54" s="72"/>
      <c r="C54" s="73"/>
      <c r="D54" s="73"/>
      <c r="E54" s="73"/>
      <c r="F54" s="73"/>
      <c r="G54" s="73"/>
      <c r="H54" s="73"/>
      <c r="I54" s="73"/>
      <c r="J54" s="73"/>
      <c r="K54" s="73"/>
      <c r="L54" s="73"/>
      <c r="M54" s="73"/>
      <c r="N54" s="73"/>
      <c r="O54" s="73"/>
      <c r="P54" s="73"/>
      <c r="Q54" s="73"/>
      <c r="R54" s="73"/>
      <c r="S54" s="73"/>
      <c r="T54" s="73"/>
      <c r="U54" s="122"/>
    </row>
    <row r="55" spans="1:21" ht="13.5">
      <c r="A55" s="60" t="s">
        <v>129</v>
      </c>
      <c r="B55" s="52">
        <v>881</v>
      </c>
      <c r="C55" s="53">
        <v>1335</v>
      </c>
      <c r="D55" s="53">
        <v>3562</v>
      </c>
      <c r="E55" s="53">
        <v>4191</v>
      </c>
      <c r="F55" s="53">
        <v>3995</v>
      </c>
      <c r="G55" s="53">
        <v>2324</v>
      </c>
      <c r="H55" s="53">
        <v>2858</v>
      </c>
      <c r="I55" s="53">
        <v>1919</v>
      </c>
      <c r="J55" s="53">
        <v>1404</v>
      </c>
      <c r="K55" s="53">
        <v>1160</v>
      </c>
      <c r="L55" s="53">
        <v>910</v>
      </c>
      <c r="M55" s="53">
        <v>1248</v>
      </c>
      <c r="N55" s="53">
        <v>851</v>
      </c>
      <c r="O55" s="53">
        <v>824</v>
      </c>
      <c r="P55" s="53">
        <v>836</v>
      </c>
      <c r="Q55" s="53">
        <v>553</v>
      </c>
      <c r="R55" s="53">
        <v>273</v>
      </c>
      <c r="S55" s="53">
        <v>195</v>
      </c>
      <c r="T55" s="53">
        <v>29319</v>
      </c>
      <c r="U55" s="118" t="str">
        <f aca="true" t="shared" si="4" ref="U55:U68">IF(A55="","",A55)</f>
        <v>新潟</v>
      </c>
    </row>
    <row r="56" spans="1:21" ht="13.5">
      <c r="A56" s="61" t="s">
        <v>130</v>
      </c>
      <c r="B56" s="54">
        <v>240</v>
      </c>
      <c r="C56" s="50">
        <v>351</v>
      </c>
      <c r="D56" s="50">
        <v>1052</v>
      </c>
      <c r="E56" s="50">
        <v>1214</v>
      </c>
      <c r="F56" s="50">
        <v>1072</v>
      </c>
      <c r="G56" s="50">
        <v>554</v>
      </c>
      <c r="H56" s="50">
        <v>622</v>
      </c>
      <c r="I56" s="50">
        <v>416</v>
      </c>
      <c r="J56" s="50">
        <v>294</v>
      </c>
      <c r="K56" s="50">
        <v>196</v>
      </c>
      <c r="L56" s="50">
        <v>142</v>
      </c>
      <c r="M56" s="50">
        <v>172</v>
      </c>
      <c r="N56" s="50">
        <v>98</v>
      </c>
      <c r="O56" s="50">
        <v>66</v>
      </c>
      <c r="P56" s="50">
        <v>60</v>
      </c>
      <c r="Q56" s="50">
        <v>32</v>
      </c>
      <c r="R56" s="50">
        <v>24</v>
      </c>
      <c r="S56" s="50">
        <v>9</v>
      </c>
      <c r="T56" s="50">
        <v>6614</v>
      </c>
      <c r="U56" s="119" t="str">
        <f t="shared" si="4"/>
        <v>新津</v>
      </c>
    </row>
    <row r="57" spans="1:21" ht="13.5">
      <c r="A57" s="61" t="s">
        <v>131</v>
      </c>
      <c r="B57" s="54">
        <v>338</v>
      </c>
      <c r="C57" s="50">
        <v>465</v>
      </c>
      <c r="D57" s="50">
        <v>1095</v>
      </c>
      <c r="E57" s="50">
        <v>1107</v>
      </c>
      <c r="F57" s="50">
        <v>894</v>
      </c>
      <c r="G57" s="50">
        <v>697</v>
      </c>
      <c r="H57" s="50">
        <v>906</v>
      </c>
      <c r="I57" s="50">
        <v>635</v>
      </c>
      <c r="J57" s="50">
        <v>406</v>
      </c>
      <c r="K57" s="50">
        <v>249</v>
      </c>
      <c r="L57" s="50">
        <v>188</v>
      </c>
      <c r="M57" s="50">
        <v>210</v>
      </c>
      <c r="N57" s="50">
        <v>125</v>
      </c>
      <c r="O57" s="50">
        <v>123</v>
      </c>
      <c r="P57" s="50">
        <v>114</v>
      </c>
      <c r="Q57" s="50">
        <v>92</v>
      </c>
      <c r="R57" s="50">
        <v>54</v>
      </c>
      <c r="S57" s="50">
        <v>16</v>
      </c>
      <c r="T57" s="50">
        <v>7714</v>
      </c>
      <c r="U57" s="119" t="str">
        <f t="shared" si="4"/>
        <v>巻</v>
      </c>
    </row>
    <row r="58" spans="1:21" ht="13.5">
      <c r="A58" s="61" t="s">
        <v>132</v>
      </c>
      <c r="B58" s="54">
        <v>434</v>
      </c>
      <c r="C58" s="50">
        <v>703</v>
      </c>
      <c r="D58" s="50">
        <v>1757</v>
      </c>
      <c r="E58" s="50">
        <v>1965</v>
      </c>
      <c r="F58" s="50">
        <v>1820</v>
      </c>
      <c r="G58" s="50">
        <v>1181</v>
      </c>
      <c r="H58" s="50">
        <v>1590</v>
      </c>
      <c r="I58" s="50">
        <v>1173</v>
      </c>
      <c r="J58" s="50">
        <v>861</v>
      </c>
      <c r="K58" s="50">
        <v>617</v>
      </c>
      <c r="L58" s="50">
        <v>469</v>
      </c>
      <c r="M58" s="50">
        <v>545</v>
      </c>
      <c r="N58" s="50">
        <v>324</v>
      </c>
      <c r="O58" s="50">
        <v>282</v>
      </c>
      <c r="P58" s="50">
        <v>294</v>
      </c>
      <c r="Q58" s="50">
        <v>221</v>
      </c>
      <c r="R58" s="50">
        <v>108</v>
      </c>
      <c r="S58" s="50">
        <v>46</v>
      </c>
      <c r="T58" s="50">
        <v>14390</v>
      </c>
      <c r="U58" s="119" t="str">
        <f>IF(A58="","",A58)</f>
        <v>長岡</v>
      </c>
    </row>
    <row r="59" spans="1:21" ht="13.5">
      <c r="A59" s="61" t="s">
        <v>133</v>
      </c>
      <c r="B59" s="54">
        <v>250</v>
      </c>
      <c r="C59" s="50">
        <v>426</v>
      </c>
      <c r="D59" s="50">
        <v>1046</v>
      </c>
      <c r="E59" s="50">
        <v>1104</v>
      </c>
      <c r="F59" s="50">
        <v>965</v>
      </c>
      <c r="G59" s="50">
        <v>687</v>
      </c>
      <c r="H59" s="50">
        <v>962</v>
      </c>
      <c r="I59" s="50">
        <v>665</v>
      </c>
      <c r="J59" s="50">
        <v>428</v>
      </c>
      <c r="K59" s="50">
        <v>317</v>
      </c>
      <c r="L59" s="50">
        <v>209</v>
      </c>
      <c r="M59" s="50">
        <v>279</v>
      </c>
      <c r="N59" s="50">
        <v>166</v>
      </c>
      <c r="O59" s="50">
        <v>167</v>
      </c>
      <c r="P59" s="50">
        <v>151</v>
      </c>
      <c r="Q59" s="50">
        <v>148</v>
      </c>
      <c r="R59" s="50">
        <v>86</v>
      </c>
      <c r="S59" s="50">
        <v>45</v>
      </c>
      <c r="T59" s="50">
        <v>8101</v>
      </c>
      <c r="U59" s="119" t="str">
        <f>IF(A59="","",A59)</f>
        <v>三条</v>
      </c>
    </row>
    <row r="60" spans="1:21" ht="13.5">
      <c r="A60" s="61" t="s">
        <v>134</v>
      </c>
      <c r="B60" s="54">
        <v>235</v>
      </c>
      <c r="C60" s="50">
        <v>322</v>
      </c>
      <c r="D60" s="50">
        <v>751</v>
      </c>
      <c r="E60" s="50">
        <v>855</v>
      </c>
      <c r="F60" s="50">
        <v>667</v>
      </c>
      <c r="G60" s="50">
        <v>418</v>
      </c>
      <c r="H60" s="50">
        <v>460</v>
      </c>
      <c r="I60" s="50">
        <v>284</v>
      </c>
      <c r="J60" s="50">
        <v>205</v>
      </c>
      <c r="K60" s="50">
        <v>190</v>
      </c>
      <c r="L60" s="50">
        <v>96</v>
      </c>
      <c r="M60" s="50">
        <v>138</v>
      </c>
      <c r="N60" s="50">
        <v>95</v>
      </c>
      <c r="O60" s="50">
        <v>89</v>
      </c>
      <c r="P60" s="50">
        <v>72</v>
      </c>
      <c r="Q60" s="50">
        <v>53</v>
      </c>
      <c r="R60" s="50">
        <v>34</v>
      </c>
      <c r="S60" s="50">
        <v>15</v>
      </c>
      <c r="T60" s="50">
        <v>4979</v>
      </c>
      <c r="U60" s="119" t="str">
        <f>IF(A60="","",A60)</f>
        <v>柏崎</v>
      </c>
    </row>
    <row r="61" spans="1:21" ht="13.5">
      <c r="A61" s="61" t="s">
        <v>135</v>
      </c>
      <c r="B61" s="54">
        <v>337</v>
      </c>
      <c r="C61" s="50">
        <v>594</v>
      </c>
      <c r="D61" s="50">
        <v>1401</v>
      </c>
      <c r="E61" s="50">
        <v>1550</v>
      </c>
      <c r="F61" s="50">
        <v>1305</v>
      </c>
      <c r="G61" s="50">
        <v>916</v>
      </c>
      <c r="H61" s="50">
        <v>1288</v>
      </c>
      <c r="I61" s="50">
        <v>775</v>
      </c>
      <c r="J61" s="50">
        <v>525</v>
      </c>
      <c r="K61" s="50">
        <v>381</v>
      </c>
      <c r="L61" s="50">
        <v>223</v>
      </c>
      <c r="M61" s="50">
        <v>239</v>
      </c>
      <c r="N61" s="50">
        <v>133</v>
      </c>
      <c r="O61" s="50">
        <v>142</v>
      </c>
      <c r="P61" s="50">
        <v>105</v>
      </c>
      <c r="Q61" s="50">
        <v>89</v>
      </c>
      <c r="R61" s="50">
        <v>47</v>
      </c>
      <c r="S61" s="50">
        <v>22</v>
      </c>
      <c r="T61" s="50">
        <v>10072</v>
      </c>
      <c r="U61" s="119" t="str">
        <f t="shared" si="4"/>
        <v>新発田</v>
      </c>
    </row>
    <row r="62" spans="1:21" ht="13.5">
      <c r="A62" s="61" t="s">
        <v>136</v>
      </c>
      <c r="B62" s="54">
        <v>289</v>
      </c>
      <c r="C62" s="50">
        <v>457</v>
      </c>
      <c r="D62" s="50">
        <v>1163</v>
      </c>
      <c r="E62" s="50">
        <v>1126</v>
      </c>
      <c r="F62" s="50">
        <v>1014</v>
      </c>
      <c r="G62" s="50">
        <v>760</v>
      </c>
      <c r="H62" s="50">
        <v>1128</v>
      </c>
      <c r="I62" s="50">
        <v>726</v>
      </c>
      <c r="J62" s="50">
        <v>480</v>
      </c>
      <c r="K62" s="50">
        <v>339</v>
      </c>
      <c r="L62" s="50">
        <v>209</v>
      </c>
      <c r="M62" s="50">
        <v>199</v>
      </c>
      <c r="N62" s="50">
        <v>100</v>
      </c>
      <c r="O62" s="50">
        <v>103</v>
      </c>
      <c r="P62" s="50">
        <v>101</v>
      </c>
      <c r="Q62" s="50">
        <v>73</v>
      </c>
      <c r="R62" s="50">
        <v>39</v>
      </c>
      <c r="S62" s="50">
        <v>14</v>
      </c>
      <c r="T62" s="50">
        <v>8320</v>
      </c>
      <c r="U62" s="119" t="str">
        <f t="shared" si="4"/>
        <v>小千谷</v>
      </c>
    </row>
    <row r="63" spans="1:21" ht="13.5">
      <c r="A63" s="61" t="s">
        <v>137</v>
      </c>
      <c r="B63" s="54">
        <v>151</v>
      </c>
      <c r="C63" s="50">
        <v>263</v>
      </c>
      <c r="D63" s="50">
        <v>615</v>
      </c>
      <c r="E63" s="50">
        <v>679</v>
      </c>
      <c r="F63" s="50">
        <v>528</v>
      </c>
      <c r="G63" s="50">
        <v>392</v>
      </c>
      <c r="H63" s="50">
        <v>609</v>
      </c>
      <c r="I63" s="50">
        <v>370</v>
      </c>
      <c r="J63" s="50">
        <v>204</v>
      </c>
      <c r="K63" s="50">
        <v>158</v>
      </c>
      <c r="L63" s="50">
        <v>80</v>
      </c>
      <c r="M63" s="50">
        <v>99</v>
      </c>
      <c r="N63" s="50">
        <v>43</v>
      </c>
      <c r="O63" s="50">
        <v>55</v>
      </c>
      <c r="P63" s="50">
        <v>43</v>
      </c>
      <c r="Q63" s="50">
        <v>33</v>
      </c>
      <c r="R63" s="50">
        <v>14</v>
      </c>
      <c r="S63" s="50">
        <v>5</v>
      </c>
      <c r="T63" s="50">
        <v>4341</v>
      </c>
      <c r="U63" s="119" t="str">
        <f t="shared" si="4"/>
        <v>十日町</v>
      </c>
    </row>
    <row r="64" spans="1:21" ht="13.5">
      <c r="A64" s="61" t="s">
        <v>138</v>
      </c>
      <c r="B64" s="54">
        <v>193</v>
      </c>
      <c r="C64" s="50">
        <v>307</v>
      </c>
      <c r="D64" s="50">
        <v>649</v>
      </c>
      <c r="E64" s="50">
        <v>656</v>
      </c>
      <c r="F64" s="50">
        <v>563</v>
      </c>
      <c r="G64" s="50">
        <v>408</v>
      </c>
      <c r="H64" s="50">
        <v>521</v>
      </c>
      <c r="I64" s="50">
        <v>254</v>
      </c>
      <c r="J64" s="50">
        <v>191</v>
      </c>
      <c r="K64" s="50">
        <v>147</v>
      </c>
      <c r="L64" s="50">
        <v>67</v>
      </c>
      <c r="M64" s="50">
        <v>74</v>
      </c>
      <c r="N64" s="50">
        <v>34</v>
      </c>
      <c r="O64" s="50">
        <v>35</v>
      </c>
      <c r="P64" s="50">
        <v>29</v>
      </c>
      <c r="Q64" s="50">
        <v>19</v>
      </c>
      <c r="R64" s="50">
        <v>12</v>
      </c>
      <c r="S64" s="50">
        <v>2</v>
      </c>
      <c r="T64" s="50">
        <v>4161</v>
      </c>
      <c r="U64" s="119" t="str">
        <f t="shared" si="4"/>
        <v>村上</v>
      </c>
    </row>
    <row r="65" spans="1:21" ht="13.5">
      <c r="A65" s="61" t="s">
        <v>139</v>
      </c>
      <c r="B65" s="54">
        <v>143</v>
      </c>
      <c r="C65" s="50">
        <v>189</v>
      </c>
      <c r="D65" s="50">
        <v>514</v>
      </c>
      <c r="E65" s="50">
        <v>549</v>
      </c>
      <c r="F65" s="50">
        <v>387</v>
      </c>
      <c r="G65" s="50">
        <v>300</v>
      </c>
      <c r="H65" s="50">
        <v>294</v>
      </c>
      <c r="I65" s="50">
        <v>166</v>
      </c>
      <c r="J65" s="50">
        <v>99</v>
      </c>
      <c r="K65" s="50">
        <v>91</v>
      </c>
      <c r="L65" s="50">
        <v>56</v>
      </c>
      <c r="M65" s="50">
        <v>62</v>
      </c>
      <c r="N65" s="50">
        <v>43</v>
      </c>
      <c r="O65" s="50">
        <v>40</v>
      </c>
      <c r="P65" s="50">
        <v>30</v>
      </c>
      <c r="Q65" s="50">
        <v>19</v>
      </c>
      <c r="R65" s="50">
        <v>9</v>
      </c>
      <c r="S65" s="50">
        <v>11</v>
      </c>
      <c r="T65" s="50">
        <v>3002</v>
      </c>
      <c r="U65" s="119" t="str">
        <f t="shared" si="4"/>
        <v>糸魚川</v>
      </c>
    </row>
    <row r="66" spans="1:21" ht="13.5">
      <c r="A66" s="61" t="s">
        <v>140</v>
      </c>
      <c r="B66" s="54">
        <v>417</v>
      </c>
      <c r="C66" s="50">
        <v>685</v>
      </c>
      <c r="D66" s="50">
        <v>1877</v>
      </c>
      <c r="E66" s="50">
        <v>2068</v>
      </c>
      <c r="F66" s="50">
        <v>1696</v>
      </c>
      <c r="G66" s="50">
        <v>1001</v>
      </c>
      <c r="H66" s="50">
        <v>1298</v>
      </c>
      <c r="I66" s="50">
        <v>813</v>
      </c>
      <c r="J66" s="50">
        <v>588</v>
      </c>
      <c r="K66" s="50">
        <v>455</v>
      </c>
      <c r="L66" s="50">
        <v>317</v>
      </c>
      <c r="M66" s="50">
        <v>287</v>
      </c>
      <c r="N66" s="50">
        <v>169</v>
      </c>
      <c r="O66" s="50">
        <v>182</v>
      </c>
      <c r="P66" s="50">
        <v>182</v>
      </c>
      <c r="Q66" s="50">
        <v>125</v>
      </c>
      <c r="R66" s="50">
        <v>64</v>
      </c>
      <c r="S66" s="50">
        <v>50</v>
      </c>
      <c r="T66" s="50">
        <v>12274</v>
      </c>
      <c r="U66" s="119" t="str">
        <f t="shared" si="4"/>
        <v>高田</v>
      </c>
    </row>
    <row r="67" spans="1:21" ht="13.5">
      <c r="A67" s="65" t="s">
        <v>141</v>
      </c>
      <c r="B67" s="66">
        <v>157</v>
      </c>
      <c r="C67" s="67">
        <v>252</v>
      </c>
      <c r="D67" s="67">
        <v>639</v>
      </c>
      <c r="E67" s="67">
        <v>541</v>
      </c>
      <c r="F67" s="67">
        <v>479</v>
      </c>
      <c r="G67" s="67">
        <v>338</v>
      </c>
      <c r="H67" s="67">
        <v>415</v>
      </c>
      <c r="I67" s="67">
        <v>218</v>
      </c>
      <c r="J67" s="67">
        <v>133</v>
      </c>
      <c r="K67" s="67">
        <v>104</v>
      </c>
      <c r="L67" s="67">
        <v>52</v>
      </c>
      <c r="M67" s="67">
        <v>66</v>
      </c>
      <c r="N67" s="67">
        <v>30</v>
      </c>
      <c r="O67" s="67">
        <v>22</v>
      </c>
      <c r="P67" s="67">
        <v>19</v>
      </c>
      <c r="Q67" s="67">
        <v>31</v>
      </c>
      <c r="R67" s="67">
        <v>13</v>
      </c>
      <c r="S67" s="67">
        <v>2</v>
      </c>
      <c r="T67" s="67">
        <v>3511</v>
      </c>
      <c r="U67" s="120" t="str">
        <f t="shared" si="4"/>
        <v>相川</v>
      </c>
    </row>
    <row r="68" spans="1:21" ht="13.5">
      <c r="A68" s="68" t="s">
        <v>37</v>
      </c>
      <c r="B68" s="69">
        <v>4065</v>
      </c>
      <c r="C68" s="70">
        <v>6349</v>
      </c>
      <c r="D68" s="70">
        <v>16121</v>
      </c>
      <c r="E68" s="70">
        <v>17605</v>
      </c>
      <c r="F68" s="70">
        <v>15385</v>
      </c>
      <c r="G68" s="70">
        <v>9976</v>
      </c>
      <c r="H68" s="70">
        <v>12951</v>
      </c>
      <c r="I68" s="70">
        <v>8414</v>
      </c>
      <c r="J68" s="70">
        <v>5818</v>
      </c>
      <c r="K68" s="70">
        <v>4404</v>
      </c>
      <c r="L68" s="70">
        <v>3018</v>
      </c>
      <c r="M68" s="70">
        <v>3618</v>
      </c>
      <c r="N68" s="70">
        <v>2211</v>
      </c>
      <c r="O68" s="70">
        <v>2130</v>
      </c>
      <c r="P68" s="70">
        <v>2036</v>
      </c>
      <c r="Q68" s="70">
        <v>1488</v>
      </c>
      <c r="R68" s="70">
        <v>777</v>
      </c>
      <c r="S68" s="70">
        <v>432</v>
      </c>
      <c r="T68" s="70">
        <v>116798</v>
      </c>
      <c r="U68" s="121" t="str">
        <f t="shared" si="4"/>
        <v>新潟県計</v>
      </c>
    </row>
    <row r="69" spans="1:21" ht="13.5">
      <c r="A69" s="71"/>
      <c r="B69" s="72"/>
      <c r="C69" s="73"/>
      <c r="D69" s="73"/>
      <c r="E69" s="73"/>
      <c r="F69" s="73"/>
      <c r="G69" s="73"/>
      <c r="H69" s="73"/>
      <c r="I69" s="73"/>
      <c r="J69" s="73"/>
      <c r="K69" s="73"/>
      <c r="L69" s="73"/>
      <c r="M69" s="73"/>
      <c r="N69" s="73"/>
      <c r="O69" s="73"/>
      <c r="P69" s="73"/>
      <c r="Q69" s="73"/>
      <c r="R69" s="73"/>
      <c r="S69" s="73"/>
      <c r="T69" s="73"/>
      <c r="U69" s="122"/>
    </row>
    <row r="70" spans="1:21" ht="13.5">
      <c r="A70" s="60" t="s">
        <v>142</v>
      </c>
      <c r="B70" s="52">
        <v>886</v>
      </c>
      <c r="C70" s="53">
        <v>1341</v>
      </c>
      <c r="D70" s="53">
        <v>3574</v>
      </c>
      <c r="E70" s="53">
        <v>4576</v>
      </c>
      <c r="F70" s="53">
        <v>4414</v>
      </c>
      <c r="G70" s="53">
        <v>2354</v>
      </c>
      <c r="H70" s="53">
        <v>2794</v>
      </c>
      <c r="I70" s="53">
        <v>1788</v>
      </c>
      <c r="J70" s="53">
        <v>1351</v>
      </c>
      <c r="K70" s="53">
        <v>980</v>
      </c>
      <c r="L70" s="53">
        <v>719</v>
      </c>
      <c r="M70" s="53">
        <v>870</v>
      </c>
      <c r="N70" s="53">
        <v>495</v>
      </c>
      <c r="O70" s="53">
        <v>489</v>
      </c>
      <c r="P70" s="53">
        <v>469</v>
      </c>
      <c r="Q70" s="53">
        <v>314</v>
      </c>
      <c r="R70" s="53">
        <v>193</v>
      </c>
      <c r="S70" s="53">
        <v>98</v>
      </c>
      <c r="T70" s="53">
        <v>27705</v>
      </c>
      <c r="U70" s="118" t="str">
        <f aca="true" t="shared" si="5" ref="U70:U80">IF(A70="","",A70)</f>
        <v>長野</v>
      </c>
    </row>
    <row r="71" spans="1:21" ht="13.5">
      <c r="A71" s="61" t="s">
        <v>143</v>
      </c>
      <c r="B71" s="54">
        <v>667</v>
      </c>
      <c r="C71" s="50">
        <v>1138</v>
      </c>
      <c r="D71" s="50">
        <v>3012</v>
      </c>
      <c r="E71" s="50">
        <v>3428</v>
      </c>
      <c r="F71" s="50">
        <v>3255</v>
      </c>
      <c r="G71" s="50">
        <v>1928</v>
      </c>
      <c r="H71" s="50">
        <v>2396</v>
      </c>
      <c r="I71" s="50">
        <v>1627</v>
      </c>
      <c r="J71" s="50">
        <v>1197</v>
      </c>
      <c r="K71" s="50">
        <v>931</v>
      </c>
      <c r="L71" s="50">
        <v>665</v>
      </c>
      <c r="M71" s="50">
        <v>917</v>
      </c>
      <c r="N71" s="50">
        <v>526</v>
      </c>
      <c r="O71" s="50">
        <v>518</v>
      </c>
      <c r="P71" s="50">
        <v>415</v>
      </c>
      <c r="Q71" s="50">
        <v>281</v>
      </c>
      <c r="R71" s="50">
        <v>153</v>
      </c>
      <c r="S71" s="50">
        <v>74</v>
      </c>
      <c r="T71" s="50">
        <v>23128</v>
      </c>
      <c r="U71" s="119" t="str">
        <f t="shared" si="5"/>
        <v>松本</v>
      </c>
    </row>
    <row r="72" spans="1:21" ht="13.5">
      <c r="A72" s="61" t="s">
        <v>144</v>
      </c>
      <c r="B72" s="54">
        <v>557</v>
      </c>
      <c r="C72" s="50">
        <v>901</v>
      </c>
      <c r="D72" s="50">
        <v>2224</v>
      </c>
      <c r="E72" s="50">
        <v>2458</v>
      </c>
      <c r="F72" s="50">
        <v>2136</v>
      </c>
      <c r="G72" s="50">
        <v>1224</v>
      </c>
      <c r="H72" s="50">
        <v>1426</v>
      </c>
      <c r="I72" s="50">
        <v>912</v>
      </c>
      <c r="J72" s="50">
        <v>629</v>
      </c>
      <c r="K72" s="50">
        <v>498</v>
      </c>
      <c r="L72" s="50">
        <v>318</v>
      </c>
      <c r="M72" s="50">
        <v>426</v>
      </c>
      <c r="N72" s="50">
        <v>245</v>
      </c>
      <c r="O72" s="50">
        <v>209</v>
      </c>
      <c r="P72" s="50">
        <v>194</v>
      </c>
      <c r="Q72" s="50">
        <v>175</v>
      </c>
      <c r="R72" s="50">
        <v>105</v>
      </c>
      <c r="S72" s="50">
        <v>52</v>
      </c>
      <c r="T72" s="50">
        <v>14689</v>
      </c>
      <c r="U72" s="119" t="str">
        <f t="shared" si="5"/>
        <v>上田</v>
      </c>
    </row>
    <row r="73" spans="1:21" ht="13.5">
      <c r="A73" s="61" t="s">
        <v>145</v>
      </c>
      <c r="B73" s="54">
        <v>395</v>
      </c>
      <c r="C73" s="50">
        <v>572</v>
      </c>
      <c r="D73" s="50">
        <v>1459</v>
      </c>
      <c r="E73" s="50">
        <v>1565</v>
      </c>
      <c r="F73" s="50">
        <v>1305</v>
      </c>
      <c r="G73" s="50">
        <v>817</v>
      </c>
      <c r="H73" s="50">
        <v>1105</v>
      </c>
      <c r="I73" s="50">
        <v>755</v>
      </c>
      <c r="J73" s="50">
        <v>545</v>
      </c>
      <c r="K73" s="50">
        <v>341</v>
      </c>
      <c r="L73" s="50">
        <v>219</v>
      </c>
      <c r="M73" s="50">
        <v>274</v>
      </c>
      <c r="N73" s="50">
        <v>157</v>
      </c>
      <c r="O73" s="50">
        <v>125</v>
      </c>
      <c r="P73" s="50">
        <v>120</v>
      </c>
      <c r="Q73" s="50">
        <v>82</v>
      </c>
      <c r="R73" s="50">
        <v>59</v>
      </c>
      <c r="S73" s="50">
        <v>20</v>
      </c>
      <c r="T73" s="50">
        <v>9915</v>
      </c>
      <c r="U73" s="119" t="str">
        <f t="shared" si="5"/>
        <v>飯田</v>
      </c>
    </row>
    <row r="74" spans="1:21" ht="13.5">
      <c r="A74" s="61" t="s">
        <v>146</v>
      </c>
      <c r="B74" s="54">
        <v>460</v>
      </c>
      <c r="C74" s="50">
        <v>732</v>
      </c>
      <c r="D74" s="50">
        <v>1775</v>
      </c>
      <c r="E74" s="50">
        <v>2019</v>
      </c>
      <c r="F74" s="50">
        <v>1718</v>
      </c>
      <c r="G74" s="50">
        <v>1087</v>
      </c>
      <c r="H74" s="50">
        <v>1344</v>
      </c>
      <c r="I74" s="50">
        <v>904</v>
      </c>
      <c r="J74" s="50">
        <v>657</v>
      </c>
      <c r="K74" s="50">
        <v>490</v>
      </c>
      <c r="L74" s="50">
        <v>376</v>
      </c>
      <c r="M74" s="50">
        <v>421</v>
      </c>
      <c r="N74" s="50">
        <v>261</v>
      </c>
      <c r="O74" s="50">
        <v>274</v>
      </c>
      <c r="P74" s="50">
        <v>251</v>
      </c>
      <c r="Q74" s="50">
        <v>197</v>
      </c>
      <c r="R74" s="50">
        <v>121</v>
      </c>
      <c r="S74" s="50">
        <v>66</v>
      </c>
      <c r="T74" s="50">
        <v>13153</v>
      </c>
      <c r="U74" s="119" t="str">
        <f t="shared" si="5"/>
        <v>諏訪</v>
      </c>
    </row>
    <row r="75" spans="1:21" ht="13.5">
      <c r="A75" s="61" t="s">
        <v>147</v>
      </c>
      <c r="B75" s="54">
        <v>510</v>
      </c>
      <c r="C75" s="50">
        <v>749</v>
      </c>
      <c r="D75" s="50">
        <v>1718</v>
      </c>
      <c r="E75" s="50">
        <v>1836</v>
      </c>
      <c r="F75" s="50">
        <v>1498</v>
      </c>
      <c r="G75" s="50">
        <v>883</v>
      </c>
      <c r="H75" s="50">
        <v>1081</v>
      </c>
      <c r="I75" s="50">
        <v>732</v>
      </c>
      <c r="J75" s="50">
        <v>522</v>
      </c>
      <c r="K75" s="50">
        <v>442</v>
      </c>
      <c r="L75" s="50">
        <v>274</v>
      </c>
      <c r="M75" s="50">
        <v>335</v>
      </c>
      <c r="N75" s="50">
        <v>191</v>
      </c>
      <c r="O75" s="50">
        <v>156</v>
      </c>
      <c r="P75" s="50">
        <v>148</v>
      </c>
      <c r="Q75" s="50">
        <v>133</v>
      </c>
      <c r="R75" s="50">
        <v>86</v>
      </c>
      <c r="S75" s="50">
        <v>26</v>
      </c>
      <c r="T75" s="50">
        <v>11320</v>
      </c>
      <c r="U75" s="119" t="str">
        <f t="shared" si="5"/>
        <v>伊那</v>
      </c>
    </row>
    <row r="76" spans="1:21" ht="13.5">
      <c r="A76" s="61" t="s">
        <v>148</v>
      </c>
      <c r="B76" s="54">
        <v>209</v>
      </c>
      <c r="C76" s="50">
        <v>310</v>
      </c>
      <c r="D76" s="50">
        <v>693</v>
      </c>
      <c r="E76" s="50">
        <v>724</v>
      </c>
      <c r="F76" s="50">
        <v>541</v>
      </c>
      <c r="G76" s="50">
        <v>363</v>
      </c>
      <c r="H76" s="50">
        <v>483</v>
      </c>
      <c r="I76" s="50">
        <v>313</v>
      </c>
      <c r="J76" s="50">
        <v>206</v>
      </c>
      <c r="K76" s="50">
        <v>150</v>
      </c>
      <c r="L76" s="50">
        <v>91</v>
      </c>
      <c r="M76" s="50">
        <v>98</v>
      </c>
      <c r="N76" s="50">
        <v>59</v>
      </c>
      <c r="O76" s="50">
        <v>57</v>
      </c>
      <c r="P76" s="50">
        <v>44</v>
      </c>
      <c r="Q76" s="50">
        <v>23</v>
      </c>
      <c r="R76" s="50">
        <v>22</v>
      </c>
      <c r="S76" s="50">
        <v>4</v>
      </c>
      <c r="T76" s="50">
        <v>4390</v>
      </c>
      <c r="U76" s="119" t="str">
        <f t="shared" si="5"/>
        <v>信濃中野</v>
      </c>
    </row>
    <row r="77" spans="1:21" ht="13.5">
      <c r="A77" s="61" t="s">
        <v>149</v>
      </c>
      <c r="B77" s="54">
        <v>187</v>
      </c>
      <c r="C77" s="50">
        <v>237</v>
      </c>
      <c r="D77" s="50">
        <v>584</v>
      </c>
      <c r="E77" s="50">
        <v>590</v>
      </c>
      <c r="F77" s="50">
        <v>498</v>
      </c>
      <c r="G77" s="50">
        <v>305</v>
      </c>
      <c r="H77" s="50">
        <v>330</v>
      </c>
      <c r="I77" s="50">
        <v>178</v>
      </c>
      <c r="J77" s="50">
        <v>136</v>
      </c>
      <c r="K77" s="50">
        <v>97</v>
      </c>
      <c r="L77" s="50">
        <v>47</v>
      </c>
      <c r="M77" s="50">
        <v>61</v>
      </c>
      <c r="N77" s="50">
        <v>31</v>
      </c>
      <c r="O77" s="50">
        <v>34</v>
      </c>
      <c r="P77" s="50">
        <v>31</v>
      </c>
      <c r="Q77" s="50">
        <v>25</v>
      </c>
      <c r="R77" s="50">
        <v>12</v>
      </c>
      <c r="S77" s="50">
        <v>2</v>
      </c>
      <c r="T77" s="50">
        <v>3385</v>
      </c>
      <c r="U77" s="119" t="str">
        <f t="shared" si="5"/>
        <v>大町</v>
      </c>
    </row>
    <row r="78" spans="1:21" ht="13.5">
      <c r="A78" s="61" t="s">
        <v>150</v>
      </c>
      <c r="B78" s="54">
        <v>413</v>
      </c>
      <c r="C78" s="50">
        <v>673</v>
      </c>
      <c r="D78" s="50">
        <v>1621</v>
      </c>
      <c r="E78" s="50">
        <v>1615</v>
      </c>
      <c r="F78" s="50">
        <v>1258</v>
      </c>
      <c r="G78" s="50">
        <v>787</v>
      </c>
      <c r="H78" s="50">
        <v>986</v>
      </c>
      <c r="I78" s="50">
        <v>649</v>
      </c>
      <c r="J78" s="50">
        <v>475</v>
      </c>
      <c r="K78" s="50">
        <v>373</v>
      </c>
      <c r="L78" s="50">
        <v>266</v>
      </c>
      <c r="M78" s="50">
        <v>304</v>
      </c>
      <c r="N78" s="50">
        <v>183</v>
      </c>
      <c r="O78" s="50">
        <v>157</v>
      </c>
      <c r="P78" s="50">
        <v>152</v>
      </c>
      <c r="Q78" s="50">
        <v>114</v>
      </c>
      <c r="R78" s="50">
        <v>61</v>
      </c>
      <c r="S78" s="50">
        <v>39</v>
      </c>
      <c r="T78" s="50">
        <v>10126</v>
      </c>
      <c r="U78" s="119" t="str">
        <f t="shared" si="5"/>
        <v>佐久</v>
      </c>
    </row>
    <row r="79" spans="1:21" ht="13.5">
      <c r="A79" s="65" t="s">
        <v>151</v>
      </c>
      <c r="B79" s="66">
        <v>109</v>
      </c>
      <c r="C79" s="67">
        <v>115</v>
      </c>
      <c r="D79" s="67">
        <v>359</v>
      </c>
      <c r="E79" s="67">
        <v>447</v>
      </c>
      <c r="F79" s="67">
        <v>335</v>
      </c>
      <c r="G79" s="67">
        <v>166</v>
      </c>
      <c r="H79" s="67">
        <v>199</v>
      </c>
      <c r="I79" s="67">
        <v>100</v>
      </c>
      <c r="J79" s="67">
        <v>81</v>
      </c>
      <c r="K79" s="67">
        <v>71</v>
      </c>
      <c r="L79" s="67">
        <v>30</v>
      </c>
      <c r="M79" s="67">
        <v>34</v>
      </c>
      <c r="N79" s="67">
        <v>17</v>
      </c>
      <c r="O79" s="67">
        <v>13</v>
      </c>
      <c r="P79" s="67">
        <v>8</v>
      </c>
      <c r="Q79" s="67">
        <v>6</v>
      </c>
      <c r="R79" s="67">
        <v>3</v>
      </c>
      <c r="S79" s="67">
        <v>1</v>
      </c>
      <c r="T79" s="67">
        <v>2094</v>
      </c>
      <c r="U79" s="120" t="str">
        <f t="shared" si="5"/>
        <v>木曽</v>
      </c>
    </row>
    <row r="80" spans="1:21" ht="13.5">
      <c r="A80" s="68" t="s">
        <v>38</v>
      </c>
      <c r="B80" s="69">
        <v>4393</v>
      </c>
      <c r="C80" s="70">
        <v>6768</v>
      </c>
      <c r="D80" s="70">
        <v>17019</v>
      </c>
      <c r="E80" s="70">
        <v>19258</v>
      </c>
      <c r="F80" s="70">
        <v>16958</v>
      </c>
      <c r="G80" s="70">
        <v>9914</v>
      </c>
      <c r="H80" s="70">
        <v>12144</v>
      </c>
      <c r="I80" s="70">
        <v>7958</v>
      </c>
      <c r="J80" s="70">
        <v>5799</v>
      </c>
      <c r="K80" s="70">
        <v>4373</v>
      </c>
      <c r="L80" s="70">
        <v>3005</v>
      </c>
      <c r="M80" s="70">
        <v>3740</v>
      </c>
      <c r="N80" s="70">
        <v>2165</v>
      </c>
      <c r="O80" s="70">
        <v>2032</v>
      </c>
      <c r="P80" s="70">
        <v>1832</v>
      </c>
      <c r="Q80" s="70">
        <v>1350</v>
      </c>
      <c r="R80" s="70">
        <v>815</v>
      </c>
      <c r="S80" s="70">
        <v>382</v>
      </c>
      <c r="T80" s="70">
        <v>119905</v>
      </c>
      <c r="U80" s="121" t="str">
        <f t="shared" si="5"/>
        <v>長野県計</v>
      </c>
    </row>
    <row r="81" spans="1:21" ht="14.25" thickBot="1">
      <c r="A81" s="14"/>
      <c r="B81" s="22"/>
      <c r="C81" s="23"/>
      <c r="D81" s="23"/>
      <c r="E81" s="23"/>
      <c r="F81" s="23"/>
      <c r="G81" s="23"/>
      <c r="H81" s="23"/>
      <c r="I81" s="23"/>
      <c r="J81" s="23"/>
      <c r="K81" s="23"/>
      <c r="L81" s="23"/>
      <c r="M81" s="23"/>
      <c r="N81" s="23"/>
      <c r="O81" s="23"/>
      <c r="P81" s="23"/>
      <c r="Q81" s="23"/>
      <c r="R81" s="23"/>
      <c r="S81" s="23"/>
      <c r="T81" s="23"/>
      <c r="U81" s="12"/>
    </row>
    <row r="82" spans="1:21" ht="15" thickBot="1" thickTop="1">
      <c r="A82" s="148" t="s">
        <v>157</v>
      </c>
      <c r="B82" s="57">
        <v>26654</v>
      </c>
      <c r="C82" s="58">
        <v>40813</v>
      </c>
      <c r="D82" s="58">
        <v>112098</v>
      </c>
      <c r="E82" s="58">
        <v>135957</v>
      </c>
      <c r="F82" s="58">
        <v>118523</v>
      </c>
      <c r="G82" s="58">
        <v>74992</v>
      </c>
      <c r="H82" s="58">
        <v>95538</v>
      </c>
      <c r="I82" s="58">
        <v>63632</v>
      </c>
      <c r="J82" s="58">
        <v>46386</v>
      </c>
      <c r="K82" s="58">
        <v>37011</v>
      </c>
      <c r="L82" s="58">
        <v>27456</v>
      </c>
      <c r="M82" s="58">
        <v>36004</v>
      </c>
      <c r="N82" s="58">
        <v>22395</v>
      </c>
      <c r="O82" s="58">
        <v>21174</v>
      </c>
      <c r="P82" s="58">
        <v>19446</v>
      </c>
      <c r="Q82" s="58">
        <v>14901</v>
      </c>
      <c r="R82" s="58">
        <v>8474</v>
      </c>
      <c r="S82" s="58">
        <v>5230</v>
      </c>
      <c r="T82" s="58">
        <v>906684</v>
      </c>
      <c r="U82" s="149" t="s">
        <v>158</v>
      </c>
    </row>
    <row r="83" spans="1:21" s="147" customFormat="1" ht="6" customHeight="1">
      <c r="A83" s="144"/>
      <c r="B83" s="145"/>
      <c r="C83" s="145"/>
      <c r="D83" s="145"/>
      <c r="E83" s="145"/>
      <c r="F83" s="145"/>
      <c r="G83" s="145"/>
      <c r="H83" s="145"/>
      <c r="I83" s="145"/>
      <c r="J83" s="145"/>
      <c r="K83" s="145"/>
      <c r="L83" s="145"/>
      <c r="M83" s="145"/>
      <c r="N83" s="145"/>
      <c r="O83" s="145"/>
      <c r="P83" s="145"/>
      <c r="Q83" s="145"/>
      <c r="R83" s="145"/>
      <c r="S83" s="145"/>
      <c r="T83" s="145"/>
      <c r="U83" s="144"/>
    </row>
    <row r="84" spans="1:10" ht="16.5" customHeight="1">
      <c r="A84" s="209" t="s">
        <v>47</v>
      </c>
      <c r="B84" s="209"/>
      <c r="C84" s="209"/>
      <c r="D84" s="209"/>
      <c r="E84" s="209"/>
      <c r="F84" s="209"/>
      <c r="G84" s="209"/>
      <c r="H84" s="209"/>
      <c r="I84" s="209"/>
      <c r="J84" s="209"/>
    </row>
    <row r="86" ht="13.5">
      <c r="L86" s="26"/>
    </row>
  </sheetData>
  <mergeCells count="23">
    <mergeCell ref="B2:T2"/>
    <mergeCell ref="A2:A5"/>
    <mergeCell ref="B3:B5"/>
    <mergeCell ref="C3:C5"/>
    <mergeCell ref="D3:D5"/>
    <mergeCell ref="E3:E5"/>
    <mergeCell ref="F3:F5"/>
    <mergeCell ref="I3:I5"/>
    <mergeCell ref="J3:J5"/>
    <mergeCell ref="A84:J84"/>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50" r:id="rId1"/>
  <headerFooter alignWithMargins="0">
    <oddFooter>&amp;R&amp;10関東信越国税局
申告所得税２
（H18）</oddFooter>
  </headerFooter>
</worksheet>
</file>

<file path=xl/worksheets/sheet7.xml><?xml version="1.0" encoding="utf-8"?>
<worksheet xmlns="http://schemas.openxmlformats.org/spreadsheetml/2006/main" xmlns:r="http://schemas.openxmlformats.org/officeDocument/2006/relationships">
  <dimension ref="A1:U86"/>
  <sheetViews>
    <sheetView showGridLines="0" workbookViewId="0" topLeftCell="A1">
      <selection activeCell="A1" sqref="A1"/>
    </sheetView>
  </sheetViews>
  <sheetFormatPr defaultColWidth="9.00390625" defaultRowHeight="13.5"/>
  <cols>
    <col min="1" max="1" width="9.625" style="11" customWidth="1"/>
    <col min="2" max="20" width="11.00390625" style="0" customWidth="1"/>
    <col min="21" max="21" width="10.375" style="11" bestFit="1" customWidth="1"/>
  </cols>
  <sheetData>
    <row r="1" spans="1:11" ht="15" customHeight="1" thickBot="1">
      <c r="A1" s="151" t="s">
        <v>32</v>
      </c>
      <c r="B1" s="151"/>
      <c r="C1" s="151"/>
      <c r="D1" s="151"/>
      <c r="E1" s="151"/>
      <c r="F1" s="151"/>
      <c r="K1" s="10"/>
    </row>
    <row r="2" spans="1:21" ht="21.75" customHeight="1">
      <c r="A2" s="216" t="s">
        <v>24</v>
      </c>
      <c r="B2" s="213" t="s">
        <v>18</v>
      </c>
      <c r="C2" s="214"/>
      <c r="D2" s="214"/>
      <c r="E2" s="214"/>
      <c r="F2" s="214"/>
      <c r="G2" s="214"/>
      <c r="H2" s="214"/>
      <c r="I2" s="214"/>
      <c r="J2" s="214"/>
      <c r="K2" s="214"/>
      <c r="L2" s="214"/>
      <c r="M2" s="214"/>
      <c r="N2" s="214"/>
      <c r="O2" s="214"/>
      <c r="P2" s="214"/>
      <c r="Q2" s="214"/>
      <c r="R2" s="214"/>
      <c r="S2" s="214"/>
      <c r="T2" s="215"/>
      <c r="U2" s="202" t="s">
        <v>25</v>
      </c>
    </row>
    <row r="3" spans="1:21" ht="13.5" customHeight="1">
      <c r="A3" s="217"/>
      <c r="B3" s="205" t="s">
        <v>50</v>
      </c>
      <c r="C3" s="205" t="s">
        <v>83</v>
      </c>
      <c r="D3" s="205" t="s">
        <v>52</v>
      </c>
      <c r="E3" s="205" t="s">
        <v>54</v>
      </c>
      <c r="F3" s="205" t="s">
        <v>56</v>
      </c>
      <c r="G3" s="205" t="s">
        <v>58</v>
      </c>
      <c r="H3" s="205" t="s">
        <v>60</v>
      </c>
      <c r="I3" s="205" t="s">
        <v>62</v>
      </c>
      <c r="J3" s="205" t="s">
        <v>64</v>
      </c>
      <c r="K3" s="205" t="s">
        <v>66</v>
      </c>
      <c r="L3" s="205" t="s">
        <v>68</v>
      </c>
      <c r="M3" s="205" t="s">
        <v>82</v>
      </c>
      <c r="N3" s="205" t="s">
        <v>70</v>
      </c>
      <c r="O3" s="205" t="s">
        <v>72</v>
      </c>
      <c r="P3" s="205" t="s">
        <v>74</v>
      </c>
      <c r="Q3" s="205" t="s">
        <v>76</v>
      </c>
      <c r="R3" s="205" t="s">
        <v>78</v>
      </c>
      <c r="S3" s="207" t="s">
        <v>49</v>
      </c>
      <c r="T3" s="210" t="s">
        <v>159</v>
      </c>
      <c r="U3" s="203"/>
    </row>
    <row r="4" spans="1:21" ht="13.5" customHeight="1">
      <c r="A4" s="217"/>
      <c r="B4" s="206"/>
      <c r="C4" s="206"/>
      <c r="D4" s="206"/>
      <c r="E4" s="206"/>
      <c r="F4" s="206"/>
      <c r="G4" s="206"/>
      <c r="H4" s="206"/>
      <c r="I4" s="206"/>
      <c r="J4" s="206"/>
      <c r="K4" s="206"/>
      <c r="L4" s="206"/>
      <c r="M4" s="206"/>
      <c r="N4" s="206"/>
      <c r="O4" s="206"/>
      <c r="P4" s="206"/>
      <c r="Q4" s="206"/>
      <c r="R4" s="206"/>
      <c r="S4" s="208"/>
      <c r="T4" s="211"/>
      <c r="U4" s="203"/>
    </row>
    <row r="5" spans="1:21" ht="13.5" customHeight="1">
      <c r="A5" s="218"/>
      <c r="B5" s="206"/>
      <c r="C5" s="206"/>
      <c r="D5" s="206"/>
      <c r="E5" s="206"/>
      <c r="F5" s="206"/>
      <c r="G5" s="206"/>
      <c r="H5" s="206"/>
      <c r="I5" s="206"/>
      <c r="J5" s="206"/>
      <c r="K5" s="206"/>
      <c r="L5" s="206"/>
      <c r="M5" s="206"/>
      <c r="N5" s="206"/>
      <c r="O5" s="206"/>
      <c r="P5" s="206"/>
      <c r="Q5" s="206"/>
      <c r="R5" s="206"/>
      <c r="S5" s="208"/>
      <c r="T5" s="212"/>
      <c r="U5" s="204"/>
    </row>
    <row r="6" spans="1:21" ht="13.5" customHeight="1">
      <c r="A6" s="59"/>
      <c r="B6" s="47" t="s">
        <v>1</v>
      </c>
      <c r="C6" s="48" t="s">
        <v>1</v>
      </c>
      <c r="D6" s="48" t="s">
        <v>1</v>
      </c>
      <c r="E6" s="48" t="s">
        <v>1</v>
      </c>
      <c r="F6" s="48" t="s">
        <v>1</v>
      </c>
      <c r="G6" s="48" t="s">
        <v>1</v>
      </c>
      <c r="H6" s="48" t="s">
        <v>1</v>
      </c>
      <c r="I6" s="48" t="s">
        <v>1</v>
      </c>
      <c r="J6" s="48" t="s">
        <v>1</v>
      </c>
      <c r="K6" s="48" t="s">
        <v>1</v>
      </c>
      <c r="L6" s="48" t="s">
        <v>1</v>
      </c>
      <c r="M6" s="48" t="s">
        <v>1</v>
      </c>
      <c r="N6" s="48" t="s">
        <v>1</v>
      </c>
      <c r="O6" s="48" t="s">
        <v>1</v>
      </c>
      <c r="P6" s="48" t="s">
        <v>1</v>
      </c>
      <c r="Q6" s="48" t="s">
        <v>1</v>
      </c>
      <c r="R6" s="48" t="s">
        <v>1</v>
      </c>
      <c r="S6" s="48" t="s">
        <v>1</v>
      </c>
      <c r="T6" s="48" t="s">
        <v>1</v>
      </c>
      <c r="U6" s="49"/>
    </row>
    <row r="7" spans="1:21" ht="13.5">
      <c r="A7" s="60" t="s">
        <v>90</v>
      </c>
      <c r="B7" s="52">
        <v>921</v>
      </c>
      <c r="C7" s="53">
        <v>1515</v>
      </c>
      <c r="D7" s="53">
        <v>3718</v>
      </c>
      <c r="E7" s="53">
        <v>4288</v>
      </c>
      <c r="F7" s="53">
        <v>3966</v>
      </c>
      <c r="G7" s="53">
        <v>2528</v>
      </c>
      <c r="H7" s="53">
        <v>3155</v>
      </c>
      <c r="I7" s="53">
        <v>1997</v>
      </c>
      <c r="J7" s="53">
        <v>1433</v>
      </c>
      <c r="K7" s="53">
        <v>1025</v>
      </c>
      <c r="L7" s="53">
        <v>799</v>
      </c>
      <c r="M7" s="53">
        <v>961</v>
      </c>
      <c r="N7" s="53">
        <v>609</v>
      </c>
      <c r="O7" s="53">
        <v>587</v>
      </c>
      <c r="P7" s="53">
        <v>530</v>
      </c>
      <c r="Q7" s="53">
        <v>381</v>
      </c>
      <c r="R7" s="53">
        <v>196</v>
      </c>
      <c r="S7" s="53">
        <v>140</v>
      </c>
      <c r="T7" s="53">
        <v>28749</v>
      </c>
      <c r="U7" s="118" t="str">
        <f aca="true" t="shared" si="0" ref="U7:U15">IF(A7="","",A7)</f>
        <v>水戸</v>
      </c>
    </row>
    <row r="8" spans="1:21" ht="13.5">
      <c r="A8" s="61" t="s">
        <v>91</v>
      </c>
      <c r="B8" s="54">
        <v>602</v>
      </c>
      <c r="C8" s="50">
        <v>920</v>
      </c>
      <c r="D8" s="50">
        <v>2181</v>
      </c>
      <c r="E8" s="50">
        <v>2464</v>
      </c>
      <c r="F8" s="50">
        <v>2125</v>
      </c>
      <c r="G8" s="50">
        <v>1501</v>
      </c>
      <c r="H8" s="50">
        <v>1829</v>
      </c>
      <c r="I8" s="50">
        <v>1098</v>
      </c>
      <c r="J8" s="50">
        <v>718</v>
      </c>
      <c r="K8" s="50">
        <v>554</v>
      </c>
      <c r="L8" s="50">
        <v>357</v>
      </c>
      <c r="M8" s="50">
        <v>490</v>
      </c>
      <c r="N8" s="50">
        <v>288</v>
      </c>
      <c r="O8" s="50">
        <v>270</v>
      </c>
      <c r="P8" s="50">
        <v>224</v>
      </c>
      <c r="Q8" s="50">
        <v>169</v>
      </c>
      <c r="R8" s="50">
        <v>89</v>
      </c>
      <c r="S8" s="50">
        <v>39</v>
      </c>
      <c r="T8" s="50">
        <v>15918</v>
      </c>
      <c r="U8" s="119" t="str">
        <f t="shared" si="0"/>
        <v>日立</v>
      </c>
    </row>
    <row r="9" spans="1:21" ht="13.5">
      <c r="A9" s="61" t="s">
        <v>92</v>
      </c>
      <c r="B9" s="54">
        <v>974</v>
      </c>
      <c r="C9" s="50">
        <v>1461</v>
      </c>
      <c r="D9" s="50">
        <v>3430</v>
      </c>
      <c r="E9" s="50">
        <v>4095</v>
      </c>
      <c r="F9" s="50">
        <v>3646</v>
      </c>
      <c r="G9" s="50">
        <v>2427</v>
      </c>
      <c r="H9" s="50">
        <v>3364</v>
      </c>
      <c r="I9" s="50">
        <v>2175</v>
      </c>
      <c r="J9" s="50">
        <v>1490</v>
      </c>
      <c r="K9" s="50">
        <v>1183</v>
      </c>
      <c r="L9" s="50">
        <v>889</v>
      </c>
      <c r="M9" s="50">
        <v>1322</v>
      </c>
      <c r="N9" s="50">
        <v>923</v>
      </c>
      <c r="O9" s="50">
        <v>756</v>
      </c>
      <c r="P9" s="50">
        <v>701</v>
      </c>
      <c r="Q9" s="50">
        <v>520</v>
      </c>
      <c r="R9" s="50">
        <v>287</v>
      </c>
      <c r="S9" s="50">
        <v>175</v>
      </c>
      <c r="T9" s="50">
        <v>29818</v>
      </c>
      <c r="U9" s="119" t="str">
        <f t="shared" si="0"/>
        <v>土浦</v>
      </c>
    </row>
    <row r="10" spans="1:21" ht="13.5">
      <c r="A10" s="61" t="s">
        <v>93</v>
      </c>
      <c r="B10" s="54">
        <v>506</v>
      </c>
      <c r="C10" s="50">
        <v>801</v>
      </c>
      <c r="D10" s="50">
        <v>1930</v>
      </c>
      <c r="E10" s="50">
        <v>2139</v>
      </c>
      <c r="F10" s="50">
        <v>1803</v>
      </c>
      <c r="G10" s="50">
        <v>1354</v>
      </c>
      <c r="H10" s="50">
        <v>1789</v>
      </c>
      <c r="I10" s="50">
        <v>1159</v>
      </c>
      <c r="J10" s="50">
        <v>694</v>
      </c>
      <c r="K10" s="50">
        <v>524</v>
      </c>
      <c r="L10" s="50">
        <v>360</v>
      </c>
      <c r="M10" s="50">
        <v>439</v>
      </c>
      <c r="N10" s="50">
        <v>265</v>
      </c>
      <c r="O10" s="50">
        <v>207</v>
      </c>
      <c r="P10" s="50">
        <v>207</v>
      </c>
      <c r="Q10" s="50">
        <v>138</v>
      </c>
      <c r="R10" s="50">
        <v>90</v>
      </c>
      <c r="S10" s="50">
        <v>61</v>
      </c>
      <c r="T10" s="50">
        <v>14466</v>
      </c>
      <c r="U10" s="119" t="str">
        <f>IF(A10="","",A10)</f>
        <v>古河</v>
      </c>
    </row>
    <row r="11" spans="1:21" ht="13.5">
      <c r="A11" s="61" t="s">
        <v>94</v>
      </c>
      <c r="B11" s="54">
        <v>625</v>
      </c>
      <c r="C11" s="50">
        <v>1072</v>
      </c>
      <c r="D11" s="50">
        <v>2358</v>
      </c>
      <c r="E11" s="50">
        <v>2583</v>
      </c>
      <c r="F11" s="50">
        <v>2303</v>
      </c>
      <c r="G11" s="50">
        <v>1807</v>
      </c>
      <c r="H11" s="50">
        <v>2526</v>
      </c>
      <c r="I11" s="50">
        <v>1618</v>
      </c>
      <c r="J11" s="50">
        <v>1164</v>
      </c>
      <c r="K11" s="50">
        <v>812</v>
      </c>
      <c r="L11" s="50">
        <v>538</v>
      </c>
      <c r="M11" s="50">
        <v>564</v>
      </c>
      <c r="N11" s="50">
        <v>345</v>
      </c>
      <c r="O11" s="50">
        <v>308</v>
      </c>
      <c r="P11" s="50">
        <v>245</v>
      </c>
      <c r="Q11" s="50">
        <v>196</v>
      </c>
      <c r="R11" s="50">
        <v>102</v>
      </c>
      <c r="S11" s="50">
        <v>63</v>
      </c>
      <c r="T11" s="50">
        <v>19229</v>
      </c>
      <c r="U11" s="119" t="str">
        <f t="shared" si="0"/>
        <v>下館</v>
      </c>
    </row>
    <row r="12" spans="1:21" ht="13.5">
      <c r="A12" s="61" t="s">
        <v>152</v>
      </c>
      <c r="B12" s="54">
        <v>834</v>
      </c>
      <c r="C12" s="50">
        <v>1328</v>
      </c>
      <c r="D12" s="50">
        <v>3276</v>
      </c>
      <c r="E12" s="50">
        <v>4076</v>
      </c>
      <c r="F12" s="50">
        <v>3591</v>
      </c>
      <c r="G12" s="50">
        <v>2539</v>
      </c>
      <c r="H12" s="50">
        <v>3410</v>
      </c>
      <c r="I12" s="50">
        <v>2251</v>
      </c>
      <c r="J12" s="50">
        <v>1559</v>
      </c>
      <c r="K12" s="50">
        <v>1449</v>
      </c>
      <c r="L12" s="50">
        <v>892</v>
      </c>
      <c r="M12" s="50">
        <v>1122</v>
      </c>
      <c r="N12" s="50">
        <v>589</v>
      </c>
      <c r="O12" s="50">
        <v>557</v>
      </c>
      <c r="P12" s="50">
        <v>483</v>
      </c>
      <c r="Q12" s="50">
        <v>381</v>
      </c>
      <c r="R12" s="50">
        <v>183</v>
      </c>
      <c r="S12" s="50">
        <v>127</v>
      </c>
      <c r="T12" s="50">
        <v>28647</v>
      </c>
      <c r="U12" s="119" t="str">
        <f t="shared" si="0"/>
        <v>竜ケ崎</v>
      </c>
    </row>
    <row r="13" spans="1:21" ht="13.5">
      <c r="A13" s="61" t="s">
        <v>95</v>
      </c>
      <c r="B13" s="54">
        <v>690</v>
      </c>
      <c r="C13" s="50">
        <v>1107</v>
      </c>
      <c r="D13" s="50">
        <v>2685</v>
      </c>
      <c r="E13" s="50">
        <v>3179</v>
      </c>
      <c r="F13" s="50">
        <v>2858</v>
      </c>
      <c r="G13" s="50">
        <v>1887</v>
      </c>
      <c r="H13" s="50">
        <v>2397</v>
      </c>
      <c r="I13" s="50">
        <v>1370</v>
      </c>
      <c r="J13" s="50">
        <v>982</v>
      </c>
      <c r="K13" s="50">
        <v>673</v>
      </c>
      <c r="L13" s="50">
        <v>486</v>
      </c>
      <c r="M13" s="50">
        <v>621</v>
      </c>
      <c r="N13" s="50">
        <v>382</v>
      </c>
      <c r="O13" s="50">
        <v>334</v>
      </c>
      <c r="P13" s="50">
        <v>281</v>
      </c>
      <c r="Q13" s="50">
        <v>196</v>
      </c>
      <c r="R13" s="50">
        <v>106</v>
      </c>
      <c r="S13" s="50">
        <v>51</v>
      </c>
      <c r="T13" s="50">
        <v>20285</v>
      </c>
      <c r="U13" s="119" t="str">
        <f t="shared" si="0"/>
        <v>太田</v>
      </c>
    </row>
    <row r="14" spans="1:21" ht="13.5">
      <c r="A14" s="65" t="s">
        <v>96</v>
      </c>
      <c r="B14" s="66">
        <v>554</v>
      </c>
      <c r="C14" s="67">
        <v>833</v>
      </c>
      <c r="D14" s="67">
        <v>1847</v>
      </c>
      <c r="E14" s="67">
        <v>2025</v>
      </c>
      <c r="F14" s="67">
        <v>1664</v>
      </c>
      <c r="G14" s="67">
        <v>1299</v>
      </c>
      <c r="H14" s="67">
        <v>1726</v>
      </c>
      <c r="I14" s="67">
        <v>1135</v>
      </c>
      <c r="J14" s="67">
        <v>741</v>
      </c>
      <c r="K14" s="67">
        <v>569</v>
      </c>
      <c r="L14" s="67">
        <v>385</v>
      </c>
      <c r="M14" s="67">
        <v>450</v>
      </c>
      <c r="N14" s="67">
        <v>255</v>
      </c>
      <c r="O14" s="67">
        <v>191</v>
      </c>
      <c r="P14" s="67">
        <v>212</v>
      </c>
      <c r="Q14" s="67">
        <v>156</v>
      </c>
      <c r="R14" s="67">
        <v>72</v>
      </c>
      <c r="S14" s="67">
        <v>50</v>
      </c>
      <c r="T14" s="67">
        <v>14164</v>
      </c>
      <c r="U14" s="120" t="str">
        <f t="shared" si="0"/>
        <v>潮来</v>
      </c>
    </row>
    <row r="15" spans="1:21" ht="13.5">
      <c r="A15" s="68" t="s">
        <v>33</v>
      </c>
      <c r="B15" s="69">
        <v>5706</v>
      </c>
      <c r="C15" s="70">
        <v>9037</v>
      </c>
      <c r="D15" s="70">
        <v>21425</v>
      </c>
      <c r="E15" s="70">
        <v>24849</v>
      </c>
      <c r="F15" s="70">
        <v>21956</v>
      </c>
      <c r="G15" s="70">
        <v>15342</v>
      </c>
      <c r="H15" s="70">
        <v>20196</v>
      </c>
      <c r="I15" s="70">
        <v>12803</v>
      </c>
      <c r="J15" s="70">
        <v>8781</v>
      </c>
      <c r="K15" s="70">
        <v>6789</v>
      </c>
      <c r="L15" s="70">
        <v>4706</v>
      </c>
      <c r="M15" s="70">
        <v>5969</v>
      </c>
      <c r="N15" s="70">
        <v>3656</v>
      </c>
      <c r="O15" s="70">
        <v>3210</v>
      </c>
      <c r="P15" s="70">
        <v>2883</v>
      </c>
      <c r="Q15" s="70">
        <v>2137</v>
      </c>
      <c r="R15" s="70">
        <v>1125</v>
      </c>
      <c r="S15" s="70">
        <v>706</v>
      </c>
      <c r="T15" s="70">
        <v>171276</v>
      </c>
      <c r="U15" s="121" t="str">
        <f t="shared" si="0"/>
        <v>茨城県計</v>
      </c>
    </row>
    <row r="16" spans="1:21" ht="13.5">
      <c r="A16" s="71"/>
      <c r="B16" s="72"/>
      <c r="C16" s="73"/>
      <c r="D16" s="73"/>
      <c r="E16" s="73"/>
      <c r="F16" s="73"/>
      <c r="G16" s="73"/>
      <c r="H16" s="73"/>
      <c r="I16" s="73"/>
      <c r="J16" s="73"/>
      <c r="K16" s="73"/>
      <c r="L16" s="73"/>
      <c r="M16" s="73"/>
      <c r="N16" s="73"/>
      <c r="O16" s="73"/>
      <c r="P16" s="73"/>
      <c r="Q16" s="73"/>
      <c r="R16" s="73"/>
      <c r="S16" s="73"/>
      <c r="T16" s="73"/>
      <c r="U16" s="122"/>
    </row>
    <row r="17" spans="1:21" ht="13.5">
      <c r="A17" s="60" t="s">
        <v>97</v>
      </c>
      <c r="B17" s="52">
        <v>970</v>
      </c>
      <c r="C17" s="53">
        <v>1475</v>
      </c>
      <c r="D17" s="53">
        <v>3487</v>
      </c>
      <c r="E17" s="53">
        <v>4310</v>
      </c>
      <c r="F17" s="53">
        <v>4201</v>
      </c>
      <c r="G17" s="53">
        <v>2804</v>
      </c>
      <c r="H17" s="53">
        <v>3843</v>
      </c>
      <c r="I17" s="53">
        <v>2434</v>
      </c>
      <c r="J17" s="53">
        <v>1737</v>
      </c>
      <c r="K17" s="53">
        <v>1321</v>
      </c>
      <c r="L17" s="53">
        <v>975</v>
      </c>
      <c r="M17" s="53">
        <v>1380</v>
      </c>
      <c r="N17" s="53">
        <v>877</v>
      </c>
      <c r="O17" s="53">
        <v>846</v>
      </c>
      <c r="P17" s="53">
        <v>760</v>
      </c>
      <c r="Q17" s="53">
        <v>569</v>
      </c>
      <c r="R17" s="53">
        <v>347</v>
      </c>
      <c r="S17" s="53">
        <v>231</v>
      </c>
      <c r="T17" s="53">
        <v>32567</v>
      </c>
      <c r="U17" s="118" t="str">
        <f aca="true" t="shared" si="1" ref="U17:U25">IF(A17="","",A17)</f>
        <v>宇都宮</v>
      </c>
    </row>
    <row r="18" spans="1:21" ht="13.5">
      <c r="A18" s="61" t="s">
        <v>98</v>
      </c>
      <c r="B18" s="54">
        <v>285</v>
      </c>
      <c r="C18" s="50">
        <v>539</v>
      </c>
      <c r="D18" s="50">
        <v>1422</v>
      </c>
      <c r="E18" s="50">
        <v>1569</v>
      </c>
      <c r="F18" s="50">
        <v>1297</v>
      </c>
      <c r="G18" s="50">
        <v>925</v>
      </c>
      <c r="H18" s="50">
        <v>1170</v>
      </c>
      <c r="I18" s="50">
        <v>715</v>
      </c>
      <c r="J18" s="50">
        <v>455</v>
      </c>
      <c r="K18" s="50">
        <v>342</v>
      </c>
      <c r="L18" s="50">
        <v>235</v>
      </c>
      <c r="M18" s="50">
        <v>322</v>
      </c>
      <c r="N18" s="50">
        <v>184</v>
      </c>
      <c r="O18" s="50">
        <v>154</v>
      </c>
      <c r="P18" s="50">
        <v>206</v>
      </c>
      <c r="Q18" s="50">
        <v>130</v>
      </c>
      <c r="R18" s="50">
        <v>88</v>
      </c>
      <c r="S18" s="50">
        <v>47</v>
      </c>
      <c r="T18" s="50">
        <v>10085</v>
      </c>
      <c r="U18" s="119" t="str">
        <f t="shared" si="1"/>
        <v>足利</v>
      </c>
    </row>
    <row r="19" spans="1:21" ht="13.5">
      <c r="A19" s="61" t="s">
        <v>99</v>
      </c>
      <c r="B19" s="54">
        <v>716</v>
      </c>
      <c r="C19" s="50">
        <v>1179</v>
      </c>
      <c r="D19" s="50">
        <v>2884</v>
      </c>
      <c r="E19" s="50">
        <v>3565</v>
      </c>
      <c r="F19" s="50">
        <v>3056</v>
      </c>
      <c r="G19" s="50">
        <v>2158</v>
      </c>
      <c r="H19" s="50">
        <v>2932</v>
      </c>
      <c r="I19" s="50">
        <v>1901</v>
      </c>
      <c r="J19" s="50">
        <v>1274</v>
      </c>
      <c r="K19" s="50">
        <v>1051</v>
      </c>
      <c r="L19" s="50">
        <v>683</v>
      </c>
      <c r="M19" s="50">
        <v>927</v>
      </c>
      <c r="N19" s="50">
        <v>601</v>
      </c>
      <c r="O19" s="50">
        <v>580</v>
      </c>
      <c r="P19" s="50">
        <v>523</v>
      </c>
      <c r="Q19" s="50">
        <v>369</v>
      </c>
      <c r="R19" s="50">
        <v>227</v>
      </c>
      <c r="S19" s="50">
        <v>109</v>
      </c>
      <c r="T19" s="50">
        <v>24735</v>
      </c>
      <c r="U19" s="119" t="str">
        <f t="shared" si="1"/>
        <v>栃木</v>
      </c>
    </row>
    <row r="20" spans="1:21" ht="13.5">
      <c r="A20" s="61" t="s">
        <v>100</v>
      </c>
      <c r="B20" s="54">
        <v>277</v>
      </c>
      <c r="C20" s="50">
        <v>444</v>
      </c>
      <c r="D20" s="50">
        <v>1086</v>
      </c>
      <c r="E20" s="50">
        <v>1187</v>
      </c>
      <c r="F20" s="50">
        <v>912</v>
      </c>
      <c r="G20" s="50">
        <v>701</v>
      </c>
      <c r="H20" s="50">
        <v>841</v>
      </c>
      <c r="I20" s="50">
        <v>551</v>
      </c>
      <c r="J20" s="50">
        <v>333</v>
      </c>
      <c r="K20" s="50">
        <v>260</v>
      </c>
      <c r="L20" s="50">
        <v>149</v>
      </c>
      <c r="M20" s="50">
        <v>209</v>
      </c>
      <c r="N20" s="50">
        <v>129</v>
      </c>
      <c r="O20" s="50">
        <v>132</v>
      </c>
      <c r="P20" s="50">
        <v>124</v>
      </c>
      <c r="Q20" s="50">
        <v>92</v>
      </c>
      <c r="R20" s="50">
        <v>50</v>
      </c>
      <c r="S20" s="50">
        <v>34</v>
      </c>
      <c r="T20" s="50">
        <v>7511</v>
      </c>
      <c r="U20" s="119" t="str">
        <f t="shared" si="1"/>
        <v>佐野</v>
      </c>
    </row>
    <row r="21" spans="1:21" ht="13.5">
      <c r="A21" s="61" t="s">
        <v>101</v>
      </c>
      <c r="B21" s="54">
        <v>501</v>
      </c>
      <c r="C21" s="50">
        <v>797</v>
      </c>
      <c r="D21" s="50">
        <v>1777</v>
      </c>
      <c r="E21" s="50">
        <v>1884</v>
      </c>
      <c r="F21" s="50">
        <v>1645</v>
      </c>
      <c r="G21" s="50">
        <v>1222</v>
      </c>
      <c r="H21" s="50">
        <v>1487</v>
      </c>
      <c r="I21" s="50">
        <v>894</v>
      </c>
      <c r="J21" s="50">
        <v>609</v>
      </c>
      <c r="K21" s="50">
        <v>462</v>
      </c>
      <c r="L21" s="50">
        <v>315</v>
      </c>
      <c r="M21" s="50">
        <v>380</v>
      </c>
      <c r="N21" s="50">
        <v>220</v>
      </c>
      <c r="O21" s="50">
        <v>204</v>
      </c>
      <c r="P21" s="50">
        <v>209</v>
      </c>
      <c r="Q21" s="50">
        <v>134</v>
      </c>
      <c r="R21" s="50">
        <v>63</v>
      </c>
      <c r="S21" s="50">
        <v>47</v>
      </c>
      <c r="T21" s="50">
        <v>12850</v>
      </c>
      <c r="U21" s="119" t="str">
        <f t="shared" si="1"/>
        <v>鹿沼</v>
      </c>
    </row>
    <row r="22" spans="1:21" ht="13.5">
      <c r="A22" s="61" t="s">
        <v>102</v>
      </c>
      <c r="B22" s="54">
        <v>333</v>
      </c>
      <c r="C22" s="50">
        <v>514</v>
      </c>
      <c r="D22" s="50">
        <v>1211</v>
      </c>
      <c r="E22" s="50">
        <v>1242</v>
      </c>
      <c r="F22" s="50">
        <v>1091</v>
      </c>
      <c r="G22" s="50">
        <v>792</v>
      </c>
      <c r="H22" s="50">
        <v>1125</v>
      </c>
      <c r="I22" s="50">
        <v>722</v>
      </c>
      <c r="J22" s="50">
        <v>530</v>
      </c>
      <c r="K22" s="50">
        <v>392</v>
      </c>
      <c r="L22" s="50">
        <v>209</v>
      </c>
      <c r="M22" s="50">
        <v>280</v>
      </c>
      <c r="N22" s="50">
        <v>134</v>
      </c>
      <c r="O22" s="50">
        <v>117</v>
      </c>
      <c r="P22" s="50">
        <v>93</v>
      </c>
      <c r="Q22" s="50">
        <v>78</v>
      </c>
      <c r="R22" s="50">
        <v>42</v>
      </c>
      <c r="S22" s="50">
        <v>23</v>
      </c>
      <c r="T22" s="50">
        <v>8928</v>
      </c>
      <c r="U22" s="119" t="str">
        <f t="shared" si="1"/>
        <v>真岡</v>
      </c>
    </row>
    <row r="23" spans="1:21" ht="13.5">
      <c r="A23" s="61" t="s">
        <v>103</v>
      </c>
      <c r="B23" s="54">
        <v>410</v>
      </c>
      <c r="C23" s="50">
        <v>738</v>
      </c>
      <c r="D23" s="50">
        <v>1600</v>
      </c>
      <c r="E23" s="50">
        <v>1649</v>
      </c>
      <c r="F23" s="50">
        <v>1458</v>
      </c>
      <c r="G23" s="50">
        <v>1104</v>
      </c>
      <c r="H23" s="50">
        <v>1587</v>
      </c>
      <c r="I23" s="50">
        <v>1021</v>
      </c>
      <c r="J23" s="50">
        <v>689</v>
      </c>
      <c r="K23" s="50">
        <v>465</v>
      </c>
      <c r="L23" s="50">
        <v>302</v>
      </c>
      <c r="M23" s="50">
        <v>333</v>
      </c>
      <c r="N23" s="50">
        <v>231</v>
      </c>
      <c r="O23" s="50">
        <v>192</v>
      </c>
      <c r="P23" s="50">
        <v>190</v>
      </c>
      <c r="Q23" s="50">
        <v>139</v>
      </c>
      <c r="R23" s="50">
        <v>94</v>
      </c>
      <c r="S23" s="50">
        <v>47</v>
      </c>
      <c r="T23" s="50">
        <v>12249</v>
      </c>
      <c r="U23" s="119" t="str">
        <f t="shared" si="1"/>
        <v>大田原</v>
      </c>
    </row>
    <row r="24" spans="1:21" ht="13.5">
      <c r="A24" s="65" t="s">
        <v>104</v>
      </c>
      <c r="B24" s="66">
        <v>412</v>
      </c>
      <c r="C24" s="67">
        <v>641</v>
      </c>
      <c r="D24" s="67">
        <v>1394</v>
      </c>
      <c r="E24" s="67">
        <v>1372</v>
      </c>
      <c r="F24" s="67">
        <v>1176</v>
      </c>
      <c r="G24" s="67">
        <v>929</v>
      </c>
      <c r="H24" s="67">
        <v>1226</v>
      </c>
      <c r="I24" s="67">
        <v>811</v>
      </c>
      <c r="J24" s="67">
        <v>545</v>
      </c>
      <c r="K24" s="67">
        <v>404</v>
      </c>
      <c r="L24" s="67">
        <v>268</v>
      </c>
      <c r="M24" s="67">
        <v>275</v>
      </c>
      <c r="N24" s="67">
        <v>157</v>
      </c>
      <c r="O24" s="67">
        <v>118</v>
      </c>
      <c r="P24" s="67">
        <v>109</v>
      </c>
      <c r="Q24" s="67">
        <v>87</v>
      </c>
      <c r="R24" s="67">
        <v>56</v>
      </c>
      <c r="S24" s="67">
        <v>25</v>
      </c>
      <c r="T24" s="67">
        <v>10005</v>
      </c>
      <c r="U24" s="120" t="str">
        <f t="shared" si="1"/>
        <v>氏家</v>
      </c>
    </row>
    <row r="25" spans="1:21" ht="13.5">
      <c r="A25" s="68" t="s">
        <v>34</v>
      </c>
      <c r="B25" s="69">
        <v>3904</v>
      </c>
      <c r="C25" s="70">
        <v>6327</v>
      </c>
      <c r="D25" s="70">
        <v>14861</v>
      </c>
      <c r="E25" s="70">
        <v>16778</v>
      </c>
      <c r="F25" s="70">
        <v>14836</v>
      </c>
      <c r="G25" s="70">
        <v>10635</v>
      </c>
      <c r="H25" s="70">
        <v>14211</v>
      </c>
      <c r="I25" s="70">
        <v>9049</v>
      </c>
      <c r="J25" s="70">
        <v>6172</v>
      </c>
      <c r="K25" s="70">
        <v>4697</v>
      </c>
      <c r="L25" s="70">
        <v>3136</v>
      </c>
      <c r="M25" s="70">
        <v>4106</v>
      </c>
      <c r="N25" s="70">
        <v>2533</v>
      </c>
      <c r="O25" s="70">
        <v>2343</v>
      </c>
      <c r="P25" s="70">
        <v>2214</v>
      </c>
      <c r="Q25" s="70">
        <v>1598</v>
      </c>
      <c r="R25" s="70">
        <v>967</v>
      </c>
      <c r="S25" s="70">
        <v>563</v>
      </c>
      <c r="T25" s="70">
        <v>118930</v>
      </c>
      <c r="U25" s="121" t="str">
        <f t="shared" si="1"/>
        <v>栃木県計</v>
      </c>
    </row>
    <row r="26" spans="1:21" ht="13.5">
      <c r="A26" s="71"/>
      <c r="B26" s="72"/>
      <c r="C26" s="73"/>
      <c r="D26" s="73"/>
      <c r="E26" s="73"/>
      <c r="F26" s="73"/>
      <c r="G26" s="73"/>
      <c r="H26" s="73"/>
      <c r="I26" s="73"/>
      <c r="J26" s="73"/>
      <c r="K26" s="73"/>
      <c r="L26" s="73"/>
      <c r="M26" s="73"/>
      <c r="N26" s="73"/>
      <c r="O26" s="73"/>
      <c r="P26" s="73"/>
      <c r="Q26" s="73"/>
      <c r="R26" s="73"/>
      <c r="S26" s="73"/>
      <c r="T26" s="73"/>
      <c r="U26" s="122"/>
    </row>
    <row r="27" spans="1:21" ht="13.5">
      <c r="A27" s="60" t="s">
        <v>105</v>
      </c>
      <c r="B27" s="52">
        <v>657</v>
      </c>
      <c r="C27" s="53">
        <v>1121</v>
      </c>
      <c r="D27" s="53">
        <v>2832</v>
      </c>
      <c r="E27" s="53">
        <v>3297</v>
      </c>
      <c r="F27" s="53">
        <v>2959</v>
      </c>
      <c r="G27" s="53">
        <v>1907</v>
      </c>
      <c r="H27" s="53">
        <v>2498</v>
      </c>
      <c r="I27" s="53">
        <v>1566</v>
      </c>
      <c r="J27" s="53">
        <v>1086</v>
      </c>
      <c r="K27" s="53">
        <v>858</v>
      </c>
      <c r="L27" s="53">
        <v>595</v>
      </c>
      <c r="M27" s="53">
        <v>882</v>
      </c>
      <c r="N27" s="53">
        <v>514</v>
      </c>
      <c r="O27" s="53">
        <v>589</v>
      </c>
      <c r="P27" s="53">
        <v>576</v>
      </c>
      <c r="Q27" s="53">
        <v>425</v>
      </c>
      <c r="R27" s="53">
        <v>255</v>
      </c>
      <c r="S27" s="53">
        <v>92</v>
      </c>
      <c r="T27" s="53">
        <v>22709</v>
      </c>
      <c r="U27" s="118" t="str">
        <f aca="true" t="shared" si="2" ref="U27:U36">IF(A27="","",A27)</f>
        <v>前橋</v>
      </c>
    </row>
    <row r="28" spans="1:21" ht="13.5">
      <c r="A28" s="61" t="s">
        <v>106</v>
      </c>
      <c r="B28" s="54">
        <v>1183</v>
      </c>
      <c r="C28" s="50">
        <v>1734</v>
      </c>
      <c r="D28" s="50">
        <v>4605</v>
      </c>
      <c r="E28" s="50">
        <v>5190</v>
      </c>
      <c r="F28" s="50">
        <v>4475</v>
      </c>
      <c r="G28" s="50">
        <v>2782</v>
      </c>
      <c r="H28" s="50">
        <v>3563</v>
      </c>
      <c r="I28" s="50">
        <v>2287</v>
      </c>
      <c r="J28" s="50">
        <v>1607</v>
      </c>
      <c r="K28" s="50">
        <v>1216</v>
      </c>
      <c r="L28" s="50">
        <v>879</v>
      </c>
      <c r="M28" s="50">
        <v>1055</v>
      </c>
      <c r="N28" s="50">
        <v>660</v>
      </c>
      <c r="O28" s="50">
        <v>609</v>
      </c>
      <c r="P28" s="50">
        <v>600</v>
      </c>
      <c r="Q28" s="50">
        <v>499</v>
      </c>
      <c r="R28" s="50">
        <v>259</v>
      </c>
      <c r="S28" s="50">
        <v>159</v>
      </c>
      <c r="T28" s="50">
        <v>33362</v>
      </c>
      <c r="U28" s="119" t="str">
        <f t="shared" si="2"/>
        <v>高崎</v>
      </c>
    </row>
    <row r="29" spans="1:21" ht="13.5">
      <c r="A29" s="61" t="s">
        <v>107</v>
      </c>
      <c r="B29" s="54">
        <v>473</v>
      </c>
      <c r="C29" s="50">
        <v>740</v>
      </c>
      <c r="D29" s="50">
        <v>1567</v>
      </c>
      <c r="E29" s="50">
        <v>1579</v>
      </c>
      <c r="F29" s="50">
        <v>1342</v>
      </c>
      <c r="G29" s="50">
        <v>874</v>
      </c>
      <c r="H29" s="50">
        <v>1157</v>
      </c>
      <c r="I29" s="50">
        <v>775</v>
      </c>
      <c r="J29" s="50">
        <v>476</v>
      </c>
      <c r="K29" s="50">
        <v>379</v>
      </c>
      <c r="L29" s="50">
        <v>241</v>
      </c>
      <c r="M29" s="50">
        <v>324</v>
      </c>
      <c r="N29" s="50">
        <v>195</v>
      </c>
      <c r="O29" s="50">
        <v>180</v>
      </c>
      <c r="P29" s="50">
        <v>203</v>
      </c>
      <c r="Q29" s="50">
        <v>144</v>
      </c>
      <c r="R29" s="50">
        <v>94</v>
      </c>
      <c r="S29" s="50">
        <v>59</v>
      </c>
      <c r="T29" s="50">
        <v>10802</v>
      </c>
      <c r="U29" s="119" t="str">
        <f t="shared" si="2"/>
        <v>桐生</v>
      </c>
    </row>
    <row r="30" spans="1:21" ht="13.5">
      <c r="A30" s="61" t="s">
        <v>108</v>
      </c>
      <c r="B30" s="54">
        <v>507</v>
      </c>
      <c r="C30" s="50">
        <v>804</v>
      </c>
      <c r="D30" s="50">
        <v>1916</v>
      </c>
      <c r="E30" s="50">
        <v>2027</v>
      </c>
      <c r="F30" s="50">
        <v>1725</v>
      </c>
      <c r="G30" s="50">
        <v>1106</v>
      </c>
      <c r="H30" s="50">
        <v>1495</v>
      </c>
      <c r="I30" s="50">
        <v>998</v>
      </c>
      <c r="J30" s="50">
        <v>699</v>
      </c>
      <c r="K30" s="50">
        <v>497</v>
      </c>
      <c r="L30" s="50">
        <v>382</v>
      </c>
      <c r="M30" s="50">
        <v>447</v>
      </c>
      <c r="N30" s="50">
        <v>266</v>
      </c>
      <c r="O30" s="50">
        <v>246</v>
      </c>
      <c r="P30" s="50">
        <v>257</v>
      </c>
      <c r="Q30" s="50">
        <v>190</v>
      </c>
      <c r="R30" s="50">
        <v>135</v>
      </c>
      <c r="S30" s="50">
        <v>40</v>
      </c>
      <c r="T30" s="50">
        <v>13737</v>
      </c>
      <c r="U30" s="119" t="str">
        <f t="shared" si="2"/>
        <v>伊勢崎</v>
      </c>
    </row>
    <row r="31" spans="1:21" ht="13.5">
      <c r="A31" s="61" t="s">
        <v>109</v>
      </c>
      <c r="B31" s="54">
        <v>232</v>
      </c>
      <c r="C31" s="50">
        <v>382</v>
      </c>
      <c r="D31" s="50">
        <v>892</v>
      </c>
      <c r="E31" s="50">
        <v>946</v>
      </c>
      <c r="F31" s="50">
        <v>781</v>
      </c>
      <c r="G31" s="50">
        <v>573</v>
      </c>
      <c r="H31" s="50">
        <v>678</v>
      </c>
      <c r="I31" s="50">
        <v>393</v>
      </c>
      <c r="J31" s="50">
        <v>266</v>
      </c>
      <c r="K31" s="50">
        <v>164</v>
      </c>
      <c r="L31" s="50">
        <v>111</v>
      </c>
      <c r="M31" s="50">
        <v>140</v>
      </c>
      <c r="N31" s="50">
        <v>75</v>
      </c>
      <c r="O31" s="50">
        <v>64</v>
      </c>
      <c r="P31" s="50">
        <v>53</v>
      </c>
      <c r="Q31" s="50">
        <v>39</v>
      </c>
      <c r="R31" s="50">
        <v>23</v>
      </c>
      <c r="S31" s="50">
        <v>10</v>
      </c>
      <c r="T31" s="50">
        <v>5822</v>
      </c>
      <c r="U31" s="119" t="str">
        <f t="shared" si="2"/>
        <v>沼田</v>
      </c>
    </row>
    <row r="32" spans="1:21" ht="13.5">
      <c r="A32" s="61" t="s">
        <v>110</v>
      </c>
      <c r="B32" s="54">
        <v>827</v>
      </c>
      <c r="C32" s="50">
        <v>1313</v>
      </c>
      <c r="D32" s="50">
        <v>3256</v>
      </c>
      <c r="E32" s="50">
        <v>3395</v>
      </c>
      <c r="F32" s="50">
        <v>2788</v>
      </c>
      <c r="G32" s="50">
        <v>2012</v>
      </c>
      <c r="H32" s="50">
        <v>2703</v>
      </c>
      <c r="I32" s="50">
        <v>1803</v>
      </c>
      <c r="J32" s="50">
        <v>1236</v>
      </c>
      <c r="K32" s="50">
        <v>954</v>
      </c>
      <c r="L32" s="50">
        <v>697</v>
      </c>
      <c r="M32" s="50">
        <v>814</v>
      </c>
      <c r="N32" s="50">
        <v>502</v>
      </c>
      <c r="O32" s="50">
        <v>449</v>
      </c>
      <c r="P32" s="50">
        <v>436</v>
      </c>
      <c r="Q32" s="50">
        <v>339</v>
      </c>
      <c r="R32" s="50">
        <v>192</v>
      </c>
      <c r="S32" s="50">
        <v>76</v>
      </c>
      <c r="T32" s="50">
        <v>23792</v>
      </c>
      <c r="U32" s="119" t="str">
        <f t="shared" si="2"/>
        <v>館林</v>
      </c>
    </row>
    <row r="33" spans="1:21" ht="13.5">
      <c r="A33" s="61" t="s">
        <v>111</v>
      </c>
      <c r="B33" s="54">
        <v>251</v>
      </c>
      <c r="C33" s="50">
        <v>363</v>
      </c>
      <c r="D33" s="50">
        <v>972</v>
      </c>
      <c r="E33" s="50">
        <v>982</v>
      </c>
      <c r="F33" s="50">
        <v>863</v>
      </c>
      <c r="G33" s="50">
        <v>516</v>
      </c>
      <c r="H33" s="50">
        <v>672</v>
      </c>
      <c r="I33" s="50">
        <v>419</v>
      </c>
      <c r="J33" s="50">
        <v>301</v>
      </c>
      <c r="K33" s="50">
        <v>223</v>
      </c>
      <c r="L33" s="50">
        <v>143</v>
      </c>
      <c r="M33" s="50">
        <v>124</v>
      </c>
      <c r="N33" s="50">
        <v>87</v>
      </c>
      <c r="O33" s="50">
        <v>78</v>
      </c>
      <c r="P33" s="50">
        <v>69</v>
      </c>
      <c r="Q33" s="50">
        <v>55</v>
      </c>
      <c r="R33" s="50">
        <v>35</v>
      </c>
      <c r="S33" s="50">
        <v>14</v>
      </c>
      <c r="T33" s="50">
        <v>6167</v>
      </c>
      <c r="U33" s="119" t="str">
        <f t="shared" si="2"/>
        <v>藤岡</v>
      </c>
    </row>
    <row r="34" spans="1:21" ht="13.5">
      <c r="A34" s="61" t="s">
        <v>112</v>
      </c>
      <c r="B34" s="54">
        <v>247</v>
      </c>
      <c r="C34" s="50">
        <v>331</v>
      </c>
      <c r="D34" s="50">
        <v>698</v>
      </c>
      <c r="E34" s="50">
        <v>762</v>
      </c>
      <c r="F34" s="50">
        <v>649</v>
      </c>
      <c r="G34" s="50">
        <v>406</v>
      </c>
      <c r="H34" s="50">
        <v>583</v>
      </c>
      <c r="I34" s="50">
        <v>369</v>
      </c>
      <c r="J34" s="50">
        <v>218</v>
      </c>
      <c r="K34" s="50">
        <v>137</v>
      </c>
      <c r="L34" s="50">
        <v>106</v>
      </c>
      <c r="M34" s="50">
        <v>122</v>
      </c>
      <c r="N34" s="50">
        <v>71</v>
      </c>
      <c r="O34" s="50">
        <v>54</v>
      </c>
      <c r="P34" s="50">
        <v>46</v>
      </c>
      <c r="Q34" s="50">
        <v>61</v>
      </c>
      <c r="R34" s="50">
        <v>37</v>
      </c>
      <c r="S34" s="50">
        <v>17</v>
      </c>
      <c r="T34" s="50">
        <v>4914</v>
      </c>
      <c r="U34" s="119" t="str">
        <f t="shared" si="2"/>
        <v>富岡</v>
      </c>
    </row>
    <row r="35" spans="1:21" ht="13.5">
      <c r="A35" s="65" t="s">
        <v>113</v>
      </c>
      <c r="B35" s="66">
        <v>163</v>
      </c>
      <c r="C35" s="67">
        <v>266</v>
      </c>
      <c r="D35" s="67">
        <v>663</v>
      </c>
      <c r="E35" s="67">
        <v>699</v>
      </c>
      <c r="F35" s="67">
        <v>563</v>
      </c>
      <c r="G35" s="67">
        <v>399</v>
      </c>
      <c r="H35" s="67">
        <v>547</v>
      </c>
      <c r="I35" s="67">
        <v>323</v>
      </c>
      <c r="J35" s="67">
        <v>245</v>
      </c>
      <c r="K35" s="67">
        <v>174</v>
      </c>
      <c r="L35" s="67">
        <v>117</v>
      </c>
      <c r="M35" s="67">
        <v>127</v>
      </c>
      <c r="N35" s="67">
        <v>77</v>
      </c>
      <c r="O35" s="67">
        <v>55</v>
      </c>
      <c r="P35" s="67">
        <v>47</v>
      </c>
      <c r="Q35" s="67">
        <v>41</v>
      </c>
      <c r="R35" s="67">
        <v>23</v>
      </c>
      <c r="S35" s="67">
        <v>9</v>
      </c>
      <c r="T35" s="67">
        <v>4538</v>
      </c>
      <c r="U35" s="120" t="str">
        <f t="shared" si="2"/>
        <v>中之条</v>
      </c>
    </row>
    <row r="36" spans="1:21" ht="13.5">
      <c r="A36" s="68" t="s">
        <v>35</v>
      </c>
      <c r="B36" s="69">
        <v>4540</v>
      </c>
      <c r="C36" s="70">
        <v>7054</v>
      </c>
      <c r="D36" s="70">
        <v>17401</v>
      </c>
      <c r="E36" s="70">
        <v>18877</v>
      </c>
      <c r="F36" s="70">
        <v>16145</v>
      </c>
      <c r="G36" s="70">
        <v>10575</v>
      </c>
      <c r="H36" s="70">
        <v>13896</v>
      </c>
      <c r="I36" s="70">
        <v>8933</v>
      </c>
      <c r="J36" s="70">
        <v>6134</v>
      </c>
      <c r="K36" s="70">
        <v>4602</v>
      </c>
      <c r="L36" s="70">
        <v>3271</v>
      </c>
      <c r="M36" s="70">
        <v>4035</v>
      </c>
      <c r="N36" s="70">
        <v>2447</v>
      </c>
      <c r="O36" s="70">
        <v>2324</v>
      </c>
      <c r="P36" s="70">
        <v>2287</v>
      </c>
      <c r="Q36" s="70">
        <v>1793</v>
      </c>
      <c r="R36" s="70">
        <v>1053</v>
      </c>
      <c r="S36" s="70">
        <v>476</v>
      </c>
      <c r="T36" s="70">
        <v>125843</v>
      </c>
      <c r="U36" s="121" t="str">
        <f t="shared" si="2"/>
        <v>群馬県計</v>
      </c>
    </row>
    <row r="37" spans="1:21" ht="13.5">
      <c r="A37" s="71"/>
      <c r="B37" s="72"/>
      <c r="C37" s="73"/>
      <c r="D37" s="73"/>
      <c r="E37" s="73"/>
      <c r="F37" s="73"/>
      <c r="G37" s="73"/>
      <c r="H37" s="73"/>
      <c r="I37" s="73"/>
      <c r="J37" s="73"/>
      <c r="K37" s="73"/>
      <c r="L37" s="73"/>
      <c r="M37" s="73"/>
      <c r="N37" s="73"/>
      <c r="O37" s="73"/>
      <c r="P37" s="73"/>
      <c r="Q37" s="73"/>
      <c r="R37" s="73"/>
      <c r="S37" s="73"/>
      <c r="T37" s="73"/>
      <c r="U37" s="122"/>
    </row>
    <row r="38" spans="1:21" ht="13.5">
      <c r="A38" s="60" t="s">
        <v>114</v>
      </c>
      <c r="B38" s="52">
        <v>1538</v>
      </c>
      <c r="C38" s="53">
        <v>2607</v>
      </c>
      <c r="D38" s="53">
        <v>6943</v>
      </c>
      <c r="E38" s="53">
        <v>8582</v>
      </c>
      <c r="F38" s="53">
        <v>7799</v>
      </c>
      <c r="G38" s="53">
        <v>5240</v>
      </c>
      <c r="H38" s="53">
        <v>6887</v>
      </c>
      <c r="I38" s="53">
        <v>4205</v>
      </c>
      <c r="J38" s="53">
        <v>2777</v>
      </c>
      <c r="K38" s="53">
        <v>2018</v>
      </c>
      <c r="L38" s="53">
        <v>1616</v>
      </c>
      <c r="M38" s="53">
        <v>2153</v>
      </c>
      <c r="N38" s="53">
        <v>1356</v>
      </c>
      <c r="O38" s="53">
        <v>1257</v>
      </c>
      <c r="P38" s="53">
        <v>1112</v>
      </c>
      <c r="Q38" s="53">
        <v>860</v>
      </c>
      <c r="R38" s="53">
        <v>505</v>
      </c>
      <c r="S38" s="53">
        <v>365</v>
      </c>
      <c r="T38" s="53">
        <v>57820</v>
      </c>
      <c r="U38" s="118" t="str">
        <f aca="true" t="shared" si="3" ref="U38:U53">IF(A38="","",A38)</f>
        <v>川越</v>
      </c>
    </row>
    <row r="39" spans="1:21" ht="13.5">
      <c r="A39" s="61" t="s">
        <v>115</v>
      </c>
      <c r="B39" s="54">
        <v>712</v>
      </c>
      <c r="C39" s="50">
        <v>1270</v>
      </c>
      <c r="D39" s="50">
        <v>3234</v>
      </c>
      <c r="E39" s="50">
        <v>3535</v>
      </c>
      <c r="F39" s="50">
        <v>3064</v>
      </c>
      <c r="G39" s="50">
        <v>1968</v>
      </c>
      <c r="H39" s="50">
        <v>2482</v>
      </c>
      <c r="I39" s="50">
        <v>1481</v>
      </c>
      <c r="J39" s="50">
        <v>1007</v>
      </c>
      <c r="K39" s="50">
        <v>840</v>
      </c>
      <c r="L39" s="50">
        <v>617</v>
      </c>
      <c r="M39" s="50">
        <v>713</v>
      </c>
      <c r="N39" s="50">
        <v>446</v>
      </c>
      <c r="O39" s="50">
        <v>390</v>
      </c>
      <c r="P39" s="50">
        <v>376</v>
      </c>
      <c r="Q39" s="50">
        <v>307</v>
      </c>
      <c r="R39" s="50">
        <v>172</v>
      </c>
      <c r="S39" s="50">
        <v>88</v>
      </c>
      <c r="T39" s="50">
        <v>22702</v>
      </c>
      <c r="U39" s="119" t="str">
        <f t="shared" si="3"/>
        <v>熊谷</v>
      </c>
    </row>
    <row r="40" spans="1:21" ht="13.5">
      <c r="A40" s="61" t="s">
        <v>116</v>
      </c>
      <c r="B40" s="54">
        <v>1131</v>
      </c>
      <c r="C40" s="50">
        <v>1728</v>
      </c>
      <c r="D40" s="50">
        <v>4434</v>
      </c>
      <c r="E40" s="50">
        <v>5582</v>
      </c>
      <c r="F40" s="50">
        <v>5098</v>
      </c>
      <c r="G40" s="50">
        <v>3790</v>
      </c>
      <c r="H40" s="50">
        <v>5394</v>
      </c>
      <c r="I40" s="50">
        <v>3410</v>
      </c>
      <c r="J40" s="50">
        <v>2265</v>
      </c>
      <c r="K40" s="50">
        <v>1610</v>
      </c>
      <c r="L40" s="50">
        <v>1316</v>
      </c>
      <c r="M40" s="50">
        <v>1677</v>
      </c>
      <c r="N40" s="50">
        <v>1011</v>
      </c>
      <c r="O40" s="50">
        <v>962</v>
      </c>
      <c r="P40" s="50">
        <v>922</v>
      </c>
      <c r="Q40" s="50">
        <v>803</v>
      </c>
      <c r="R40" s="50">
        <v>429</v>
      </c>
      <c r="S40" s="50">
        <v>317</v>
      </c>
      <c r="T40" s="50">
        <v>41879</v>
      </c>
      <c r="U40" s="119" t="str">
        <f t="shared" si="3"/>
        <v>川口</v>
      </c>
    </row>
    <row r="41" spans="1:21" ht="13.5">
      <c r="A41" s="61" t="s">
        <v>117</v>
      </c>
      <c r="B41" s="54">
        <v>708</v>
      </c>
      <c r="C41" s="50">
        <v>1106</v>
      </c>
      <c r="D41" s="50">
        <v>2797</v>
      </c>
      <c r="E41" s="50">
        <v>3211</v>
      </c>
      <c r="F41" s="50">
        <v>2836</v>
      </c>
      <c r="G41" s="50">
        <v>2078</v>
      </c>
      <c r="H41" s="50">
        <v>2815</v>
      </c>
      <c r="I41" s="50">
        <v>1816</v>
      </c>
      <c r="J41" s="50">
        <v>1355</v>
      </c>
      <c r="K41" s="50">
        <v>954</v>
      </c>
      <c r="L41" s="50">
        <v>748</v>
      </c>
      <c r="M41" s="50">
        <v>1010</v>
      </c>
      <c r="N41" s="50">
        <v>677</v>
      </c>
      <c r="O41" s="50">
        <v>609</v>
      </c>
      <c r="P41" s="50">
        <v>602</v>
      </c>
      <c r="Q41" s="50">
        <v>457</v>
      </c>
      <c r="R41" s="50">
        <v>302</v>
      </c>
      <c r="S41" s="50">
        <v>190</v>
      </c>
      <c r="T41" s="50">
        <v>24271</v>
      </c>
      <c r="U41" s="119" t="str">
        <f>IF(A41="","",A41)</f>
        <v>西川口</v>
      </c>
    </row>
    <row r="42" spans="1:21" ht="13.5">
      <c r="A42" s="61" t="s">
        <v>118</v>
      </c>
      <c r="B42" s="54">
        <v>893</v>
      </c>
      <c r="C42" s="50">
        <v>1392</v>
      </c>
      <c r="D42" s="50">
        <v>3701</v>
      </c>
      <c r="E42" s="50">
        <v>4883</v>
      </c>
      <c r="F42" s="50">
        <v>4694</v>
      </c>
      <c r="G42" s="50">
        <v>3358</v>
      </c>
      <c r="H42" s="50">
        <v>4373</v>
      </c>
      <c r="I42" s="50">
        <v>3031</v>
      </c>
      <c r="J42" s="50">
        <v>2016</v>
      </c>
      <c r="K42" s="50">
        <v>1652</v>
      </c>
      <c r="L42" s="50">
        <v>1306</v>
      </c>
      <c r="M42" s="50">
        <v>1946</v>
      </c>
      <c r="N42" s="50">
        <v>1299</v>
      </c>
      <c r="O42" s="50">
        <v>1326</v>
      </c>
      <c r="P42" s="50">
        <v>1325</v>
      </c>
      <c r="Q42" s="50">
        <v>1061</v>
      </c>
      <c r="R42" s="50">
        <v>661</v>
      </c>
      <c r="S42" s="50">
        <v>509</v>
      </c>
      <c r="T42" s="50">
        <v>39426</v>
      </c>
      <c r="U42" s="119" t="str">
        <f>IF(A42="","",A42)</f>
        <v>浦和</v>
      </c>
    </row>
    <row r="43" spans="1:21" ht="13.5">
      <c r="A43" s="61" t="s">
        <v>119</v>
      </c>
      <c r="B43" s="54">
        <v>770</v>
      </c>
      <c r="C43" s="50">
        <v>1183</v>
      </c>
      <c r="D43" s="50">
        <v>3268</v>
      </c>
      <c r="E43" s="50">
        <v>4562</v>
      </c>
      <c r="F43" s="50">
        <v>4479</v>
      </c>
      <c r="G43" s="50">
        <v>2792</v>
      </c>
      <c r="H43" s="50">
        <v>3592</v>
      </c>
      <c r="I43" s="50">
        <v>2331</v>
      </c>
      <c r="J43" s="50">
        <v>1647</v>
      </c>
      <c r="K43" s="50">
        <v>1239</v>
      </c>
      <c r="L43" s="50">
        <v>976</v>
      </c>
      <c r="M43" s="50">
        <v>1267</v>
      </c>
      <c r="N43" s="50">
        <v>832</v>
      </c>
      <c r="O43" s="50">
        <v>833</v>
      </c>
      <c r="P43" s="50">
        <v>771</v>
      </c>
      <c r="Q43" s="50">
        <v>657</v>
      </c>
      <c r="R43" s="50">
        <v>422</v>
      </c>
      <c r="S43" s="50">
        <v>322</v>
      </c>
      <c r="T43" s="50">
        <v>31943</v>
      </c>
      <c r="U43" s="119" t="str">
        <f t="shared" si="3"/>
        <v>大宮</v>
      </c>
    </row>
    <row r="44" spans="1:21" ht="13.5">
      <c r="A44" s="61" t="s">
        <v>120</v>
      </c>
      <c r="B44" s="54">
        <v>545</v>
      </c>
      <c r="C44" s="50">
        <v>859</v>
      </c>
      <c r="D44" s="50">
        <v>2128</v>
      </c>
      <c r="E44" s="50">
        <v>2447</v>
      </c>
      <c r="F44" s="50">
        <v>1933</v>
      </c>
      <c r="G44" s="50">
        <v>1371</v>
      </c>
      <c r="H44" s="50">
        <v>1792</v>
      </c>
      <c r="I44" s="50">
        <v>1131</v>
      </c>
      <c r="J44" s="50">
        <v>740</v>
      </c>
      <c r="K44" s="50">
        <v>522</v>
      </c>
      <c r="L44" s="50">
        <v>385</v>
      </c>
      <c r="M44" s="50">
        <v>473</v>
      </c>
      <c r="N44" s="50">
        <v>274</v>
      </c>
      <c r="O44" s="50">
        <v>282</v>
      </c>
      <c r="P44" s="50">
        <v>223</v>
      </c>
      <c r="Q44" s="50">
        <v>197</v>
      </c>
      <c r="R44" s="50">
        <v>114</v>
      </c>
      <c r="S44" s="50">
        <v>57</v>
      </c>
      <c r="T44" s="50">
        <v>15473</v>
      </c>
      <c r="U44" s="119" t="str">
        <f t="shared" si="3"/>
        <v>行田</v>
      </c>
    </row>
    <row r="45" spans="1:21" ht="13.5">
      <c r="A45" s="61" t="s">
        <v>121</v>
      </c>
      <c r="B45" s="54">
        <v>370</v>
      </c>
      <c r="C45" s="50">
        <v>562</v>
      </c>
      <c r="D45" s="50">
        <v>1341</v>
      </c>
      <c r="E45" s="50">
        <v>1280</v>
      </c>
      <c r="F45" s="50">
        <v>1040</v>
      </c>
      <c r="G45" s="50">
        <v>650</v>
      </c>
      <c r="H45" s="50">
        <v>742</v>
      </c>
      <c r="I45" s="50">
        <v>459</v>
      </c>
      <c r="J45" s="50">
        <v>333</v>
      </c>
      <c r="K45" s="50">
        <v>222</v>
      </c>
      <c r="L45" s="50">
        <v>156</v>
      </c>
      <c r="M45" s="50">
        <v>202</v>
      </c>
      <c r="N45" s="50">
        <v>90</v>
      </c>
      <c r="O45" s="50">
        <v>96</v>
      </c>
      <c r="P45" s="50">
        <v>85</v>
      </c>
      <c r="Q45" s="50">
        <v>70</v>
      </c>
      <c r="R45" s="50">
        <v>33</v>
      </c>
      <c r="S45" s="50">
        <v>19</v>
      </c>
      <c r="T45" s="50">
        <v>7750</v>
      </c>
      <c r="U45" s="119" t="str">
        <f t="shared" si="3"/>
        <v>秩父</v>
      </c>
    </row>
    <row r="46" spans="1:21" ht="13.5">
      <c r="A46" s="61" t="s">
        <v>122</v>
      </c>
      <c r="B46" s="54">
        <v>1449</v>
      </c>
      <c r="C46" s="50">
        <v>1986</v>
      </c>
      <c r="D46" s="50">
        <v>5409</v>
      </c>
      <c r="E46" s="50">
        <v>7540</v>
      </c>
      <c r="F46" s="50">
        <v>6938</v>
      </c>
      <c r="G46" s="50">
        <v>4483</v>
      </c>
      <c r="H46" s="50">
        <v>5835</v>
      </c>
      <c r="I46" s="50">
        <v>3694</v>
      </c>
      <c r="J46" s="50">
        <v>2538</v>
      </c>
      <c r="K46" s="50">
        <v>1801</v>
      </c>
      <c r="L46" s="50">
        <v>1408</v>
      </c>
      <c r="M46" s="50">
        <v>2009</v>
      </c>
      <c r="N46" s="50">
        <v>1242</v>
      </c>
      <c r="O46" s="50">
        <v>1149</v>
      </c>
      <c r="P46" s="50">
        <v>1069</v>
      </c>
      <c r="Q46" s="50">
        <v>854</v>
      </c>
      <c r="R46" s="50">
        <v>516</v>
      </c>
      <c r="S46" s="50">
        <v>310</v>
      </c>
      <c r="T46" s="50">
        <v>50230</v>
      </c>
      <c r="U46" s="119" t="str">
        <f t="shared" si="3"/>
        <v>所沢</v>
      </c>
    </row>
    <row r="47" spans="1:21" ht="13.5">
      <c r="A47" s="61" t="s">
        <v>123</v>
      </c>
      <c r="B47" s="54">
        <v>373</v>
      </c>
      <c r="C47" s="50">
        <v>553</v>
      </c>
      <c r="D47" s="50">
        <v>1253</v>
      </c>
      <c r="E47" s="50">
        <v>1279</v>
      </c>
      <c r="F47" s="50">
        <v>1115</v>
      </c>
      <c r="G47" s="50">
        <v>694</v>
      </c>
      <c r="H47" s="50">
        <v>863</v>
      </c>
      <c r="I47" s="50">
        <v>538</v>
      </c>
      <c r="J47" s="50">
        <v>336</v>
      </c>
      <c r="K47" s="50">
        <v>270</v>
      </c>
      <c r="L47" s="50">
        <v>192</v>
      </c>
      <c r="M47" s="50">
        <v>224</v>
      </c>
      <c r="N47" s="50">
        <v>136</v>
      </c>
      <c r="O47" s="50">
        <v>110</v>
      </c>
      <c r="P47" s="50">
        <v>107</v>
      </c>
      <c r="Q47" s="50">
        <v>90</v>
      </c>
      <c r="R47" s="50">
        <v>63</v>
      </c>
      <c r="S47" s="50">
        <v>31</v>
      </c>
      <c r="T47" s="50">
        <v>8227</v>
      </c>
      <c r="U47" s="119" t="str">
        <f t="shared" si="3"/>
        <v>本庄</v>
      </c>
    </row>
    <row r="48" spans="1:21" ht="13.5">
      <c r="A48" s="61" t="s">
        <v>124</v>
      </c>
      <c r="B48" s="54">
        <v>576</v>
      </c>
      <c r="C48" s="50">
        <v>865</v>
      </c>
      <c r="D48" s="50">
        <v>2168</v>
      </c>
      <c r="E48" s="50">
        <v>2324</v>
      </c>
      <c r="F48" s="50">
        <v>1949</v>
      </c>
      <c r="G48" s="50">
        <v>1279</v>
      </c>
      <c r="H48" s="50">
        <v>1610</v>
      </c>
      <c r="I48" s="50">
        <v>1069</v>
      </c>
      <c r="J48" s="50">
        <v>718</v>
      </c>
      <c r="K48" s="50">
        <v>541</v>
      </c>
      <c r="L48" s="50">
        <v>379</v>
      </c>
      <c r="M48" s="50">
        <v>493</v>
      </c>
      <c r="N48" s="50">
        <v>307</v>
      </c>
      <c r="O48" s="50">
        <v>282</v>
      </c>
      <c r="P48" s="50">
        <v>211</v>
      </c>
      <c r="Q48" s="50">
        <v>156</v>
      </c>
      <c r="R48" s="50">
        <v>98</v>
      </c>
      <c r="S48" s="50">
        <v>41</v>
      </c>
      <c r="T48" s="50">
        <v>15066</v>
      </c>
      <c r="U48" s="119" t="str">
        <f t="shared" si="3"/>
        <v>東松山</v>
      </c>
    </row>
    <row r="49" spans="1:21" ht="13.5">
      <c r="A49" s="61" t="s">
        <v>125</v>
      </c>
      <c r="B49" s="54">
        <v>1513</v>
      </c>
      <c r="C49" s="50">
        <v>2239</v>
      </c>
      <c r="D49" s="50">
        <v>6181</v>
      </c>
      <c r="E49" s="50">
        <v>7819</v>
      </c>
      <c r="F49" s="50">
        <v>6812</v>
      </c>
      <c r="G49" s="50">
        <v>4382</v>
      </c>
      <c r="H49" s="50">
        <v>5723</v>
      </c>
      <c r="I49" s="50">
        <v>3545</v>
      </c>
      <c r="J49" s="50">
        <v>2289</v>
      </c>
      <c r="K49" s="50">
        <v>1722</v>
      </c>
      <c r="L49" s="50">
        <v>1229</v>
      </c>
      <c r="M49" s="50">
        <v>1628</v>
      </c>
      <c r="N49" s="50">
        <v>946</v>
      </c>
      <c r="O49" s="50">
        <v>960</v>
      </c>
      <c r="P49" s="50">
        <v>838</v>
      </c>
      <c r="Q49" s="50">
        <v>681</v>
      </c>
      <c r="R49" s="50">
        <v>390</v>
      </c>
      <c r="S49" s="50">
        <v>224</v>
      </c>
      <c r="T49" s="50">
        <v>49121</v>
      </c>
      <c r="U49" s="119" t="str">
        <f t="shared" si="3"/>
        <v>春日部</v>
      </c>
    </row>
    <row r="50" spans="1:21" ht="13.5">
      <c r="A50" s="61" t="s">
        <v>126</v>
      </c>
      <c r="B50" s="54">
        <v>922</v>
      </c>
      <c r="C50" s="50">
        <v>1364</v>
      </c>
      <c r="D50" s="50">
        <v>4071</v>
      </c>
      <c r="E50" s="50">
        <v>5269</v>
      </c>
      <c r="F50" s="50">
        <v>4580</v>
      </c>
      <c r="G50" s="50">
        <v>3084</v>
      </c>
      <c r="H50" s="50">
        <v>3859</v>
      </c>
      <c r="I50" s="50">
        <v>2311</v>
      </c>
      <c r="J50" s="50">
        <v>1489</v>
      </c>
      <c r="K50" s="50">
        <v>1137</v>
      </c>
      <c r="L50" s="50">
        <v>842</v>
      </c>
      <c r="M50" s="50">
        <v>1124</v>
      </c>
      <c r="N50" s="50">
        <v>660</v>
      </c>
      <c r="O50" s="50">
        <v>626</v>
      </c>
      <c r="P50" s="50">
        <v>591</v>
      </c>
      <c r="Q50" s="50">
        <v>482</v>
      </c>
      <c r="R50" s="50">
        <v>274</v>
      </c>
      <c r="S50" s="50">
        <v>213</v>
      </c>
      <c r="T50" s="50">
        <v>32898</v>
      </c>
      <c r="U50" s="119" t="str">
        <f t="shared" si="3"/>
        <v>上尾</v>
      </c>
    </row>
    <row r="51" spans="1:21" ht="13.5">
      <c r="A51" s="61" t="s">
        <v>127</v>
      </c>
      <c r="B51" s="54">
        <v>1116</v>
      </c>
      <c r="C51" s="50">
        <v>1805</v>
      </c>
      <c r="D51" s="50">
        <v>4775</v>
      </c>
      <c r="E51" s="50">
        <v>5919</v>
      </c>
      <c r="F51" s="50">
        <v>5078</v>
      </c>
      <c r="G51" s="50">
        <v>3734</v>
      </c>
      <c r="H51" s="50">
        <v>5125</v>
      </c>
      <c r="I51" s="50">
        <v>3191</v>
      </c>
      <c r="J51" s="50">
        <v>2098</v>
      </c>
      <c r="K51" s="50">
        <v>1541</v>
      </c>
      <c r="L51" s="50">
        <v>1126</v>
      </c>
      <c r="M51" s="50">
        <v>1585</v>
      </c>
      <c r="N51" s="50">
        <v>952</v>
      </c>
      <c r="O51" s="50">
        <v>884</v>
      </c>
      <c r="P51" s="50">
        <v>813</v>
      </c>
      <c r="Q51" s="50">
        <v>584</v>
      </c>
      <c r="R51" s="50">
        <v>373</v>
      </c>
      <c r="S51" s="50">
        <v>263</v>
      </c>
      <c r="T51" s="50">
        <v>40962</v>
      </c>
      <c r="U51" s="119" t="str">
        <f t="shared" si="3"/>
        <v>越谷</v>
      </c>
    </row>
    <row r="52" spans="1:21" ht="13.5">
      <c r="A52" s="65" t="s">
        <v>128</v>
      </c>
      <c r="B52" s="66">
        <v>691</v>
      </c>
      <c r="C52" s="67">
        <v>1127</v>
      </c>
      <c r="D52" s="67">
        <v>3018</v>
      </c>
      <c r="E52" s="67">
        <v>3709</v>
      </c>
      <c r="F52" s="67">
        <v>3567</v>
      </c>
      <c r="G52" s="67">
        <v>2651</v>
      </c>
      <c r="H52" s="67">
        <v>3509</v>
      </c>
      <c r="I52" s="67">
        <v>2206</v>
      </c>
      <c r="J52" s="67">
        <v>1526</v>
      </c>
      <c r="K52" s="67">
        <v>1137</v>
      </c>
      <c r="L52" s="67">
        <v>889</v>
      </c>
      <c r="M52" s="67">
        <v>1191</v>
      </c>
      <c r="N52" s="67">
        <v>788</v>
      </c>
      <c r="O52" s="67">
        <v>848</v>
      </c>
      <c r="P52" s="67">
        <v>688</v>
      </c>
      <c r="Q52" s="67">
        <v>541</v>
      </c>
      <c r="R52" s="67">
        <v>319</v>
      </c>
      <c r="S52" s="67">
        <v>264</v>
      </c>
      <c r="T52" s="67">
        <v>28669</v>
      </c>
      <c r="U52" s="120" t="str">
        <f t="shared" si="3"/>
        <v>朝霞</v>
      </c>
    </row>
    <row r="53" spans="1:21" ht="13.5">
      <c r="A53" s="68" t="s">
        <v>36</v>
      </c>
      <c r="B53" s="69">
        <v>13307</v>
      </c>
      <c r="C53" s="70">
        <v>20646</v>
      </c>
      <c r="D53" s="70">
        <v>54721</v>
      </c>
      <c r="E53" s="70">
        <v>67941</v>
      </c>
      <c r="F53" s="70">
        <v>60982</v>
      </c>
      <c r="G53" s="70">
        <v>41554</v>
      </c>
      <c r="H53" s="70">
        <v>54601</v>
      </c>
      <c r="I53" s="70">
        <v>34418</v>
      </c>
      <c r="J53" s="70">
        <v>23134</v>
      </c>
      <c r="K53" s="70">
        <v>17206</v>
      </c>
      <c r="L53" s="70">
        <v>13185</v>
      </c>
      <c r="M53" s="70">
        <v>17695</v>
      </c>
      <c r="N53" s="70">
        <v>11016</v>
      </c>
      <c r="O53" s="70">
        <v>10614</v>
      </c>
      <c r="P53" s="70">
        <v>9733</v>
      </c>
      <c r="Q53" s="70">
        <v>7800</v>
      </c>
      <c r="R53" s="70">
        <v>4671</v>
      </c>
      <c r="S53" s="70">
        <v>3213</v>
      </c>
      <c r="T53" s="70">
        <v>466437</v>
      </c>
      <c r="U53" s="121" t="str">
        <f t="shared" si="3"/>
        <v>埼玉県計</v>
      </c>
    </row>
    <row r="54" spans="1:21" ht="13.5">
      <c r="A54" s="71"/>
      <c r="B54" s="72"/>
      <c r="C54" s="73"/>
      <c r="D54" s="73"/>
      <c r="E54" s="73"/>
      <c r="F54" s="73"/>
      <c r="G54" s="73"/>
      <c r="H54" s="73"/>
      <c r="I54" s="73"/>
      <c r="J54" s="73"/>
      <c r="K54" s="73"/>
      <c r="L54" s="73"/>
      <c r="M54" s="73"/>
      <c r="N54" s="73"/>
      <c r="O54" s="73"/>
      <c r="P54" s="73"/>
      <c r="Q54" s="73"/>
      <c r="R54" s="73"/>
      <c r="S54" s="73"/>
      <c r="T54" s="73"/>
      <c r="U54" s="122"/>
    </row>
    <row r="55" spans="1:21" ht="13.5">
      <c r="A55" s="60" t="s">
        <v>129</v>
      </c>
      <c r="B55" s="52">
        <v>1307</v>
      </c>
      <c r="C55" s="53">
        <v>1967</v>
      </c>
      <c r="D55" s="53">
        <v>4704</v>
      </c>
      <c r="E55" s="53">
        <v>5250</v>
      </c>
      <c r="F55" s="53">
        <v>4889</v>
      </c>
      <c r="G55" s="53">
        <v>3027</v>
      </c>
      <c r="H55" s="53">
        <v>3820</v>
      </c>
      <c r="I55" s="53">
        <v>2459</v>
      </c>
      <c r="J55" s="53">
        <v>1682</v>
      </c>
      <c r="K55" s="53">
        <v>1340</v>
      </c>
      <c r="L55" s="53">
        <v>989</v>
      </c>
      <c r="M55" s="53">
        <v>1398</v>
      </c>
      <c r="N55" s="53">
        <v>918</v>
      </c>
      <c r="O55" s="53">
        <v>901</v>
      </c>
      <c r="P55" s="53">
        <v>918</v>
      </c>
      <c r="Q55" s="53">
        <v>640</v>
      </c>
      <c r="R55" s="53">
        <v>345</v>
      </c>
      <c r="S55" s="53">
        <v>225</v>
      </c>
      <c r="T55" s="53">
        <v>36779</v>
      </c>
      <c r="U55" s="118" t="str">
        <f aca="true" t="shared" si="4" ref="U55:U68">IF(A55="","",A55)</f>
        <v>新潟</v>
      </c>
    </row>
    <row r="56" spans="1:21" ht="13.5">
      <c r="A56" s="61" t="s">
        <v>130</v>
      </c>
      <c r="B56" s="54">
        <v>352</v>
      </c>
      <c r="C56" s="50">
        <v>515</v>
      </c>
      <c r="D56" s="50">
        <v>1347</v>
      </c>
      <c r="E56" s="50">
        <v>1485</v>
      </c>
      <c r="F56" s="50">
        <v>1307</v>
      </c>
      <c r="G56" s="50">
        <v>763</v>
      </c>
      <c r="H56" s="50">
        <v>904</v>
      </c>
      <c r="I56" s="50">
        <v>573</v>
      </c>
      <c r="J56" s="50">
        <v>344</v>
      </c>
      <c r="K56" s="50">
        <v>240</v>
      </c>
      <c r="L56" s="50">
        <v>168</v>
      </c>
      <c r="M56" s="50">
        <v>202</v>
      </c>
      <c r="N56" s="50">
        <v>109</v>
      </c>
      <c r="O56" s="50">
        <v>78</v>
      </c>
      <c r="P56" s="50">
        <v>67</v>
      </c>
      <c r="Q56" s="50">
        <v>37</v>
      </c>
      <c r="R56" s="50">
        <v>30</v>
      </c>
      <c r="S56" s="50">
        <v>10</v>
      </c>
      <c r="T56" s="50">
        <v>8531</v>
      </c>
      <c r="U56" s="119" t="str">
        <f t="shared" si="4"/>
        <v>新津</v>
      </c>
    </row>
    <row r="57" spans="1:21" ht="13.5">
      <c r="A57" s="61" t="s">
        <v>131</v>
      </c>
      <c r="B57" s="54">
        <v>470</v>
      </c>
      <c r="C57" s="50">
        <v>748</v>
      </c>
      <c r="D57" s="50">
        <v>1650</v>
      </c>
      <c r="E57" s="50">
        <v>1593</v>
      </c>
      <c r="F57" s="50">
        <v>1343</v>
      </c>
      <c r="G57" s="50">
        <v>1071</v>
      </c>
      <c r="H57" s="50">
        <v>1340</v>
      </c>
      <c r="I57" s="50">
        <v>885</v>
      </c>
      <c r="J57" s="50">
        <v>531</v>
      </c>
      <c r="K57" s="50">
        <v>318</v>
      </c>
      <c r="L57" s="50">
        <v>224</v>
      </c>
      <c r="M57" s="50">
        <v>246</v>
      </c>
      <c r="N57" s="50">
        <v>155</v>
      </c>
      <c r="O57" s="50">
        <v>139</v>
      </c>
      <c r="P57" s="50">
        <v>131</v>
      </c>
      <c r="Q57" s="50">
        <v>100</v>
      </c>
      <c r="R57" s="50">
        <v>63</v>
      </c>
      <c r="S57" s="50">
        <v>19</v>
      </c>
      <c r="T57" s="50">
        <v>11026</v>
      </c>
      <c r="U57" s="119" t="str">
        <f t="shared" si="4"/>
        <v>巻</v>
      </c>
    </row>
    <row r="58" spans="1:21" ht="13.5">
      <c r="A58" s="61" t="s">
        <v>132</v>
      </c>
      <c r="B58" s="54">
        <v>573</v>
      </c>
      <c r="C58" s="50">
        <v>973</v>
      </c>
      <c r="D58" s="50">
        <v>2205</v>
      </c>
      <c r="E58" s="50">
        <v>2395</v>
      </c>
      <c r="F58" s="50">
        <v>2244</v>
      </c>
      <c r="G58" s="50">
        <v>1552</v>
      </c>
      <c r="H58" s="50">
        <v>2122</v>
      </c>
      <c r="I58" s="50">
        <v>1494</v>
      </c>
      <c r="J58" s="50">
        <v>1038</v>
      </c>
      <c r="K58" s="50">
        <v>709</v>
      </c>
      <c r="L58" s="50">
        <v>523</v>
      </c>
      <c r="M58" s="50">
        <v>626</v>
      </c>
      <c r="N58" s="50">
        <v>354</v>
      </c>
      <c r="O58" s="50">
        <v>307</v>
      </c>
      <c r="P58" s="50">
        <v>325</v>
      </c>
      <c r="Q58" s="50">
        <v>236</v>
      </c>
      <c r="R58" s="50">
        <v>126</v>
      </c>
      <c r="S58" s="50">
        <v>53</v>
      </c>
      <c r="T58" s="50">
        <v>17855</v>
      </c>
      <c r="U58" s="119" t="str">
        <f>IF(A58="","",A58)</f>
        <v>長岡</v>
      </c>
    </row>
    <row r="59" spans="1:21" ht="13.5">
      <c r="A59" s="61" t="s">
        <v>133</v>
      </c>
      <c r="B59" s="54">
        <v>382</v>
      </c>
      <c r="C59" s="50">
        <v>665</v>
      </c>
      <c r="D59" s="50">
        <v>1511</v>
      </c>
      <c r="E59" s="50">
        <v>1500</v>
      </c>
      <c r="F59" s="50">
        <v>1344</v>
      </c>
      <c r="G59" s="50">
        <v>983</v>
      </c>
      <c r="H59" s="50">
        <v>1421</v>
      </c>
      <c r="I59" s="50">
        <v>855</v>
      </c>
      <c r="J59" s="50">
        <v>544</v>
      </c>
      <c r="K59" s="50">
        <v>390</v>
      </c>
      <c r="L59" s="50">
        <v>256</v>
      </c>
      <c r="M59" s="50">
        <v>323</v>
      </c>
      <c r="N59" s="50">
        <v>199</v>
      </c>
      <c r="O59" s="50">
        <v>189</v>
      </c>
      <c r="P59" s="50">
        <v>171</v>
      </c>
      <c r="Q59" s="50">
        <v>161</v>
      </c>
      <c r="R59" s="50">
        <v>101</v>
      </c>
      <c r="S59" s="50">
        <v>46</v>
      </c>
      <c r="T59" s="50">
        <v>11041</v>
      </c>
      <c r="U59" s="119" t="str">
        <f>IF(A59="","",A59)</f>
        <v>三条</v>
      </c>
    </row>
    <row r="60" spans="1:21" ht="13.5">
      <c r="A60" s="61" t="s">
        <v>134</v>
      </c>
      <c r="B60" s="54">
        <v>284</v>
      </c>
      <c r="C60" s="50">
        <v>390</v>
      </c>
      <c r="D60" s="50">
        <v>945</v>
      </c>
      <c r="E60" s="50">
        <v>1032</v>
      </c>
      <c r="F60" s="50">
        <v>830</v>
      </c>
      <c r="G60" s="50">
        <v>557</v>
      </c>
      <c r="H60" s="50">
        <v>644</v>
      </c>
      <c r="I60" s="50">
        <v>372</v>
      </c>
      <c r="J60" s="50">
        <v>261</v>
      </c>
      <c r="K60" s="50">
        <v>234</v>
      </c>
      <c r="L60" s="50">
        <v>113</v>
      </c>
      <c r="M60" s="50">
        <v>157</v>
      </c>
      <c r="N60" s="50">
        <v>110</v>
      </c>
      <c r="O60" s="50">
        <v>103</v>
      </c>
      <c r="P60" s="50">
        <v>79</v>
      </c>
      <c r="Q60" s="50">
        <v>55</v>
      </c>
      <c r="R60" s="50">
        <v>41</v>
      </c>
      <c r="S60" s="50">
        <v>15</v>
      </c>
      <c r="T60" s="50">
        <v>6222</v>
      </c>
      <c r="U60" s="119" t="str">
        <f>IF(A60="","",A60)</f>
        <v>柏崎</v>
      </c>
    </row>
    <row r="61" spans="1:21" ht="13.5">
      <c r="A61" s="61" t="s">
        <v>135</v>
      </c>
      <c r="B61" s="54">
        <v>533</v>
      </c>
      <c r="C61" s="50">
        <v>930</v>
      </c>
      <c r="D61" s="50">
        <v>1959</v>
      </c>
      <c r="E61" s="50">
        <v>2127</v>
      </c>
      <c r="F61" s="50">
        <v>1788</v>
      </c>
      <c r="G61" s="50">
        <v>1333</v>
      </c>
      <c r="H61" s="50">
        <v>1896</v>
      </c>
      <c r="I61" s="50">
        <v>1094</v>
      </c>
      <c r="J61" s="50">
        <v>707</v>
      </c>
      <c r="K61" s="50">
        <v>466</v>
      </c>
      <c r="L61" s="50">
        <v>291</v>
      </c>
      <c r="M61" s="50">
        <v>287</v>
      </c>
      <c r="N61" s="50">
        <v>158</v>
      </c>
      <c r="O61" s="50">
        <v>164</v>
      </c>
      <c r="P61" s="50">
        <v>122</v>
      </c>
      <c r="Q61" s="50">
        <v>102</v>
      </c>
      <c r="R61" s="50">
        <v>55</v>
      </c>
      <c r="S61" s="50">
        <v>28</v>
      </c>
      <c r="T61" s="50">
        <v>14040</v>
      </c>
      <c r="U61" s="119" t="str">
        <f t="shared" si="4"/>
        <v>新発田</v>
      </c>
    </row>
    <row r="62" spans="1:21" ht="13.5">
      <c r="A62" s="61" t="s">
        <v>136</v>
      </c>
      <c r="B62" s="54">
        <v>392</v>
      </c>
      <c r="C62" s="50">
        <v>616</v>
      </c>
      <c r="D62" s="50">
        <v>1517</v>
      </c>
      <c r="E62" s="50">
        <v>1450</v>
      </c>
      <c r="F62" s="50">
        <v>1317</v>
      </c>
      <c r="G62" s="50">
        <v>1038</v>
      </c>
      <c r="H62" s="50">
        <v>1545</v>
      </c>
      <c r="I62" s="50">
        <v>983</v>
      </c>
      <c r="J62" s="50">
        <v>652</v>
      </c>
      <c r="K62" s="50">
        <v>455</v>
      </c>
      <c r="L62" s="50">
        <v>267</v>
      </c>
      <c r="M62" s="50">
        <v>257</v>
      </c>
      <c r="N62" s="50">
        <v>142</v>
      </c>
      <c r="O62" s="50">
        <v>128</v>
      </c>
      <c r="P62" s="50">
        <v>118</v>
      </c>
      <c r="Q62" s="50">
        <v>84</v>
      </c>
      <c r="R62" s="50">
        <v>45</v>
      </c>
      <c r="S62" s="50">
        <v>15</v>
      </c>
      <c r="T62" s="50">
        <v>11021</v>
      </c>
      <c r="U62" s="119" t="str">
        <f t="shared" si="4"/>
        <v>小千谷</v>
      </c>
    </row>
    <row r="63" spans="1:21" ht="13.5">
      <c r="A63" s="61" t="s">
        <v>137</v>
      </c>
      <c r="B63" s="54">
        <v>220</v>
      </c>
      <c r="C63" s="50">
        <v>410</v>
      </c>
      <c r="D63" s="50">
        <v>833</v>
      </c>
      <c r="E63" s="50">
        <v>903</v>
      </c>
      <c r="F63" s="50">
        <v>701</v>
      </c>
      <c r="G63" s="50">
        <v>549</v>
      </c>
      <c r="H63" s="50">
        <v>829</v>
      </c>
      <c r="I63" s="50">
        <v>516</v>
      </c>
      <c r="J63" s="50">
        <v>282</v>
      </c>
      <c r="K63" s="50">
        <v>209</v>
      </c>
      <c r="L63" s="50">
        <v>107</v>
      </c>
      <c r="M63" s="50">
        <v>133</v>
      </c>
      <c r="N63" s="50">
        <v>54</v>
      </c>
      <c r="O63" s="50">
        <v>61</v>
      </c>
      <c r="P63" s="50">
        <v>51</v>
      </c>
      <c r="Q63" s="50">
        <v>41</v>
      </c>
      <c r="R63" s="50">
        <v>16</v>
      </c>
      <c r="S63" s="50">
        <v>7</v>
      </c>
      <c r="T63" s="50">
        <v>5922</v>
      </c>
      <c r="U63" s="119" t="str">
        <f t="shared" si="4"/>
        <v>十日町</v>
      </c>
    </row>
    <row r="64" spans="1:21" ht="13.5">
      <c r="A64" s="61" t="s">
        <v>138</v>
      </c>
      <c r="B64" s="54">
        <v>240</v>
      </c>
      <c r="C64" s="50">
        <v>434</v>
      </c>
      <c r="D64" s="50">
        <v>856</v>
      </c>
      <c r="E64" s="50">
        <v>852</v>
      </c>
      <c r="F64" s="50">
        <v>735</v>
      </c>
      <c r="G64" s="50">
        <v>539</v>
      </c>
      <c r="H64" s="50">
        <v>714</v>
      </c>
      <c r="I64" s="50">
        <v>367</v>
      </c>
      <c r="J64" s="50">
        <v>250</v>
      </c>
      <c r="K64" s="50">
        <v>176</v>
      </c>
      <c r="L64" s="50">
        <v>86</v>
      </c>
      <c r="M64" s="50">
        <v>94</v>
      </c>
      <c r="N64" s="50">
        <v>38</v>
      </c>
      <c r="O64" s="50">
        <v>46</v>
      </c>
      <c r="P64" s="50">
        <v>38</v>
      </c>
      <c r="Q64" s="50">
        <v>19</v>
      </c>
      <c r="R64" s="50">
        <v>14</v>
      </c>
      <c r="S64" s="50">
        <v>2</v>
      </c>
      <c r="T64" s="50">
        <v>5500</v>
      </c>
      <c r="U64" s="119" t="str">
        <f t="shared" si="4"/>
        <v>村上</v>
      </c>
    </row>
    <row r="65" spans="1:21" ht="13.5">
      <c r="A65" s="61" t="s">
        <v>139</v>
      </c>
      <c r="B65" s="54">
        <v>177</v>
      </c>
      <c r="C65" s="50">
        <v>255</v>
      </c>
      <c r="D65" s="50">
        <v>618</v>
      </c>
      <c r="E65" s="50">
        <v>619</v>
      </c>
      <c r="F65" s="50">
        <v>473</v>
      </c>
      <c r="G65" s="50">
        <v>361</v>
      </c>
      <c r="H65" s="50">
        <v>419</v>
      </c>
      <c r="I65" s="50">
        <v>234</v>
      </c>
      <c r="J65" s="50">
        <v>134</v>
      </c>
      <c r="K65" s="50">
        <v>115</v>
      </c>
      <c r="L65" s="50">
        <v>74</v>
      </c>
      <c r="M65" s="50">
        <v>73</v>
      </c>
      <c r="N65" s="50">
        <v>58</v>
      </c>
      <c r="O65" s="50">
        <v>50</v>
      </c>
      <c r="P65" s="50">
        <v>37</v>
      </c>
      <c r="Q65" s="50">
        <v>22</v>
      </c>
      <c r="R65" s="50">
        <v>14</v>
      </c>
      <c r="S65" s="50">
        <v>11</v>
      </c>
      <c r="T65" s="50">
        <v>3744</v>
      </c>
      <c r="U65" s="119" t="str">
        <f t="shared" si="4"/>
        <v>糸魚川</v>
      </c>
    </row>
    <row r="66" spans="1:21" ht="13.5">
      <c r="A66" s="61" t="s">
        <v>140</v>
      </c>
      <c r="B66" s="54">
        <v>562</v>
      </c>
      <c r="C66" s="50">
        <v>928</v>
      </c>
      <c r="D66" s="50">
        <v>2274</v>
      </c>
      <c r="E66" s="50">
        <v>2439</v>
      </c>
      <c r="F66" s="50">
        <v>2066</v>
      </c>
      <c r="G66" s="50">
        <v>1315</v>
      </c>
      <c r="H66" s="50">
        <v>1728</v>
      </c>
      <c r="I66" s="50">
        <v>1050</v>
      </c>
      <c r="J66" s="50">
        <v>726</v>
      </c>
      <c r="K66" s="50">
        <v>553</v>
      </c>
      <c r="L66" s="50">
        <v>369</v>
      </c>
      <c r="M66" s="50">
        <v>333</v>
      </c>
      <c r="N66" s="50">
        <v>204</v>
      </c>
      <c r="O66" s="50">
        <v>209</v>
      </c>
      <c r="P66" s="50">
        <v>216</v>
      </c>
      <c r="Q66" s="50">
        <v>144</v>
      </c>
      <c r="R66" s="50">
        <v>82</v>
      </c>
      <c r="S66" s="50">
        <v>60</v>
      </c>
      <c r="T66" s="50">
        <v>15258</v>
      </c>
      <c r="U66" s="119" t="str">
        <f t="shared" si="4"/>
        <v>高田</v>
      </c>
    </row>
    <row r="67" spans="1:21" ht="13.5">
      <c r="A67" s="65" t="s">
        <v>141</v>
      </c>
      <c r="B67" s="66">
        <v>256</v>
      </c>
      <c r="C67" s="67">
        <v>390</v>
      </c>
      <c r="D67" s="67">
        <v>888</v>
      </c>
      <c r="E67" s="67">
        <v>738</v>
      </c>
      <c r="F67" s="67">
        <v>635</v>
      </c>
      <c r="G67" s="67">
        <v>451</v>
      </c>
      <c r="H67" s="67">
        <v>534</v>
      </c>
      <c r="I67" s="67">
        <v>276</v>
      </c>
      <c r="J67" s="67">
        <v>157</v>
      </c>
      <c r="K67" s="67">
        <v>128</v>
      </c>
      <c r="L67" s="67">
        <v>62</v>
      </c>
      <c r="M67" s="67">
        <v>79</v>
      </c>
      <c r="N67" s="67">
        <v>36</v>
      </c>
      <c r="O67" s="67">
        <v>27</v>
      </c>
      <c r="P67" s="67">
        <v>25</v>
      </c>
      <c r="Q67" s="67">
        <v>32</v>
      </c>
      <c r="R67" s="67">
        <v>18</v>
      </c>
      <c r="S67" s="67">
        <v>2</v>
      </c>
      <c r="T67" s="67">
        <v>4734</v>
      </c>
      <c r="U67" s="120" t="str">
        <f t="shared" si="4"/>
        <v>相川</v>
      </c>
    </row>
    <row r="68" spans="1:21" ht="13.5">
      <c r="A68" s="68" t="s">
        <v>37</v>
      </c>
      <c r="B68" s="69">
        <v>5748</v>
      </c>
      <c r="C68" s="70">
        <v>9221</v>
      </c>
      <c r="D68" s="70">
        <v>21307</v>
      </c>
      <c r="E68" s="70">
        <v>22383</v>
      </c>
      <c r="F68" s="70">
        <v>19672</v>
      </c>
      <c r="G68" s="70">
        <v>13539</v>
      </c>
      <c r="H68" s="70">
        <v>17916</v>
      </c>
      <c r="I68" s="70">
        <v>11158</v>
      </c>
      <c r="J68" s="70">
        <v>7308</v>
      </c>
      <c r="K68" s="70">
        <v>5333</v>
      </c>
      <c r="L68" s="70">
        <v>3529</v>
      </c>
      <c r="M68" s="70">
        <v>4208</v>
      </c>
      <c r="N68" s="70">
        <v>2535</v>
      </c>
      <c r="O68" s="70">
        <v>2402</v>
      </c>
      <c r="P68" s="70">
        <v>2298</v>
      </c>
      <c r="Q68" s="70">
        <v>1673</v>
      </c>
      <c r="R68" s="70">
        <v>950</v>
      </c>
      <c r="S68" s="70">
        <v>493</v>
      </c>
      <c r="T68" s="70">
        <v>151673</v>
      </c>
      <c r="U68" s="121" t="str">
        <f t="shared" si="4"/>
        <v>新潟県計</v>
      </c>
    </row>
    <row r="69" spans="1:21" ht="13.5">
      <c r="A69" s="71"/>
      <c r="B69" s="72"/>
      <c r="C69" s="73"/>
      <c r="D69" s="73"/>
      <c r="E69" s="73"/>
      <c r="F69" s="73"/>
      <c r="G69" s="73"/>
      <c r="H69" s="73"/>
      <c r="I69" s="73"/>
      <c r="J69" s="73"/>
      <c r="K69" s="73"/>
      <c r="L69" s="73"/>
      <c r="M69" s="73"/>
      <c r="N69" s="73"/>
      <c r="O69" s="73"/>
      <c r="P69" s="73"/>
      <c r="Q69" s="73"/>
      <c r="R69" s="73"/>
      <c r="S69" s="73"/>
      <c r="T69" s="73"/>
      <c r="U69" s="122"/>
    </row>
    <row r="70" spans="1:21" ht="13.5">
      <c r="A70" s="60" t="s">
        <v>142</v>
      </c>
      <c r="B70" s="52">
        <v>1237</v>
      </c>
      <c r="C70" s="53">
        <v>1959</v>
      </c>
      <c r="D70" s="53">
        <v>4617</v>
      </c>
      <c r="E70" s="53">
        <v>5624</v>
      </c>
      <c r="F70" s="53">
        <v>5301</v>
      </c>
      <c r="G70" s="53">
        <v>3103</v>
      </c>
      <c r="H70" s="53">
        <v>3767</v>
      </c>
      <c r="I70" s="53">
        <v>2295</v>
      </c>
      <c r="J70" s="53">
        <v>1577</v>
      </c>
      <c r="K70" s="53">
        <v>1102</v>
      </c>
      <c r="L70" s="53">
        <v>794</v>
      </c>
      <c r="M70" s="53">
        <v>945</v>
      </c>
      <c r="N70" s="53">
        <v>527</v>
      </c>
      <c r="O70" s="53">
        <v>529</v>
      </c>
      <c r="P70" s="53">
        <v>516</v>
      </c>
      <c r="Q70" s="53">
        <v>357</v>
      </c>
      <c r="R70" s="53">
        <v>225</v>
      </c>
      <c r="S70" s="53">
        <v>115</v>
      </c>
      <c r="T70" s="53">
        <v>34590</v>
      </c>
      <c r="U70" s="118" t="str">
        <f aca="true" t="shared" si="5" ref="U70:U80">IF(A70="","",A70)</f>
        <v>長野</v>
      </c>
    </row>
    <row r="71" spans="1:21" ht="13.5">
      <c r="A71" s="61" t="s">
        <v>143</v>
      </c>
      <c r="B71" s="54">
        <v>1000</v>
      </c>
      <c r="C71" s="50">
        <v>1643</v>
      </c>
      <c r="D71" s="50">
        <v>4051</v>
      </c>
      <c r="E71" s="50">
        <v>4449</v>
      </c>
      <c r="F71" s="50">
        <v>4230</v>
      </c>
      <c r="G71" s="50">
        <v>2764</v>
      </c>
      <c r="H71" s="50">
        <v>3452</v>
      </c>
      <c r="I71" s="50">
        <v>2171</v>
      </c>
      <c r="J71" s="50">
        <v>1513</v>
      </c>
      <c r="K71" s="50">
        <v>1092</v>
      </c>
      <c r="L71" s="50">
        <v>763</v>
      </c>
      <c r="M71" s="50">
        <v>1017</v>
      </c>
      <c r="N71" s="50">
        <v>569</v>
      </c>
      <c r="O71" s="50">
        <v>562</v>
      </c>
      <c r="P71" s="50">
        <v>470</v>
      </c>
      <c r="Q71" s="50">
        <v>329</v>
      </c>
      <c r="R71" s="50">
        <v>181</v>
      </c>
      <c r="S71" s="50">
        <v>80</v>
      </c>
      <c r="T71" s="50">
        <v>30336</v>
      </c>
      <c r="U71" s="119" t="str">
        <f t="shared" si="5"/>
        <v>松本</v>
      </c>
    </row>
    <row r="72" spans="1:21" ht="13.5">
      <c r="A72" s="61" t="s">
        <v>144</v>
      </c>
      <c r="B72" s="54">
        <v>739</v>
      </c>
      <c r="C72" s="50">
        <v>1227</v>
      </c>
      <c r="D72" s="50">
        <v>2809</v>
      </c>
      <c r="E72" s="50">
        <v>3059</v>
      </c>
      <c r="F72" s="50">
        <v>2644</v>
      </c>
      <c r="G72" s="50">
        <v>1650</v>
      </c>
      <c r="H72" s="50">
        <v>1998</v>
      </c>
      <c r="I72" s="50">
        <v>1234</v>
      </c>
      <c r="J72" s="50">
        <v>775</v>
      </c>
      <c r="K72" s="50">
        <v>583</v>
      </c>
      <c r="L72" s="50">
        <v>376</v>
      </c>
      <c r="M72" s="50">
        <v>478</v>
      </c>
      <c r="N72" s="50">
        <v>276</v>
      </c>
      <c r="O72" s="50">
        <v>234</v>
      </c>
      <c r="P72" s="50">
        <v>231</v>
      </c>
      <c r="Q72" s="50">
        <v>191</v>
      </c>
      <c r="R72" s="50">
        <v>120</v>
      </c>
      <c r="S72" s="50">
        <v>55</v>
      </c>
      <c r="T72" s="50">
        <v>18679</v>
      </c>
      <c r="U72" s="119" t="str">
        <f t="shared" si="5"/>
        <v>上田</v>
      </c>
    </row>
    <row r="73" spans="1:21" ht="13.5">
      <c r="A73" s="61" t="s">
        <v>145</v>
      </c>
      <c r="B73" s="54">
        <v>543</v>
      </c>
      <c r="C73" s="50">
        <v>803</v>
      </c>
      <c r="D73" s="50">
        <v>1868</v>
      </c>
      <c r="E73" s="50">
        <v>1970</v>
      </c>
      <c r="F73" s="50">
        <v>1691</v>
      </c>
      <c r="G73" s="50">
        <v>1116</v>
      </c>
      <c r="H73" s="50">
        <v>1541</v>
      </c>
      <c r="I73" s="50">
        <v>970</v>
      </c>
      <c r="J73" s="50">
        <v>658</v>
      </c>
      <c r="K73" s="50">
        <v>407</v>
      </c>
      <c r="L73" s="50">
        <v>259</v>
      </c>
      <c r="M73" s="50">
        <v>315</v>
      </c>
      <c r="N73" s="50">
        <v>172</v>
      </c>
      <c r="O73" s="50">
        <v>150</v>
      </c>
      <c r="P73" s="50">
        <v>139</v>
      </c>
      <c r="Q73" s="50">
        <v>99</v>
      </c>
      <c r="R73" s="50">
        <v>68</v>
      </c>
      <c r="S73" s="50">
        <v>22</v>
      </c>
      <c r="T73" s="50">
        <v>12791</v>
      </c>
      <c r="U73" s="119" t="str">
        <f t="shared" si="5"/>
        <v>飯田</v>
      </c>
    </row>
    <row r="74" spans="1:21" ht="13.5">
      <c r="A74" s="61" t="s">
        <v>146</v>
      </c>
      <c r="B74" s="54">
        <v>579</v>
      </c>
      <c r="C74" s="50">
        <v>985</v>
      </c>
      <c r="D74" s="50">
        <v>2220</v>
      </c>
      <c r="E74" s="50">
        <v>2462</v>
      </c>
      <c r="F74" s="50">
        <v>2099</v>
      </c>
      <c r="G74" s="50">
        <v>1439</v>
      </c>
      <c r="H74" s="50">
        <v>1847</v>
      </c>
      <c r="I74" s="50">
        <v>1180</v>
      </c>
      <c r="J74" s="50">
        <v>811</v>
      </c>
      <c r="K74" s="50">
        <v>575</v>
      </c>
      <c r="L74" s="50">
        <v>419</v>
      </c>
      <c r="M74" s="50">
        <v>472</v>
      </c>
      <c r="N74" s="50">
        <v>296</v>
      </c>
      <c r="O74" s="50">
        <v>295</v>
      </c>
      <c r="P74" s="50">
        <v>272</v>
      </c>
      <c r="Q74" s="50">
        <v>220</v>
      </c>
      <c r="R74" s="50">
        <v>138</v>
      </c>
      <c r="S74" s="50">
        <v>71</v>
      </c>
      <c r="T74" s="50">
        <v>16380</v>
      </c>
      <c r="U74" s="119" t="str">
        <f t="shared" si="5"/>
        <v>諏訪</v>
      </c>
    </row>
    <row r="75" spans="1:21" ht="13.5">
      <c r="A75" s="61" t="s">
        <v>147</v>
      </c>
      <c r="B75" s="54">
        <v>627</v>
      </c>
      <c r="C75" s="50">
        <v>952</v>
      </c>
      <c r="D75" s="50">
        <v>2156</v>
      </c>
      <c r="E75" s="50">
        <v>2269</v>
      </c>
      <c r="F75" s="50">
        <v>1861</v>
      </c>
      <c r="G75" s="50">
        <v>1200</v>
      </c>
      <c r="H75" s="50">
        <v>1532</v>
      </c>
      <c r="I75" s="50">
        <v>980</v>
      </c>
      <c r="J75" s="50">
        <v>658</v>
      </c>
      <c r="K75" s="50">
        <v>519</v>
      </c>
      <c r="L75" s="50">
        <v>323</v>
      </c>
      <c r="M75" s="50">
        <v>376</v>
      </c>
      <c r="N75" s="50">
        <v>211</v>
      </c>
      <c r="O75" s="50">
        <v>177</v>
      </c>
      <c r="P75" s="50">
        <v>163</v>
      </c>
      <c r="Q75" s="50">
        <v>150</v>
      </c>
      <c r="R75" s="50">
        <v>100</v>
      </c>
      <c r="S75" s="50">
        <v>31</v>
      </c>
      <c r="T75" s="50">
        <v>14285</v>
      </c>
      <c r="U75" s="119" t="str">
        <f t="shared" si="5"/>
        <v>伊那</v>
      </c>
    </row>
    <row r="76" spans="1:21" ht="13.5">
      <c r="A76" s="61" t="s">
        <v>148</v>
      </c>
      <c r="B76" s="54">
        <v>291</v>
      </c>
      <c r="C76" s="50">
        <v>429</v>
      </c>
      <c r="D76" s="50">
        <v>929</v>
      </c>
      <c r="E76" s="50">
        <v>970</v>
      </c>
      <c r="F76" s="50">
        <v>775</v>
      </c>
      <c r="G76" s="50">
        <v>571</v>
      </c>
      <c r="H76" s="50">
        <v>735</v>
      </c>
      <c r="I76" s="50">
        <v>425</v>
      </c>
      <c r="J76" s="50">
        <v>276</v>
      </c>
      <c r="K76" s="50">
        <v>185</v>
      </c>
      <c r="L76" s="50">
        <v>109</v>
      </c>
      <c r="M76" s="50">
        <v>132</v>
      </c>
      <c r="N76" s="50">
        <v>75</v>
      </c>
      <c r="O76" s="50">
        <v>66</v>
      </c>
      <c r="P76" s="50">
        <v>62</v>
      </c>
      <c r="Q76" s="50">
        <v>29</v>
      </c>
      <c r="R76" s="50">
        <v>31</v>
      </c>
      <c r="S76" s="50">
        <v>7</v>
      </c>
      <c r="T76" s="50">
        <v>6097</v>
      </c>
      <c r="U76" s="119" t="str">
        <f t="shared" si="5"/>
        <v>信濃中野</v>
      </c>
    </row>
    <row r="77" spans="1:21" ht="13.5">
      <c r="A77" s="61" t="s">
        <v>149</v>
      </c>
      <c r="B77" s="54">
        <v>239</v>
      </c>
      <c r="C77" s="50">
        <v>316</v>
      </c>
      <c r="D77" s="50">
        <v>733</v>
      </c>
      <c r="E77" s="50">
        <v>727</v>
      </c>
      <c r="F77" s="50">
        <v>606</v>
      </c>
      <c r="G77" s="50">
        <v>396</v>
      </c>
      <c r="H77" s="50">
        <v>457</v>
      </c>
      <c r="I77" s="50">
        <v>252</v>
      </c>
      <c r="J77" s="50">
        <v>178</v>
      </c>
      <c r="K77" s="50">
        <v>123</v>
      </c>
      <c r="L77" s="50">
        <v>52</v>
      </c>
      <c r="M77" s="50">
        <v>74</v>
      </c>
      <c r="N77" s="50">
        <v>37</v>
      </c>
      <c r="O77" s="50">
        <v>40</v>
      </c>
      <c r="P77" s="50">
        <v>40</v>
      </c>
      <c r="Q77" s="50">
        <v>34</v>
      </c>
      <c r="R77" s="50">
        <v>15</v>
      </c>
      <c r="S77" s="50">
        <v>2</v>
      </c>
      <c r="T77" s="50">
        <v>4321</v>
      </c>
      <c r="U77" s="119" t="str">
        <f t="shared" si="5"/>
        <v>大町</v>
      </c>
    </row>
    <row r="78" spans="1:21" ht="13.5">
      <c r="A78" s="61" t="s">
        <v>150</v>
      </c>
      <c r="B78" s="54">
        <v>581</v>
      </c>
      <c r="C78" s="50">
        <v>1010</v>
      </c>
      <c r="D78" s="50">
        <v>2192</v>
      </c>
      <c r="E78" s="50">
        <v>2186</v>
      </c>
      <c r="F78" s="50">
        <v>1766</v>
      </c>
      <c r="G78" s="50">
        <v>1173</v>
      </c>
      <c r="H78" s="50">
        <v>1495</v>
      </c>
      <c r="I78" s="50">
        <v>941</v>
      </c>
      <c r="J78" s="50">
        <v>697</v>
      </c>
      <c r="K78" s="50">
        <v>482</v>
      </c>
      <c r="L78" s="50">
        <v>341</v>
      </c>
      <c r="M78" s="50">
        <v>396</v>
      </c>
      <c r="N78" s="50">
        <v>237</v>
      </c>
      <c r="O78" s="50">
        <v>179</v>
      </c>
      <c r="P78" s="50">
        <v>177</v>
      </c>
      <c r="Q78" s="50">
        <v>126</v>
      </c>
      <c r="R78" s="50">
        <v>71</v>
      </c>
      <c r="S78" s="50">
        <v>45</v>
      </c>
      <c r="T78" s="50">
        <v>14095</v>
      </c>
      <c r="U78" s="119" t="str">
        <f t="shared" si="5"/>
        <v>佐久</v>
      </c>
    </row>
    <row r="79" spans="1:21" ht="13.5">
      <c r="A79" s="65" t="s">
        <v>151</v>
      </c>
      <c r="B79" s="66">
        <v>128</v>
      </c>
      <c r="C79" s="67">
        <v>150</v>
      </c>
      <c r="D79" s="67">
        <v>436</v>
      </c>
      <c r="E79" s="67">
        <v>527</v>
      </c>
      <c r="F79" s="67">
        <v>409</v>
      </c>
      <c r="G79" s="67">
        <v>237</v>
      </c>
      <c r="H79" s="67">
        <v>283</v>
      </c>
      <c r="I79" s="67">
        <v>145</v>
      </c>
      <c r="J79" s="67">
        <v>105</v>
      </c>
      <c r="K79" s="67">
        <v>85</v>
      </c>
      <c r="L79" s="67">
        <v>39</v>
      </c>
      <c r="M79" s="67">
        <v>38</v>
      </c>
      <c r="N79" s="67">
        <v>19</v>
      </c>
      <c r="O79" s="67">
        <v>16</v>
      </c>
      <c r="P79" s="67">
        <v>12</v>
      </c>
      <c r="Q79" s="67">
        <v>8</v>
      </c>
      <c r="R79" s="67">
        <v>5</v>
      </c>
      <c r="S79" s="67">
        <v>1</v>
      </c>
      <c r="T79" s="67">
        <v>2643</v>
      </c>
      <c r="U79" s="120" t="str">
        <f t="shared" si="5"/>
        <v>木曽</v>
      </c>
    </row>
    <row r="80" spans="1:21" ht="13.5">
      <c r="A80" s="68" t="s">
        <v>89</v>
      </c>
      <c r="B80" s="69">
        <v>5964</v>
      </c>
      <c r="C80" s="70">
        <v>9474</v>
      </c>
      <c r="D80" s="70">
        <v>22011</v>
      </c>
      <c r="E80" s="70">
        <v>24243</v>
      </c>
      <c r="F80" s="70">
        <v>21382</v>
      </c>
      <c r="G80" s="70">
        <v>13649</v>
      </c>
      <c r="H80" s="70">
        <v>17107</v>
      </c>
      <c r="I80" s="70">
        <v>10593</v>
      </c>
      <c r="J80" s="70">
        <v>7248</v>
      </c>
      <c r="K80" s="70">
        <v>5153</v>
      </c>
      <c r="L80" s="70">
        <v>3475</v>
      </c>
      <c r="M80" s="70">
        <v>4243</v>
      </c>
      <c r="N80" s="70">
        <v>2419</v>
      </c>
      <c r="O80" s="70">
        <v>2248</v>
      </c>
      <c r="P80" s="70">
        <v>2082</v>
      </c>
      <c r="Q80" s="70">
        <v>1543</v>
      </c>
      <c r="R80" s="70">
        <v>954</v>
      </c>
      <c r="S80" s="70">
        <v>429</v>
      </c>
      <c r="T80" s="70">
        <v>154217</v>
      </c>
      <c r="U80" s="121" t="str">
        <f t="shared" si="5"/>
        <v>長野県計</v>
      </c>
    </row>
    <row r="81" spans="1:21" ht="14.25" thickBot="1">
      <c r="A81" s="14"/>
      <c r="B81" s="22"/>
      <c r="C81" s="23"/>
      <c r="D81" s="23"/>
      <c r="E81" s="23"/>
      <c r="F81" s="23"/>
      <c r="G81" s="23"/>
      <c r="H81" s="23"/>
      <c r="I81" s="23"/>
      <c r="J81" s="23"/>
      <c r="K81" s="23"/>
      <c r="L81" s="23"/>
      <c r="M81" s="23"/>
      <c r="N81" s="23"/>
      <c r="O81" s="23"/>
      <c r="P81" s="23"/>
      <c r="Q81" s="23"/>
      <c r="R81" s="23"/>
      <c r="S81" s="23"/>
      <c r="T81" s="23"/>
      <c r="U81" s="12"/>
    </row>
    <row r="82" spans="1:21" ht="15" thickBot="1" thickTop="1">
      <c r="A82" s="148" t="s">
        <v>157</v>
      </c>
      <c r="B82" s="57">
        <v>39169</v>
      </c>
      <c r="C82" s="58">
        <v>61759</v>
      </c>
      <c r="D82" s="58">
        <v>151726</v>
      </c>
      <c r="E82" s="58">
        <v>175071</v>
      </c>
      <c r="F82" s="58">
        <v>154973</v>
      </c>
      <c r="G82" s="58">
        <v>105294</v>
      </c>
      <c r="H82" s="58">
        <v>137927</v>
      </c>
      <c r="I82" s="58">
        <v>86954</v>
      </c>
      <c r="J82" s="58">
        <v>58777</v>
      </c>
      <c r="K82" s="58">
        <v>43780</v>
      </c>
      <c r="L82" s="58">
        <v>31302</v>
      </c>
      <c r="M82" s="58">
        <v>40256</v>
      </c>
      <c r="N82" s="58">
        <v>24606</v>
      </c>
      <c r="O82" s="58">
        <v>23141</v>
      </c>
      <c r="P82" s="58">
        <v>21497</v>
      </c>
      <c r="Q82" s="58">
        <v>16544</v>
      </c>
      <c r="R82" s="58">
        <v>9720</v>
      </c>
      <c r="S82" s="58">
        <v>5880</v>
      </c>
      <c r="T82" s="58">
        <v>1188376</v>
      </c>
      <c r="U82" s="149" t="s">
        <v>158</v>
      </c>
    </row>
    <row r="83" spans="1:21" s="147" customFormat="1" ht="6" customHeight="1">
      <c r="A83" s="144"/>
      <c r="B83" s="145"/>
      <c r="C83" s="145"/>
      <c r="D83" s="145"/>
      <c r="E83" s="145"/>
      <c r="F83" s="145"/>
      <c r="G83" s="145"/>
      <c r="H83" s="145"/>
      <c r="I83" s="145"/>
      <c r="J83" s="145"/>
      <c r="K83" s="145"/>
      <c r="L83" s="145"/>
      <c r="M83" s="145"/>
      <c r="N83" s="145"/>
      <c r="O83" s="145"/>
      <c r="P83" s="145"/>
      <c r="Q83" s="145"/>
      <c r="R83" s="145"/>
      <c r="S83" s="145"/>
      <c r="T83" s="145"/>
      <c r="U83" s="144"/>
    </row>
    <row r="84" spans="1:10" ht="16.5" customHeight="1">
      <c r="A84" s="209" t="s">
        <v>47</v>
      </c>
      <c r="B84" s="209"/>
      <c r="C84" s="209"/>
      <c r="D84" s="209"/>
      <c r="E84" s="209"/>
      <c r="F84" s="209"/>
      <c r="G84" s="209"/>
      <c r="H84" s="209"/>
      <c r="I84" s="209"/>
      <c r="J84" s="209"/>
    </row>
    <row r="86" ht="13.5">
      <c r="L86" s="26"/>
    </row>
  </sheetData>
  <mergeCells count="23">
    <mergeCell ref="U2:U5"/>
    <mergeCell ref="K3:K5"/>
    <mergeCell ref="L3:L5"/>
    <mergeCell ref="M3:M5"/>
    <mergeCell ref="N3:N5"/>
    <mergeCell ref="O3:O5"/>
    <mergeCell ref="P3:P5"/>
    <mergeCell ref="Q3:Q5"/>
    <mergeCell ref="R3:R5"/>
    <mergeCell ref="S3:S5"/>
    <mergeCell ref="A84:J84"/>
    <mergeCell ref="T3:T5"/>
    <mergeCell ref="G3:G5"/>
    <mergeCell ref="H3:H5"/>
    <mergeCell ref="B2:T2"/>
    <mergeCell ref="A2:A5"/>
    <mergeCell ref="B3:B5"/>
    <mergeCell ref="C3:C5"/>
    <mergeCell ref="D3:D5"/>
    <mergeCell ref="E3:E5"/>
    <mergeCell ref="F3:F5"/>
    <mergeCell ref="I3:I5"/>
    <mergeCell ref="J3:J5"/>
  </mergeCells>
  <printOptions/>
  <pageMargins left="0.5905511811023623" right="0.5905511811023623" top="0.5905511811023623" bottom="0.1968503937007874" header="0.5118110236220472" footer="0.1968503937007874"/>
  <pageSetup horizontalDpi="600" verticalDpi="600" orientation="landscape" paperSize="9" scale="50" r:id="rId1"/>
  <headerFooter alignWithMargins="0">
    <oddFooter>&amp;R関東信越国税局
申告所得税２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申告所得税2（関東信越国税局）</dc:title>
  <dc:subject/>
  <dc:creator>国税庁</dc:creator>
  <cp:keywords/>
  <dc:description/>
  <cp:lastModifiedBy>国税庁</cp:lastModifiedBy>
  <cp:lastPrinted>2008-06-12T23:37:17Z</cp:lastPrinted>
  <dcterms:created xsi:type="dcterms:W3CDTF">2003-07-09T01:05:10Z</dcterms:created>
  <dcterms:modified xsi:type="dcterms:W3CDTF">2008-06-19T05:33:23Z</dcterms:modified>
  <cp:category/>
  <cp:version/>
  <cp:contentType/>
  <cp:contentStatus/>
</cp:coreProperties>
</file>