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6420"/>
  </bookViews>
  <sheets>
    <sheet name="別紙様式３" sheetId="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別紙様式３!$B$5:$N$5</definedName>
    <definedName name="aaa">[1]契約状況コード表!$F$5:$F$9</definedName>
    <definedName name="aaaa">[1]契約状況コード表!$G$5:$G$6</definedName>
    <definedName name="_xlnm.Print_Area" localSheetId="0">別紙様式３!$B$1:$N$19</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#REF!</definedName>
    <definedName name="予定価格２">[7]データ!$Q$2</definedName>
    <definedName name="予定価格の公表" localSheetId="0">[6]契約状況コード表!$E$5:$E$7</definedName>
    <definedName name="予定価格の公表">#REF!</definedName>
    <definedName name="予定価格公表の有無">[7]データ!$V$2</definedName>
    <definedName name="落札率">[7]データ!$T$2</definedName>
  </definedNames>
  <calcPr calcId="152511" calcMode="manual"/>
</workbook>
</file>

<file path=xl/sharedStrings.xml><?xml version="1.0" encoding="utf-8"?>
<sst xmlns="http://schemas.openxmlformats.org/spreadsheetml/2006/main" count="132" uniqueCount="65">
  <si>
    <t>応札・応募者数</t>
  </si>
  <si>
    <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</si>
  <si>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</si>
  <si>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</si>
  <si>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</si>
  <si>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</si>
  <si>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</si>
  <si>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</si>
  <si>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</si>
  <si>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</si>
  <si>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国所管、都道府県所管の区分</t>
    <rPh sb="4" eb="8">
      <t>トドウフケン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</si>
  <si>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</si>
  <si>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</si>
  <si>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</si>
  <si>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</si>
  <si>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</si>
  <si>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支出負担行為担当官
関東信越国税局総務部次長
深井　秀樹
埼玉県さいたま市中央区新都心１－１</t>
  </si>
  <si>
    <t>一般競争入札</t>
  </si>
  <si>
    <t>年末調整関係用紙等の封入業務（Dブロック）
95,306通</t>
  </si>
  <si>
    <t>シーピーユーメールサービス株式会社
東京都江戸川区臨海町４－３－１</t>
  </si>
  <si>
    <t>同種の他の契約の予定価格を類推されるおそれがあるため公表しない</t>
  </si>
  <si>
    <t>＠64.90円</t>
  </si>
  <si>
    <t>－</t>
  </si>
  <si>
    <t>年末調整関係用紙等の封入業務（Cブロック）
148,913通</t>
  </si>
  <si>
    <t>日本電算株式会社
東京都品川区上大崎２－２５－２新目黒東急ビル１３階</t>
  </si>
  <si>
    <t>＠68.5300011円</t>
  </si>
  <si>
    <t>年末調整関係用紙等の封入業務（Bブロック）
150,807通</t>
  </si>
  <si>
    <t>＠69.96円</t>
  </si>
  <si>
    <t>年末調整関係用紙等の封入業務（Aブロック）
221,122通</t>
  </si>
  <si>
    <t>株式会社プリント・キャリー
大阪府東大阪市荒本北２－６－２１</t>
  </si>
  <si>
    <t>＠67.65円</t>
  </si>
  <si>
    <t>指定法人の企業情報提供業務
450件</t>
  </si>
  <si>
    <t>株式会社帝国データバンク
埼玉県さいたま市大宮区桜木町１－11－９　ニッセイ大宮桜木町ビル７階</t>
  </si>
  <si>
    <t>＠13,090円ほか</t>
  </si>
  <si>
    <t>デスクマットの購入
デスクマット350枚ほか4品目</t>
  </si>
  <si>
    <t>株式会社広野
埼玉県さいたま市桜区南元宿２－１５－５</t>
  </si>
  <si>
    <t>＠3,960円ほか</t>
  </si>
  <si>
    <t>関東信越国税局及び管内税務署で使用する備品の購入
事務椅子50脚ほか6品目</t>
  </si>
  <si>
    <t>株式会社文祥堂
東京都中央区銀座３－４－１２</t>
  </si>
  <si>
    <t>フルオート非接触眼圧計の購入</t>
  </si>
  <si>
    <t>サンメディックス株式会社
東京都中央区日本橋本町２－２－２</t>
  </si>
  <si>
    <t>関東信越国税局管内７６施設建築設備点検業務
建築士事務所
設備点検業務一式</t>
  </si>
  <si>
    <t>株式会社ReR
和歌山県和歌山市久右衛門丁５４</t>
  </si>
  <si>
    <t>所得税徴収高計算書のプリント及び裁断業務（Aグループ）
2,119,000枚</t>
    <rPh sb="37" eb="38">
      <t>マイ</t>
    </rPh>
    <phoneticPr fontId="2"/>
  </si>
  <si>
    <t>所得税徴収高計算書のプリント及び裁断業務（Bグループ）
1,427,000枚</t>
    <rPh sb="37" eb="38">
      <t>マイ</t>
    </rPh>
    <phoneticPr fontId="2"/>
  </si>
  <si>
    <t>トッパン・フォームズ株式会社
埼玉県さいたま市浦和区高砂１－１－１</t>
    <phoneticPr fontId="3"/>
  </si>
  <si>
    <t>トッパン・フォームズ株式会社
埼玉県さいたま市浦和区高砂１－１－１</t>
    <phoneticPr fontId="3"/>
  </si>
  <si>
    <t>＠2.09円</t>
    <phoneticPr fontId="3"/>
  </si>
  <si>
    <t>年末調整関係用紙等の発送（代行）業務
614,699通</t>
    <rPh sb="0" eb="4">
      <t>ネンマツチョウセイ</t>
    </rPh>
    <rPh sb="4" eb="9">
      <t>カンケイヨウシトウ</t>
    </rPh>
    <rPh sb="10" eb="12">
      <t>ハッソウ</t>
    </rPh>
    <rPh sb="13" eb="15">
      <t>ダイコウ</t>
    </rPh>
    <rPh sb="16" eb="18">
      <t>ギョウム</t>
    </rPh>
    <rPh sb="26" eb="27">
      <t>ツウ</t>
    </rPh>
    <phoneticPr fontId="3"/>
  </si>
  <si>
    <t>株式会社アド・ダイセン
大阪府和泉市緑ケ丘２－９－１０</t>
    <rPh sb="0" eb="4">
      <t>カブシキガイシャ</t>
    </rPh>
    <rPh sb="12" eb="15">
      <t>オオサカフ</t>
    </rPh>
    <rPh sb="15" eb="18">
      <t>イズミシ</t>
    </rPh>
    <rPh sb="18" eb="19">
      <t>ミドリ</t>
    </rPh>
    <rPh sb="20" eb="21">
      <t>オカ</t>
    </rPh>
    <phoneticPr fontId="3"/>
  </si>
  <si>
    <t>令和3年度巡回健康診断業務委託
血液検査4,597人ほか14項目</t>
    <rPh sb="16" eb="18">
      <t>ケツエキ</t>
    </rPh>
    <rPh sb="18" eb="20">
      <t>ケンサ</t>
    </rPh>
    <rPh sb="30" eb="32">
      <t>コウモク</t>
    </rPh>
    <phoneticPr fontId="3"/>
  </si>
  <si>
    <t>公益財団法人愛世会
東京都板橋区加賀１－３－１</t>
    <phoneticPr fontId="3"/>
  </si>
  <si>
    <t>＠4,400円ほか</t>
    <phoneticPr fontId="3"/>
  </si>
  <si>
    <t>＠66.88円ほか</t>
    <phoneticPr fontId="3"/>
  </si>
  <si>
    <t>単価契約
予定調達総額 1,922,690円</t>
    <phoneticPr fontId="3"/>
  </si>
  <si>
    <t>単価契約
予定調達総額 14,958,903円</t>
    <phoneticPr fontId="3"/>
  </si>
  <si>
    <t>単価契約
予定調達総額 10,550,457円</t>
    <phoneticPr fontId="3"/>
  </si>
  <si>
    <t>単価契約
予定調達総額 10,205,008円</t>
    <phoneticPr fontId="3"/>
  </si>
  <si>
    <t>単価契約
予定調達総額 6,185,359円</t>
    <phoneticPr fontId="3"/>
  </si>
  <si>
    <t>単価契約
予定調達総額 4,428,710円</t>
    <phoneticPr fontId="3"/>
  </si>
  <si>
    <t>単価契約
予定調達総額 2,982,430円</t>
    <phoneticPr fontId="3"/>
  </si>
  <si>
    <t>単価契約
予定調達総額 41,191,363円</t>
    <phoneticPr fontId="3"/>
  </si>
  <si>
    <t>単価契約
予定調達総額 68,906,475円</t>
    <phoneticPr fontId="3"/>
  </si>
  <si>
    <t>単価契約
予定調達総額 5,800,500円</t>
    <phoneticPr fontId="3"/>
  </si>
  <si>
    <t>※公益法人の区分において、「公財」は「公益財団法人」、「公社」は「公益社団法人」、「特財」は「特例財団法人」、「特社」は「特例社団法人」をいう。</t>
    <rPh sb="35" eb="37">
      <t>シャダン</t>
    </rPh>
    <rPh sb="37" eb="39">
      <t>ホウジン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</si>
</sst>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000_ "/>
  </numFmts>
  <fonts count="13">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9"/>
      <name val="ＭＳ Ｐ明朝"/>
      <family val="1"/>
      <charset val="128"/>
    </font>
    <font>
      <sz val="15"/>
      <name val="ＭＳ Ｐ明朝"/>
      <family val="1"/>
      <charset val="128"/>
    </font>
    <font>
      <sz val="11"/>
      <name val="ＭＳ 明朝"/>
      <family val="1"/>
      <charset val="128"/>
    </font>
    <font>
      <sz val="10"/>
      <name val="ＭＳ 明朝"/>
      <family val="1"/>
      <charset val="128"/>
    </font>
    <font>
      <sz val="9"/>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41">
    <xf numFmtId="0" fontId="0" fillId="0" borderId="0" xfId="0"/>
    <xf numFmtId="0" fontId="6" fillId="0" borderId="4" xfId="1" applyFont="1" applyFill="1" applyBorder="1" applyAlignment="1">
      <alignment vertical="center" wrapText="1"/>
    </xf>
    <xf numFmtId="0" fontId="7" fillId="0" borderId="4" xfId="6" applyFont="1" applyFill="1" applyBorder="1" applyAlignment="1">
      <alignment vertical="center" wrapText="1"/>
    </xf>
    <xf numFmtId="177" fontId="7" fillId="0" borderId="4" xfId="6"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177" fontId="6" fillId="0" borderId="4" xfId="7" applyNumberFormat="1" applyFont="1" applyFill="1" applyBorder="1" applyAlignment="1">
      <alignment horizontal="center" vertical="center" wrapText="1"/>
    </xf>
    <xf numFmtId="0" fontId="7" fillId="0" borderId="4" xfId="6" applyFont="1" applyFill="1" applyBorder="1" applyAlignment="1">
      <alignment horizontal="left" vertical="center" wrapText="1"/>
    </xf>
    <xf numFmtId="0" fontId="7" fillId="0" borderId="0" xfId="6" applyFont="1" applyFill="1">
      <alignment vertical="center"/>
    </xf>
    <xf numFmtId="0" fontId="7" fillId="0" borderId="0" xfId="6" applyFont="1" applyFill="1" applyAlignment="1">
      <alignment horizontal="center" vertical="center"/>
    </xf>
    <xf numFmtId="0" fontId="7" fillId="0" borderId="0" xfId="2" applyFont="1"/>
    <xf numFmtId="0" fontId="7" fillId="0" borderId="0" xfId="2" applyFont="1" applyAlignment="1">
      <alignment horizontal="right" vertical="center"/>
    </xf>
    <xf numFmtId="0" fontId="7" fillId="0" borderId="0" xfId="6" applyFont="1" applyFill="1" applyAlignment="1">
      <alignment horizontal="center" vertical="center" wrapText="1"/>
    </xf>
    <xf numFmtId="38" fontId="7" fillId="0" borderId="0" xfId="3" applyFont="1" applyFill="1" applyAlignment="1">
      <alignment horizontal="left" vertical="center"/>
    </xf>
    <xf numFmtId="178" fontId="7" fillId="0" borderId="0" xfId="6" applyNumberFormat="1" applyFont="1" applyFill="1">
      <alignment vertical="center"/>
    </xf>
    <xf numFmtId="177" fontId="7" fillId="0" borderId="0" xfId="6" applyNumberFormat="1" applyFont="1" applyFill="1">
      <alignment vertical="center"/>
    </xf>
    <xf numFmtId="177" fontId="7" fillId="0" borderId="5" xfId="6" applyNumberFormat="1" applyFont="1" applyFill="1" applyBorder="1" applyAlignment="1">
      <alignment horizontal="center" vertical="center" wrapText="1"/>
    </xf>
    <xf numFmtId="180" fontId="6" fillId="0" borderId="4" xfId="1" applyNumberFormat="1" applyFont="1" applyFill="1" applyBorder="1" applyAlignment="1">
      <alignment horizontal="center" vertical="center" shrinkToFit="1"/>
    </xf>
    <xf numFmtId="179" fontId="6" fillId="0" borderId="4" xfId="3" applyNumberFormat="1" applyFont="1" applyFill="1" applyBorder="1" applyAlignment="1">
      <alignment horizontal="left" vertical="center" wrapText="1" shrinkToFit="1"/>
    </xf>
    <xf numFmtId="0" fontId="7" fillId="0" borderId="1" xfId="6" applyFont="1" applyFill="1" applyBorder="1" applyAlignment="1">
      <alignment horizontal="center" vertical="center" wrapText="1"/>
    </xf>
    <xf numFmtId="49" fontId="6" fillId="0" borderId="4" xfId="3" applyNumberFormat="1" applyFont="1" applyFill="1" applyBorder="1" applyAlignment="1">
      <alignment horizontal="center" vertical="center" wrapText="1" shrinkToFit="1"/>
    </xf>
    <xf numFmtId="0" fontId="7" fillId="0" borderId="1" xfId="1" applyNumberFormat="1" applyFont="1" applyFill="1" applyBorder="1" applyAlignment="1" applyProtection="1">
      <alignment vertical="center" wrapText="1"/>
      <protection locked="0"/>
    </xf>
    <xf numFmtId="181" fontId="7" fillId="0" borderId="1" xfId="8" applyNumberFormat="1" applyFont="1" applyFill="1" applyBorder="1" applyAlignment="1" applyProtection="1">
      <alignment horizontal="center" vertical="center" wrapText="1"/>
      <protection locked="0"/>
    </xf>
    <xf numFmtId="177" fontId="7" fillId="0" borderId="1" xfId="1" applyNumberFormat="1" applyFont="1" applyFill="1" applyBorder="1" applyAlignment="1" applyProtection="1">
      <alignment horizontal="center" vertical="center" wrapText="1"/>
      <protection locked="0"/>
    </xf>
    <xf numFmtId="0" fontId="9" fillId="0" borderId="0" xfId="0" applyFont="1" applyAlignment="1">
      <alignment vertical="center"/>
    </xf>
    <xf numFmtId="0" fontId="10"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182" fontId="12" fillId="0" borderId="0" xfId="9"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0" fontId="7" fillId="0" borderId="2"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6" xfId="6" applyFont="1" applyFill="1" applyBorder="1" applyAlignment="1">
      <alignment horizontal="center" vertical="center" wrapText="1"/>
    </xf>
    <xf numFmtId="0" fontId="7" fillId="0" borderId="4" xfId="6" applyFont="1" applyFill="1" applyBorder="1" applyAlignment="1">
      <alignment horizontal="center" vertical="center" wrapText="1"/>
    </xf>
    <xf numFmtId="0" fontId="8" fillId="0" borderId="0" xfId="6" applyFont="1" applyFill="1" applyAlignment="1">
      <alignment horizontal="center" vertical="center" wrapText="1"/>
    </xf>
    <xf numFmtId="0" fontId="8" fillId="0" borderId="0" xfId="6" applyFont="1" applyFill="1" applyAlignment="1">
      <alignment horizontal="center" vertical="center"/>
    </xf>
    <xf numFmtId="0" fontId="8" fillId="0" borderId="0" xfId="6" applyFont="1" applyFill="1" applyAlignment="1">
      <alignment horizontal="left" vertical="center"/>
    </xf>
    <xf numFmtId="0" fontId="7" fillId="0" borderId="1" xfId="6" applyFont="1" applyFill="1" applyBorder="1" applyAlignment="1">
      <alignment horizontal="center" vertical="center" wrapText="1"/>
    </xf>
    <xf numFmtId="38" fontId="7" fillId="0" borderId="1" xfId="3" applyFont="1" applyFill="1" applyBorder="1" applyAlignment="1">
      <alignment horizontal="center" vertical="center" wrapText="1"/>
    </xf>
  </cellXfs>
  <cellStyles count="10">
    <cellStyle name="パーセント 2" xfId="7"/>
    <cellStyle name="桁区切り 2" xfId="3"/>
    <cellStyle name="桁区切り 2 2" xfId="4"/>
    <cellStyle name="標準" xfId="0" builtinId="0"/>
    <cellStyle name="標準 2" xfId="2"/>
    <cellStyle name="標準 3" xfId="5"/>
    <cellStyle name="標準_１６７調査票４案件best100（再検討）0914提出用" xfId="9"/>
    <cellStyle name="標準_23.4月" xfId="6"/>
    <cellStyle name="標準_別紙３" xfId="1"/>
    <cellStyle name="標準_別紙３ 2" xfId="8"/>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9"/>
  <sheetViews>
    <sheetView showGridLines="0" showZeros="0" tabSelected="1" view="pageBreakPreview" zoomScale="80" zoomScaleNormal="100" zoomScaleSheetLayoutView="80" workbookViewId="0">
      <selection activeCell="F26" sqref="F26"/>
    </sheetView>
  </sheetViews>
  <sheetFormatPr defaultRowHeight="11.25"/>
  <cols>
    <col min="1" max="1" width="4.125" style="10" customWidth="1"/>
    <col min="2" max="2" width="30.625" style="10" customWidth="1"/>
    <col min="3" max="3" width="20.625" style="11" customWidth="1"/>
    <col min="4" max="4" width="14.375" style="11" customWidth="1"/>
    <col min="5" max="5" width="20.625" style="10" customWidth="1"/>
    <col min="6" max="7" width="14.375" style="10" customWidth="1"/>
    <col min="8" max="8" width="14.625" style="15" customWidth="1"/>
    <col min="9" max="9" width="14.625" style="11" customWidth="1"/>
    <col min="10" max="10" width="6.625" style="16" customWidth="1"/>
    <col min="11" max="11" width="8.125" style="10" customWidth="1"/>
    <col min="12" max="12" width="8.875" style="10" customWidth="1"/>
    <col min="13" max="13" width="8.125" style="17" customWidth="1"/>
    <col min="14" max="14" width="13.375" style="10" customWidth="1"/>
    <col min="15" max="16384" width="9" style="10"/>
  </cols>
  <sheetData>
    <row r="1" spans="2:14" ht="38.25" customHeight="1">
      <c r="B1" s="36" t="s">
        <v>11</v>
      </c>
      <c r="C1" s="37"/>
      <c r="D1" s="37"/>
      <c r="E1" s="37"/>
      <c r="F1" s="37"/>
      <c r="G1" s="37"/>
      <c r="H1" s="38"/>
      <c r="I1" s="37"/>
      <c r="J1" s="37"/>
      <c r="K1" s="37"/>
      <c r="L1" s="37"/>
      <c r="M1" s="37"/>
      <c r="N1" s="37"/>
    </row>
    <row r="3" spans="2:14">
      <c r="B3" s="12"/>
      <c r="N3" s="13"/>
    </row>
    <row r="4" spans="2:14" ht="21.95" customHeight="1">
      <c r="B4" s="39" t="s">
        <v>12</v>
      </c>
      <c r="C4" s="39" t="s">
        <v>2</v>
      </c>
      <c r="D4" s="39" t="s">
        <v>3</v>
      </c>
      <c r="E4" s="39" t="s">
        <v>4</v>
      </c>
      <c r="F4" s="34" t="s">
        <v>5</v>
      </c>
      <c r="G4" s="39" t="s">
        <v>13</v>
      </c>
      <c r="H4" s="40" t="s">
        <v>6</v>
      </c>
      <c r="I4" s="39" t="s">
        <v>7</v>
      </c>
      <c r="J4" s="31" t="s">
        <v>8</v>
      </c>
      <c r="K4" s="32" t="s">
        <v>14</v>
      </c>
      <c r="L4" s="33"/>
      <c r="M4" s="33"/>
      <c r="N4" s="34" t="s">
        <v>15</v>
      </c>
    </row>
    <row r="5" spans="2:14" s="14" customFormat="1" ht="36.75" customHeight="1">
      <c r="B5" s="39"/>
      <c r="C5" s="39"/>
      <c r="D5" s="39"/>
      <c r="E5" s="39"/>
      <c r="F5" s="35"/>
      <c r="G5" s="39"/>
      <c r="H5" s="40"/>
      <c r="I5" s="39"/>
      <c r="J5" s="31"/>
      <c r="K5" s="21" t="s">
        <v>9</v>
      </c>
      <c r="L5" s="21" t="s">
        <v>10</v>
      </c>
      <c r="M5" s="18" t="s">
        <v>0</v>
      </c>
      <c r="N5" s="35"/>
    </row>
    <row r="6" spans="2:14" s="14" customFormat="1" ht="60" customHeight="1">
      <c r="B6" s="2" t="s">
        <v>34</v>
      </c>
      <c r="C6" s="1" t="s">
        <v>16</v>
      </c>
      <c r="D6" s="19">
        <v>44350</v>
      </c>
      <c r="E6" s="2" t="s">
        <v>35</v>
      </c>
      <c r="F6" s="3">
        <v>3030001007047</v>
      </c>
      <c r="G6" s="4" t="s">
        <v>17</v>
      </c>
      <c r="H6" s="20" t="s">
        <v>20</v>
      </c>
      <c r="I6" s="5" t="s">
        <v>36</v>
      </c>
      <c r="J6" s="6" t="s">
        <v>22</v>
      </c>
      <c r="K6" s="7" t="s">
        <v>1</v>
      </c>
      <c r="L6" s="7">
        <v>0</v>
      </c>
      <c r="M6" s="8" t="s">
        <v>1</v>
      </c>
      <c r="N6" s="9" t="s">
        <v>54</v>
      </c>
    </row>
    <row r="7" spans="2:14" s="14" customFormat="1" ht="60" customHeight="1">
      <c r="B7" s="2" t="s">
        <v>28</v>
      </c>
      <c r="C7" s="1" t="s">
        <v>16</v>
      </c>
      <c r="D7" s="19">
        <v>44357</v>
      </c>
      <c r="E7" s="2" t="s">
        <v>29</v>
      </c>
      <c r="F7" s="3">
        <v>1122001006723</v>
      </c>
      <c r="G7" s="4" t="s">
        <v>17</v>
      </c>
      <c r="H7" s="20" t="s">
        <v>20</v>
      </c>
      <c r="I7" s="5" t="s">
        <v>30</v>
      </c>
      <c r="J7" s="6" t="s">
        <v>22</v>
      </c>
      <c r="K7" s="7" t="s">
        <v>1</v>
      </c>
      <c r="L7" s="7">
        <v>0</v>
      </c>
      <c r="M7" s="8" t="s">
        <v>1</v>
      </c>
      <c r="N7" s="9" t="s">
        <v>55</v>
      </c>
    </row>
    <row r="8" spans="2:14" s="14" customFormat="1" ht="60" customHeight="1">
      <c r="B8" s="2" t="s">
        <v>26</v>
      </c>
      <c r="C8" s="1" t="s">
        <v>16</v>
      </c>
      <c r="D8" s="19">
        <v>44357</v>
      </c>
      <c r="E8" s="2" t="s">
        <v>24</v>
      </c>
      <c r="F8" s="3">
        <v>4013301009283</v>
      </c>
      <c r="G8" s="4" t="s">
        <v>17</v>
      </c>
      <c r="H8" s="20" t="s">
        <v>20</v>
      </c>
      <c r="I8" s="5" t="s">
        <v>27</v>
      </c>
      <c r="J8" s="6" t="s">
        <v>22</v>
      </c>
      <c r="K8" s="7" t="s">
        <v>1</v>
      </c>
      <c r="L8" s="7">
        <v>0</v>
      </c>
      <c r="M8" s="8" t="s">
        <v>1</v>
      </c>
      <c r="N8" s="9" t="s">
        <v>56</v>
      </c>
    </row>
    <row r="9" spans="2:14" s="14" customFormat="1" ht="60" customHeight="1">
      <c r="B9" s="2" t="s">
        <v>23</v>
      </c>
      <c r="C9" s="1" t="s">
        <v>16</v>
      </c>
      <c r="D9" s="19">
        <v>44357</v>
      </c>
      <c r="E9" s="2" t="s">
        <v>24</v>
      </c>
      <c r="F9" s="3">
        <v>4013301009283</v>
      </c>
      <c r="G9" s="4" t="s">
        <v>17</v>
      </c>
      <c r="H9" s="20" t="s">
        <v>20</v>
      </c>
      <c r="I9" s="5" t="s">
        <v>25</v>
      </c>
      <c r="J9" s="6" t="s">
        <v>22</v>
      </c>
      <c r="K9" s="7" t="s">
        <v>1</v>
      </c>
      <c r="L9" s="7">
        <v>0</v>
      </c>
      <c r="M9" s="8" t="s">
        <v>1</v>
      </c>
      <c r="N9" s="9" t="s">
        <v>57</v>
      </c>
    </row>
    <row r="10" spans="2:14" s="14" customFormat="1" ht="67.5" customHeight="1">
      <c r="B10" s="2" t="s">
        <v>18</v>
      </c>
      <c r="C10" s="1" t="s">
        <v>16</v>
      </c>
      <c r="D10" s="19">
        <v>44357</v>
      </c>
      <c r="E10" s="2" t="s">
        <v>19</v>
      </c>
      <c r="F10" s="3">
        <v>1011701009518</v>
      </c>
      <c r="G10" s="4" t="s">
        <v>17</v>
      </c>
      <c r="H10" s="20" t="s">
        <v>20</v>
      </c>
      <c r="I10" s="5" t="s">
        <v>21</v>
      </c>
      <c r="J10" s="6" t="s">
        <v>22</v>
      </c>
      <c r="K10" s="7" t="s">
        <v>1</v>
      </c>
      <c r="L10" s="7">
        <v>0</v>
      </c>
      <c r="M10" s="8" t="s">
        <v>1</v>
      </c>
      <c r="N10" s="9" t="s">
        <v>58</v>
      </c>
    </row>
    <row r="11" spans="2:14" s="14" customFormat="1" ht="60" customHeight="1">
      <c r="B11" s="23" t="s">
        <v>43</v>
      </c>
      <c r="C11" s="1" t="s">
        <v>16</v>
      </c>
      <c r="D11" s="24">
        <v>44364</v>
      </c>
      <c r="E11" s="23" t="s">
        <v>45</v>
      </c>
      <c r="F11" s="25">
        <v>4010401050341</v>
      </c>
      <c r="G11" s="4" t="s">
        <v>17</v>
      </c>
      <c r="H11" s="20" t="s">
        <v>20</v>
      </c>
      <c r="I11" s="22" t="s">
        <v>47</v>
      </c>
      <c r="J11" s="6" t="s">
        <v>22</v>
      </c>
      <c r="K11" s="7"/>
      <c r="L11" s="7"/>
      <c r="M11" s="8"/>
      <c r="N11" s="9" t="s">
        <v>59</v>
      </c>
    </row>
    <row r="12" spans="2:14" s="14" customFormat="1" ht="60" customHeight="1">
      <c r="B12" s="23" t="s">
        <v>44</v>
      </c>
      <c r="C12" s="1" t="s">
        <v>16</v>
      </c>
      <c r="D12" s="24">
        <v>44364</v>
      </c>
      <c r="E12" s="23" t="s">
        <v>46</v>
      </c>
      <c r="F12" s="25">
        <v>4010401050341</v>
      </c>
      <c r="G12" s="4" t="s">
        <v>17</v>
      </c>
      <c r="H12" s="20" t="s">
        <v>20</v>
      </c>
      <c r="I12" s="22" t="s">
        <v>47</v>
      </c>
      <c r="J12" s="6" t="s">
        <v>22</v>
      </c>
      <c r="K12" s="7"/>
      <c r="L12" s="7"/>
      <c r="M12" s="8"/>
      <c r="N12" s="9" t="s">
        <v>60</v>
      </c>
    </row>
    <row r="13" spans="2:14" s="14" customFormat="1" ht="60" customHeight="1">
      <c r="B13" s="23" t="s">
        <v>48</v>
      </c>
      <c r="C13" s="1" t="s">
        <v>16</v>
      </c>
      <c r="D13" s="24">
        <v>44365</v>
      </c>
      <c r="E13" s="23" t="s">
        <v>49</v>
      </c>
      <c r="F13" s="25">
        <v>1120101041137</v>
      </c>
      <c r="G13" s="4" t="s">
        <v>17</v>
      </c>
      <c r="H13" s="20" t="s">
        <v>20</v>
      </c>
      <c r="I13" s="22" t="s">
        <v>53</v>
      </c>
      <c r="J13" s="6" t="s">
        <v>22</v>
      </c>
      <c r="K13" s="7"/>
      <c r="L13" s="7"/>
      <c r="M13" s="8"/>
      <c r="N13" s="9" t="s">
        <v>61</v>
      </c>
    </row>
    <row r="14" spans="2:14" s="14" customFormat="1" ht="60" customHeight="1">
      <c r="B14" s="23" t="s">
        <v>50</v>
      </c>
      <c r="C14" s="1" t="s">
        <v>16</v>
      </c>
      <c r="D14" s="24">
        <v>44376</v>
      </c>
      <c r="E14" s="23" t="s">
        <v>51</v>
      </c>
      <c r="F14" s="25">
        <v>4011405001520</v>
      </c>
      <c r="G14" s="4" t="s">
        <v>17</v>
      </c>
      <c r="H14" s="20" t="s">
        <v>20</v>
      </c>
      <c r="I14" s="22" t="s">
        <v>52</v>
      </c>
      <c r="J14" s="6" t="s">
        <v>22</v>
      </c>
      <c r="K14" s="7"/>
      <c r="L14" s="7"/>
      <c r="M14" s="8"/>
      <c r="N14" s="9" t="s">
        <v>62</v>
      </c>
    </row>
    <row r="15" spans="2:14" s="14" customFormat="1" ht="60" customHeight="1">
      <c r="B15" s="2" t="s">
        <v>31</v>
      </c>
      <c r="C15" s="1" t="s">
        <v>16</v>
      </c>
      <c r="D15" s="19">
        <v>44376</v>
      </c>
      <c r="E15" s="2" t="s">
        <v>32</v>
      </c>
      <c r="F15" s="3">
        <v>7010401018377</v>
      </c>
      <c r="G15" s="4" t="s">
        <v>17</v>
      </c>
      <c r="H15" s="20" t="s">
        <v>20</v>
      </c>
      <c r="I15" s="5" t="s">
        <v>33</v>
      </c>
      <c r="J15" s="6" t="s">
        <v>22</v>
      </c>
      <c r="K15" s="7" t="s">
        <v>1</v>
      </c>
      <c r="L15" s="7">
        <v>0</v>
      </c>
      <c r="M15" s="8" t="s">
        <v>1</v>
      </c>
      <c r="N15" s="9" t="s">
        <v>63</v>
      </c>
    </row>
    <row r="16" spans="2:14" s="14" customFormat="1" ht="60" customHeight="1">
      <c r="B16" s="2" t="s">
        <v>41</v>
      </c>
      <c r="C16" s="1" t="s">
        <v>16</v>
      </c>
      <c r="D16" s="19">
        <v>44376</v>
      </c>
      <c r="E16" s="2" t="s">
        <v>42</v>
      </c>
      <c r="F16" s="3">
        <v>2170001013866</v>
      </c>
      <c r="G16" s="4" t="s">
        <v>17</v>
      </c>
      <c r="H16" s="20" t="s">
        <v>20</v>
      </c>
      <c r="I16" s="5">
        <v>5654000</v>
      </c>
      <c r="J16" s="6" t="s">
        <v>22</v>
      </c>
      <c r="K16" s="7" t="s">
        <v>1</v>
      </c>
      <c r="L16" s="7">
        <v>0</v>
      </c>
      <c r="M16" s="8" t="s">
        <v>1</v>
      </c>
      <c r="N16" s="9">
        <v>0</v>
      </c>
    </row>
    <row r="17" spans="2:14" s="14" customFormat="1" ht="60" customHeight="1">
      <c r="B17" s="2" t="s">
        <v>37</v>
      </c>
      <c r="C17" s="1" t="s">
        <v>16</v>
      </c>
      <c r="D17" s="19">
        <v>44377</v>
      </c>
      <c r="E17" s="2" t="s">
        <v>38</v>
      </c>
      <c r="F17" s="3">
        <v>6010001055730</v>
      </c>
      <c r="G17" s="4" t="s">
        <v>17</v>
      </c>
      <c r="H17" s="20" t="s">
        <v>20</v>
      </c>
      <c r="I17" s="5">
        <v>3548160</v>
      </c>
      <c r="J17" s="6" t="s">
        <v>22</v>
      </c>
      <c r="K17" s="7" t="s">
        <v>1</v>
      </c>
      <c r="L17" s="7">
        <v>0</v>
      </c>
      <c r="M17" s="8" t="s">
        <v>1</v>
      </c>
      <c r="N17" s="9">
        <v>0</v>
      </c>
    </row>
    <row r="18" spans="2:14" s="14" customFormat="1" ht="60" customHeight="1">
      <c r="B18" s="2" t="s">
        <v>39</v>
      </c>
      <c r="C18" s="1" t="s">
        <v>16</v>
      </c>
      <c r="D18" s="19">
        <v>44377</v>
      </c>
      <c r="E18" s="2" t="s">
        <v>40</v>
      </c>
      <c r="F18" s="3">
        <v>5010001007914</v>
      </c>
      <c r="G18" s="4" t="s">
        <v>17</v>
      </c>
      <c r="H18" s="20" t="s">
        <v>20</v>
      </c>
      <c r="I18" s="5">
        <v>1870000</v>
      </c>
      <c r="J18" s="6" t="s">
        <v>22</v>
      </c>
      <c r="K18" s="7" t="s">
        <v>1</v>
      </c>
      <c r="L18" s="7">
        <v>0</v>
      </c>
      <c r="M18" s="8" t="s">
        <v>1</v>
      </c>
      <c r="N18" s="9">
        <v>0</v>
      </c>
    </row>
    <row r="19" spans="2:14" s="26" customFormat="1" ht="20.25" customHeight="1">
      <c r="B19" s="27" t="s">
        <v>64</v>
      </c>
      <c r="C19" s="28"/>
      <c r="D19" s="29"/>
      <c r="E19" s="29"/>
      <c r="F19" s="29"/>
      <c r="G19" s="29"/>
      <c r="H19" s="28"/>
      <c r="I19" s="29"/>
      <c r="J19" s="29"/>
      <c r="K19" s="30"/>
      <c r="L19" s="30"/>
      <c r="M19" s="30"/>
      <c r="N19" s="29"/>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conditionalFormatting sqref="F11:F12">
    <cfRule type="expression" dxfId="2" priority="3">
      <formula>AX11="×"</formula>
    </cfRule>
  </conditionalFormatting>
  <conditionalFormatting sqref="F13">
    <cfRule type="expression" dxfId="1" priority="2">
      <formula>AX13="×"</formula>
    </cfRule>
  </conditionalFormatting>
  <conditionalFormatting sqref="F14">
    <cfRule type="expression" dxfId="0" priority="1">
      <formula>AX14="×"</formula>
    </cfRule>
  </conditionalFormatting>
  <dataValidations count="4">
    <dataValidation operator="greaterThanOrEqual" allowBlank="1" showInputMessage="1" showErrorMessage="1" errorTitle="注意" error="プルダウンメニューから選択して下さい_x000a_" sqref="G6:G18"/>
    <dataValidation imeMode="halfAlpha" allowBlank="1" showInputMessage="1" showErrorMessage="1" errorTitle="参考" error="半角数字で入力して下さい。" promptTitle="入力方法" prompt="半角数字で入力して下さい。" sqref="H6:J18"/>
    <dataValidation type="list" imeMode="halfAlpha" allowBlank="1" showInputMessage="1" sqref="D11:D14">
      <formula1>"－"</formula1>
    </dataValidation>
    <dataValidation type="list" imeMode="halfAlpha" allowBlank="1" showInputMessage="1" sqref="F11:F14">
      <formula1>" ,－"</formula1>
    </dataValidation>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