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6420"/>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別紙様式１!$B$5:$N$5</definedName>
    <definedName name="aaa">[1]契約状況コード表!$F$5:$F$9</definedName>
    <definedName name="aaaa">[1]契約状況コード表!$G$5:$G$6</definedName>
    <definedName name="_xlnm.Print_Area" localSheetId="0">別紙様式１!$B$1:$N$9</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<sst xmlns="http://schemas.openxmlformats.org/spreadsheetml/2006/main" count="37" uniqueCount="28">
  <si>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</si>
  <si>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</si>
  <si>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</si>
  <si>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</si>
  <si>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</si>
  <si>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</si>
  <si>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</si>
  <si>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</si>
  <si>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</si>
  <si>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</si>
  <si>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</si>
  <si>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</si>
  <si>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</si>
  <si>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</si>
  <si>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</si>
  <si>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
  </si>
  <si>
    <t>一般競争入札</t>
  </si>
  <si>
    <t>※公益法人の区分において、「公財」は「公益財団法人」、「公社」は「公益社団法人」、「特財」は「特例財団法人」、「特社」は「特例社団法人」をいう。</t>
    <rPh sb="35" eb="37">
      <t>シャダン</t>
    </rPh>
    <rPh sb="37" eb="39">
      <t>ホウジン</t>
    </rPh>
    <phoneticPr fontId="11"/>
  </si>
  <si>
    <t>支出負担行為担当官
関東信越国税局総務部次長
川口　吉春
埼玉県さいたま市中央区新都心１－１</t>
  </si>
  <si>
    <t>十日町地方合同庁舎照明設備改修工事
電気工事
新潟県十日町市本町１丁目上１－１８
電気工事一式</t>
  </si>
  <si>
    <t>株式会社パルックス
宮城県仙台市若林区蒲町東１６－３</t>
  </si>
  <si>
    <t>村上税務署照明設備改修工事
電気工事
新潟県村上市三之町１１－１
電気工事一式</t>
  </si>
  <si>
    <t>高崎地方合同庁舎ハロン消火設備更新工事
消防設備工事
群馬県高崎市東町１３４－１２
消防設備工事一式</t>
  </si>
  <si>
    <t>支出負担行為担当官
関東信越国税局総務部次長
川口　吉春
埼玉県さいたま市中央区新都心１－１
ほか２官署</t>
  </si>
  <si>
    <t>星野総合商事株式会社
群馬県前橋市日吉町４－３６－１</t>
  </si>
  <si>
    <t>11,996,270円
(A)</t>
  </si>
  <si>
    <t>71.7%
(B/A×100)</t>
  </si>
  <si>
    <t xml:space="preserve">分担契約
契約総額 8,613,000円(B)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</si>
</sst>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2">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
      <sz val="15"/>
      <name val="ＭＳ Ｐ明朝"/>
      <family val="1"/>
      <charset val="128"/>
    </font>
    <font>
      <sz val="10"/>
      <name val="ＭＳ Ｐ明朝"/>
      <family val="1"/>
      <charset val="128"/>
    </font>
    <font>
      <sz val="6"/>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5" fillId="0" borderId="2" xfId="1" applyFont="1" applyFill="1" applyBorder="1" applyAlignment="1">
      <alignment vertical="center" wrapText="1"/>
    </xf>
    <xf numFmtId="0" fontId="6" fillId="0" borderId="0" xfId="6" applyFont="1" applyFill="1">
      <alignment vertical="center"/>
    </xf>
    <xf numFmtId="0" fontId="6" fillId="0" borderId="0" xfId="6" applyFont="1" applyFill="1" applyAlignment="1">
      <alignment horizontal="center" vertical="center"/>
    </xf>
    <xf numFmtId="0" fontId="7" fillId="0" borderId="0" xfId="6" applyFont="1" applyFill="1" applyAlignment="1">
      <alignment horizontal="center" vertical="center"/>
    </xf>
    <xf numFmtId="0" fontId="7" fillId="0" borderId="0" xfId="6" applyFont="1" applyFill="1">
      <alignment vertical="center"/>
    </xf>
    <xf numFmtId="38" fontId="7" fillId="0" borderId="0" xfId="3" applyFont="1" applyFill="1" applyAlignment="1">
      <alignment horizontal="center" vertical="center"/>
    </xf>
    <xf numFmtId="177" fontId="7" fillId="0" borderId="0" xfId="6" applyNumberFormat="1" applyFont="1" applyFill="1">
      <alignment vertical="center"/>
    </xf>
    <xf numFmtId="0" fontId="7" fillId="0" borderId="0" xfId="2" applyFont="1"/>
    <xf numFmtId="0" fontId="7" fillId="0" borderId="0" xfId="2" applyFont="1" applyAlignment="1">
      <alignment horizontal="right" vertical="center"/>
    </xf>
    <xf numFmtId="0" fontId="5" fillId="0" borderId="1" xfId="2" applyFont="1" applyFill="1" applyBorder="1" applyAlignment="1">
      <alignment vertical="center" wrapText="1"/>
    </xf>
    <xf numFmtId="177" fontId="5" fillId="0" borderId="1" xfId="2" applyNumberFormat="1" applyFont="1" applyFill="1" applyBorder="1" applyAlignment="1">
      <alignment vertical="center" wrapText="1"/>
    </xf>
    <xf numFmtId="0" fontId="7" fillId="0" borderId="0" xfId="6" applyFont="1" applyFill="1" applyAlignment="1">
      <alignment horizontal="center" vertical="center" wrapText="1"/>
    </xf>
    <xf numFmtId="0" fontId="8" fillId="0" borderId="2" xfId="6" applyFont="1" applyFill="1" applyBorder="1" applyAlignment="1">
      <alignment vertical="center" wrapText="1"/>
    </xf>
    <xf numFmtId="180" fontId="5" fillId="0" borderId="2" xfId="1" applyNumberFormat="1" applyFont="1" applyFill="1" applyBorder="1" applyAlignment="1">
      <alignment horizontal="center" vertical="center" wrapText="1"/>
    </xf>
    <xf numFmtId="177" fontId="8" fillId="0" borderId="2" xfId="6" applyNumberFormat="1" applyFont="1" applyFill="1" applyBorder="1" applyAlignment="1">
      <alignment horizontal="center" vertical="center" wrapText="1"/>
    </xf>
    <xf numFmtId="176" fontId="5" fillId="0" borderId="2" xfId="1" applyNumberFormat="1" applyFont="1" applyFill="1" applyBorder="1" applyAlignment="1">
      <alignment horizontal="center" vertical="center" wrapText="1"/>
    </xf>
    <xf numFmtId="179" fontId="5" fillId="0" borderId="2" xfId="3" applyNumberFormat="1" applyFont="1" applyFill="1" applyBorder="1" applyAlignment="1">
      <alignment horizontal="center" vertical="center" wrapText="1" shrinkToFit="1"/>
    </xf>
    <xf numFmtId="178" fontId="5" fillId="0" borderId="2" xfId="3" applyNumberFormat="1" applyFont="1" applyFill="1" applyBorder="1" applyAlignment="1">
      <alignment horizontal="center" vertical="center" wrapText="1" shrinkToFit="1"/>
    </xf>
    <xf numFmtId="178" fontId="5" fillId="0" borderId="2" xfId="7" applyNumberFormat="1" applyFont="1" applyFill="1" applyBorder="1" applyAlignment="1">
      <alignment horizontal="center" vertical="center" wrapText="1"/>
    </xf>
    <xf numFmtId="177" fontId="5" fillId="0" borderId="2" xfId="7" applyNumberFormat="1" applyFont="1" applyFill="1" applyBorder="1" applyAlignment="1">
      <alignment horizontal="center" vertical="center" wrapText="1"/>
    </xf>
    <xf numFmtId="0" fontId="8" fillId="0" borderId="2" xfId="6" applyFont="1" applyFill="1" applyBorder="1" applyAlignment="1">
      <alignment horizontal="left" vertical="center" wrapText="1"/>
    </xf>
    <xf numFmtId="0" fontId="10"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8" fillId="0" borderId="1" xfId="6" applyFont="1" applyFill="1" applyBorder="1" applyAlignment="1">
      <alignment horizontal="center" vertical="center" wrapText="1"/>
    </xf>
    <xf numFmtId="0" fontId="7" fillId="0" borderId="1" xfId="6" applyFont="1" applyFill="1" applyBorder="1" applyAlignment="1">
      <alignment horizontal="center" vertical="center"/>
    </xf>
    <xf numFmtId="0" fontId="9" fillId="0" borderId="0" xfId="2" applyFont="1" applyAlignment="1">
      <alignment horizontal="center" vertical="center" wrapText="1"/>
    </xf>
    <xf numFmtId="0" fontId="9" fillId="0" borderId="0" xfId="2" applyFont="1" applyAlignment="1">
      <alignment horizontal="center" vertical="center"/>
    </xf>
    <xf numFmtId="0" fontId="8" fillId="0" borderId="3" xfId="6" applyFont="1" applyFill="1" applyBorder="1" applyAlignment="1">
      <alignment horizontal="center" vertical="center" wrapText="1"/>
    </xf>
    <xf numFmtId="0" fontId="8" fillId="0" borderId="2" xfId="6" applyFont="1" applyFill="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9"/>
  <sheetViews>
    <sheetView showGridLines="0" showZeros="0" tabSelected="1" view="pageBreakPreview" zoomScale="80" zoomScaleNormal="100" zoomScaleSheetLayoutView="80" workbookViewId="0">
      <selection activeCell="N8" sqref="N8"/>
    </sheetView>
  </sheetViews>
  <sheetFormatPr defaultRowHeight="13.5"/>
  <cols>
    <col min="1" max="1" width="3.5" style="2" customWidth="1"/>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2" width="8.125" style="5" customWidth="1"/>
    <col min="13" max="13" width="8.125" style="7" customWidth="1"/>
    <col min="14" max="14" width="10" style="5" customWidth="1"/>
    <col min="15" max="16384" width="9" style="2"/>
  </cols>
  <sheetData>
    <row r="1" spans="2:16" ht="47.25" customHeight="1">
      <c r="B1" s="29" t="s">
        <v>0</v>
      </c>
      <c r="C1" s="30"/>
      <c r="D1" s="30"/>
      <c r="E1" s="30"/>
      <c r="F1" s="30"/>
      <c r="G1" s="30"/>
      <c r="H1" s="30"/>
      <c r="I1" s="30"/>
      <c r="J1" s="30"/>
      <c r="K1" s="30"/>
      <c r="L1" s="30"/>
      <c r="M1" s="30"/>
      <c r="N1" s="30"/>
    </row>
    <row r="3" spans="2:16">
      <c r="B3" s="8"/>
      <c r="N3" s="9"/>
    </row>
    <row r="4" spans="2:16" ht="21.95" customHeight="1">
      <c r="B4" s="27" t="s">
        <v>1</v>
      </c>
      <c r="C4" s="27" t="s">
        <v>2</v>
      </c>
      <c r="D4" s="27" t="s">
        <v>3</v>
      </c>
      <c r="E4" s="27" t="s">
        <v>4</v>
      </c>
      <c r="F4" s="31" t="s">
        <v>5</v>
      </c>
      <c r="G4" s="27" t="s">
        <v>6</v>
      </c>
      <c r="H4" s="33" t="s">
        <v>7</v>
      </c>
      <c r="I4" s="27" t="s">
        <v>8</v>
      </c>
      <c r="J4" s="27" t="s">
        <v>9</v>
      </c>
      <c r="K4" s="28" t="s">
        <v>10</v>
      </c>
      <c r="L4" s="28"/>
      <c r="M4" s="28"/>
      <c r="N4" s="31" t="s">
        <v>14</v>
      </c>
    </row>
    <row r="5" spans="2:16" s="12" customFormat="1" ht="36" customHeight="1">
      <c r="B5" s="27"/>
      <c r="C5" s="27"/>
      <c r="D5" s="27"/>
      <c r="E5" s="27"/>
      <c r="F5" s="32"/>
      <c r="G5" s="27"/>
      <c r="H5" s="33"/>
      <c r="I5" s="27"/>
      <c r="J5" s="27"/>
      <c r="K5" s="10" t="s">
        <v>11</v>
      </c>
      <c r="L5" s="10" t="s">
        <v>12</v>
      </c>
      <c r="M5" s="11" t="s">
        <v>13</v>
      </c>
      <c r="N5" s="32"/>
    </row>
    <row r="6" spans="2:16" s="12" customFormat="1" ht="78.75" customHeight="1">
      <c r="B6" s="13" t="s">
        <v>19</v>
      </c>
      <c r="C6" s="1" t="s">
        <v>18</v>
      </c>
      <c r="D6" s="14">
        <v>44447</v>
      </c>
      <c r="E6" s="13" t="s">
        <v>20</v>
      </c>
      <c r="F6" s="15">
        <v>4370001003861</v>
      </c>
      <c r="G6" s="16" t="s">
        <v>16</v>
      </c>
      <c r="H6" s="17">
        <v>7720350</v>
      </c>
      <c r="I6" s="17">
        <v>3593373</v>
      </c>
      <c r="J6" s="18">
        <v>0.46500000000000002</v>
      </c>
      <c r="K6" s="19" t="s">
        <v>15</v>
      </c>
      <c r="L6" s="19">
        <v>0</v>
      </c>
      <c r="M6" s="20" t="s">
        <v>15</v>
      </c>
      <c r="N6" s="21">
        <v>0</v>
      </c>
    </row>
    <row r="7" spans="2:16" s="12" customFormat="1" ht="78.75" customHeight="1">
      <c r="B7" s="13" t="s">
        <v>21</v>
      </c>
      <c r="C7" s="1" t="s">
        <v>18</v>
      </c>
      <c r="D7" s="14">
        <v>44447</v>
      </c>
      <c r="E7" s="13" t="s">
        <v>20</v>
      </c>
      <c r="F7" s="15">
        <v>4370001003861</v>
      </c>
      <c r="G7" s="16" t="s">
        <v>16</v>
      </c>
      <c r="H7" s="17">
        <v>6043510</v>
      </c>
      <c r="I7" s="17">
        <v>2419697</v>
      </c>
      <c r="J7" s="18">
        <v>0.4</v>
      </c>
      <c r="K7" s="19" t="s">
        <v>15</v>
      </c>
      <c r="L7" s="19">
        <v>0</v>
      </c>
      <c r="M7" s="20" t="s">
        <v>15</v>
      </c>
      <c r="N7" s="21">
        <v>0</v>
      </c>
    </row>
    <row r="8" spans="2:16" s="12" customFormat="1" ht="78.75" customHeight="1">
      <c r="B8" s="13" t="s">
        <v>22</v>
      </c>
      <c r="C8" s="1" t="s">
        <v>23</v>
      </c>
      <c r="D8" s="14">
        <v>44453</v>
      </c>
      <c r="E8" s="13" t="s">
        <v>24</v>
      </c>
      <c r="F8" s="15">
        <v>2070001002920</v>
      </c>
      <c r="G8" s="16" t="s">
        <v>16</v>
      </c>
      <c r="H8" s="17" t="s">
        <v>25</v>
      </c>
      <c r="I8" s="17">
        <v>4306500</v>
      </c>
      <c r="J8" s="18" t="s">
        <v>26</v>
      </c>
      <c r="K8" s="19" t="s">
        <v>15</v>
      </c>
      <c r="L8" s="19">
        <v>0</v>
      </c>
      <c r="M8" s="20" t="s">
        <v>15</v>
      </c>
      <c r="N8" s="13" t="s">
        <v>27</v>
      </c>
    </row>
    <row r="9" spans="2:16" s="26" customFormat="1" ht="29.25" customHeight="1">
      <c r="B9" s="22" t="s">
        <v>17</v>
      </c>
      <c r="C9" s="23"/>
      <c r="D9" s="24"/>
      <c r="E9" s="24"/>
      <c r="F9" s="24"/>
      <c r="G9" s="24"/>
      <c r="H9" s="23"/>
      <c r="I9" s="24"/>
      <c r="J9" s="24"/>
      <c r="K9" s="25"/>
      <c r="L9" s="25"/>
      <c r="M9" s="25"/>
      <c r="N9" s="24"/>
      <c r="O9" s="25"/>
      <c r="P9" s="25"/>
    </row>
  </sheetData>
  <mergeCells count="12">
    <mergeCell ref="J4:J5"/>
    <mergeCell ref="K4:M4"/>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8"/>
    <dataValidation imeMode="halfAlpha" allowBlank="1" showInputMessage="1" showErrorMessage="1" errorTitle="参考" error="半角数字で入力して下さい。" promptTitle="入力方法" prompt="半角数字で入力して下さい。" sqref="H6:J8"/>
  </dataValidations>
  <printOptions horizontalCentered="1"/>
  <pageMargins left="0.43" right="0.2" top="0.95" bottom="0.44" header="0.36" footer="0.32"/>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