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Q0O4A020\Q0_局_share$\28_企画課\共通\03_組織参考資料フォルダ\整理中\00 企画課共通\02  【２係長フォルダより】\★統計全般\01  金沢局統計書\R04年度統計書\40_○HP掲載依頼（0613期限）\掲載ファイル（税目別）\08_○酒税\"/>
    </mc:Choice>
  </mc:AlternateContent>
  <xr:revisionPtr revIDLastSave="0" documentId="13_ncr:1_{2C4AB7CB-8467-49A0-9D33-D1D6B59CA3C6}" xr6:coauthVersionLast="36" xr6:coauthVersionMax="36" xr10:uidLastSave="{00000000-0000-0000-0000-000000000000}"/>
  <bookViews>
    <workbookView xWindow="0" yWindow="0" windowWidth="20490" windowHeight="7710" tabRatio="902" xr2:uid="{00000000-000D-0000-FFFF-FFFF00000000}"/>
  </bookViews>
  <sheets>
    <sheet name="8-3(1)酒類販売（消費）数量" sheetId="2" r:id="rId1"/>
    <sheet name="(2)酒類販売（消費）数量の累年比較" sheetId="3" r:id="rId2"/>
    <sheet name="(3)税務署別酒類販売（消費）数量" sheetId="9" r:id="rId3"/>
    <sheet name="8-4(1)製造免許場数" sheetId="5" r:id="rId4"/>
    <sheet name="(2)みなし製造場数" sheetId="6" r:id="rId5"/>
    <sheet name="(3)販売業免許場数" sheetId="7" r:id="rId6"/>
    <sheet name="(4)税務署別免許場数" sheetId="10" r:id="rId7"/>
  </sheets>
  <definedNames>
    <definedName name="_1課税状況_P158" localSheetId="2">#REF!</definedName>
    <definedName name="_1課税状況_P158" localSheetId="6">#REF!</definedName>
    <definedName name="_1課税状況_P158">#REF!</definedName>
    <definedName name="_2課税状況_P159" localSheetId="2">#REF!</definedName>
    <definedName name="_2課税状況_P159" localSheetId="6">#REF!</definedName>
    <definedName name="_2課税状況_P159">#REF!</definedName>
    <definedName name="_xlnm.Print_Area" localSheetId="4">'(2)みなし製造場数'!$A$1:$O$29</definedName>
    <definedName name="_xlnm.Print_Area" localSheetId="1">'(2)酒類販売（消費）数量の累年比較'!$A$1:$H$30</definedName>
    <definedName name="_xlnm.Print_Area" localSheetId="2">'(3)税務署別酒類販売（消費）数量'!$A$1:$Q$28</definedName>
    <definedName name="_xlnm.Print_Area" localSheetId="5">'(3)販売業免許場数'!$A$1:$H$36</definedName>
    <definedName name="_xlnm.Print_Area" localSheetId="6">'(4)税務署別免許場数'!$A$1:$AP$29</definedName>
    <definedName name="_xlnm.Print_Area" localSheetId="0">'8-3(1)酒類販売（消費）数量'!$A$1:$M$22</definedName>
    <definedName name="_xlnm.Print_Area" localSheetId="3">'8-4(1)製造免許場数'!$A$1:$X$46</definedName>
    <definedName name="_xlnm.Print_Titles" localSheetId="2">'(3)税務署別酒類販売（消費）数量'!$1:$2</definedName>
    <definedName name="_xlnm.Print_Titles" localSheetId="6">'(4)税務署別免許場数'!$1:$4</definedName>
  </definedNames>
  <calcPr calcId="191029"/>
</workbook>
</file>

<file path=xl/calcChain.xml><?xml version="1.0" encoding="utf-8"?>
<calcChain xmlns="http://schemas.openxmlformats.org/spreadsheetml/2006/main">
  <c r="AP25" i="10" l="1"/>
  <c r="AP24" i="10"/>
  <c r="AP23" i="10"/>
  <c r="AP22" i="10"/>
  <c r="AP21" i="10"/>
  <c r="AP20" i="10"/>
  <c r="AP19" i="10"/>
  <c r="AP17" i="10"/>
  <c r="AP16" i="10"/>
  <c r="AP15" i="10"/>
  <c r="AP14" i="10"/>
  <c r="AP13" i="10"/>
  <c r="AP12" i="10"/>
  <c r="AP10" i="10"/>
  <c r="AP9" i="10"/>
  <c r="AP8" i="10"/>
  <c r="AP7" i="10"/>
  <c r="AP6" i="10"/>
  <c r="Q4" i="9"/>
  <c r="Q5" i="9"/>
  <c r="Q6" i="9"/>
  <c r="Q7" i="9"/>
  <c r="Q8" i="9"/>
  <c r="Q10" i="9"/>
  <c r="Q11" i="9"/>
  <c r="Q12" i="9"/>
  <c r="Q13" i="9"/>
  <c r="Q14" i="9"/>
  <c r="Q15" i="9"/>
  <c r="Q17" i="9"/>
  <c r="Q18" i="9"/>
  <c r="Q19" i="9"/>
  <c r="Q20" i="9"/>
  <c r="Q21" i="9"/>
  <c r="Q22" i="9"/>
  <c r="Q23" i="9"/>
</calcChain>
</file>

<file path=xl/sharedStrings.xml><?xml version="1.0" encoding="utf-8"?>
<sst xmlns="http://schemas.openxmlformats.org/spreadsheetml/2006/main" count="846" uniqueCount="234">
  <si>
    <t>販売業者の販売数量</t>
  </si>
  <si>
    <t>小売業者</t>
  </si>
  <si>
    <t>販売業者</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</si>
  <si>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</si>
  <si>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</si>
  <si>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</si>
  <si>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</si>
  <si>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</si>
  <si>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</si>
  <si>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</si>
  <si>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</si>
  <si>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</si>
  <si>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</si>
  <si>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</si>
  <si>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</si>
  <si>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</si>
  <si>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</si>
  <si>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</si>
  <si>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</si>
  <si>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</si>
  <si>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</si>
  <si>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</si>
  <si>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</si>
  <si>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</si>
  <si>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</si>
  <si>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</si>
  <si>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</si>
  <si>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</si>
  <si>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</si>
  <si>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</si>
  <si>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</si>
  <si>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</si>
  <si>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</si>
  <si>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</si>
  <si>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</si>
  <si>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</si>
  <si>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</si>
  <si>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</si>
  <si>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</si>
  <si>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</si>
  <si>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</si>
  <si>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</si>
  <si>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</si>
  <si>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</si>
  <si>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</si>
  <si>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</si>
  <si>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</si>
  <si>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</si>
  <si>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</si>
  <si>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</si>
  <si>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</si>
  <si>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</si>
  <si>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</si>
  <si>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</si>
  <si>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</si>
  <si>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</si>
  <si>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</si>
  <si>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</si>
  <si>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</si>
  <si>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</si>
  <si>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</si>
  <si>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</si>
  <si>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</si>
  <si>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</si>
  <si>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</si>
  <si>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</si>
  <si>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</si>
  <si>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</si>
  <si>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</si>
  <si>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</si>
  <si>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</si>
  <si>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</si>
  <si>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</si>
  <si>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</si>
  <si>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</si>
  <si>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</si>
  <si>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</si>
  <si>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</si>
  <si>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</si>
  <si>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</si>
  <si>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</si>
  <si>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</si>
  <si>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</si>
  <si>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</si>
  <si>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</si>
  <si>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</si>
  <si>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</si>
  <si>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</si>
  <si>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</si>
  <si>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</si>
  <si>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</si>
  <si>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</si>
  <si>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</si>
  <si>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</si>
  <si>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</si>
  <si>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</si>
  <si>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</si>
  <si>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</si>
  <si>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</si>
  <si>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</si>
  <si>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</si>
  <si>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</si>
  <si>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</si>
  <si>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</si>
  <si>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</si>
  <si>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</si>
  <si>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</si>
  <si>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</si>
  <si>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</si>
  <si>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</si>
  <si>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</si>
  <si>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</si>
  <si>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</si>
  <si>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</si>
  <si>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</si>
  <si>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</si>
  <si>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</si>
  <si>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</si>
  <si>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</si>
  <si>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</si>
  <si>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</si>
  <si>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</si>
  <si>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</si>
  <si>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</si>
  <si>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</si>
  <si>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</si>
  <si>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</si>
  <si>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</si>
  <si>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</si>
  <si>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</si>
  <si>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</si>
  <si>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</si>
  <si>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</si>
  <si>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</si>
  <si>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</si>
  <si>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</si>
  <si>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</si>
  <si>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</si>
  <si>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</si>
  <si>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</si>
  <si>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</si>
  <si>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</si>
  <si>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</si>
  <si>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</si>
  <si>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</si>
  <si>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</si>
  <si>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</si>
  <si>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</si>
  <si>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</si>
  <si>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</si>
  <si>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</si>
  <si>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</si>
  <si>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</si>
  <si>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</si>
  <si>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</si>
  <si>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</si>
  <si>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</si>
  <si>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</si>
  <si>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</si>
  <si>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</si>
  <si>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</si>
  <si>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</si>
  <si>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</si>
  <si>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</si>
  <si>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</si>
  <si>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</si>
  <si>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</si>
  <si>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</si>
  <si>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</si>
  <si>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</si>
  <si>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</si>
  <si>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</si>
  <si>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</si>
  <si>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</si>
  <si>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</si>
  <si>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</si>
  <si>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</si>
  <si>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</si>
  <si>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</si>
  <si>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</si>
  <si>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</si>
  <si>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</si>
  <si>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</si>
  <si>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</si>
  <si>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</si>
  <si>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</si>
  <si>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</si>
  <si>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</si>
  <si>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</si>
  <si>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</si>
  <si>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</si>
  <si>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</si>
  <si>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</si>
  <si>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</si>
  <si>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</si>
  <si>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</si>
  <si>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</si>
  <si>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</si>
  <si>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</si>
  <si>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</si>
  <si>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</si>
  <si>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</si>
  <si>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平成30年度</t>
    <rPh sb="4" eb="6">
      <t>ネンド</t>
    </rPh>
    <phoneticPr fontId="2"/>
  </si>
  <si>
    <t>令和元年度</t>
    <rPh sb="0" eb="2">
      <t>レイワ</t>
    </rPh>
    <rPh sb="2" eb="3">
      <t>モト</t>
    </rPh>
    <rPh sb="3" eb="5">
      <t>ネンド</t>
    </rPh>
    <phoneticPr fontId="2"/>
  </si>
  <si>
    <t>（注）「(1)　製造免許場数」及び「(3)　販売業免許場数」の（注）に同じ。</t>
    <phoneticPr fontId="2"/>
  </si>
  <si>
    <t>令和２年度</t>
    <rPh sb="0" eb="2">
      <t>レイワ</t>
    </rPh>
    <rPh sb="3" eb="5">
      <t>ネンド</t>
    </rPh>
    <phoneticPr fontId="2"/>
  </si>
  <si>
    <t>内</t>
    <rPh sb="0" eb="1">
      <t>ウチ</t>
    </rPh>
    <phoneticPr fontId="10"/>
  </si>
  <si>
    <t>令和３年度</t>
    <rPh sb="0" eb="2">
      <t>レイワ</t>
    </rPh>
    <rPh sb="3" eb="5">
      <t>ネンド</t>
    </rPh>
    <phoneticPr fontId="2"/>
  </si>
  <si>
    <t>内</t>
    <rPh sb="0" eb="1">
      <t>ウチ</t>
    </rPh>
    <phoneticPr fontId="11"/>
  </si>
  <si>
    <t>令和５年３月31日現在
販売業者の手持数量</t>
    <rPh sb="0" eb="2">
      <t>レイワ</t>
    </rPh>
    <phoneticPr fontId="2"/>
  </si>
  <si>
    <t>　調査期間等： 令和４年４月１日から令和５年３月31日までの間に販売された酒類について、酒類製造者又は酒類販売業者から提出された「移出数量明細書」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</si>
  <si>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令和４年度</t>
    <rPh sb="0" eb="2">
      <t>レイワ</t>
    </rPh>
    <rPh sb="3" eb="5">
      <t>ネンド</t>
    </rPh>
    <phoneticPr fontId="2"/>
  </si>
  <si>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2"/>
  </si>
  <si>
    <t>令和５年３月31日</t>
    <rPh sb="0" eb="2">
      <t>レイワ</t>
    </rPh>
    <rPh sb="3" eb="4">
      <t>ネン</t>
    </rPh>
    <rPh sb="5" eb="6">
      <t>ガツ</t>
    </rPh>
    <rPh sb="8" eb="9">
      <t>ニチ</t>
    </rPh>
    <phoneticPr fontId="2"/>
  </si>
  <si>
    <t>調査時点：令和５年３月31日</t>
    <rPh sb="5" eb="7">
      <t>レイワ</t>
    </rPh>
    <phoneticPr fontId="2"/>
  </si>
  <si>
    <t>-</t>
  </si>
  <si>
    <t>内</t>
    <rPh sb="0" eb="1">
      <t>ウチ</t>
    </rPh>
    <phoneticPr fontId="12"/>
  </si>
  <si>
    <t>内</t>
  </si>
  <si>
    <t>-</t>
    <phoneticPr fontId="2"/>
  </si>
  <si>
    <t>kL</t>
  </si>
  <si>
    <t>kL</t>
    <phoneticPr fontId="2"/>
  </si>
  <si>
    <t>６kL未満</t>
  </si>
  <si>
    <t>６kL以上</t>
  </si>
  <si>
    <t>10kL以上</t>
  </si>
  <si>
    <t>60kL以上</t>
  </si>
  <si>
    <t>100kL以上</t>
  </si>
  <si>
    <t>200kL以上</t>
  </si>
  <si>
    <t>500kL以上</t>
  </si>
  <si>
    <t>1,000kL以上</t>
  </si>
  <si>
    <t>2,000kL以上</t>
  </si>
  <si>
    <t>5,000kL以上</t>
  </si>
  <si>
    <t>10,000kL以上</t>
  </si>
  <si>
    <t>X</t>
  </si>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</sst>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hair">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55"/>
      </top>
      <bottom style="thin">
        <color indexed="55"/>
      </bottom>
      <diagonal/>
    </border>
    <border>
      <left/>
      <right style="thin">
        <color indexed="64"/>
      </right>
      <top/>
      <bottom style="hair">
        <color indexed="55"/>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3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0" fontId="6" fillId="4" borderId="21" xfId="0" applyFont="1" applyFill="1" applyBorder="1" applyAlignment="1">
      <alignment horizontal="distributed" vertical="center" justifyLastLine="1"/>
    </xf>
    <xf numFmtId="0" fontId="3" fillId="3" borderId="64" xfId="0" applyFont="1" applyFill="1" applyBorder="1" applyAlignment="1">
      <alignment horizontal="distributed" vertical="center"/>
    </xf>
    <xf numFmtId="0" fontId="3" fillId="3" borderId="65" xfId="0" applyFont="1" applyFill="1" applyBorder="1" applyAlignment="1">
      <alignment horizontal="distributed" vertical="center"/>
    </xf>
    <xf numFmtId="0" fontId="5" fillId="3" borderId="66" xfId="0" applyFont="1" applyFill="1" applyBorder="1" applyAlignment="1">
      <alignment horizontal="distributed" vertical="center"/>
    </xf>
    <xf numFmtId="0" fontId="3" fillId="3" borderId="67"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0" xfId="0" applyFont="1" applyFill="1" applyBorder="1" applyAlignment="1">
      <alignment horizontal="center" vertical="center" wrapText="1" justifyLastLine="1"/>
    </xf>
    <xf numFmtId="0" fontId="3" fillId="0" borderId="71" xfId="0" applyFont="1" applyFill="1" applyBorder="1" applyAlignment="1">
      <alignment horizontal="center"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3" xfId="0" applyFont="1" applyFill="1" applyBorder="1" applyAlignment="1">
      <alignment horizontal="distributed"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3" fillId="2" borderId="8"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3" fontId="3" fillId="0"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4"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0" fontId="10" fillId="0" borderId="0" xfId="0" applyFont="1" applyAlignment="1">
      <alignment horizontal="left" vertical="top"/>
    </xf>
    <xf numFmtId="176" fontId="3" fillId="2" borderId="10" xfId="0" applyNumberFormat="1" applyFont="1" applyFill="1" applyBorder="1" applyAlignment="1">
      <alignment horizontal="right" vertical="center"/>
    </xf>
    <xf numFmtId="176" fontId="3" fillId="2" borderId="60"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0" borderId="62" xfId="1"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63" xfId="0" applyNumberFormat="1" applyFont="1" applyFill="1" applyBorder="1" applyAlignment="1">
      <alignment horizontal="right" vertical="center"/>
    </xf>
    <xf numFmtId="176" fontId="3" fillId="2" borderId="74"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5" borderId="76"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199"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3" fontId="3" fillId="0" borderId="68"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0" borderId="69" xfId="0" applyNumberFormat="1" applyFont="1" applyFill="1" applyBorder="1" applyAlignment="1">
      <alignment horizontal="right" vertical="center"/>
    </xf>
    <xf numFmtId="41" fontId="5" fillId="2" borderId="165" xfId="0" applyNumberFormat="1" applyFont="1" applyFill="1" applyBorder="1" applyAlignment="1">
      <alignment horizontal="right" vertical="center"/>
    </xf>
    <xf numFmtId="41" fontId="5" fillId="2" borderId="186"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Border="1" applyAlignment="1">
      <alignment horizontal="right" wrapText="1"/>
    </xf>
    <xf numFmtId="178" fontId="3" fillId="2" borderId="94" xfId="0" applyNumberFormat="1" applyFont="1" applyFill="1" applyBorder="1" applyAlignment="1">
      <alignment horizontal="right" vertical="center"/>
    </xf>
    <xf numFmtId="177" fontId="3" fillId="5" borderId="92" xfId="0" applyNumberFormat="1" applyFont="1" applyFill="1" applyBorder="1" applyAlignment="1">
      <alignment horizontal="right" vertical="center"/>
    </xf>
    <xf numFmtId="41" fontId="3" fillId="5"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178" fontId="3" fillId="5" borderId="93" xfId="0" applyNumberFormat="1" applyFont="1" applyFill="1" applyBorder="1" applyAlignment="1">
      <alignment horizontal="right" vertical="center"/>
    </xf>
    <xf numFmtId="41" fontId="3" fillId="0" borderId="0" xfId="0" applyNumberFormat="1" applyFont="1" applyAlignment="1">
      <alignment horizontal="left" vertical="top"/>
    </xf>
    <xf numFmtId="41" fontId="3" fillId="0" borderId="0" xfId="0" applyNumberFormat="1" applyFont="1" applyAlignment="1">
      <alignment horizontal="left" vertical="center"/>
    </xf>
    <xf numFmtId="41" fontId="3" fillId="2" borderId="105"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6" xfId="0" applyFont="1" applyBorder="1" applyAlignment="1">
      <alignment horizontal="distributed" vertical="center"/>
    </xf>
    <xf numFmtId="41" fontId="3" fillId="5" borderId="18" xfId="0" applyNumberFormat="1" applyFont="1" applyFill="1" applyBorder="1" applyAlignment="1">
      <alignment horizontal="right" vertical="center"/>
    </xf>
    <xf numFmtId="41" fontId="3" fillId="5" borderId="201" xfId="0" applyNumberFormat="1" applyFont="1" applyFill="1" applyBorder="1" applyAlignment="1">
      <alignment horizontal="right" vertical="center"/>
    </xf>
    <xf numFmtId="41" fontId="3" fillId="5" borderId="17" xfId="0" applyNumberFormat="1" applyFont="1" applyFill="1" applyBorder="1" applyAlignment="1">
      <alignment horizontal="right" vertical="center"/>
    </xf>
    <xf numFmtId="41" fontId="3" fillId="5" borderId="20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41" fontId="3" fillId="5" borderId="16" xfId="0" applyNumberFormat="1" applyFont="1" applyFill="1" applyBorder="1" applyAlignment="1">
      <alignment horizontal="center" vertical="center"/>
    </xf>
    <xf numFmtId="41" fontId="3" fillId="5" borderId="172" xfId="0" applyNumberFormat="1" applyFont="1" applyFill="1" applyBorder="1" applyAlignment="1">
      <alignment horizontal="center" vertical="center"/>
    </xf>
    <xf numFmtId="41" fontId="3" fillId="5" borderId="16" xfId="0" applyNumberFormat="1" applyFont="1" applyFill="1" applyBorder="1" applyAlignment="1">
      <alignment horizontal="right" vertical="center"/>
    </xf>
    <xf numFmtId="41" fontId="3" fillId="5" borderId="172"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5"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30" xfId="0" applyFont="1" applyBorder="1" applyAlignment="1">
      <alignment horizontal="center" vertical="center"/>
    </xf>
    <xf numFmtId="0" fontId="3" fillId="0" borderId="101"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1" xfId="0" applyFont="1" applyBorder="1" applyAlignment="1">
      <alignment horizontal="distributed" vertical="center"/>
    </xf>
    <xf numFmtId="0" fontId="3" fillId="0" borderId="178"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180"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9"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2" borderId="187"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5"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0" borderId="186" xfId="0" applyFont="1" applyBorder="1" applyAlignment="1">
      <alignment horizontal="center"/>
    </xf>
    <xf numFmtId="41" fontId="3" fillId="2" borderId="157" xfId="0" applyNumberFormat="1" applyFont="1" applyFill="1" applyBorder="1" applyAlignment="1">
      <alignment horizontal="center" vertical="center"/>
    </xf>
    <xf numFmtId="41" fontId="3" fillId="2" borderId="103" xfId="0" applyNumberFormat="1" applyFont="1" applyFill="1" applyBorder="1" applyAlignment="1">
      <alignment horizontal="center" vertical="center"/>
    </xf>
    <xf numFmtId="0" fontId="3" fillId="2" borderId="157" xfId="0" applyFont="1" applyFill="1" applyBorder="1" applyAlignment="1">
      <alignment horizontal="center" vertical="center"/>
    </xf>
    <xf numFmtId="0" fontId="3" fillId="2" borderId="101"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0" xfId="0" applyFont="1" applyBorder="1" applyAlignment="1">
      <alignment horizontal="center" vertical="center"/>
    </xf>
    <xf numFmtId="0" fontId="0" fillId="0" borderId="42" xfId="0" applyFont="1" applyBorder="1"/>
    <xf numFmtId="0" fontId="0" fillId="0" borderId="185"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86"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22" xfId="0" applyFont="1" applyFill="1" applyBorder="1" applyAlignment="1">
      <alignment horizontal="right" vertical="center"/>
    </xf>
    <xf numFmtId="0" fontId="5" fillId="0" borderId="197"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0" xfId="0" applyFont="1" applyFill="1" applyAlignment="1">
      <alignment horizontal="left" vertical="top" wrapText="1"/>
    </xf>
    <xf numFmtId="0" fontId="3" fillId="0" borderId="158" xfId="0" applyFont="1" applyBorder="1" applyAlignment="1">
      <alignment horizontal="distributed" vertical="center"/>
    </xf>
    <xf numFmtId="0" fontId="5" fillId="0" borderId="158"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55"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1"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68" xfId="0" applyFont="1" applyBorder="1" applyAlignment="1">
      <alignment horizontal="distributed" vertical="center" wrapText="1"/>
    </xf>
    <xf numFmtId="0" fontId="3" fillId="0" borderId="191" xfId="0" applyFont="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89" xfId="0" applyFont="1" applyBorder="1" applyAlignment="1">
      <alignment horizontal="center" vertical="distributed" textRotation="255" wrapText="1" justifyLastLine="1"/>
    </xf>
    <xf numFmtId="0" fontId="3" fillId="0" borderId="194"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1"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wrapText="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distributed" vertical="center"/>
    </xf>
    <xf numFmtId="0" fontId="3" fillId="0" borderId="168" xfId="0" applyFont="1" applyBorder="1" applyAlignment="1">
      <alignment horizontal="distributed" vertical="center"/>
    </xf>
    <xf numFmtId="0" fontId="3" fillId="0" borderId="134" xfId="0" applyFont="1" applyBorder="1" applyAlignment="1">
      <alignment horizontal="distributed" vertical="center"/>
    </xf>
    <xf numFmtId="0" fontId="3" fillId="0" borderId="55" xfId="0" applyFont="1" applyBorder="1" applyAlignment="1">
      <alignment horizontal="center" vertical="center"/>
    </xf>
    <xf numFmtId="0" fontId="3" fillId="0" borderId="15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4" xfId="0" applyFont="1" applyBorder="1" applyAlignment="1">
      <alignment horizontal="center" vertical="center"/>
    </xf>
    <xf numFmtId="0" fontId="0" fillId="0" borderId="54" xfId="0" applyFont="1" applyBorder="1"/>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15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a:extLst>
            <a:ext uri="{FF2B5EF4-FFF2-40B4-BE49-F238E27FC236}">
              <a16:creationId xmlns:a16="http://schemas.microsoft.com/office/drawing/2014/main" id="{00000000-0008-0000-0000-00004605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showGridLines="0" tabSelected="1" zoomScaleNormal="100" zoomScaleSheetLayoutView="100" workbookViewId="0">
      <selection sqref="A1:J1"/>
    </sheetView>
  </sheetViews>
  <sheetFormatPr defaultColWidth="10.6328125" defaultRowHeight="11" x14ac:dyDescent="0.2"/>
  <cols>
    <col min="1" max="1" width="20" style="2" customWidth="1"/>
    <col min="2" max="8" width="10.453125" style="2" customWidth="1"/>
    <col min="9" max="9" width="18" style="2" customWidth="1"/>
    <col min="10" max="10" width="10.453125" style="2" customWidth="1"/>
    <col min="11" max="16384" width="10.6328125" style="2"/>
  </cols>
  <sheetData>
    <row r="1" spans="1:10" ht="15.5" x14ac:dyDescent="0.2">
      <c r="A1" s="298" t="s">
        <v>157</v>
      </c>
      <c r="B1" s="298"/>
      <c r="C1" s="298"/>
      <c r="D1" s="298"/>
      <c r="E1" s="298"/>
      <c r="F1" s="298"/>
      <c r="G1" s="298"/>
      <c r="H1" s="298"/>
      <c r="I1" s="298"/>
      <c r="J1" s="298"/>
    </row>
    <row r="2" spans="1:10" ht="11.5" thickBot="1" x14ac:dyDescent="0.25">
      <c r="A2" s="2" t="s">
        <v>158</v>
      </c>
    </row>
    <row r="3" spans="1:10" ht="18" customHeight="1" x14ac:dyDescent="0.2">
      <c r="A3" s="299" t="s">
        <v>159</v>
      </c>
      <c r="B3" s="307" t="s">
        <v>161</v>
      </c>
      <c r="C3" s="308"/>
      <c r="D3" s="308"/>
      <c r="E3" s="308"/>
      <c r="F3" s="309"/>
      <c r="G3" s="301" t="s">
        <v>0</v>
      </c>
      <c r="H3" s="302"/>
      <c r="I3" s="303" t="s">
        <v>209</v>
      </c>
      <c r="J3" s="305" t="s">
        <v>162</v>
      </c>
    </row>
    <row r="4" spans="1:10" ht="31.5" customHeight="1" x14ac:dyDescent="0.2">
      <c r="A4" s="300"/>
      <c r="B4" s="98" t="s">
        <v>160</v>
      </c>
      <c r="C4" s="99" t="s">
        <v>163</v>
      </c>
      <c r="D4" s="100" t="s">
        <v>164</v>
      </c>
      <c r="E4" s="100" t="s">
        <v>1</v>
      </c>
      <c r="F4" s="101" t="s">
        <v>165</v>
      </c>
      <c r="G4" s="16" t="s">
        <v>2</v>
      </c>
      <c r="H4" s="15" t="s">
        <v>166</v>
      </c>
      <c r="I4" s="304"/>
      <c r="J4" s="306"/>
    </row>
    <row r="5" spans="1:10" s="8" customFormat="1" x14ac:dyDescent="0.15">
      <c r="A5" s="32"/>
      <c r="B5" s="17" t="s">
        <v>219</v>
      </c>
      <c r="C5" s="18" t="s">
        <v>219</v>
      </c>
      <c r="D5" s="18" t="s">
        <v>219</v>
      </c>
      <c r="E5" s="18" t="s">
        <v>219</v>
      </c>
      <c r="F5" s="19" t="s">
        <v>219</v>
      </c>
      <c r="G5" s="17" t="s">
        <v>219</v>
      </c>
      <c r="H5" s="19" t="s">
        <v>219</v>
      </c>
      <c r="I5" s="20" t="s">
        <v>219</v>
      </c>
      <c r="J5" s="21" t="s">
        <v>219</v>
      </c>
    </row>
    <row r="6" spans="1:10" ht="22.5" customHeight="1" x14ac:dyDescent="0.2">
      <c r="A6" s="33" t="s">
        <v>3</v>
      </c>
      <c r="B6" s="201">
        <v>68</v>
      </c>
      <c r="C6" s="202">
        <v>336</v>
      </c>
      <c r="D6" s="202">
        <v>7447</v>
      </c>
      <c r="E6" s="202">
        <v>3036</v>
      </c>
      <c r="F6" s="203">
        <v>401</v>
      </c>
      <c r="G6" s="201">
        <v>13604</v>
      </c>
      <c r="H6" s="203">
        <v>13121</v>
      </c>
      <c r="I6" s="204">
        <v>1662</v>
      </c>
      <c r="J6" s="205">
        <v>13521</v>
      </c>
    </row>
    <row r="7" spans="1:10" ht="22.5" customHeight="1" x14ac:dyDescent="0.2">
      <c r="A7" s="30" t="s">
        <v>4</v>
      </c>
      <c r="B7" s="115" t="s">
        <v>215</v>
      </c>
      <c r="C7" s="116" t="s">
        <v>215</v>
      </c>
      <c r="D7" s="116">
        <v>5</v>
      </c>
      <c r="E7" s="116">
        <v>10</v>
      </c>
      <c r="F7" s="261">
        <v>0</v>
      </c>
      <c r="G7" s="115">
        <v>393</v>
      </c>
      <c r="H7" s="117">
        <v>396</v>
      </c>
      <c r="I7" s="118">
        <v>35</v>
      </c>
      <c r="J7" s="119">
        <v>396</v>
      </c>
    </row>
    <row r="8" spans="1:10" ht="22.5" customHeight="1" x14ac:dyDescent="0.2">
      <c r="A8" s="72" t="s">
        <v>194</v>
      </c>
      <c r="B8" s="115" t="s">
        <v>215</v>
      </c>
      <c r="C8" s="116" t="s">
        <v>215</v>
      </c>
      <c r="D8" s="116">
        <v>36</v>
      </c>
      <c r="E8" s="116">
        <v>80</v>
      </c>
      <c r="F8" s="117">
        <v>59</v>
      </c>
      <c r="G8" s="115">
        <v>8234</v>
      </c>
      <c r="H8" s="117">
        <v>6060</v>
      </c>
      <c r="I8" s="118">
        <v>709</v>
      </c>
      <c r="J8" s="119">
        <v>6120</v>
      </c>
    </row>
    <row r="9" spans="1:10" ht="22.5" customHeight="1" x14ac:dyDescent="0.2">
      <c r="A9" s="72" t="s">
        <v>195</v>
      </c>
      <c r="B9" s="262">
        <v>0</v>
      </c>
      <c r="C9" s="266">
        <v>0</v>
      </c>
      <c r="D9" s="263">
        <v>44</v>
      </c>
      <c r="E9" s="263">
        <v>18</v>
      </c>
      <c r="F9" s="264">
        <v>10</v>
      </c>
      <c r="G9" s="265">
        <v>9070</v>
      </c>
      <c r="H9" s="264">
        <v>7525</v>
      </c>
      <c r="I9" s="206">
        <v>1252</v>
      </c>
      <c r="J9" s="119">
        <v>7536</v>
      </c>
    </row>
    <row r="10" spans="1:10" ht="22.5" customHeight="1" x14ac:dyDescent="0.2">
      <c r="A10" s="30" t="s">
        <v>6</v>
      </c>
      <c r="B10" s="265" t="s">
        <v>232</v>
      </c>
      <c r="C10" s="263" t="s">
        <v>232</v>
      </c>
      <c r="D10" s="263" t="s">
        <v>232</v>
      </c>
      <c r="E10" s="263" t="s">
        <v>232</v>
      </c>
      <c r="F10" s="264" t="s">
        <v>232</v>
      </c>
      <c r="G10" s="265">
        <v>1917</v>
      </c>
      <c r="H10" s="264" t="s">
        <v>232</v>
      </c>
      <c r="I10" s="118">
        <v>126</v>
      </c>
      <c r="J10" s="119">
        <v>2068</v>
      </c>
    </row>
    <row r="11" spans="1:10" ht="22.5" customHeight="1" x14ac:dyDescent="0.2">
      <c r="A11" s="30" t="s">
        <v>7</v>
      </c>
      <c r="B11" s="265">
        <v>3</v>
      </c>
      <c r="C11" s="263">
        <v>28</v>
      </c>
      <c r="D11" s="263">
        <v>257</v>
      </c>
      <c r="E11" s="263">
        <v>174</v>
      </c>
      <c r="F11" s="264">
        <v>78</v>
      </c>
      <c r="G11" s="265">
        <v>108843</v>
      </c>
      <c r="H11" s="264">
        <v>50592</v>
      </c>
      <c r="I11" s="118">
        <v>3447</v>
      </c>
      <c r="J11" s="119">
        <v>50670</v>
      </c>
    </row>
    <row r="12" spans="1:10" ht="22.5" customHeight="1" x14ac:dyDescent="0.2">
      <c r="A12" s="72" t="s">
        <v>8</v>
      </c>
      <c r="B12" s="265" t="s">
        <v>215</v>
      </c>
      <c r="C12" s="263" t="s">
        <v>215</v>
      </c>
      <c r="D12" s="263">
        <v>80</v>
      </c>
      <c r="E12" s="263">
        <v>39</v>
      </c>
      <c r="F12" s="264">
        <v>44</v>
      </c>
      <c r="G12" s="265">
        <v>7535</v>
      </c>
      <c r="H12" s="264">
        <v>5191</v>
      </c>
      <c r="I12" s="118">
        <v>2171</v>
      </c>
      <c r="J12" s="119">
        <v>5234</v>
      </c>
    </row>
    <row r="13" spans="1:10" ht="22.5" customHeight="1" x14ac:dyDescent="0.2">
      <c r="A13" s="72" t="s">
        <v>167</v>
      </c>
      <c r="B13" s="265" t="s">
        <v>232</v>
      </c>
      <c r="C13" s="263" t="s">
        <v>232</v>
      </c>
      <c r="D13" s="263" t="s">
        <v>232</v>
      </c>
      <c r="E13" s="263" t="s">
        <v>232</v>
      </c>
      <c r="F13" s="264" t="s">
        <v>232</v>
      </c>
      <c r="G13" s="265">
        <v>162</v>
      </c>
      <c r="H13" s="264" t="s">
        <v>232</v>
      </c>
      <c r="I13" s="118">
        <v>33</v>
      </c>
      <c r="J13" s="119">
        <v>135</v>
      </c>
    </row>
    <row r="14" spans="1:10" ht="22.5" customHeight="1" x14ac:dyDescent="0.2">
      <c r="A14" s="72" t="s">
        <v>9</v>
      </c>
      <c r="B14" s="265" t="s">
        <v>232</v>
      </c>
      <c r="C14" s="263" t="s">
        <v>232</v>
      </c>
      <c r="D14" s="263" t="s">
        <v>232</v>
      </c>
      <c r="E14" s="263" t="s">
        <v>232</v>
      </c>
      <c r="F14" s="264" t="s">
        <v>232</v>
      </c>
      <c r="G14" s="265">
        <v>6978</v>
      </c>
      <c r="H14" s="264" t="s">
        <v>232</v>
      </c>
      <c r="I14" s="206">
        <v>546</v>
      </c>
      <c r="J14" s="207">
        <v>3836</v>
      </c>
    </row>
    <row r="15" spans="1:10" ht="22.5" customHeight="1" x14ac:dyDescent="0.2">
      <c r="A15" s="72" t="s">
        <v>168</v>
      </c>
      <c r="B15" s="265" t="s">
        <v>232</v>
      </c>
      <c r="C15" s="263" t="s">
        <v>232</v>
      </c>
      <c r="D15" s="263" t="s">
        <v>232</v>
      </c>
      <c r="E15" s="263" t="s">
        <v>232</v>
      </c>
      <c r="F15" s="264" t="s">
        <v>232</v>
      </c>
      <c r="G15" s="265">
        <v>149</v>
      </c>
      <c r="H15" s="264" t="s">
        <v>232</v>
      </c>
      <c r="I15" s="118">
        <v>24</v>
      </c>
      <c r="J15" s="119">
        <v>84</v>
      </c>
    </row>
    <row r="16" spans="1:10" ht="22.5" customHeight="1" x14ac:dyDescent="0.2">
      <c r="A16" s="72" t="s">
        <v>10</v>
      </c>
      <c r="B16" s="265" t="s">
        <v>215</v>
      </c>
      <c r="C16" s="266">
        <v>0</v>
      </c>
      <c r="D16" s="263">
        <v>11</v>
      </c>
      <c r="E16" s="263">
        <v>52</v>
      </c>
      <c r="F16" s="264">
        <v>44</v>
      </c>
      <c r="G16" s="265">
        <v>34788</v>
      </c>
      <c r="H16" s="264">
        <v>16975</v>
      </c>
      <c r="I16" s="118">
        <v>1088</v>
      </c>
      <c r="J16" s="119">
        <v>17020</v>
      </c>
    </row>
    <row r="17" spans="1:13" ht="22.5" customHeight="1" x14ac:dyDescent="0.2">
      <c r="A17" s="30" t="s">
        <v>92</v>
      </c>
      <c r="B17" s="265" t="s">
        <v>232</v>
      </c>
      <c r="C17" s="266" t="s">
        <v>232</v>
      </c>
      <c r="D17" s="263" t="s">
        <v>232</v>
      </c>
      <c r="E17" s="263" t="s">
        <v>232</v>
      </c>
      <c r="F17" s="264" t="s">
        <v>232</v>
      </c>
      <c r="G17" s="265">
        <v>43853</v>
      </c>
      <c r="H17" s="264" t="s">
        <v>232</v>
      </c>
      <c r="I17" s="206">
        <v>1831</v>
      </c>
      <c r="J17" s="207">
        <v>24156</v>
      </c>
    </row>
    <row r="18" spans="1:13" ht="22.5" customHeight="1" x14ac:dyDescent="0.2">
      <c r="A18" s="30" t="s">
        <v>147</v>
      </c>
      <c r="B18" s="265" t="s">
        <v>215</v>
      </c>
      <c r="C18" s="263">
        <v>2</v>
      </c>
      <c r="D18" s="263">
        <v>2793</v>
      </c>
      <c r="E18" s="263">
        <v>76</v>
      </c>
      <c r="F18" s="264">
        <v>23</v>
      </c>
      <c r="G18" s="265">
        <v>105884</v>
      </c>
      <c r="H18" s="264">
        <v>57952</v>
      </c>
      <c r="I18" s="118">
        <v>4493</v>
      </c>
      <c r="J18" s="119">
        <v>57974</v>
      </c>
    </row>
    <row r="19" spans="1:13" ht="22.5" customHeight="1" x14ac:dyDescent="0.2">
      <c r="A19" s="72" t="s">
        <v>85</v>
      </c>
      <c r="B19" s="296" t="s">
        <v>233</v>
      </c>
      <c r="C19" s="285" t="s">
        <v>233</v>
      </c>
      <c r="D19" s="285" t="s">
        <v>233</v>
      </c>
      <c r="E19" s="285" t="s">
        <v>233</v>
      </c>
      <c r="F19" s="283" t="s">
        <v>233</v>
      </c>
      <c r="G19" s="294">
        <v>14186</v>
      </c>
      <c r="H19" s="283" t="s">
        <v>233</v>
      </c>
      <c r="I19" s="292">
        <v>494</v>
      </c>
      <c r="J19" s="290">
        <v>8184</v>
      </c>
      <c r="M19" s="287"/>
    </row>
    <row r="20" spans="1:13" s="3" customFormat="1" ht="22.5" customHeight="1" thickBot="1" x14ac:dyDescent="0.25">
      <c r="A20" s="73" t="s">
        <v>91</v>
      </c>
      <c r="B20" s="297"/>
      <c r="C20" s="286"/>
      <c r="D20" s="286"/>
      <c r="E20" s="286"/>
      <c r="F20" s="284"/>
      <c r="G20" s="295"/>
      <c r="H20" s="284"/>
      <c r="I20" s="293"/>
      <c r="J20" s="291"/>
      <c r="M20" s="287"/>
    </row>
    <row r="21" spans="1:13" s="3" customFormat="1" ht="22.5" customHeight="1" thickTop="1" thickBot="1" x14ac:dyDescent="0.25">
      <c r="A21" s="31" t="s">
        <v>11</v>
      </c>
      <c r="B21" s="108">
        <v>71</v>
      </c>
      <c r="C21" s="123">
        <v>366</v>
      </c>
      <c r="D21" s="123">
        <v>10872</v>
      </c>
      <c r="E21" s="123">
        <v>3566</v>
      </c>
      <c r="F21" s="109">
        <v>697</v>
      </c>
      <c r="G21" s="108">
        <v>355604</v>
      </c>
      <c r="H21" s="109">
        <v>196238</v>
      </c>
      <c r="I21" s="110">
        <v>17906</v>
      </c>
      <c r="J21" s="124">
        <v>196936</v>
      </c>
    </row>
    <row r="22" spans="1:13" ht="28.5" customHeight="1" x14ac:dyDescent="0.2">
      <c r="A22" s="288" t="s">
        <v>210</v>
      </c>
      <c r="B22" s="289"/>
      <c r="C22" s="289"/>
      <c r="D22" s="289"/>
      <c r="E22" s="289"/>
      <c r="F22" s="289"/>
      <c r="G22" s="289"/>
      <c r="H22" s="289"/>
      <c r="I22" s="289"/>
      <c r="J22" s="289"/>
    </row>
  </sheetData>
  <mergeCells count="17">
    <mergeCell ref="A1:J1"/>
    <mergeCell ref="A3:A4"/>
    <mergeCell ref="G3:H3"/>
    <mergeCell ref="I3:I4"/>
    <mergeCell ref="J3:J4"/>
    <mergeCell ref="B3:F3"/>
    <mergeCell ref="F19:F20"/>
    <mergeCell ref="E19:E20"/>
    <mergeCell ref="D19:D20"/>
    <mergeCell ref="M19:M20"/>
    <mergeCell ref="A22:J22"/>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86" orientation="landscape" cellComments="asDisplayed" horizontalDpi="1200" verticalDpi="1200" r:id="rId1"/>
  <headerFooter alignWithMargins="0">
    <oddFooter>&amp;R金沢国税局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
  <sheetViews>
    <sheetView showGridLines="0" zoomScaleNormal="100" zoomScaleSheetLayoutView="100" workbookViewId="0"/>
  </sheetViews>
  <sheetFormatPr defaultColWidth="10.6328125" defaultRowHeight="11" x14ac:dyDescent="0.2"/>
  <cols>
    <col min="1" max="1" width="9.08984375" style="2" customWidth="1"/>
    <col min="2" max="2" width="4.90625" style="2" customWidth="1"/>
    <col min="3" max="8" width="13.36328125" style="2" customWidth="1"/>
    <col min="9" max="16384" width="10.6328125" style="2"/>
  </cols>
  <sheetData>
    <row r="1" spans="1:9" ht="15" customHeight="1" thickBot="1" x14ac:dyDescent="0.25">
      <c r="A1" s="2" t="s">
        <v>27</v>
      </c>
    </row>
    <row r="2" spans="1:9" ht="18" customHeight="1" x14ac:dyDescent="0.2">
      <c r="A2" s="299" t="s">
        <v>15</v>
      </c>
      <c r="B2" s="310"/>
      <c r="C2" s="9" t="s">
        <v>16</v>
      </c>
      <c r="D2" s="11" t="s">
        <v>4</v>
      </c>
      <c r="E2" s="9" t="s">
        <v>196</v>
      </c>
      <c r="F2" s="11" t="s">
        <v>7</v>
      </c>
      <c r="G2" s="9" t="s">
        <v>12</v>
      </c>
      <c r="H2" s="12" t="s">
        <v>155</v>
      </c>
    </row>
    <row r="3" spans="1:9" ht="15" customHeight="1" x14ac:dyDescent="0.2">
      <c r="A3" s="23"/>
      <c r="B3" s="24"/>
      <c r="C3" s="20" t="s">
        <v>220</v>
      </c>
      <c r="D3" s="20" t="s">
        <v>219</v>
      </c>
      <c r="E3" s="20" t="s">
        <v>219</v>
      </c>
      <c r="F3" s="20" t="s">
        <v>219</v>
      </c>
      <c r="G3" s="20" t="s">
        <v>219</v>
      </c>
      <c r="H3" s="22" t="s">
        <v>219</v>
      </c>
      <c r="I3" s="260"/>
    </row>
    <row r="4" spans="1:9" s="47" customFormat="1" ht="30" customHeight="1" x14ac:dyDescent="0.2">
      <c r="A4" s="315" t="s">
        <v>202</v>
      </c>
      <c r="B4" s="316"/>
      <c r="C4" s="125">
        <v>17036</v>
      </c>
      <c r="D4" s="125">
        <v>560</v>
      </c>
      <c r="E4" s="125">
        <v>14597</v>
      </c>
      <c r="F4" s="125">
        <v>57367</v>
      </c>
      <c r="G4" s="125">
        <v>105760</v>
      </c>
      <c r="H4" s="126">
        <v>195328</v>
      </c>
    </row>
    <row r="5" spans="1:9" s="47" customFormat="1" ht="30" customHeight="1" x14ac:dyDescent="0.2">
      <c r="A5" s="311" t="s">
        <v>203</v>
      </c>
      <c r="B5" s="312"/>
      <c r="C5" s="127">
        <v>15655</v>
      </c>
      <c r="D5" s="127">
        <v>502</v>
      </c>
      <c r="E5" s="127">
        <v>14265</v>
      </c>
      <c r="F5" s="127">
        <v>55737</v>
      </c>
      <c r="G5" s="127">
        <v>111230</v>
      </c>
      <c r="H5" s="128">
        <v>197387</v>
      </c>
    </row>
    <row r="6" spans="1:9" s="47" customFormat="1" ht="30" customHeight="1" x14ac:dyDescent="0.2">
      <c r="A6" s="311" t="s">
        <v>205</v>
      </c>
      <c r="B6" s="312"/>
      <c r="C6" s="127">
        <v>13978</v>
      </c>
      <c r="D6" s="127">
        <v>410</v>
      </c>
      <c r="E6" s="127">
        <v>14408</v>
      </c>
      <c r="F6" s="127">
        <v>43260</v>
      </c>
      <c r="G6" s="127">
        <v>122534</v>
      </c>
      <c r="H6" s="128">
        <v>194588</v>
      </c>
    </row>
    <row r="7" spans="1:9" s="47" customFormat="1" ht="30" customHeight="1" x14ac:dyDescent="0.2">
      <c r="A7" s="311" t="s">
        <v>207</v>
      </c>
      <c r="B7" s="312"/>
      <c r="C7" s="127">
        <v>13969</v>
      </c>
      <c r="D7" s="127">
        <v>356</v>
      </c>
      <c r="E7" s="127">
        <v>13752</v>
      </c>
      <c r="F7" s="127">
        <v>45828</v>
      </c>
      <c r="G7" s="127">
        <v>118457</v>
      </c>
      <c r="H7" s="128">
        <v>192361</v>
      </c>
    </row>
    <row r="8" spans="1:9" ht="30" customHeight="1" thickBot="1" x14ac:dyDescent="0.25">
      <c r="A8" s="313" t="s">
        <v>211</v>
      </c>
      <c r="B8" s="314"/>
      <c r="C8" s="129">
        <v>13521</v>
      </c>
      <c r="D8" s="129">
        <v>396</v>
      </c>
      <c r="E8" s="129">
        <v>13656</v>
      </c>
      <c r="F8" s="129">
        <v>50670</v>
      </c>
      <c r="G8" s="129">
        <v>118691</v>
      </c>
      <c r="H8" s="130">
        <v>196936</v>
      </c>
    </row>
    <row r="9" spans="1:9" ht="15" customHeight="1" x14ac:dyDescent="0.2">
      <c r="A9" s="1" t="s">
        <v>156</v>
      </c>
    </row>
    <row r="10" spans="1:9" x14ac:dyDescent="0.2">
      <c r="A10" s="2" t="s">
        <v>197</v>
      </c>
    </row>
    <row r="16" spans="1:9" x14ac:dyDescent="0.2">
      <c r="G16" s="103"/>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2" orientation="portrait" r:id="rId1"/>
  <headerFooter alignWithMargins="0">
    <oddFooter>&amp;R金沢国税局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C6C5-1044-4A3C-ACC1-DDEC958111A2}">
  <dimension ref="A1:Q27"/>
  <sheetViews>
    <sheetView showGridLines="0" zoomScale="85" zoomScaleNormal="85" zoomScaleSheetLayoutView="115" zoomScalePageLayoutView="70" workbookViewId="0">
      <pane ySplit="2" topLeftCell="A3" activePane="bottomLeft" state="frozen"/>
      <selection activeCell="AB36" sqref="AB36"/>
      <selection pane="bottomLeft"/>
    </sheetView>
  </sheetViews>
  <sheetFormatPr defaultColWidth="5.90625" defaultRowHeight="11" x14ac:dyDescent="0.2"/>
  <cols>
    <col min="1" max="1" width="8.90625" style="1" customWidth="1"/>
    <col min="2" max="3" width="9.6328125" style="5" customWidth="1"/>
    <col min="4" max="5" width="11.08984375" style="5" bestFit="1" customWidth="1"/>
    <col min="6" max="11" width="9.6328125" style="5" customWidth="1"/>
    <col min="12" max="14" width="10.7265625" style="5" bestFit="1" customWidth="1"/>
    <col min="15" max="15" width="10.6328125" style="5" customWidth="1"/>
    <col min="16" max="16" width="11" style="5" customWidth="1"/>
    <col min="17" max="17" width="9" style="6" bestFit="1" customWidth="1"/>
    <col min="18" max="18" width="8.36328125" style="1" bestFit="1" customWidth="1"/>
    <col min="19" max="19" width="11.6328125" style="1" bestFit="1" customWidth="1"/>
    <col min="20" max="16384" width="5.90625" style="1"/>
  </cols>
  <sheetData>
    <row r="1" spans="1:17" s="4" customFormat="1" ht="11.5" thickBot="1" x14ac:dyDescent="0.25">
      <c r="A1" s="2" t="s">
        <v>28</v>
      </c>
    </row>
    <row r="2" spans="1:17" s="4" customFormat="1" ht="32.25" customHeight="1" x14ac:dyDescent="0.2">
      <c r="A2" s="281" t="s">
        <v>20</v>
      </c>
      <c r="B2" s="280" t="s">
        <v>17</v>
      </c>
      <c r="C2" s="280" t="s">
        <v>21</v>
      </c>
      <c r="D2" s="71" t="s">
        <v>198</v>
      </c>
      <c r="E2" s="71" t="s">
        <v>199</v>
      </c>
      <c r="F2" s="280" t="s">
        <v>22</v>
      </c>
      <c r="G2" s="280" t="s">
        <v>23</v>
      </c>
      <c r="H2" s="279" t="s">
        <v>99</v>
      </c>
      <c r="I2" s="279" t="s">
        <v>13</v>
      </c>
      <c r="J2" s="279" t="s">
        <v>81</v>
      </c>
      <c r="K2" s="279" t="s">
        <v>14</v>
      </c>
      <c r="L2" s="280" t="s">
        <v>100</v>
      </c>
      <c r="M2" s="276" t="s">
        <v>97</v>
      </c>
      <c r="N2" s="280" t="s">
        <v>80</v>
      </c>
      <c r="O2" s="11" t="s">
        <v>98</v>
      </c>
      <c r="P2" s="280" t="s">
        <v>24</v>
      </c>
      <c r="Q2" s="282" t="s">
        <v>103</v>
      </c>
    </row>
    <row r="3" spans="1:17" s="2" customFormat="1" x14ac:dyDescent="0.15">
      <c r="A3" s="25"/>
      <c r="B3" s="20" t="s">
        <v>219</v>
      </c>
      <c r="C3" s="20" t="s">
        <v>219</v>
      </c>
      <c r="D3" s="20" t="s">
        <v>219</v>
      </c>
      <c r="E3" s="20" t="s">
        <v>219</v>
      </c>
      <c r="F3" s="20" t="s">
        <v>219</v>
      </c>
      <c r="G3" s="20" t="s">
        <v>219</v>
      </c>
      <c r="H3" s="20" t="s">
        <v>219</v>
      </c>
      <c r="I3" s="20" t="s">
        <v>219</v>
      </c>
      <c r="J3" s="20" t="s">
        <v>219</v>
      </c>
      <c r="K3" s="20" t="s">
        <v>219</v>
      </c>
      <c r="L3" s="20" t="s">
        <v>219</v>
      </c>
      <c r="M3" s="20" t="s">
        <v>219</v>
      </c>
      <c r="N3" s="20" t="s">
        <v>219</v>
      </c>
      <c r="O3" s="20" t="s">
        <v>219</v>
      </c>
      <c r="P3" s="87" t="s">
        <v>219</v>
      </c>
      <c r="Q3" s="88"/>
    </row>
    <row r="4" spans="1:17" s="2" customFormat="1" ht="21" customHeight="1" x14ac:dyDescent="0.2">
      <c r="A4" s="29" t="s">
        <v>170</v>
      </c>
      <c r="B4" s="209">
        <v>1811</v>
      </c>
      <c r="C4" s="209">
        <v>52</v>
      </c>
      <c r="D4" s="209">
        <v>873</v>
      </c>
      <c r="E4" s="209">
        <v>908</v>
      </c>
      <c r="F4" s="209">
        <v>272</v>
      </c>
      <c r="G4" s="209">
        <v>7283</v>
      </c>
      <c r="H4" s="209">
        <v>817</v>
      </c>
      <c r="I4" s="209">
        <v>19</v>
      </c>
      <c r="J4" s="209">
        <v>596</v>
      </c>
      <c r="K4" s="209">
        <v>12</v>
      </c>
      <c r="L4" s="209">
        <v>1994</v>
      </c>
      <c r="M4" s="209">
        <v>3384</v>
      </c>
      <c r="N4" s="209">
        <v>6992</v>
      </c>
      <c r="O4" s="209">
        <v>1639</v>
      </c>
      <c r="P4" s="210">
        <v>26652</v>
      </c>
      <c r="Q4" s="89" t="str">
        <f>IF(A4="","",A4)</f>
        <v>富山</v>
      </c>
    </row>
    <row r="5" spans="1:17" s="2" customFormat="1" ht="21" customHeight="1" x14ac:dyDescent="0.2">
      <c r="A5" s="26" t="s">
        <v>171</v>
      </c>
      <c r="B5" s="211">
        <v>1473</v>
      </c>
      <c r="C5" s="211">
        <v>30</v>
      </c>
      <c r="D5" s="211">
        <v>1156</v>
      </c>
      <c r="E5" s="211">
        <v>1138</v>
      </c>
      <c r="F5" s="211">
        <v>210</v>
      </c>
      <c r="G5" s="211">
        <v>7431</v>
      </c>
      <c r="H5" s="211">
        <v>793</v>
      </c>
      <c r="I5" s="211">
        <v>13</v>
      </c>
      <c r="J5" s="211">
        <v>514</v>
      </c>
      <c r="K5" s="211">
        <v>12</v>
      </c>
      <c r="L5" s="211">
        <v>3881</v>
      </c>
      <c r="M5" s="211">
        <v>6225</v>
      </c>
      <c r="N5" s="211">
        <v>10805</v>
      </c>
      <c r="O5" s="211">
        <v>1266</v>
      </c>
      <c r="P5" s="212">
        <v>34947</v>
      </c>
      <c r="Q5" s="90" t="str">
        <f>IF(A5="","",A5)</f>
        <v>高岡</v>
      </c>
    </row>
    <row r="6" spans="1:17" s="2" customFormat="1" ht="21" customHeight="1" x14ac:dyDescent="0.2">
      <c r="A6" s="26" t="s">
        <v>172</v>
      </c>
      <c r="B6" s="211">
        <v>880</v>
      </c>
      <c r="C6" s="211">
        <v>25</v>
      </c>
      <c r="D6" s="211">
        <v>573</v>
      </c>
      <c r="E6" s="211">
        <v>427</v>
      </c>
      <c r="F6" s="211">
        <v>91</v>
      </c>
      <c r="G6" s="211">
        <v>3974</v>
      </c>
      <c r="H6" s="211">
        <v>279</v>
      </c>
      <c r="I6" s="211">
        <v>7</v>
      </c>
      <c r="J6" s="211">
        <v>290</v>
      </c>
      <c r="K6" s="211">
        <v>5</v>
      </c>
      <c r="L6" s="211">
        <v>1269</v>
      </c>
      <c r="M6" s="211">
        <v>1558</v>
      </c>
      <c r="N6" s="211">
        <v>3621</v>
      </c>
      <c r="O6" s="211">
        <v>974</v>
      </c>
      <c r="P6" s="212">
        <v>13974</v>
      </c>
      <c r="Q6" s="90" t="str">
        <f>IF(A6="","",A6)</f>
        <v>魚津</v>
      </c>
    </row>
    <row r="7" spans="1:17" s="2" customFormat="1" ht="21" customHeight="1" x14ac:dyDescent="0.2">
      <c r="A7" s="26" t="s">
        <v>173</v>
      </c>
      <c r="B7" s="211">
        <v>624</v>
      </c>
      <c r="C7" s="211">
        <v>7</v>
      </c>
      <c r="D7" s="211">
        <v>232</v>
      </c>
      <c r="E7" s="211">
        <v>342</v>
      </c>
      <c r="F7" s="211">
        <v>57</v>
      </c>
      <c r="G7" s="211">
        <v>1870</v>
      </c>
      <c r="H7" s="211">
        <v>161</v>
      </c>
      <c r="I7" s="211">
        <v>4</v>
      </c>
      <c r="J7" s="211">
        <v>151</v>
      </c>
      <c r="K7" s="211">
        <v>3</v>
      </c>
      <c r="L7" s="211">
        <v>564</v>
      </c>
      <c r="M7" s="211">
        <v>824</v>
      </c>
      <c r="N7" s="211">
        <v>2117</v>
      </c>
      <c r="O7" s="211">
        <v>342</v>
      </c>
      <c r="P7" s="212">
        <v>7300</v>
      </c>
      <c r="Q7" s="90" t="str">
        <f>IF(A7="","",A7)</f>
        <v>砺波</v>
      </c>
    </row>
    <row r="8" spans="1:17" s="3" customFormat="1" ht="21" customHeight="1" x14ac:dyDescent="0.2">
      <c r="A8" s="14" t="s">
        <v>174</v>
      </c>
      <c r="B8" s="213">
        <v>4788</v>
      </c>
      <c r="C8" s="213">
        <v>114</v>
      </c>
      <c r="D8" s="213">
        <v>2834</v>
      </c>
      <c r="E8" s="213">
        <v>2815</v>
      </c>
      <c r="F8" s="213">
        <v>630</v>
      </c>
      <c r="G8" s="213">
        <v>20558</v>
      </c>
      <c r="H8" s="213">
        <v>2050</v>
      </c>
      <c r="I8" s="213">
        <v>43</v>
      </c>
      <c r="J8" s="213">
        <v>1551</v>
      </c>
      <c r="K8" s="213">
        <v>32</v>
      </c>
      <c r="L8" s="213">
        <v>7708</v>
      </c>
      <c r="M8" s="213">
        <v>11991</v>
      </c>
      <c r="N8" s="213">
        <v>23535</v>
      </c>
      <c r="O8" s="213">
        <v>4221</v>
      </c>
      <c r="P8" s="213">
        <v>82873</v>
      </c>
      <c r="Q8" s="91" t="str">
        <f>IF(A8="","",A8)</f>
        <v>富山県計</v>
      </c>
    </row>
    <row r="9" spans="1:17" s="8" customFormat="1" ht="21" customHeight="1" x14ac:dyDescent="0.2">
      <c r="A9" s="7"/>
      <c r="B9" s="214"/>
      <c r="C9" s="214"/>
      <c r="D9" s="214"/>
      <c r="E9" s="214"/>
      <c r="F9" s="214"/>
      <c r="G9" s="214"/>
      <c r="H9" s="214"/>
      <c r="I9" s="214"/>
      <c r="J9" s="214"/>
      <c r="K9" s="214"/>
      <c r="L9" s="214"/>
      <c r="M9" s="214"/>
      <c r="N9" s="214"/>
      <c r="O9" s="214"/>
      <c r="P9" s="215"/>
      <c r="Q9" s="84"/>
    </row>
    <row r="10" spans="1:17" s="2" customFormat="1" ht="21" customHeight="1" x14ac:dyDescent="0.2">
      <c r="A10" s="28" t="s">
        <v>175</v>
      </c>
      <c r="B10" s="216">
        <v>2584</v>
      </c>
      <c r="C10" s="216">
        <v>61</v>
      </c>
      <c r="D10" s="216">
        <v>947</v>
      </c>
      <c r="E10" s="216">
        <v>1322</v>
      </c>
      <c r="F10" s="216">
        <v>483</v>
      </c>
      <c r="G10" s="216">
        <v>10102</v>
      </c>
      <c r="H10" s="216">
        <v>1188</v>
      </c>
      <c r="I10" s="216">
        <v>35</v>
      </c>
      <c r="J10" s="216">
        <v>815</v>
      </c>
      <c r="K10" s="216">
        <v>19</v>
      </c>
      <c r="L10" s="216">
        <v>2449</v>
      </c>
      <c r="M10" s="216">
        <v>3813</v>
      </c>
      <c r="N10" s="216">
        <v>10002</v>
      </c>
      <c r="O10" s="216">
        <v>1219</v>
      </c>
      <c r="P10" s="217">
        <v>35040</v>
      </c>
      <c r="Q10" s="92" t="str">
        <f t="shared" ref="Q10:Q15" si="0">IF(A10="","",A10)</f>
        <v>金沢</v>
      </c>
    </row>
    <row r="11" spans="1:17" s="2" customFormat="1" ht="21" customHeight="1" x14ac:dyDescent="0.2">
      <c r="A11" s="26" t="s">
        <v>176</v>
      </c>
      <c r="B11" s="211">
        <v>648</v>
      </c>
      <c r="C11" s="211">
        <v>18</v>
      </c>
      <c r="D11" s="211">
        <v>245</v>
      </c>
      <c r="E11" s="211">
        <v>335</v>
      </c>
      <c r="F11" s="211">
        <v>75</v>
      </c>
      <c r="G11" s="211">
        <v>1794</v>
      </c>
      <c r="H11" s="211">
        <v>127</v>
      </c>
      <c r="I11" s="211">
        <v>3</v>
      </c>
      <c r="J11" s="211">
        <v>123</v>
      </c>
      <c r="K11" s="211">
        <v>3</v>
      </c>
      <c r="L11" s="211">
        <v>587</v>
      </c>
      <c r="M11" s="211">
        <v>730</v>
      </c>
      <c r="N11" s="211">
        <v>1968</v>
      </c>
      <c r="O11" s="211">
        <v>286</v>
      </c>
      <c r="P11" s="212">
        <v>6941</v>
      </c>
      <c r="Q11" s="90" t="str">
        <f t="shared" si="0"/>
        <v>七尾</v>
      </c>
    </row>
    <row r="12" spans="1:17" s="2" customFormat="1" ht="21" customHeight="1" x14ac:dyDescent="0.2">
      <c r="A12" s="26" t="s">
        <v>177</v>
      </c>
      <c r="B12" s="211">
        <v>962</v>
      </c>
      <c r="C12" s="211">
        <v>73</v>
      </c>
      <c r="D12" s="211">
        <v>444</v>
      </c>
      <c r="E12" s="211">
        <v>584</v>
      </c>
      <c r="F12" s="211">
        <v>167</v>
      </c>
      <c r="G12" s="211">
        <v>3416</v>
      </c>
      <c r="H12" s="211">
        <v>377</v>
      </c>
      <c r="I12" s="211">
        <v>12</v>
      </c>
      <c r="J12" s="211">
        <v>288</v>
      </c>
      <c r="K12" s="211">
        <v>6</v>
      </c>
      <c r="L12" s="211">
        <v>1015</v>
      </c>
      <c r="M12" s="211">
        <v>1636</v>
      </c>
      <c r="N12" s="211">
        <v>4444</v>
      </c>
      <c r="O12" s="211">
        <v>494</v>
      </c>
      <c r="P12" s="212">
        <v>13919</v>
      </c>
      <c r="Q12" s="90" t="str">
        <f t="shared" si="0"/>
        <v>小松</v>
      </c>
    </row>
    <row r="13" spans="1:17" s="2" customFormat="1" ht="21" customHeight="1" x14ac:dyDescent="0.2">
      <c r="A13" s="26" t="s">
        <v>178</v>
      </c>
      <c r="B13" s="211">
        <v>485</v>
      </c>
      <c r="C13" s="211">
        <v>7</v>
      </c>
      <c r="D13" s="211">
        <v>168</v>
      </c>
      <c r="E13" s="211">
        <v>204</v>
      </c>
      <c r="F13" s="211">
        <v>28</v>
      </c>
      <c r="G13" s="211">
        <v>937</v>
      </c>
      <c r="H13" s="211">
        <v>90</v>
      </c>
      <c r="I13" s="211">
        <v>1</v>
      </c>
      <c r="J13" s="211">
        <v>54</v>
      </c>
      <c r="K13" s="211">
        <v>2</v>
      </c>
      <c r="L13" s="211">
        <v>298</v>
      </c>
      <c r="M13" s="211">
        <v>322</v>
      </c>
      <c r="N13" s="211">
        <v>922</v>
      </c>
      <c r="O13" s="211">
        <v>208</v>
      </c>
      <c r="P13" s="212">
        <v>3727</v>
      </c>
      <c r="Q13" s="90" t="str">
        <f t="shared" si="0"/>
        <v>輪島</v>
      </c>
    </row>
    <row r="14" spans="1:17" s="2" customFormat="1" ht="21" customHeight="1" x14ac:dyDescent="0.2">
      <c r="A14" s="26" t="s">
        <v>179</v>
      </c>
      <c r="B14" s="211">
        <v>893</v>
      </c>
      <c r="C14" s="211">
        <v>9</v>
      </c>
      <c r="D14" s="211">
        <v>353</v>
      </c>
      <c r="E14" s="211">
        <v>407</v>
      </c>
      <c r="F14" s="211">
        <v>98</v>
      </c>
      <c r="G14" s="211">
        <v>2721</v>
      </c>
      <c r="H14" s="211">
        <v>393</v>
      </c>
      <c r="I14" s="211">
        <v>9</v>
      </c>
      <c r="J14" s="211">
        <v>255</v>
      </c>
      <c r="K14" s="211">
        <v>4</v>
      </c>
      <c r="L14" s="211">
        <v>957</v>
      </c>
      <c r="M14" s="211">
        <v>1235</v>
      </c>
      <c r="N14" s="211">
        <v>3637</v>
      </c>
      <c r="O14" s="211">
        <v>450</v>
      </c>
      <c r="P14" s="212">
        <v>11422</v>
      </c>
      <c r="Q14" s="90" t="str">
        <f t="shared" si="0"/>
        <v>松任</v>
      </c>
    </row>
    <row r="15" spans="1:17" s="3" customFormat="1" ht="21" customHeight="1" x14ac:dyDescent="0.2">
      <c r="A15" s="14" t="s">
        <v>180</v>
      </c>
      <c r="B15" s="213">
        <v>5572</v>
      </c>
      <c r="C15" s="213">
        <v>168</v>
      </c>
      <c r="D15" s="213">
        <v>2157</v>
      </c>
      <c r="E15" s="213">
        <v>2852</v>
      </c>
      <c r="F15" s="213">
        <v>851</v>
      </c>
      <c r="G15" s="213">
        <v>18970</v>
      </c>
      <c r="H15" s="213">
        <v>2175</v>
      </c>
      <c r="I15" s="213">
        <v>60</v>
      </c>
      <c r="J15" s="213">
        <v>1535</v>
      </c>
      <c r="K15" s="213">
        <v>34</v>
      </c>
      <c r="L15" s="213">
        <v>5306</v>
      </c>
      <c r="M15" s="213">
        <v>7736</v>
      </c>
      <c r="N15" s="213">
        <v>20973</v>
      </c>
      <c r="O15" s="213">
        <v>2657</v>
      </c>
      <c r="P15" s="213">
        <v>71049</v>
      </c>
      <c r="Q15" s="91" t="str">
        <f t="shared" si="0"/>
        <v>石川県計</v>
      </c>
    </row>
    <row r="16" spans="1:17" s="8" customFormat="1" ht="21" customHeight="1" x14ac:dyDescent="0.2">
      <c r="A16" s="7"/>
      <c r="B16" s="214"/>
      <c r="C16" s="214"/>
      <c r="D16" s="214"/>
      <c r="E16" s="214"/>
      <c r="F16" s="214"/>
      <c r="G16" s="214"/>
      <c r="H16" s="214"/>
      <c r="I16" s="214"/>
      <c r="J16" s="214"/>
      <c r="K16" s="214"/>
      <c r="L16" s="214"/>
      <c r="M16" s="214"/>
      <c r="N16" s="214"/>
      <c r="O16" s="214"/>
      <c r="P16" s="215"/>
      <c r="Q16" s="84"/>
    </row>
    <row r="17" spans="1:17" s="2" customFormat="1" ht="21" customHeight="1" x14ac:dyDescent="0.2">
      <c r="A17" s="28" t="s">
        <v>181</v>
      </c>
      <c r="B17" s="216">
        <v>1238</v>
      </c>
      <c r="C17" s="216">
        <v>58</v>
      </c>
      <c r="D17" s="216">
        <v>405</v>
      </c>
      <c r="E17" s="216">
        <v>714</v>
      </c>
      <c r="F17" s="216">
        <v>294</v>
      </c>
      <c r="G17" s="216">
        <v>4704</v>
      </c>
      <c r="H17" s="216">
        <v>501</v>
      </c>
      <c r="I17" s="216">
        <v>14</v>
      </c>
      <c r="J17" s="216">
        <v>339</v>
      </c>
      <c r="K17" s="216">
        <v>8</v>
      </c>
      <c r="L17" s="216">
        <v>1409</v>
      </c>
      <c r="M17" s="216">
        <v>1667</v>
      </c>
      <c r="N17" s="216">
        <v>5227</v>
      </c>
      <c r="O17" s="216">
        <v>460</v>
      </c>
      <c r="P17" s="217">
        <v>17038</v>
      </c>
      <c r="Q17" s="92" t="str">
        <f t="shared" ref="Q17:Q23" si="1">IF(A17="","",A17)</f>
        <v>福井</v>
      </c>
    </row>
    <row r="18" spans="1:17" s="2" customFormat="1" ht="21" customHeight="1" x14ac:dyDescent="0.2">
      <c r="A18" s="26" t="s">
        <v>182</v>
      </c>
      <c r="B18" s="211">
        <v>396</v>
      </c>
      <c r="C18" s="211">
        <v>11</v>
      </c>
      <c r="D18" s="211">
        <v>159</v>
      </c>
      <c r="E18" s="211">
        <v>259</v>
      </c>
      <c r="F18" s="211">
        <v>58</v>
      </c>
      <c r="G18" s="211">
        <v>1303</v>
      </c>
      <c r="H18" s="211">
        <v>103</v>
      </c>
      <c r="I18" s="211">
        <v>5</v>
      </c>
      <c r="J18" s="211">
        <v>86</v>
      </c>
      <c r="K18" s="211">
        <v>3</v>
      </c>
      <c r="L18" s="211">
        <v>517</v>
      </c>
      <c r="M18" s="211">
        <v>584</v>
      </c>
      <c r="N18" s="211">
        <v>1716</v>
      </c>
      <c r="O18" s="211">
        <v>171</v>
      </c>
      <c r="P18" s="212">
        <v>5369</v>
      </c>
      <c r="Q18" s="90" t="str">
        <f t="shared" si="1"/>
        <v>敦賀</v>
      </c>
    </row>
    <row r="19" spans="1:17" s="2" customFormat="1" ht="21" customHeight="1" x14ac:dyDescent="0.2">
      <c r="A19" s="26" t="s">
        <v>183</v>
      </c>
      <c r="B19" s="211">
        <v>658</v>
      </c>
      <c r="C19" s="211">
        <v>17</v>
      </c>
      <c r="D19" s="211">
        <v>247</v>
      </c>
      <c r="E19" s="211">
        <v>394</v>
      </c>
      <c r="F19" s="211">
        <v>107</v>
      </c>
      <c r="G19" s="211">
        <v>2308</v>
      </c>
      <c r="H19" s="211">
        <v>196</v>
      </c>
      <c r="I19" s="211">
        <v>6</v>
      </c>
      <c r="J19" s="211">
        <v>151</v>
      </c>
      <c r="K19" s="211">
        <v>3</v>
      </c>
      <c r="L19" s="211">
        <v>891</v>
      </c>
      <c r="M19" s="211">
        <v>940</v>
      </c>
      <c r="N19" s="211">
        <v>2899</v>
      </c>
      <c r="O19" s="211">
        <v>293</v>
      </c>
      <c r="P19" s="212">
        <v>9110</v>
      </c>
      <c r="Q19" s="90" t="str">
        <f t="shared" si="1"/>
        <v>武生</v>
      </c>
    </row>
    <row r="20" spans="1:17" s="2" customFormat="1" ht="21" customHeight="1" x14ac:dyDescent="0.2">
      <c r="A20" s="26" t="s">
        <v>184</v>
      </c>
      <c r="B20" s="211">
        <v>173</v>
      </c>
      <c r="C20" s="211">
        <v>5</v>
      </c>
      <c r="D20" s="211">
        <v>69</v>
      </c>
      <c r="E20" s="211">
        <v>138</v>
      </c>
      <c r="F20" s="211">
        <v>27</v>
      </c>
      <c r="G20" s="211">
        <v>741</v>
      </c>
      <c r="H20" s="211">
        <v>49</v>
      </c>
      <c r="I20" s="211">
        <v>1</v>
      </c>
      <c r="J20" s="211">
        <v>43</v>
      </c>
      <c r="K20" s="211">
        <v>1</v>
      </c>
      <c r="L20" s="211">
        <v>281</v>
      </c>
      <c r="M20" s="211">
        <v>295</v>
      </c>
      <c r="N20" s="211">
        <v>909</v>
      </c>
      <c r="O20" s="211">
        <v>86</v>
      </c>
      <c r="P20" s="212">
        <v>2816</v>
      </c>
      <c r="Q20" s="90" t="str">
        <f t="shared" si="1"/>
        <v>小浜</v>
      </c>
    </row>
    <row r="21" spans="1:17" s="2" customFormat="1" ht="21" customHeight="1" x14ac:dyDescent="0.2">
      <c r="A21" s="26" t="s">
        <v>185</v>
      </c>
      <c r="B21" s="211">
        <v>305</v>
      </c>
      <c r="C21" s="211">
        <v>6</v>
      </c>
      <c r="D21" s="211">
        <v>84</v>
      </c>
      <c r="E21" s="211">
        <v>123</v>
      </c>
      <c r="F21" s="211">
        <v>30</v>
      </c>
      <c r="G21" s="211">
        <v>788</v>
      </c>
      <c r="H21" s="211">
        <v>51</v>
      </c>
      <c r="I21" s="211">
        <v>2</v>
      </c>
      <c r="J21" s="211">
        <v>40</v>
      </c>
      <c r="K21" s="211">
        <v>1</v>
      </c>
      <c r="L21" s="211">
        <v>322</v>
      </c>
      <c r="M21" s="211">
        <v>303</v>
      </c>
      <c r="N21" s="211">
        <v>916</v>
      </c>
      <c r="O21" s="211">
        <v>106</v>
      </c>
      <c r="P21" s="212">
        <v>3077</v>
      </c>
      <c r="Q21" s="90" t="str">
        <f t="shared" si="1"/>
        <v>大野</v>
      </c>
    </row>
    <row r="22" spans="1:17" s="2" customFormat="1" ht="21" customHeight="1" x14ac:dyDescent="0.2">
      <c r="A22" s="104" t="s">
        <v>186</v>
      </c>
      <c r="B22" s="218">
        <v>391</v>
      </c>
      <c r="C22" s="218">
        <v>17</v>
      </c>
      <c r="D22" s="218">
        <v>165</v>
      </c>
      <c r="E22" s="218">
        <v>241</v>
      </c>
      <c r="F22" s="218">
        <v>71</v>
      </c>
      <c r="G22" s="218">
        <v>1298</v>
      </c>
      <c r="H22" s="218">
        <v>109</v>
      </c>
      <c r="I22" s="218">
        <v>4</v>
      </c>
      <c r="J22" s="218">
        <v>91</v>
      </c>
      <c r="K22" s="218">
        <v>2</v>
      </c>
      <c r="L22" s="218">
        <v>586</v>
      </c>
      <c r="M22" s="218">
        <v>640</v>
      </c>
      <c r="N22" s="218">
        <v>1799</v>
      </c>
      <c r="O22" s="218">
        <v>190</v>
      </c>
      <c r="P22" s="219">
        <v>5604</v>
      </c>
      <c r="Q22" s="90" t="str">
        <f t="shared" si="1"/>
        <v>三国</v>
      </c>
    </row>
    <row r="23" spans="1:17" s="3" customFormat="1" ht="21" customHeight="1" x14ac:dyDescent="0.2">
      <c r="A23" s="14" t="s">
        <v>187</v>
      </c>
      <c r="B23" s="213">
        <v>3161</v>
      </c>
      <c r="C23" s="213">
        <v>114</v>
      </c>
      <c r="D23" s="213">
        <v>1129</v>
      </c>
      <c r="E23" s="213">
        <v>1869</v>
      </c>
      <c r="F23" s="213">
        <v>587</v>
      </c>
      <c r="G23" s="213">
        <v>11142</v>
      </c>
      <c r="H23" s="213">
        <v>1009</v>
      </c>
      <c r="I23" s="213">
        <v>32</v>
      </c>
      <c r="J23" s="213">
        <v>750</v>
      </c>
      <c r="K23" s="213">
        <v>18</v>
      </c>
      <c r="L23" s="213">
        <v>4006</v>
      </c>
      <c r="M23" s="213">
        <v>4429</v>
      </c>
      <c r="N23" s="213">
        <v>13466</v>
      </c>
      <c r="O23" s="213">
        <v>1306</v>
      </c>
      <c r="P23" s="213">
        <v>43014</v>
      </c>
      <c r="Q23" s="91" t="str">
        <f t="shared" si="1"/>
        <v>福井県計</v>
      </c>
    </row>
    <row r="24" spans="1:17" s="8" customFormat="1" ht="21" customHeight="1" thickBot="1" x14ac:dyDescent="0.25">
      <c r="A24" s="10"/>
      <c r="B24" s="220"/>
      <c r="C24" s="220"/>
      <c r="D24" s="220"/>
      <c r="E24" s="220"/>
      <c r="F24" s="220"/>
      <c r="G24" s="220"/>
      <c r="H24" s="220"/>
      <c r="I24" s="220"/>
      <c r="J24" s="220"/>
      <c r="K24" s="220"/>
      <c r="L24" s="220"/>
      <c r="M24" s="220"/>
      <c r="N24" s="220"/>
      <c r="O24" s="220"/>
      <c r="P24" s="220"/>
      <c r="Q24" s="85"/>
    </row>
    <row r="25" spans="1:17" s="3" customFormat="1" ht="21" customHeight="1" thickTop="1" thickBot="1" x14ac:dyDescent="0.25">
      <c r="A25" s="27" t="s">
        <v>25</v>
      </c>
      <c r="B25" s="221">
        <v>13521</v>
      </c>
      <c r="C25" s="221">
        <v>396</v>
      </c>
      <c r="D25" s="221">
        <v>6120</v>
      </c>
      <c r="E25" s="221">
        <v>7536</v>
      </c>
      <c r="F25" s="221">
        <v>2068</v>
      </c>
      <c r="G25" s="221">
        <v>50670</v>
      </c>
      <c r="H25" s="221">
        <v>5234</v>
      </c>
      <c r="I25" s="221">
        <v>135</v>
      </c>
      <c r="J25" s="221">
        <v>3836</v>
      </c>
      <c r="K25" s="221">
        <v>84</v>
      </c>
      <c r="L25" s="221">
        <v>17020</v>
      </c>
      <c r="M25" s="221">
        <v>24156</v>
      </c>
      <c r="N25" s="221">
        <v>57974</v>
      </c>
      <c r="O25" s="221">
        <v>8184</v>
      </c>
      <c r="P25" s="221">
        <v>196936</v>
      </c>
      <c r="Q25" s="86" t="s">
        <v>26</v>
      </c>
    </row>
    <row r="26" spans="1:17" x14ac:dyDescent="0.2">
      <c r="A26" s="1" t="s">
        <v>101</v>
      </c>
    </row>
    <row r="27" spans="1:17" x14ac:dyDescent="0.2">
      <c r="A27" s="1" t="s">
        <v>102</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&amp;R金沢国税局
酒税３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5"/>
  <sheetViews>
    <sheetView showGridLines="0" zoomScale="80" zoomScaleNormal="80" zoomScaleSheetLayoutView="100" workbookViewId="0">
      <selection sqref="A1:X1"/>
    </sheetView>
  </sheetViews>
  <sheetFormatPr defaultColWidth="5.90625" defaultRowHeight="12" customHeight="1" x14ac:dyDescent="0.2"/>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4" customWidth="1"/>
    <col min="23" max="23" width="5" style="34" bestFit="1" customWidth="1"/>
    <col min="24" max="24" width="7" style="2" customWidth="1"/>
    <col min="25" max="16384" width="5.90625" style="2"/>
  </cols>
  <sheetData>
    <row r="1" spans="1:24" ht="15.5" x14ac:dyDescent="0.2">
      <c r="A1" s="298" t="s">
        <v>29</v>
      </c>
      <c r="B1" s="298"/>
      <c r="C1" s="298"/>
      <c r="D1" s="298"/>
      <c r="E1" s="298"/>
      <c r="F1" s="298"/>
      <c r="G1" s="298"/>
      <c r="H1" s="298"/>
      <c r="I1" s="298"/>
      <c r="J1" s="298"/>
      <c r="K1" s="298"/>
      <c r="L1" s="298"/>
      <c r="M1" s="298"/>
      <c r="N1" s="298"/>
      <c r="O1" s="298"/>
      <c r="P1" s="298"/>
      <c r="Q1" s="298"/>
      <c r="R1" s="298"/>
      <c r="S1" s="298"/>
      <c r="T1" s="298"/>
      <c r="U1" s="298"/>
      <c r="V1" s="298"/>
      <c r="W1" s="298"/>
      <c r="X1" s="298"/>
    </row>
    <row r="2" spans="1:24" ht="12" customHeight="1" thickBot="1" x14ac:dyDescent="0.25">
      <c r="A2" s="2" t="s">
        <v>30</v>
      </c>
    </row>
    <row r="3" spans="1:24" ht="17.149999999999999" customHeight="1" x14ac:dyDescent="0.2">
      <c r="A3" s="299" t="s">
        <v>62</v>
      </c>
      <c r="B3" s="310"/>
      <c r="C3" s="303" t="s">
        <v>63</v>
      </c>
      <c r="D3" s="303" t="s">
        <v>64</v>
      </c>
      <c r="E3" s="303" t="s">
        <v>65</v>
      </c>
      <c r="F3" s="303" t="s">
        <v>66</v>
      </c>
      <c r="G3" s="319" t="s">
        <v>67</v>
      </c>
      <c r="H3" s="320"/>
      <c r="I3" s="320"/>
      <c r="J3" s="320"/>
      <c r="K3" s="320"/>
      <c r="L3" s="320"/>
      <c r="M3" s="320"/>
      <c r="N3" s="320"/>
      <c r="O3" s="320"/>
      <c r="P3" s="320"/>
      <c r="Q3" s="320"/>
      <c r="R3" s="320"/>
      <c r="S3" s="321"/>
      <c r="T3" s="303" t="s">
        <v>68</v>
      </c>
      <c r="U3" s="303" t="s">
        <v>69</v>
      </c>
      <c r="V3" s="323" t="s">
        <v>70</v>
      </c>
      <c r="W3" s="324"/>
      <c r="X3" s="325"/>
    </row>
    <row r="4" spans="1:24" ht="17.149999999999999" customHeight="1" x14ac:dyDescent="0.2">
      <c r="A4" s="331"/>
      <c r="B4" s="332"/>
      <c r="C4" s="304"/>
      <c r="D4" s="322"/>
      <c r="E4" s="322"/>
      <c r="F4" s="322"/>
      <c r="G4" s="35" t="s">
        <v>221</v>
      </c>
      <c r="H4" s="35" t="s">
        <v>222</v>
      </c>
      <c r="I4" s="35" t="s">
        <v>223</v>
      </c>
      <c r="J4" s="36" t="s">
        <v>224</v>
      </c>
      <c r="K4" s="36" t="s">
        <v>225</v>
      </c>
      <c r="L4" s="36" t="s">
        <v>226</v>
      </c>
      <c r="M4" s="36" t="s">
        <v>227</v>
      </c>
      <c r="N4" s="36" t="s">
        <v>228</v>
      </c>
      <c r="O4" s="36" t="s">
        <v>229</v>
      </c>
      <c r="P4" s="36" t="s">
        <v>230</v>
      </c>
      <c r="Q4" s="36" t="s">
        <v>231</v>
      </c>
      <c r="R4" s="37" t="s">
        <v>31</v>
      </c>
      <c r="S4" s="38" t="s">
        <v>32</v>
      </c>
      <c r="T4" s="304"/>
      <c r="U4" s="304"/>
      <c r="V4" s="326"/>
      <c r="W4" s="327"/>
      <c r="X4" s="328"/>
    </row>
    <row r="5" spans="1:24" s="8" customFormat="1" ht="13.5" customHeight="1" x14ac:dyDescent="0.2">
      <c r="A5" s="39"/>
      <c r="B5" s="40"/>
      <c r="C5" s="41" t="s">
        <v>33</v>
      </c>
      <c r="D5" s="41" t="s">
        <v>33</v>
      </c>
      <c r="E5" s="41" t="s">
        <v>33</v>
      </c>
      <c r="F5" s="41" t="s">
        <v>33</v>
      </c>
      <c r="G5" s="42" t="s">
        <v>34</v>
      </c>
      <c r="H5" s="42" t="s">
        <v>34</v>
      </c>
      <c r="I5" s="42" t="s">
        <v>34</v>
      </c>
      <c r="J5" s="41" t="s">
        <v>33</v>
      </c>
      <c r="K5" s="41" t="s">
        <v>33</v>
      </c>
      <c r="L5" s="41" t="s">
        <v>33</v>
      </c>
      <c r="M5" s="41" t="s">
        <v>33</v>
      </c>
      <c r="N5" s="41" t="s">
        <v>33</v>
      </c>
      <c r="O5" s="41" t="s">
        <v>33</v>
      </c>
      <c r="P5" s="41" t="s">
        <v>33</v>
      </c>
      <c r="Q5" s="41" t="s">
        <v>33</v>
      </c>
      <c r="R5" s="41" t="s">
        <v>33</v>
      </c>
      <c r="S5" s="41" t="s">
        <v>33</v>
      </c>
      <c r="T5" s="41" t="s">
        <v>33</v>
      </c>
      <c r="U5" s="41" t="s">
        <v>33</v>
      </c>
      <c r="V5" s="317" t="s">
        <v>35</v>
      </c>
      <c r="W5" s="318"/>
      <c r="X5" s="43" t="s">
        <v>36</v>
      </c>
    </row>
    <row r="6" spans="1:24" ht="21" customHeight="1" x14ac:dyDescent="0.2">
      <c r="A6" s="333" t="s">
        <v>3</v>
      </c>
      <c r="B6" s="334"/>
      <c r="C6" s="114">
        <v>100</v>
      </c>
      <c r="D6" s="114" t="s">
        <v>215</v>
      </c>
      <c r="E6" s="114" t="s">
        <v>215</v>
      </c>
      <c r="F6" s="114" t="s">
        <v>215</v>
      </c>
      <c r="G6" s="131">
        <v>19</v>
      </c>
      <c r="H6" s="131">
        <v>8</v>
      </c>
      <c r="I6" s="131">
        <v>28</v>
      </c>
      <c r="J6" s="114">
        <v>9</v>
      </c>
      <c r="K6" s="114">
        <v>8</v>
      </c>
      <c r="L6" s="114">
        <v>6</v>
      </c>
      <c r="M6" s="114">
        <v>4</v>
      </c>
      <c r="N6" s="114">
        <v>1</v>
      </c>
      <c r="O6" s="114" t="s">
        <v>215</v>
      </c>
      <c r="P6" s="114" t="s">
        <v>215</v>
      </c>
      <c r="Q6" s="114" t="s">
        <v>215</v>
      </c>
      <c r="R6" s="131">
        <v>17</v>
      </c>
      <c r="S6" s="131">
        <v>100</v>
      </c>
      <c r="T6" s="132">
        <v>6</v>
      </c>
      <c r="U6" s="114">
        <v>99</v>
      </c>
      <c r="V6" s="193" t="s">
        <v>217</v>
      </c>
      <c r="W6" s="270">
        <v>6</v>
      </c>
      <c r="X6" s="133">
        <v>101</v>
      </c>
    </row>
    <row r="7" spans="1:24" ht="21" customHeight="1" x14ac:dyDescent="0.2">
      <c r="A7" s="329" t="s">
        <v>4</v>
      </c>
      <c r="B7" s="335"/>
      <c r="C7" s="118">
        <v>3</v>
      </c>
      <c r="D7" s="118" t="s">
        <v>215</v>
      </c>
      <c r="E7" s="118" t="s">
        <v>215</v>
      </c>
      <c r="F7" s="118" t="s">
        <v>215</v>
      </c>
      <c r="G7" s="134">
        <v>1</v>
      </c>
      <c r="H7" s="134">
        <v>1</v>
      </c>
      <c r="I7" s="134" t="s">
        <v>215</v>
      </c>
      <c r="J7" s="118" t="s">
        <v>215</v>
      </c>
      <c r="K7" s="118" t="s">
        <v>215</v>
      </c>
      <c r="L7" s="118" t="s">
        <v>215</v>
      </c>
      <c r="M7" s="118" t="s">
        <v>215</v>
      </c>
      <c r="N7" s="118" t="s">
        <v>215</v>
      </c>
      <c r="O7" s="118" t="s">
        <v>215</v>
      </c>
      <c r="P7" s="118" t="s">
        <v>215</v>
      </c>
      <c r="Q7" s="118" t="s">
        <v>215</v>
      </c>
      <c r="R7" s="134">
        <v>1</v>
      </c>
      <c r="S7" s="134">
        <v>3</v>
      </c>
      <c r="T7" s="135" t="s">
        <v>215</v>
      </c>
      <c r="U7" s="135" t="s">
        <v>215</v>
      </c>
      <c r="V7" s="194" t="s">
        <v>217</v>
      </c>
      <c r="W7" s="269" t="s">
        <v>215</v>
      </c>
      <c r="X7" s="136">
        <v>3</v>
      </c>
    </row>
    <row r="8" spans="1:24" ht="21" customHeight="1" x14ac:dyDescent="0.2">
      <c r="A8" s="329" t="s">
        <v>194</v>
      </c>
      <c r="B8" s="330"/>
      <c r="C8" s="118">
        <v>3</v>
      </c>
      <c r="D8" s="118" t="s">
        <v>215</v>
      </c>
      <c r="E8" s="118" t="s">
        <v>215</v>
      </c>
      <c r="F8" s="118" t="s">
        <v>215</v>
      </c>
      <c r="G8" s="134">
        <v>1</v>
      </c>
      <c r="H8" s="134" t="s">
        <v>215</v>
      </c>
      <c r="I8" s="134" t="s">
        <v>215</v>
      </c>
      <c r="J8" s="118" t="s">
        <v>215</v>
      </c>
      <c r="K8" s="118">
        <v>1</v>
      </c>
      <c r="L8" s="118" t="s">
        <v>215</v>
      </c>
      <c r="M8" s="118" t="s">
        <v>215</v>
      </c>
      <c r="N8" s="118" t="s">
        <v>215</v>
      </c>
      <c r="O8" s="118" t="s">
        <v>215</v>
      </c>
      <c r="P8" s="118" t="s">
        <v>215</v>
      </c>
      <c r="Q8" s="118" t="s">
        <v>215</v>
      </c>
      <c r="R8" s="134">
        <v>1</v>
      </c>
      <c r="S8" s="134">
        <v>3</v>
      </c>
      <c r="T8" s="135" t="s">
        <v>215</v>
      </c>
      <c r="U8" s="118">
        <v>1</v>
      </c>
      <c r="V8" s="194" t="s">
        <v>217</v>
      </c>
      <c r="W8" s="269" t="s">
        <v>215</v>
      </c>
      <c r="X8" s="136">
        <v>3</v>
      </c>
    </row>
    <row r="9" spans="1:24" ht="21" customHeight="1" x14ac:dyDescent="0.2">
      <c r="A9" s="329" t="s">
        <v>195</v>
      </c>
      <c r="B9" s="330"/>
      <c r="C9" s="118">
        <v>14</v>
      </c>
      <c r="D9" s="118" t="s">
        <v>215</v>
      </c>
      <c r="E9" s="118" t="s">
        <v>215</v>
      </c>
      <c r="F9" s="118" t="s">
        <v>215</v>
      </c>
      <c r="G9" s="134">
        <v>7</v>
      </c>
      <c r="H9" s="134" t="s">
        <v>215</v>
      </c>
      <c r="I9" s="134">
        <v>2</v>
      </c>
      <c r="J9" s="118" t="s">
        <v>215</v>
      </c>
      <c r="K9" s="118" t="s">
        <v>215</v>
      </c>
      <c r="L9" s="118" t="s">
        <v>215</v>
      </c>
      <c r="M9" s="118" t="s">
        <v>215</v>
      </c>
      <c r="N9" s="118" t="s">
        <v>215</v>
      </c>
      <c r="O9" s="118" t="s">
        <v>215</v>
      </c>
      <c r="P9" s="118" t="s">
        <v>215</v>
      </c>
      <c r="Q9" s="118" t="s">
        <v>215</v>
      </c>
      <c r="R9" s="134">
        <v>5</v>
      </c>
      <c r="S9" s="134">
        <v>14</v>
      </c>
      <c r="T9" s="135">
        <v>2</v>
      </c>
      <c r="U9" s="118">
        <v>3</v>
      </c>
      <c r="V9" s="194" t="s">
        <v>217</v>
      </c>
      <c r="W9" s="269">
        <v>2</v>
      </c>
      <c r="X9" s="136">
        <v>15</v>
      </c>
    </row>
    <row r="10" spans="1:24" ht="21" customHeight="1" x14ac:dyDescent="0.2">
      <c r="A10" s="329" t="s">
        <v>6</v>
      </c>
      <c r="B10" s="335"/>
      <c r="C10" s="118">
        <v>4</v>
      </c>
      <c r="D10" s="118" t="s">
        <v>215</v>
      </c>
      <c r="E10" s="118" t="s">
        <v>215</v>
      </c>
      <c r="F10" s="118" t="s">
        <v>215</v>
      </c>
      <c r="G10" s="134">
        <v>2</v>
      </c>
      <c r="H10" s="134" t="s">
        <v>215</v>
      </c>
      <c r="I10" s="134">
        <v>1</v>
      </c>
      <c r="J10" s="118" t="s">
        <v>215</v>
      </c>
      <c r="K10" s="118" t="s">
        <v>215</v>
      </c>
      <c r="L10" s="118" t="s">
        <v>215</v>
      </c>
      <c r="M10" s="118" t="s">
        <v>215</v>
      </c>
      <c r="N10" s="118" t="s">
        <v>215</v>
      </c>
      <c r="O10" s="118" t="s">
        <v>215</v>
      </c>
      <c r="P10" s="118" t="s">
        <v>215</v>
      </c>
      <c r="Q10" s="118" t="s">
        <v>215</v>
      </c>
      <c r="R10" s="134">
        <v>1</v>
      </c>
      <c r="S10" s="134">
        <v>4</v>
      </c>
      <c r="T10" s="135" t="s">
        <v>215</v>
      </c>
      <c r="U10" s="135" t="s">
        <v>215</v>
      </c>
      <c r="V10" s="194" t="s">
        <v>217</v>
      </c>
      <c r="W10" s="269" t="s">
        <v>215</v>
      </c>
      <c r="X10" s="136">
        <v>4</v>
      </c>
    </row>
    <row r="11" spans="1:24" ht="21" customHeight="1" x14ac:dyDescent="0.2">
      <c r="A11" s="329" t="s">
        <v>7</v>
      </c>
      <c r="B11" s="335"/>
      <c r="C11" s="118">
        <v>20</v>
      </c>
      <c r="D11" s="118">
        <v>2</v>
      </c>
      <c r="E11" s="118" t="s">
        <v>215</v>
      </c>
      <c r="F11" s="118">
        <v>1</v>
      </c>
      <c r="G11" s="134">
        <v>4</v>
      </c>
      <c r="H11" s="134">
        <v>1</v>
      </c>
      <c r="I11" s="134">
        <v>8</v>
      </c>
      <c r="J11" s="118">
        <v>1</v>
      </c>
      <c r="K11" s="118" t="s">
        <v>215</v>
      </c>
      <c r="L11" s="118">
        <v>1</v>
      </c>
      <c r="M11" s="118" t="s">
        <v>215</v>
      </c>
      <c r="N11" s="118" t="s">
        <v>215</v>
      </c>
      <c r="O11" s="118" t="s">
        <v>215</v>
      </c>
      <c r="P11" s="118" t="s">
        <v>215</v>
      </c>
      <c r="Q11" s="118" t="s">
        <v>215</v>
      </c>
      <c r="R11" s="134">
        <v>6</v>
      </c>
      <c r="S11" s="134">
        <v>21</v>
      </c>
      <c r="T11" s="135">
        <v>5</v>
      </c>
      <c r="U11" s="118">
        <v>12</v>
      </c>
      <c r="V11" s="194" t="s">
        <v>217</v>
      </c>
      <c r="W11" s="269">
        <v>5</v>
      </c>
      <c r="X11" s="136">
        <v>20</v>
      </c>
    </row>
    <row r="12" spans="1:24" ht="21" customHeight="1" x14ac:dyDescent="0.2">
      <c r="A12" s="329" t="s">
        <v>8</v>
      </c>
      <c r="B12" s="330"/>
      <c r="C12" s="118">
        <v>14</v>
      </c>
      <c r="D12" s="118">
        <v>2</v>
      </c>
      <c r="E12" s="118" t="s">
        <v>215</v>
      </c>
      <c r="F12" s="118" t="s">
        <v>215</v>
      </c>
      <c r="G12" s="134">
        <v>4</v>
      </c>
      <c r="H12" s="134">
        <v>1</v>
      </c>
      <c r="I12" s="134">
        <v>4</v>
      </c>
      <c r="J12" s="118">
        <v>1</v>
      </c>
      <c r="K12" s="118" t="s">
        <v>215</v>
      </c>
      <c r="L12" s="118" t="s">
        <v>215</v>
      </c>
      <c r="M12" s="118" t="s">
        <v>215</v>
      </c>
      <c r="N12" s="118" t="s">
        <v>215</v>
      </c>
      <c r="O12" s="118" t="s">
        <v>215</v>
      </c>
      <c r="P12" s="118" t="s">
        <v>215</v>
      </c>
      <c r="Q12" s="118" t="s">
        <v>215</v>
      </c>
      <c r="R12" s="134">
        <v>6</v>
      </c>
      <c r="S12" s="134">
        <v>16</v>
      </c>
      <c r="T12" s="135">
        <v>4</v>
      </c>
      <c r="U12" s="118">
        <v>10</v>
      </c>
      <c r="V12" s="194" t="s">
        <v>217</v>
      </c>
      <c r="W12" s="269">
        <v>4</v>
      </c>
      <c r="X12" s="136">
        <v>16</v>
      </c>
    </row>
    <row r="13" spans="1:24" ht="21" customHeight="1" x14ac:dyDescent="0.2">
      <c r="A13" s="329" t="s">
        <v>18</v>
      </c>
      <c r="B13" s="330"/>
      <c r="C13" s="118">
        <v>3</v>
      </c>
      <c r="D13" s="118" t="s">
        <v>215</v>
      </c>
      <c r="E13" s="118" t="s">
        <v>215</v>
      </c>
      <c r="F13" s="118" t="s">
        <v>215</v>
      </c>
      <c r="G13" s="134">
        <v>1</v>
      </c>
      <c r="H13" s="134" t="s">
        <v>215</v>
      </c>
      <c r="I13" s="134" t="s">
        <v>215</v>
      </c>
      <c r="J13" s="118" t="s">
        <v>215</v>
      </c>
      <c r="K13" s="118" t="s">
        <v>215</v>
      </c>
      <c r="L13" s="118" t="s">
        <v>215</v>
      </c>
      <c r="M13" s="118" t="s">
        <v>215</v>
      </c>
      <c r="N13" s="118" t="s">
        <v>215</v>
      </c>
      <c r="O13" s="118" t="s">
        <v>215</v>
      </c>
      <c r="P13" s="118" t="s">
        <v>215</v>
      </c>
      <c r="Q13" s="118" t="s">
        <v>215</v>
      </c>
      <c r="R13" s="134">
        <v>2</v>
      </c>
      <c r="S13" s="134">
        <v>3</v>
      </c>
      <c r="T13" s="135">
        <v>1</v>
      </c>
      <c r="U13" s="118" t="s">
        <v>215</v>
      </c>
      <c r="V13" s="194" t="s">
        <v>217</v>
      </c>
      <c r="W13" s="269">
        <v>1</v>
      </c>
      <c r="X13" s="136">
        <v>3</v>
      </c>
    </row>
    <row r="14" spans="1:24" ht="21" customHeight="1" x14ac:dyDescent="0.2">
      <c r="A14" s="329" t="s">
        <v>9</v>
      </c>
      <c r="B14" s="330"/>
      <c r="C14" s="118">
        <v>2</v>
      </c>
      <c r="D14" s="118">
        <v>1</v>
      </c>
      <c r="E14" s="118" t="s">
        <v>215</v>
      </c>
      <c r="F14" s="118" t="s">
        <v>215</v>
      </c>
      <c r="G14" s="134">
        <v>1</v>
      </c>
      <c r="H14" s="134" t="s">
        <v>215</v>
      </c>
      <c r="I14" s="134">
        <v>1</v>
      </c>
      <c r="J14" s="118" t="s">
        <v>215</v>
      </c>
      <c r="K14" s="118" t="s">
        <v>215</v>
      </c>
      <c r="L14" s="118" t="s">
        <v>215</v>
      </c>
      <c r="M14" s="118" t="s">
        <v>215</v>
      </c>
      <c r="N14" s="118" t="s">
        <v>215</v>
      </c>
      <c r="O14" s="118" t="s">
        <v>215</v>
      </c>
      <c r="P14" s="118" t="s">
        <v>215</v>
      </c>
      <c r="Q14" s="118" t="s">
        <v>215</v>
      </c>
      <c r="R14" s="134">
        <v>1</v>
      </c>
      <c r="S14" s="134">
        <v>3</v>
      </c>
      <c r="T14" s="135">
        <v>1</v>
      </c>
      <c r="U14" s="118" t="s">
        <v>215</v>
      </c>
      <c r="V14" s="194" t="s">
        <v>217</v>
      </c>
      <c r="W14" s="269">
        <v>1</v>
      </c>
      <c r="X14" s="136">
        <v>3</v>
      </c>
    </row>
    <row r="15" spans="1:24" ht="21" customHeight="1" x14ac:dyDescent="0.2">
      <c r="A15" s="329" t="s">
        <v>19</v>
      </c>
      <c r="B15" s="330"/>
      <c r="C15" s="118">
        <v>3</v>
      </c>
      <c r="D15" s="118" t="s">
        <v>215</v>
      </c>
      <c r="E15" s="118">
        <v>1</v>
      </c>
      <c r="F15" s="118" t="s">
        <v>215</v>
      </c>
      <c r="G15" s="134" t="s">
        <v>215</v>
      </c>
      <c r="H15" s="134" t="s">
        <v>215</v>
      </c>
      <c r="I15" s="134" t="s">
        <v>215</v>
      </c>
      <c r="J15" s="118" t="s">
        <v>215</v>
      </c>
      <c r="K15" s="118" t="s">
        <v>215</v>
      </c>
      <c r="L15" s="118" t="s">
        <v>215</v>
      </c>
      <c r="M15" s="118" t="s">
        <v>215</v>
      </c>
      <c r="N15" s="118" t="s">
        <v>215</v>
      </c>
      <c r="O15" s="118" t="s">
        <v>215</v>
      </c>
      <c r="P15" s="118" t="s">
        <v>215</v>
      </c>
      <c r="Q15" s="118" t="s">
        <v>215</v>
      </c>
      <c r="R15" s="134">
        <v>2</v>
      </c>
      <c r="S15" s="134">
        <v>2</v>
      </c>
      <c r="T15" s="135" t="s">
        <v>215</v>
      </c>
      <c r="U15" s="118" t="s">
        <v>215</v>
      </c>
      <c r="V15" s="194" t="s">
        <v>217</v>
      </c>
      <c r="W15" s="269" t="s">
        <v>215</v>
      </c>
      <c r="X15" s="136">
        <v>2</v>
      </c>
    </row>
    <row r="16" spans="1:24" ht="21" customHeight="1" x14ac:dyDescent="0.2">
      <c r="A16" s="329" t="s">
        <v>38</v>
      </c>
      <c r="B16" s="330"/>
      <c r="C16" s="118">
        <v>3</v>
      </c>
      <c r="D16" s="118" t="s">
        <v>215</v>
      </c>
      <c r="E16" s="118" t="s">
        <v>215</v>
      </c>
      <c r="F16" s="118" t="s">
        <v>215</v>
      </c>
      <c r="G16" s="134">
        <v>1</v>
      </c>
      <c r="H16" s="134" t="s">
        <v>215</v>
      </c>
      <c r="I16" s="134" t="s">
        <v>215</v>
      </c>
      <c r="J16" s="118" t="s">
        <v>215</v>
      </c>
      <c r="K16" s="118" t="s">
        <v>215</v>
      </c>
      <c r="L16" s="118" t="s">
        <v>215</v>
      </c>
      <c r="M16" s="118" t="s">
        <v>215</v>
      </c>
      <c r="N16" s="118" t="s">
        <v>215</v>
      </c>
      <c r="O16" s="118" t="s">
        <v>215</v>
      </c>
      <c r="P16" s="118" t="s">
        <v>215</v>
      </c>
      <c r="Q16" s="118" t="s">
        <v>215</v>
      </c>
      <c r="R16" s="134">
        <v>2</v>
      </c>
      <c r="S16" s="134">
        <v>3</v>
      </c>
      <c r="T16" s="135" t="s">
        <v>215</v>
      </c>
      <c r="U16" s="135" t="s">
        <v>215</v>
      </c>
      <c r="V16" s="194" t="s">
        <v>217</v>
      </c>
      <c r="W16" s="269" t="s">
        <v>215</v>
      </c>
      <c r="X16" s="136">
        <v>3</v>
      </c>
    </row>
    <row r="17" spans="1:24" ht="21" customHeight="1" x14ac:dyDescent="0.2">
      <c r="A17" s="329" t="s">
        <v>10</v>
      </c>
      <c r="B17" s="330"/>
      <c r="C17" s="118">
        <v>15</v>
      </c>
      <c r="D17" s="118">
        <v>4</v>
      </c>
      <c r="E17" s="118">
        <v>1</v>
      </c>
      <c r="F17" s="118">
        <v>1</v>
      </c>
      <c r="G17" s="134">
        <v>10</v>
      </c>
      <c r="H17" s="134">
        <v>1</v>
      </c>
      <c r="I17" s="134">
        <v>1</v>
      </c>
      <c r="J17" s="118">
        <v>1</v>
      </c>
      <c r="K17" s="118" t="s">
        <v>215</v>
      </c>
      <c r="L17" s="118" t="s">
        <v>215</v>
      </c>
      <c r="M17" s="118" t="s">
        <v>215</v>
      </c>
      <c r="N17" s="118" t="s">
        <v>215</v>
      </c>
      <c r="O17" s="118" t="s">
        <v>215</v>
      </c>
      <c r="P17" s="118" t="s">
        <v>215</v>
      </c>
      <c r="Q17" s="118" t="s">
        <v>215</v>
      </c>
      <c r="R17" s="134">
        <v>4</v>
      </c>
      <c r="S17" s="134">
        <v>17</v>
      </c>
      <c r="T17" s="135" t="s">
        <v>215</v>
      </c>
      <c r="U17" s="118">
        <v>6</v>
      </c>
      <c r="V17" s="194" t="s">
        <v>217</v>
      </c>
      <c r="W17" s="269" t="s">
        <v>215</v>
      </c>
      <c r="X17" s="136">
        <v>18</v>
      </c>
    </row>
    <row r="18" spans="1:24" ht="21" customHeight="1" x14ac:dyDescent="0.2">
      <c r="A18" s="329" t="s">
        <v>85</v>
      </c>
      <c r="B18" s="330"/>
      <c r="C18" s="118">
        <v>19</v>
      </c>
      <c r="D18" s="118" t="s">
        <v>215</v>
      </c>
      <c r="E18" s="118">
        <v>1</v>
      </c>
      <c r="F18" s="118" t="s">
        <v>215</v>
      </c>
      <c r="G18" s="134">
        <v>12</v>
      </c>
      <c r="H18" s="134" t="s">
        <v>215</v>
      </c>
      <c r="I18" s="134" t="s">
        <v>215</v>
      </c>
      <c r="J18" s="118" t="s">
        <v>215</v>
      </c>
      <c r="K18" s="118" t="s">
        <v>215</v>
      </c>
      <c r="L18" s="118" t="s">
        <v>215</v>
      </c>
      <c r="M18" s="118" t="s">
        <v>215</v>
      </c>
      <c r="N18" s="118" t="s">
        <v>215</v>
      </c>
      <c r="O18" s="118" t="s">
        <v>215</v>
      </c>
      <c r="P18" s="118" t="s">
        <v>215</v>
      </c>
      <c r="Q18" s="118" t="s">
        <v>215</v>
      </c>
      <c r="R18" s="134">
        <v>6</v>
      </c>
      <c r="S18" s="134">
        <v>18</v>
      </c>
      <c r="T18" s="135">
        <v>2</v>
      </c>
      <c r="U18" s="118">
        <v>11</v>
      </c>
      <c r="V18" s="194" t="s">
        <v>217</v>
      </c>
      <c r="W18" s="269">
        <v>2</v>
      </c>
      <c r="X18" s="136">
        <v>19</v>
      </c>
    </row>
    <row r="19" spans="1:24" ht="21" customHeight="1" x14ac:dyDescent="0.2">
      <c r="A19" s="329" t="s">
        <v>37</v>
      </c>
      <c r="B19" s="330"/>
      <c r="C19" s="118">
        <v>12</v>
      </c>
      <c r="D19" s="118">
        <v>2</v>
      </c>
      <c r="E19" s="118">
        <v>1</v>
      </c>
      <c r="F19" s="118" t="s">
        <v>215</v>
      </c>
      <c r="G19" s="134">
        <v>7</v>
      </c>
      <c r="H19" s="134" t="s">
        <v>215</v>
      </c>
      <c r="I19" s="134" t="s">
        <v>215</v>
      </c>
      <c r="J19" s="118" t="s">
        <v>215</v>
      </c>
      <c r="K19" s="118" t="s">
        <v>215</v>
      </c>
      <c r="L19" s="118" t="s">
        <v>215</v>
      </c>
      <c r="M19" s="118" t="s">
        <v>215</v>
      </c>
      <c r="N19" s="118" t="s">
        <v>215</v>
      </c>
      <c r="O19" s="118" t="s">
        <v>215</v>
      </c>
      <c r="P19" s="118" t="s">
        <v>215</v>
      </c>
      <c r="Q19" s="118" t="s">
        <v>215</v>
      </c>
      <c r="R19" s="134">
        <v>6</v>
      </c>
      <c r="S19" s="134">
        <v>13</v>
      </c>
      <c r="T19" s="135">
        <v>1</v>
      </c>
      <c r="U19" s="118">
        <v>1</v>
      </c>
      <c r="V19" s="194" t="s">
        <v>217</v>
      </c>
      <c r="W19" s="269">
        <v>1</v>
      </c>
      <c r="X19" s="136">
        <v>14</v>
      </c>
    </row>
    <row r="20" spans="1:24" ht="21" customHeight="1" x14ac:dyDescent="0.2">
      <c r="A20" s="329" t="s">
        <v>147</v>
      </c>
      <c r="B20" s="335"/>
      <c r="C20" s="118">
        <v>45</v>
      </c>
      <c r="D20" s="118">
        <v>2</v>
      </c>
      <c r="E20" s="118" t="s">
        <v>215</v>
      </c>
      <c r="F20" s="118">
        <v>2</v>
      </c>
      <c r="G20" s="134">
        <v>16</v>
      </c>
      <c r="H20" s="134">
        <v>4</v>
      </c>
      <c r="I20" s="134">
        <v>6</v>
      </c>
      <c r="J20" s="118">
        <v>1</v>
      </c>
      <c r="K20" s="118" t="s">
        <v>215</v>
      </c>
      <c r="L20" s="118">
        <v>1</v>
      </c>
      <c r="M20" s="118" t="s">
        <v>215</v>
      </c>
      <c r="N20" s="118" t="s">
        <v>215</v>
      </c>
      <c r="O20" s="118">
        <v>1</v>
      </c>
      <c r="P20" s="118" t="s">
        <v>215</v>
      </c>
      <c r="Q20" s="118" t="s">
        <v>215</v>
      </c>
      <c r="R20" s="134">
        <v>16</v>
      </c>
      <c r="S20" s="134">
        <v>45</v>
      </c>
      <c r="T20" s="135">
        <v>2</v>
      </c>
      <c r="U20" s="118">
        <v>8</v>
      </c>
      <c r="V20" s="194" t="s">
        <v>217</v>
      </c>
      <c r="W20" s="269">
        <v>2</v>
      </c>
      <c r="X20" s="136">
        <v>45</v>
      </c>
    </row>
    <row r="21" spans="1:24" ht="21" customHeight="1" x14ac:dyDescent="0.2">
      <c r="A21" s="329" t="s">
        <v>148</v>
      </c>
      <c r="B21" s="330"/>
      <c r="C21" s="118" t="s">
        <v>215</v>
      </c>
      <c r="D21" s="118" t="s">
        <v>215</v>
      </c>
      <c r="E21" s="118" t="s">
        <v>215</v>
      </c>
      <c r="F21" s="118" t="s">
        <v>215</v>
      </c>
      <c r="G21" s="134" t="s">
        <v>215</v>
      </c>
      <c r="H21" s="134" t="s">
        <v>215</v>
      </c>
      <c r="I21" s="134" t="s">
        <v>215</v>
      </c>
      <c r="J21" s="118" t="s">
        <v>215</v>
      </c>
      <c r="K21" s="118" t="s">
        <v>215</v>
      </c>
      <c r="L21" s="118" t="s">
        <v>215</v>
      </c>
      <c r="M21" s="118" t="s">
        <v>215</v>
      </c>
      <c r="N21" s="118" t="s">
        <v>215</v>
      </c>
      <c r="O21" s="118" t="s">
        <v>215</v>
      </c>
      <c r="P21" s="118" t="s">
        <v>215</v>
      </c>
      <c r="Q21" s="118" t="s">
        <v>215</v>
      </c>
      <c r="R21" s="134" t="s">
        <v>215</v>
      </c>
      <c r="S21" s="134" t="s">
        <v>215</v>
      </c>
      <c r="T21" s="135" t="s">
        <v>215</v>
      </c>
      <c r="U21" s="118" t="s">
        <v>215</v>
      </c>
      <c r="V21" s="194" t="s">
        <v>217</v>
      </c>
      <c r="W21" s="269" t="s">
        <v>215</v>
      </c>
      <c r="X21" s="136" t="s">
        <v>215</v>
      </c>
    </row>
    <row r="22" spans="1:24" ht="21" customHeight="1" thickBot="1" x14ac:dyDescent="0.25">
      <c r="A22" s="342" t="s">
        <v>149</v>
      </c>
      <c r="B22" s="343"/>
      <c r="C22" s="137">
        <v>4</v>
      </c>
      <c r="D22" s="137" t="s">
        <v>215</v>
      </c>
      <c r="E22" s="137">
        <v>1</v>
      </c>
      <c r="F22" s="137" t="s">
        <v>215</v>
      </c>
      <c r="G22" s="138" t="s">
        <v>215</v>
      </c>
      <c r="H22" s="138" t="s">
        <v>215</v>
      </c>
      <c r="I22" s="138" t="s">
        <v>215</v>
      </c>
      <c r="J22" s="137" t="s">
        <v>215</v>
      </c>
      <c r="K22" s="137" t="s">
        <v>215</v>
      </c>
      <c r="L22" s="137" t="s">
        <v>215</v>
      </c>
      <c r="M22" s="137" t="s">
        <v>215</v>
      </c>
      <c r="N22" s="137" t="s">
        <v>215</v>
      </c>
      <c r="O22" s="137" t="s">
        <v>215</v>
      </c>
      <c r="P22" s="137" t="s">
        <v>215</v>
      </c>
      <c r="Q22" s="137" t="s">
        <v>215</v>
      </c>
      <c r="R22" s="138">
        <v>3</v>
      </c>
      <c r="S22" s="138">
        <v>3</v>
      </c>
      <c r="T22" s="139">
        <v>1</v>
      </c>
      <c r="U22" s="137" t="s">
        <v>215</v>
      </c>
      <c r="V22" s="195" t="s">
        <v>217</v>
      </c>
      <c r="W22" s="271">
        <v>1</v>
      </c>
      <c r="X22" s="140">
        <v>4</v>
      </c>
    </row>
    <row r="23" spans="1:24" s="3" customFormat="1" ht="21" customHeight="1" thickTop="1" thickBot="1" x14ac:dyDescent="0.25">
      <c r="A23" s="340" t="s">
        <v>150</v>
      </c>
      <c r="B23" s="341"/>
      <c r="C23" s="141">
        <v>264</v>
      </c>
      <c r="D23" s="141">
        <v>13</v>
      </c>
      <c r="E23" s="141">
        <v>5</v>
      </c>
      <c r="F23" s="141">
        <v>4</v>
      </c>
      <c r="G23" s="142">
        <v>86</v>
      </c>
      <c r="H23" s="142">
        <v>16</v>
      </c>
      <c r="I23" s="142">
        <v>51</v>
      </c>
      <c r="J23" s="141">
        <v>13</v>
      </c>
      <c r="K23" s="141">
        <v>9</v>
      </c>
      <c r="L23" s="141">
        <v>8</v>
      </c>
      <c r="M23" s="141">
        <v>4</v>
      </c>
      <c r="N23" s="141">
        <v>1</v>
      </c>
      <c r="O23" s="141">
        <v>1</v>
      </c>
      <c r="P23" s="141" t="s">
        <v>215</v>
      </c>
      <c r="Q23" s="141" t="s">
        <v>215</v>
      </c>
      <c r="R23" s="142">
        <v>79</v>
      </c>
      <c r="S23" s="142">
        <v>268</v>
      </c>
      <c r="T23" s="143">
        <v>25</v>
      </c>
      <c r="U23" s="141">
        <v>151</v>
      </c>
      <c r="V23" s="196" t="s">
        <v>217</v>
      </c>
      <c r="W23" s="272">
        <v>25</v>
      </c>
      <c r="X23" s="144">
        <v>273</v>
      </c>
    </row>
    <row r="24" spans="1:24" ht="21" customHeight="1" x14ac:dyDescent="0.2">
      <c r="A24" s="336" t="s">
        <v>151</v>
      </c>
      <c r="B24" s="44" t="s">
        <v>205</v>
      </c>
      <c r="C24" s="145"/>
      <c r="D24" s="145"/>
      <c r="E24" s="145"/>
      <c r="F24" s="145"/>
      <c r="G24" s="146">
        <v>34</v>
      </c>
      <c r="H24" s="146">
        <v>11</v>
      </c>
      <c r="I24" s="146">
        <v>50</v>
      </c>
      <c r="J24" s="147">
        <v>9</v>
      </c>
      <c r="K24" s="147">
        <v>4</v>
      </c>
      <c r="L24" s="147">
        <v>11</v>
      </c>
      <c r="M24" s="147">
        <v>3</v>
      </c>
      <c r="N24" s="147">
        <v>1</v>
      </c>
      <c r="O24" s="147" t="s">
        <v>215</v>
      </c>
      <c r="P24" s="147" t="s">
        <v>215</v>
      </c>
      <c r="Q24" s="147" t="s">
        <v>215</v>
      </c>
      <c r="R24" s="146">
        <v>20</v>
      </c>
      <c r="S24" s="146">
        <v>143</v>
      </c>
      <c r="T24" s="148">
        <v>8</v>
      </c>
      <c r="U24" s="145"/>
      <c r="V24" s="197" t="s">
        <v>206</v>
      </c>
      <c r="W24" s="273">
        <v>7</v>
      </c>
      <c r="X24" s="149">
        <v>137</v>
      </c>
    </row>
    <row r="25" spans="1:24" ht="21" customHeight="1" x14ac:dyDescent="0.2">
      <c r="A25" s="337"/>
      <c r="B25" s="13" t="s">
        <v>207</v>
      </c>
      <c r="C25" s="150"/>
      <c r="D25" s="150"/>
      <c r="E25" s="150"/>
      <c r="F25" s="150"/>
      <c r="G25" s="151">
        <v>36</v>
      </c>
      <c r="H25" s="151">
        <v>18</v>
      </c>
      <c r="I25" s="151">
        <v>44</v>
      </c>
      <c r="J25" s="107">
        <v>6</v>
      </c>
      <c r="K25" s="107">
        <v>8</v>
      </c>
      <c r="L25" s="107">
        <v>9</v>
      </c>
      <c r="M25" s="107">
        <v>3</v>
      </c>
      <c r="N25" s="107">
        <v>2</v>
      </c>
      <c r="O25" s="107" t="s">
        <v>215</v>
      </c>
      <c r="P25" s="107" t="s">
        <v>215</v>
      </c>
      <c r="Q25" s="107" t="s">
        <v>215</v>
      </c>
      <c r="R25" s="151">
        <v>19</v>
      </c>
      <c r="S25" s="151">
        <v>145</v>
      </c>
      <c r="T25" s="152">
        <v>9</v>
      </c>
      <c r="U25" s="150"/>
      <c r="V25" s="198" t="s">
        <v>208</v>
      </c>
      <c r="W25" s="274">
        <v>7</v>
      </c>
      <c r="X25" s="153">
        <v>139</v>
      </c>
    </row>
    <row r="26" spans="1:24" ht="21" customHeight="1" thickBot="1" x14ac:dyDescent="0.25">
      <c r="A26" s="338"/>
      <c r="B26" s="45" t="s">
        <v>211</v>
      </c>
      <c r="C26" s="154"/>
      <c r="D26" s="154"/>
      <c r="E26" s="154"/>
      <c r="F26" s="154"/>
      <c r="G26" s="155">
        <v>39</v>
      </c>
      <c r="H26" s="155">
        <v>9</v>
      </c>
      <c r="I26" s="155">
        <v>49</v>
      </c>
      <c r="J26" s="156">
        <v>12</v>
      </c>
      <c r="K26" s="156">
        <v>9</v>
      </c>
      <c r="L26" s="156">
        <v>8</v>
      </c>
      <c r="M26" s="156">
        <v>4</v>
      </c>
      <c r="N26" s="156">
        <v>1</v>
      </c>
      <c r="O26" s="156">
        <v>1</v>
      </c>
      <c r="P26" s="156" t="s">
        <v>215</v>
      </c>
      <c r="Q26" s="156" t="s">
        <v>215</v>
      </c>
      <c r="R26" s="155">
        <v>19</v>
      </c>
      <c r="S26" s="155">
        <v>151</v>
      </c>
      <c r="T26" s="157">
        <v>9</v>
      </c>
      <c r="U26" s="154"/>
      <c r="V26" s="199" t="s">
        <v>216</v>
      </c>
      <c r="W26" s="275">
        <v>7</v>
      </c>
      <c r="X26" s="158">
        <v>145</v>
      </c>
    </row>
    <row r="27" spans="1:24" ht="12" customHeight="1" x14ac:dyDescent="0.2">
      <c r="A27" s="2" t="s">
        <v>212</v>
      </c>
    </row>
    <row r="28" spans="1:24" ht="24" customHeight="1" x14ac:dyDescent="0.2">
      <c r="A28" s="339" t="s">
        <v>152</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row>
    <row r="29" spans="1:24" ht="12" customHeight="1" x14ac:dyDescent="0.2">
      <c r="A29" s="1" t="s">
        <v>39</v>
      </c>
      <c r="B29" s="34"/>
      <c r="C29" s="34"/>
      <c r="D29" s="34"/>
      <c r="E29" s="34"/>
      <c r="F29" s="34"/>
      <c r="G29" s="34"/>
      <c r="H29" s="34"/>
      <c r="I29" s="34"/>
      <c r="J29" s="34"/>
      <c r="K29" s="34"/>
      <c r="L29" s="34"/>
      <c r="M29" s="34"/>
      <c r="N29" s="34"/>
      <c r="O29" s="34"/>
      <c r="P29" s="34"/>
      <c r="Q29" s="34"/>
      <c r="R29" s="34"/>
      <c r="S29" s="34"/>
      <c r="T29" s="34"/>
      <c r="U29" s="34"/>
      <c r="X29" s="34"/>
    </row>
    <row r="30" spans="1:24" ht="12" customHeight="1" x14ac:dyDescent="0.2">
      <c r="A30" s="1" t="s">
        <v>153</v>
      </c>
    </row>
    <row r="31" spans="1:24" ht="12" customHeight="1" x14ac:dyDescent="0.2">
      <c r="A31" s="1" t="s">
        <v>154</v>
      </c>
    </row>
    <row r="32" spans="1:24" ht="12" customHeight="1" x14ac:dyDescent="0.2">
      <c r="A32" s="1"/>
    </row>
    <row r="33" spans="3:5" ht="12" customHeight="1" x14ac:dyDescent="0.2">
      <c r="C33" s="8"/>
      <c r="D33" s="8"/>
      <c r="E33" s="8"/>
    </row>
    <row r="34" spans="3:5" ht="12" customHeight="1" x14ac:dyDescent="0.2">
      <c r="C34" s="8"/>
      <c r="D34" s="8"/>
      <c r="E34" s="8"/>
    </row>
    <row r="35" spans="3:5" ht="12" customHeight="1" x14ac:dyDescent="0.2">
      <c r="C35" s="8"/>
      <c r="D35" s="8"/>
      <c r="E35" s="8"/>
    </row>
    <row r="36" spans="3:5" ht="12" customHeight="1" x14ac:dyDescent="0.2">
      <c r="C36" s="8"/>
      <c r="D36" s="8"/>
      <c r="E36" s="8"/>
    </row>
    <row r="37" spans="3:5" ht="12" customHeight="1" x14ac:dyDescent="0.2">
      <c r="C37" s="8"/>
      <c r="D37" s="8"/>
      <c r="E37" s="8"/>
    </row>
    <row r="38" spans="3:5" ht="12" customHeight="1" x14ac:dyDescent="0.2">
      <c r="C38" s="8"/>
      <c r="D38" s="8"/>
      <c r="E38" s="8"/>
    </row>
    <row r="39" spans="3:5" ht="12" customHeight="1" x14ac:dyDescent="0.2">
      <c r="C39" s="8"/>
      <c r="D39" s="8"/>
      <c r="E39" s="8"/>
    </row>
    <row r="40" spans="3:5" ht="12" customHeight="1" x14ac:dyDescent="0.2">
      <c r="C40" s="8"/>
      <c r="D40" s="8"/>
      <c r="E40" s="8"/>
    </row>
    <row r="41" spans="3:5" ht="12" customHeight="1" x14ac:dyDescent="0.2">
      <c r="C41" s="8"/>
      <c r="D41" s="8"/>
      <c r="E41" s="8"/>
    </row>
    <row r="42" spans="3:5" ht="12" customHeight="1" x14ac:dyDescent="0.2">
      <c r="C42" s="8"/>
      <c r="D42" s="8"/>
      <c r="E42" s="8"/>
    </row>
    <row r="43" spans="3:5" ht="12" customHeight="1" x14ac:dyDescent="0.2">
      <c r="C43" s="8"/>
      <c r="D43" s="8"/>
      <c r="E43" s="8"/>
    </row>
    <row r="44" spans="3:5" ht="12" customHeight="1" x14ac:dyDescent="0.2">
      <c r="C44" s="8"/>
      <c r="D44" s="8"/>
      <c r="E44" s="8"/>
    </row>
    <row r="45" spans="3:5" ht="12" customHeight="1" x14ac:dyDescent="0.2">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64" orientation="landscape" r:id="rId1"/>
  <headerFooter alignWithMargins="0">
    <oddFooter>&amp;R金沢国税局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zoomScaleNormal="100" zoomScaleSheetLayoutView="100" workbookViewId="0"/>
  </sheetViews>
  <sheetFormatPr defaultColWidth="9" defaultRowHeight="13" x14ac:dyDescent="0.2"/>
  <cols>
    <col min="1" max="1" width="18.90625" style="94" bestFit="1" customWidth="1"/>
    <col min="2" max="9" width="9" style="94"/>
    <col min="10" max="10" width="2.6328125" style="94" customWidth="1"/>
    <col min="11" max="11" width="12.6328125" style="97" customWidth="1"/>
    <col min="12" max="12" width="7.6328125" style="97" customWidth="1"/>
    <col min="13" max="13" width="3" style="97" customWidth="1"/>
    <col min="14" max="15" width="5.6328125" style="97" customWidth="1"/>
    <col min="16" max="16384" width="9" style="94"/>
  </cols>
  <sheetData>
    <row r="1" spans="1:19" ht="13.5" thickBot="1" x14ac:dyDescent="0.25">
      <c r="A1" s="2" t="s">
        <v>71</v>
      </c>
      <c r="B1" s="2"/>
      <c r="C1" s="2"/>
      <c r="D1" s="2"/>
      <c r="E1" s="2"/>
      <c r="F1" s="2"/>
      <c r="G1" s="2"/>
      <c r="H1" s="2"/>
      <c r="I1" s="2"/>
      <c r="J1" s="2"/>
      <c r="K1" s="47"/>
      <c r="L1" s="47"/>
      <c r="M1" s="47"/>
      <c r="N1" s="47"/>
      <c r="O1" s="47"/>
      <c r="P1" s="2"/>
      <c r="Q1" s="2"/>
    </row>
    <row r="2" spans="1:19" x14ac:dyDescent="0.2">
      <c r="A2" s="299" t="s">
        <v>40</v>
      </c>
      <c r="B2" s="347" t="s">
        <v>41</v>
      </c>
      <c r="C2" s="347"/>
      <c r="D2" s="303" t="s">
        <v>72</v>
      </c>
      <c r="E2" s="303" t="s">
        <v>73</v>
      </c>
      <c r="F2" s="347" t="s">
        <v>42</v>
      </c>
      <c r="G2" s="347"/>
      <c r="H2" s="348" t="s">
        <v>5</v>
      </c>
      <c r="I2" s="305" t="s">
        <v>86</v>
      </c>
      <c r="J2" s="2"/>
      <c r="P2" s="2"/>
      <c r="Q2" s="2"/>
      <c r="R2" s="2"/>
      <c r="S2" s="2"/>
    </row>
    <row r="3" spans="1:19" ht="36" customHeight="1" thickBot="1" x14ac:dyDescent="0.25">
      <c r="A3" s="300"/>
      <c r="B3" s="369" t="s">
        <v>74</v>
      </c>
      <c r="C3" s="371" t="s">
        <v>75</v>
      </c>
      <c r="D3" s="304"/>
      <c r="E3" s="304"/>
      <c r="F3" s="369" t="s">
        <v>76</v>
      </c>
      <c r="G3" s="371" t="s">
        <v>77</v>
      </c>
      <c r="H3" s="349"/>
      <c r="I3" s="306"/>
      <c r="J3" s="2"/>
      <c r="K3" s="364" t="s">
        <v>43</v>
      </c>
      <c r="L3" s="364"/>
      <c r="M3" s="364"/>
      <c r="N3" s="364"/>
      <c r="O3" s="364"/>
      <c r="P3" s="2"/>
    </row>
    <row r="4" spans="1:19" x14ac:dyDescent="0.2">
      <c r="A4" s="331"/>
      <c r="B4" s="370"/>
      <c r="C4" s="372"/>
      <c r="D4" s="304"/>
      <c r="E4" s="304"/>
      <c r="F4" s="370"/>
      <c r="G4" s="372"/>
      <c r="H4" s="322"/>
      <c r="I4" s="306"/>
      <c r="J4" s="2"/>
      <c r="K4" s="299" t="s">
        <v>78</v>
      </c>
      <c r="L4" s="363"/>
      <c r="M4" s="375" t="s">
        <v>44</v>
      </c>
      <c r="N4" s="376"/>
      <c r="O4" s="377"/>
      <c r="P4" s="2"/>
    </row>
    <row r="5" spans="1:19" x14ac:dyDescent="0.2">
      <c r="A5" s="39"/>
      <c r="B5" s="48" t="s">
        <v>33</v>
      </c>
      <c r="C5" s="49" t="s">
        <v>33</v>
      </c>
      <c r="D5" s="41" t="s">
        <v>33</v>
      </c>
      <c r="E5" s="41" t="s">
        <v>33</v>
      </c>
      <c r="F5" s="48" t="s">
        <v>33</v>
      </c>
      <c r="G5" s="49" t="s">
        <v>33</v>
      </c>
      <c r="H5" s="41" t="s">
        <v>33</v>
      </c>
      <c r="I5" s="50" t="s">
        <v>33</v>
      </c>
      <c r="J5" s="2"/>
      <c r="K5" s="383" t="s">
        <v>33</v>
      </c>
      <c r="L5" s="357"/>
      <c r="M5" s="317" t="s">
        <v>45</v>
      </c>
      <c r="N5" s="373"/>
      <c r="O5" s="374"/>
      <c r="P5" s="2"/>
    </row>
    <row r="6" spans="1:19" ht="27" customHeight="1" thickBot="1" x14ac:dyDescent="0.25">
      <c r="A6" s="33" t="s">
        <v>46</v>
      </c>
      <c r="B6" s="112" t="s">
        <v>215</v>
      </c>
      <c r="C6" s="113" t="s">
        <v>215</v>
      </c>
      <c r="D6" s="114" t="s">
        <v>215</v>
      </c>
      <c r="E6" s="114">
        <v>8</v>
      </c>
      <c r="F6" s="112">
        <v>20</v>
      </c>
      <c r="G6" s="113" t="s">
        <v>215</v>
      </c>
      <c r="H6" s="114">
        <v>28</v>
      </c>
      <c r="I6" s="159">
        <v>26</v>
      </c>
      <c r="J6" s="2"/>
      <c r="K6" s="378">
        <v>1</v>
      </c>
      <c r="L6" s="379"/>
      <c r="M6" s="380">
        <v>1</v>
      </c>
      <c r="N6" s="381"/>
      <c r="O6" s="382"/>
      <c r="P6" s="2"/>
    </row>
    <row r="7" spans="1:19" ht="27" customHeight="1" thickBot="1" x14ac:dyDescent="0.25">
      <c r="A7" s="30" t="s">
        <v>4</v>
      </c>
      <c r="B7" s="115" t="s">
        <v>215</v>
      </c>
      <c r="C7" s="117" t="s">
        <v>215</v>
      </c>
      <c r="D7" s="118" t="s">
        <v>215</v>
      </c>
      <c r="E7" s="118">
        <v>7</v>
      </c>
      <c r="F7" s="115" t="s">
        <v>215</v>
      </c>
      <c r="G7" s="117" t="s">
        <v>215</v>
      </c>
      <c r="H7" s="118">
        <v>7</v>
      </c>
      <c r="I7" s="160" t="s">
        <v>215</v>
      </c>
      <c r="J7" s="2"/>
      <c r="K7" s="364" t="s">
        <v>47</v>
      </c>
      <c r="L7" s="364"/>
      <c r="M7" s="364"/>
      <c r="N7" s="364"/>
      <c r="O7" s="364"/>
      <c r="P7" s="2"/>
      <c r="Q7" s="2"/>
    </row>
    <row r="8" spans="1:19" ht="27" customHeight="1" x14ac:dyDescent="0.2">
      <c r="A8" s="74" t="s">
        <v>194</v>
      </c>
      <c r="B8" s="115" t="s">
        <v>215</v>
      </c>
      <c r="C8" s="117" t="s">
        <v>215</v>
      </c>
      <c r="D8" s="118" t="s">
        <v>215</v>
      </c>
      <c r="E8" s="118">
        <v>8</v>
      </c>
      <c r="F8" s="115" t="s">
        <v>215</v>
      </c>
      <c r="G8" s="117" t="s">
        <v>215</v>
      </c>
      <c r="H8" s="118">
        <v>8</v>
      </c>
      <c r="I8" s="160" t="s">
        <v>215</v>
      </c>
      <c r="J8" s="2"/>
      <c r="K8" s="352" t="s">
        <v>48</v>
      </c>
      <c r="L8" s="354" t="s">
        <v>79</v>
      </c>
      <c r="M8" s="355"/>
      <c r="N8" s="355"/>
      <c r="O8" s="356"/>
      <c r="P8" s="2"/>
      <c r="Q8" s="2"/>
    </row>
    <row r="9" spans="1:19" ht="27" customHeight="1" x14ac:dyDescent="0.2">
      <c r="A9" s="74" t="s">
        <v>200</v>
      </c>
      <c r="B9" s="115" t="s">
        <v>215</v>
      </c>
      <c r="C9" s="117" t="s">
        <v>215</v>
      </c>
      <c r="D9" s="118" t="s">
        <v>215</v>
      </c>
      <c r="E9" s="118">
        <v>8</v>
      </c>
      <c r="F9" s="115">
        <v>9</v>
      </c>
      <c r="G9" s="117" t="s">
        <v>215</v>
      </c>
      <c r="H9" s="118">
        <v>17</v>
      </c>
      <c r="I9" s="160">
        <v>1</v>
      </c>
      <c r="J9" s="2"/>
      <c r="K9" s="353"/>
      <c r="L9" s="361"/>
      <c r="M9" s="362"/>
      <c r="N9" s="359" t="s">
        <v>49</v>
      </c>
      <c r="O9" s="360"/>
      <c r="P9" s="2"/>
      <c r="Q9" s="2"/>
    </row>
    <row r="10" spans="1:19" ht="27" customHeight="1" x14ac:dyDescent="0.2">
      <c r="A10" s="30" t="s">
        <v>6</v>
      </c>
      <c r="B10" s="115" t="s">
        <v>215</v>
      </c>
      <c r="C10" s="117" t="s">
        <v>215</v>
      </c>
      <c r="D10" s="118" t="s">
        <v>215</v>
      </c>
      <c r="E10" s="118">
        <v>8</v>
      </c>
      <c r="F10" s="115">
        <v>3</v>
      </c>
      <c r="G10" s="117" t="s">
        <v>215</v>
      </c>
      <c r="H10" s="118">
        <v>11</v>
      </c>
      <c r="I10" s="160" t="s">
        <v>215</v>
      </c>
      <c r="J10" s="2"/>
      <c r="K10" s="51"/>
      <c r="L10" s="317" t="s">
        <v>33</v>
      </c>
      <c r="M10" s="357"/>
      <c r="N10" s="317" t="s">
        <v>33</v>
      </c>
      <c r="O10" s="358"/>
      <c r="P10" s="2"/>
      <c r="Q10" s="2"/>
    </row>
    <row r="11" spans="1:19" ht="27" customHeight="1" x14ac:dyDescent="0.2">
      <c r="A11" s="30" t="s">
        <v>7</v>
      </c>
      <c r="B11" s="115" t="s">
        <v>215</v>
      </c>
      <c r="C11" s="117" t="s">
        <v>215</v>
      </c>
      <c r="D11" s="118" t="s">
        <v>215</v>
      </c>
      <c r="E11" s="118">
        <v>9</v>
      </c>
      <c r="F11" s="115">
        <v>1</v>
      </c>
      <c r="G11" s="117" t="s">
        <v>215</v>
      </c>
      <c r="H11" s="118">
        <v>10</v>
      </c>
      <c r="I11" s="160">
        <v>2</v>
      </c>
      <c r="J11" s="2"/>
      <c r="K11" s="52" t="s">
        <v>138</v>
      </c>
      <c r="L11" s="367">
        <v>6</v>
      </c>
      <c r="M11" s="368"/>
      <c r="N11" s="365" t="s">
        <v>218</v>
      </c>
      <c r="O11" s="366"/>
      <c r="P11" s="2"/>
      <c r="Q11" s="2"/>
    </row>
    <row r="12" spans="1:19" ht="27" customHeight="1" thickBot="1" x14ac:dyDescent="0.25">
      <c r="A12" s="74" t="s">
        <v>139</v>
      </c>
      <c r="B12" s="115" t="s">
        <v>215</v>
      </c>
      <c r="C12" s="117" t="s">
        <v>215</v>
      </c>
      <c r="D12" s="118" t="s">
        <v>215</v>
      </c>
      <c r="E12" s="118">
        <v>8</v>
      </c>
      <c r="F12" s="115" t="s">
        <v>215</v>
      </c>
      <c r="G12" s="117" t="s">
        <v>215</v>
      </c>
      <c r="H12" s="118">
        <v>8</v>
      </c>
      <c r="I12" s="160" t="s">
        <v>215</v>
      </c>
      <c r="J12" s="2"/>
      <c r="K12" s="53" t="s">
        <v>140</v>
      </c>
      <c r="L12" s="350">
        <v>11</v>
      </c>
      <c r="M12" s="350"/>
      <c r="N12" s="350">
        <v>5</v>
      </c>
      <c r="O12" s="351"/>
      <c r="P12" s="2"/>
      <c r="Q12" s="2"/>
    </row>
    <row r="13" spans="1:19" ht="27" customHeight="1" x14ac:dyDescent="0.2">
      <c r="A13" s="74" t="s">
        <v>89</v>
      </c>
      <c r="B13" s="115" t="s">
        <v>215</v>
      </c>
      <c r="C13" s="117" t="s">
        <v>215</v>
      </c>
      <c r="D13" s="118" t="s">
        <v>215</v>
      </c>
      <c r="E13" s="118">
        <v>7</v>
      </c>
      <c r="F13" s="115" t="s">
        <v>215</v>
      </c>
      <c r="G13" s="117" t="s">
        <v>215</v>
      </c>
      <c r="H13" s="118">
        <v>7</v>
      </c>
      <c r="I13" s="160" t="s">
        <v>215</v>
      </c>
      <c r="J13" s="2"/>
      <c r="K13" s="2"/>
      <c r="L13" s="1"/>
      <c r="M13" s="1"/>
      <c r="N13" s="1"/>
      <c r="O13" s="1"/>
      <c r="P13" s="1"/>
      <c r="Q13" s="1"/>
    </row>
    <row r="14" spans="1:19" ht="27" customHeight="1" x14ac:dyDescent="0.2">
      <c r="A14" s="74" t="s">
        <v>141</v>
      </c>
      <c r="B14" s="115" t="s">
        <v>215</v>
      </c>
      <c r="C14" s="117" t="s">
        <v>215</v>
      </c>
      <c r="D14" s="118" t="s">
        <v>215</v>
      </c>
      <c r="E14" s="118">
        <v>8</v>
      </c>
      <c r="F14" s="115">
        <v>1</v>
      </c>
      <c r="G14" s="117" t="s">
        <v>215</v>
      </c>
      <c r="H14" s="118">
        <v>9</v>
      </c>
      <c r="I14" s="160">
        <v>1</v>
      </c>
      <c r="J14" s="2"/>
      <c r="K14" s="46"/>
      <c r="L14" s="46"/>
      <c r="M14" s="46"/>
      <c r="N14" s="46"/>
      <c r="O14" s="46"/>
      <c r="P14" s="46"/>
      <c r="Q14" s="46"/>
      <c r="R14" s="46"/>
    </row>
    <row r="15" spans="1:19" ht="27" customHeight="1" x14ac:dyDescent="0.2">
      <c r="A15" s="74" t="s">
        <v>142</v>
      </c>
      <c r="B15" s="115" t="s">
        <v>215</v>
      </c>
      <c r="C15" s="117" t="s">
        <v>215</v>
      </c>
      <c r="D15" s="118" t="s">
        <v>215</v>
      </c>
      <c r="E15" s="118">
        <v>7</v>
      </c>
      <c r="F15" s="115" t="s">
        <v>215</v>
      </c>
      <c r="G15" s="117" t="s">
        <v>215</v>
      </c>
      <c r="H15" s="118">
        <v>7</v>
      </c>
      <c r="I15" s="160" t="s">
        <v>215</v>
      </c>
      <c r="J15" s="2"/>
      <c r="K15" s="46"/>
      <c r="L15" s="46"/>
      <c r="M15" s="46"/>
      <c r="N15" s="46"/>
      <c r="O15" s="46"/>
      <c r="P15" s="46"/>
      <c r="Q15" s="46"/>
      <c r="R15" s="46"/>
    </row>
    <row r="16" spans="1:19" ht="27" customHeight="1" x14ac:dyDescent="0.2">
      <c r="A16" s="74" t="s">
        <v>90</v>
      </c>
      <c r="B16" s="115" t="s">
        <v>215</v>
      </c>
      <c r="C16" s="117" t="s">
        <v>215</v>
      </c>
      <c r="D16" s="118" t="s">
        <v>215</v>
      </c>
      <c r="E16" s="118">
        <v>6</v>
      </c>
      <c r="F16" s="115" t="s">
        <v>215</v>
      </c>
      <c r="G16" s="117" t="s">
        <v>215</v>
      </c>
      <c r="H16" s="118">
        <v>6</v>
      </c>
      <c r="I16" s="160" t="s">
        <v>215</v>
      </c>
      <c r="J16" s="2"/>
      <c r="K16" s="46"/>
      <c r="L16" s="46"/>
      <c r="M16" s="46"/>
      <c r="N16" s="46"/>
      <c r="O16" s="46"/>
      <c r="P16" s="46"/>
      <c r="Q16" s="46"/>
      <c r="R16" s="46"/>
    </row>
    <row r="17" spans="1:18" ht="27" customHeight="1" x14ac:dyDescent="0.2">
      <c r="A17" s="74" t="s">
        <v>82</v>
      </c>
      <c r="B17" s="115" t="s">
        <v>215</v>
      </c>
      <c r="C17" s="117" t="s">
        <v>215</v>
      </c>
      <c r="D17" s="118" t="s">
        <v>215</v>
      </c>
      <c r="E17" s="118">
        <v>7</v>
      </c>
      <c r="F17" s="115">
        <v>1</v>
      </c>
      <c r="G17" s="117" t="s">
        <v>215</v>
      </c>
      <c r="H17" s="118">
        <v>8</v>
      </c>
      <c r="I17" s="160" t="s">
        <v>215</v>
      </c>
      <c r="J17" s="2"/>
      <c r="K17" s="46"/>
      <c r="L17" s="46"/>
      <c r="M17" s="46"/>
      <c r="N17" s="46"/>
      <c r="O17" s="46"/>
      <c r="P17" s="46"/>
      <c r="Q17" s="46"/>
      <c r="R17" s="46"/>
    </row>
    <row r="18" spans="1:18" ht="27" customHeight="1" x14ac:dyDescent="0.2">
      <c r="A18" s="75" t="s">
        <v>85</v>
      </c>
      <c r="B18" s="120" t="s">
        <v>215</v>
      </c>
      <c r="C18" s="258" t="s">
        <v>215</v>
      </c>
      <c r="D18" s="121" t="s">
        <v>215</v>
      </c>
      <c r="E18" s="121">
        <v>7</v>
      </c>
      <c r="F18" s="120">
        <v>3</v>
      </c>
      <c r="G18" s="258" t="s">
        <v>215</v>
      </c>
      <c r="H18" s="121">
        <v>10</v>
      </c>
      <c r="I18" s="122" t="s">
        <v>215</v>
      </c>
      <c r="J18" s="2"/>
      <c r="K18" s="46"/>
      <c r="L18" s="46"/>
      <c r="M18" s="46"/>
      <c r="N18" s="46"/>
      <c r="O18" s="46"/>
      <c r="P18" s="46"/>
      <c r="Q18" s="46"/>
      <c r="R18" s="46"/>
    </row>
    <row r="19" spans="1:18" ht="27" customHeight="1" x14ac:dyDescent="0.2">
      <c r="A19" s="74" t="s">
        <v>143</v>
      </c>
      <c r="B19" s="115" t="s">
        <v>215</v>
      </c>
      <c r="C19" s="117" t="s">
        <v>215</v>
      </c>
      <c r="D19" s="118" t="s">
        <v>215</v>
      </c>
      <c r="E19" s="118">
        <v>7</v>
      </c>
      <c r="F19" s="115">
        <v>2</v>
      </c>
      <c r="G19" s="117" t="s">
        <v>215</v>
      </c>
      <c r="H19" s="118">
        <v>9</v>
      </c>
      <c r="I19" s="160" t="s">
        <v>215</v>
      </c>
      <c r="J19" s="2"/>
      <c r="K19" s="46"/>
      <c r="L19" s="46"/>
      <c r="M19" s="46"/>
      <c r="N19" s="46"/>
      <c r="O19" s="46"/>
      <c r="P19" s="46"/>
      <c r="Q19" s="46"/>
      <c r="R19" s="46"/>
    </row>
    <row r="20" spans="1:18" ht="27" customHeight="1" x14ac:dyDescent="0.2">
      <c r="A20" s="30" t="s">
        <v>144</v>
      </c>
      <c r="B20" s="115" t="s">
        <v>215</v>
      </c>
      <c r="C20" s="117" t="s">
        <v>215</v>
      </c>
      <c r="D20" s="118" t="s">
        <v>215</v>
      </c>
      <c r="E20" s="118">
        <v>7</v>
      </c>
      <c r="F20" s="115">
        <v>15</v>
      </c>
      <c r="G20" s="117" t="s">
        <v>215</v>
      </c>
      <c r="H20" s="118">
        <v>22</v>
      </c>
      <c r="I20" s="160">
        <v>2</v>
      </c>
      <c r="J20" s="2"/>
      <c r="K20" s="46"/>
      <c r="L20" s="46"/>
      <c r="M20" s="46"/>
      <c r="N20" s="46"/>
      <c r="O20" s="46"/>
      <c r="P20" s="46"/>
      <c r="Q20" s="46"/>
      <c r="R20" s="46"/>
    </row>
    <row r="21" spans="1:18" ht="27" customHeight="1" x14ac:dyDescent="0.2">
      <c r="A21" s="75" t="s">
        <v>83</v>
      </c>
      <c r="B21" s="120" t="s">
        <v>215</v>
      </c>
      <c r="C21" s="258" t="s">
        <v>215</v>
      </c>
      <c r="D21" s="121" t="s">
        <v>215</v>
      </c>
      <c r="E21" s="121">
        <v>6</v>
      </c>
      <c r="F21" s="120" t="s">
        <v>215</v>
      </c>
      <c r="G21" s="258" t="s">
        <v>215</v>
      </c>
      <c r="H21" s="121">
        <v>6</v>
      </c>
      <c r="I21" s="122" t="s">
        <v>215</v>
      </c>
      <c r="J21" s="2"/>
      <c r="K21" s="46"/>
      <c r="L21" s="46"/>
      <c r="M21" s="46"/>
      <c r="N21" s="46"/>
      <c r="O21" s="46"/>
      <c r="P21" s="46"/>
      <c r="Q21" s="46"/>
      <c r="R21" s="46"/>
    </row>
    <row r="22" spans="1:18" ht="27" customHeight="1" thickBot="1" x14ac:dyDescent="0.25">
      <c r="A22" s="54" t="s">
        <v>50</v>
      </c>
      <c r="B22" s="161" t="s">
        <v>215</v>
      </c>
      <c r="C22" s="162" t="s">
        <v>215</v>
      </c>
      <c r="D22" s="137" t="s">
        <v>215</v>
      </c>
      <c r="E22" s="137">
        <v>7</v>
      </c>
      <c r="F22" s="161" t="s">
        <v>215</v>
      </c>
      <c r="G22" s="162" t="s">
        <v>215</v>
      </c>
      <c r="H22" s="137">
        <v>7</v>
      </c>
      <c r="I22" s="163" t="s">
        <v>215</v>
      </c>
      <c r="J22" s="2"/>
      <c r="K22" s="46"/>
      <c r="L22" s="46"/>
      <c r="M22" s="46"/>
      <c r="N22" s="46"/>
      <c r="O22" s="46"/>
      <c r="P22" s="46"/>
      <c r="Q22" s="46"/>
      <c r="R22" s="46"/>
    </row>
    <row r="23" spans="1:18" s="56" customFormat="1" ht="27" customHeight="1" thickTop="1" x14ac:dyDescent="0.2">
      <c r="A23" s="55" t="s">
        <v>51</v>
      </c>
      <c r="B23" s="164" t="s">
        <v>215</v>
      </c>
      <c r="C23" s="165" t="s">
        <v>215</v>
      </c>
      <c r="D23" s="166" t="s">
        <v>215</v>
      </c>
      <c r="E23" s="166">
        <v>125</v>
      </c>
      <c r="F23" s="164">
        <v>55</v>
      </c>
      <c r="G23" s="165" t="s">
        <v>215</v>
      </c>
      <c r="H23" s="166">
        <v>180</v>
      </c>
      <c r="I23" s="167">
        <v>32</v>
      </c>
      <c r="J23" s="3"/>
      <c r="K23" s="3"/>
      <c r="L23" s="3"/>
      <c r="M23" s="3"/>
    </row>
    <row r="24" spans="1:18" ht="18" customHeight="1" thickBot="1" x14ac:dyDescent="0.25">
      <c r="A24" s="57" t="s">
        <v>52</v>
      </c>
      <c r="B24" s="168" t="s">
        <v>215</v>
      </c>
      <c r="C24" s="169" t="s">
        <v>215</v>
      </c>
      <c r="D24" s="170" t="s">
        <v>215</v>
      </c>
      <c r="E24" s="170">
        <v>9</v>
      </c>
      <c r="F24" s="168">
        <v>23</v>
      </c>
      <c r="G24" s="169" t="s">
        <v>215</v>
      </c>
      <c r="H24" s="170">
        <v>32</v>
      </c>
      <c r="I24" s="171"/>
      <c r="J24" s="2"/>
      <c r="K24" s="2"/>
      <c r="L24" s="94"/>
      <c r="M24" s="94"/>
      <c r="N24" s="94"/>
      <c r="O24" s="94"/>
    </row>
    <row r="25" spans="1:18" ht="4.5" customHeight="1" x14ac:dyDescent="0.2">
      <c r="A25" s="58"/>
      <c r="B25" s="59"/>
      <c r="C25" s="59"/>
      <c r="D25" s="59"/>
      <c r="E25" s="59"/>
      <c r="F25" s="59"/>
      <c r="G25" s="59"/>
      <c r="H25" s="59"/>
      <c r="I25" s="59"/>
      <c r="J25" s="2"/>
      <c r="K25" s="2"/>
      <c r="L25" s="94"/>
      <c r="M25" s="94"/>
      <c r="N25" s="94"/>
      <c r="O25" s="94"/>
    </row>
    <row r="26" spans="1:18" ht="15" customHeight="1" x14ac:dyDescent="0.2">
      <c r="A26" s="5" t="s">
        <v>53</v>
      </c>
      <c r="B26" s="344" t="s">
        <v>145</v>
      </c>
      <c r="C26" s="344"/>
      <c r="D26" s="344"/>
      <c r="E26" s="344"/>
      <c r="F26" s="344"/>
      <c r="G26" s="344"/>
      <c r="H26" s="344"/>
      <c r="I26" s="344"/>
      <c r="J26" s="2"/>
      <c r="K26" s="2"/>
      <c r="L26" s="94"/>
      <c r="M26" s="94"/>
      <c r="N26" s="94"/>
      <c r="O26" s="94"/>
    </row>
    <row r="27" spans="1:18" ht="15" customHeight="1" x14ac:dyDescent="0.2">
      <c r="A27" s="5" t="s">
        <v>146</v>
      </c>
      <c r="B27" s="345" t="s">
        <v>213</v>
      </c>
      <c r="C27" s="345"/>
      <c r="D27" s="345"/>
      <c r="E27" s="345"/>
      <c r="F27" s="345"/>
      <c r="G27" s="345"/>
      <c r="H27" s="345"/>
      <c r="I27" s="345"/>
      <c r="J27" s="2"/>
      <c r="K27" s="2"/>
      <c r="L27" s="94"/>
      <c r="M27" s="94"/>
      <c r="N27" s="94"/>
      <c r="O27" s="94"/>
    </row>
    <row r="28" spans="1:18" s="60" customFormat="1" ht="30" customHeight="1" x14ac:dyDescent="0.2">
      <c r="A28" s="5" t="s">
        <v>54</v>
      </c>
      <c r="B28" s="346" t="s">
        <v>188</v>
      </c>
      <c r="C28" s="346"/>
      <c r="D28" s="346"/>
      <c r="E28" s="346"/>
      <c r="F28" s="346"/>
      <c r="G28" s="346"/>
      <c r="H28" s="346"/>
      <c r="I28" s="346"/>
      <c r="J28" s="2"/>
      <c r="K28" s="2"/>
    </row>
    <row r="29" spans="1:18" s="60" customFormat="1" ht="30" customHeight="1" x14ac:dyDescent="0.2">
      <c r="B29" s="346" t="s">
        <v>189</v>
      </c>
      <c r="C29" s="346"/>
      <c r="D29" s="346"/>
      <c r="E29" s="346"/>
      <c r="F29" s="346"/>
      <c r="G29" s="346"/>
      <c r="H29" s="346"/>
      <c r="I29" s="346"/>
      <c r="J29" s="2"/>
      <c r="K29" s="2"/>
    </row>
    <row r="30" spans="1:18" s="60" customFormat="1" ht="18" customHeight="1" x14ac:dyDescent="0.2">
      <c r="B30" s="34"/>
      <c r="K30" s="2"/>
    </row>
    <row r="31" spans="1:18" s="60" customFormat="1" ht="18" customHeight="1" x14ac:dyDescent="0.2">
      <c r="K31" s="2"/>
    </row>
    <row r="32" spans="1:18" s="60" customFormat="1" ht="18" customHeight="1" x14ac:dyDescent="0.2">
      <c r="K32" s="2"/>
    </row>
    <row r="33" spans="1:17" s="60" customFormat="1" ht="18" customHeight="1" x14ac:dyDescent="0.2">
      <c r="C33" s="2"/>
      <c r="D33" s="2"/>
      <c r="E33" s="2"/>
      <c r="F33" s="2"/>
      <c r="G33" s="2"/>
      <c r="H33" s="2"/>
      <c r="I33" s="2"/>
      <c r="K33" s="2"/>
    </row>
    <row r="34" spans="1:17" s="60" customFormat="1" ht="11" x14ac:dyDescent="0.2">
      <c r="C34" s="2"/>
      <c r="D34" s="2"/>
      <c r="E34" s="2"/>
      <c r="F34" s="2"/>
      <c r="G34" s="2"/>
      <c r="H34" s="2"/>
      <c r="I34" s="2"/>
      <c r="K34" s="2"/>
    </row>
    <row r="35" spans="1:17" s="60" customFormat="1" ht="11" x14ac:dyDescent="0.2">
      <c r="C35" s="2"/>
      <c r="D35" s="2"/>
      <c r="E35" s="2"/>
      <c r="F35" s="2"/>
      <c r="G35" s="2"/>
      <c r="H35" s="2"/>
      <c r="I35" s="2"/>
      <c r="K35" s="2"/>
      <c r="L35" s="2"/>
    </row>
    <row r="36" spans="1:17" s="60" customFormat="1" ht="11" x14ac:dyDescent="0.2">
      <c r="C36" s="2"/>
      <c r="D36" s="2"/>
      <c r="E36" s="2"/>
      <c r="F36" s="2"/>
      <c r="G36" s="2"/>
      <c r="H36" s="2"/>
      <c r="I36" s="2"/>
      <c r="K36" s="2"/>
      <c r="L36" s="2"/>
    </row>
    <row r="37" spans="1:17" s="60" customFormat="1" ht="11" x14ac:dyDescent="0.2">
      <c r="C37" s="2"/>
      <c r="D37" s="2"/>
      <c r="E37" s="2"/>
      <c r="F37" s="2"/>
      <c r="G37" s="2"/>
      <c r="H37" s="2"/>
      <c r="I37" s="2"/>
      <c r="K37" s="2"/>
      <c r="L37" s="2"/>
    </row>
    <row r="38" spans="1:17" s="60" customFormat="1" ht="11" x14ac:dyDescent="0.2">
      <c r="C38" s="2"/>
      <c r="D38" s="2"/>
      <c r="E38" s="2"/>
      <c r="F38" s="2"/>
      <c r="G38" s="2"/>
      <c r="H38" s="2"/>
      <c r="I38" s="2"/>
      <c r="K38" s="61"/>
      <c r="L38" s="61"/>
      <c r="M38" s="61"/>
      <c r="N38" s="61"/>
      <c r="O38" s="61"/>
      <c r="Q38" s="2"/>
    </row>
    <row r="39" spans="1:17" s="60" customFormat="1" ht="11" x14ac:dyDescent="0.2">
      <c r="C39" s="2"/>
      <c r="D39" s="2"/>
      <c r="E39" s="2"/>
      <c r="F39" s="2"/>
      <c r="G39" s="2"/>
      <c r="H39" s="2"/>
      <c r="I39" s="2"/>
      <c r="K39" s="61"/>
      <c r="L39" s="61"/>
      <c r="M39" s="61"/>
      <c r="N39" s="61"/>
      <c r="O39" s="61"/>
      <c r="Q39" s="2"/>
    </row>
    <row r="40" spans="1:17" s="60" customFormat="1" ht="11" x14ac:dyDescent="0.2">
      <c r="C40" s="2"/>
      <c r="D40" s="2"/>
      <c r="E40" s="2"/>
      <c r="F40" s="2"/>
      <c r="G40" s="2"/>
      <c r="H40" s="2"/>
      <c r="I40" s="2"/>
      <c r="K40" s="61"/>
      <c r="L40" s="61"/>
      <c r="M40" s="61"/>
      <c r="N40" s="61"/>
      <c r="O40" s="61"/>
      <c r="Q40" s="2"/>
    </row>
    <row r="41" spans="1:17" s="60" customFormat="1" ht="11" x14ac:dyDescent="0.2">
      <c r="A41" s="2"/>
      <c r="B41" s="2"/>
      <c r="C41" s="2"/>
      <c r="D41" s="2"/>
      <c r="E41" s="2"/>
      <c r="F41" s="2"/>
      <c r="G41" s="2"/>
      <c r="H41" s="2"/>
      <c r="I41" s="2"/>
      <c r="K41" s="61"/>
      <c r="L41" s="61"/>
      <c r="M41" s="61"/>
      <c r="N41" s="61"/>
      <c r="O41" s="61"/>
      <c r="Q41" s="2"/>
    </row>
    <row r="42" spans="1:17" s="60" customFormat="1" ht="11" x14ac:dyDescent="0.2">
      <c r="D42" s="2"/>
      <c r="E42" s="2"/>
      <c r="F42" s="2"/>
      <c r="G42" s="2"/>
      <c r="H42" s="2"/>
      <c r="I42" s="2"/>
      <c r="K42" s="61"/>
      <c r="L42" s="61"/>
      <c r="M42" s="61"/>
      <c r="N42" s="61"/>
      <c r="O42" s="61"/>
      <c r="Q42" s="2"/>
    </row>
    <row r="43" spans="1:17" s="60" customFormat="1" ht="11" x14ac:dyDescent="0.2">
      <c r="D43" s="2"/>
      <c r="E43" s="2"/>
      <c r="F43" s="2"/>
      <c r="G43" s="2"/>
      <c r="H43" s="2"/>
      <c r="I43" s="2"/>
      <c r="K43" s="61"/>
      <c r="L43" s="61"/>
      <c r="M43" s="61"/>
      <c r="N43" s="61"/>
      <c r="O43" s="61"/>
      <c r="Q43" s="2"/>
    </row>
    <row r="44" spans="1:17" s="60" customFormat="1" ht="11" x14ac:dyDescent="0.2">
      <c r="D44" s="2"/>
      <c r="E44" s="2"/>
      <c r="F44" s="2"/>
      <c r="G44" s="2"/>
      <c r="H44" s="2"/>
      <c r="I44" s="2"/>
      <c r="K44" s="61"/>
      <c r="L44" s="61"/>
      <c r="M44" s="61"/>
      <c r="N44" s="61"/>
      <c r="O44" s="61"/>
      <c r="Q44" s="2"/>
    </row>
    <row r="45" spans="1:17" s="60" customFormat="1" ht="11" x14ac:dyDescent="0.2">
      <c r="D45" s="2"/>
      <c r="E45" s="2"/>
      <c r="F45" s="2"/>
      <c r="G45" s="2"/>
      <c r="H45" s="2"/>
      <c r="I45" s="2"/>
      <c r="K45" s="61"/>
      <c r="L45" s="61"/>
      <c r="M45" s="61"/>
      <c r="N45" s="61"/>
      <c r="O45" s="61"/>
    </row>
    <row r="46" spans="1:17" s="60" customFormat="1" ht="11" x14ac:dyDescent="0.2">
      <c r="D46" s="2"/>
      <c r="E46" s="2"/>
      <c r="F46" s="2"/>
      <c r="G46" s="2"/>
      <c r="H46" s="2"/>
      <c r="I46" s="2"/>
      <c r="J46" s="2"/>
      <c r="K46" s="61"/>
      <c r="L46" s="61"/>
      <c r="M46" s="61"/>
      <c r="N46" s="61"/>
      <c r="O46" s="61"/>
    </row>
    <row r="47" spans="1:17" s="60" customFormat="1" ht="11" x14ac:dyDescent="0.2">
      <c r="D47" s="2"/>
      <c r="E47" s="2"/>
      <c r="F47" s="2"/>
      <c r="G47" s="2"/>
      <c r="H47" s="2"/>
      <c r="I47" s="2"/>
      <c r="J47" s="2"/>
      <c r="K47" s="61"/>
      <c r="L47" s="61"/>
      <c r="M47" s="61"/>
      <c r="N47" s="61"/>
      <c r="O47" s="61"/>
    </row>
    <row r="48" spans="1:17" s="60" customFormat="1" ht="11" x14ac:dyDescent="0.2">
      <c r="A48" s="2"/>
      <c r="B48" s="2"/>
      <c r="C48" s="2"/>
      <c r="D48" s="2"/>
      <c r="E48" s="2"/>
      <c r="F48" s="2"/>
      <c r="G48" s="2"/>
      <c r="H48" s="2"/>
      <c r="I48" s="2"/>
      <c r="J48" s="2"/>
      <c r="K48" s="61"/>
      <c r="L48" s="61"/>
      <c r="M48" s="61"/>
      <c r="N48" s="61"/>
      <c r="O48" s="61"/>
    </row>
    <row r="49" spans="7:17" s="60" customFormat="1" ht="11" x14ac:dyDescent="0.2">
      <c r="G49" s="2"/>
      <c r="H49" s="2"/>
      <c r="I49" s="2"/>
      <c r="J49" s="2"/>
      <c r="K49" s="61"/>
      <c r="L49" s="61"/>
      <c r="M49" s="61"/>
      <c r="N49" s="61"/>
      <c r="O49" s="61"/>
    </row>
    <row r="50" spans="7:17" s="60" customFormat="1" ht="11" x14ac:dyDescent="0.2">
      <c r="G50" s="2"/>
      <c r="H50" s="2"/>
      <c r="I50" s="2"/>
      <c r="J50" s="2"/>
      <c r="K50" s="61"/>
      <c r="L50" s="61"/>
      <c r="M50" s="61"/>
      <c r="N50" s="61"/>
      <c r="O50" s="61"/>
    </row>
    <row r="51" spans="7:17" x14ac:dyDescent="0.2">
      <c r="G51" s="2"/>
      <c r="H51" s="2"/>
      <c r="I51" s="2"/>
      <c r="J51" s="2"/>
    </row>
    <row r="52" spans="7:17" x14ac:dyDescent="0.2">
      <c r="I52" s="2"/>
      <c r="J52" s="2"/>
    </row>
    <row r="53" spans="7:17" x14ac:dyDescent="0.2">
      <c r="I53" s="2"/>
      <c r="J53" s="2"/>
    </row>
    <row r="54" spans="7:17" x14ac:dyDescent="0.2">
      <c r="I54" s="2"/>
      <c r="J54" s="2"/>
    </row>
    <row r="55" spans="7:17" x14ac:dyDescent="0.2">
      <c r="I55" s="2"/>
      <c r="J55" s="2"/>
    </row>
    <row r="56" spans="7:17" x14ac:dyDescent="0.2">
      <c r="I56" s="2"/>
      <c r="J56" s="2"/>
    </row>
    <row r="57" spans="7:17" x14ac:dyDescent="0.2">
      <c r="I57" s="2"/>
      <c r="J57" s="2"/>
    </row>
    <row r="58" spans="7:17" x14ac:dyDescent="0.2">
      <c r="I58" s="2"/>
      <c r="J58" s="2"/>
    </row>
    <row r="59" spans="7:17" x14ac:dyDescent="0.2">
      <c r="I59" s="2"/>
      <c r="J59" s="2"/>
    </row>
    <row r="60" spans="7:17" x14ac:dyDescent="0.2">
      <c r="I60" s="2"/>
      <c r="J60" s="2"/>
    </row>
    <row r="61" spans="7:17" x14ac:dyDescent="0.2">
      <c r="I61" s="2"/>
      <c r="J61" s="2"/>
      <c r="K61" s="47"/>
      <c r="L61" s="47"/>
      <c r="M61" s="47"/>
      <c r="N61" s="47"/>
      <c r="O61" s="47"/>
      <c r="P61" s="2"/>
      <c r="Q61" s="2"/>
    </row>
    <row r="62" spans="7:17" x14ac:dyDescent="0.2">
      <c r="G62" s="2"/>
      <c r="H62" s="2"/>
      <c r="I62" s="2"/>
      <c r="J62" s="2"/>
      <c r="K62" s="47"/>
      <c r="L62" s="47"/>
      <c r="M62" s="47"/>
      <c r="N62" s="47"/>
      <c r="O62" s="47"/>
      <c r="P62" s="2"/>
      <c r="Q62" s="2"/>
    </row>
    <row r="63" spans="7:17" x14ac:dyDescent="0.2">
      <c r="G63" s="2"/>
      <c r="H63" s="2"/>
      <c r="I63" s="2"/>
      <c r="J63" s="2"/>
      <c r="K63" s="47"/>
      <c r="L63" s="47"/>
      <c r="M63" s="47"/>
      <c r="N63" s="47"/>
      <c r="O63" s="47"/>
      <c r="P63" s="2"/>
      <c r="Q63" s="2"/>
    </row>
    <row r="64" spans="7:17" x14ac:dyDescent="0.2">
      <c r="G64" s="2"/>
      <c r="H64" s="2"/>
      <c r="I64" s="2"/>
      <c r="J64" s="2"/>
      <c r="K64" s="47"/>
      <c r="L64" s="47"/>
      <c r="M64" s="47"/>
      <c r="N64" s="47"/>
      <c r="O64" s="47"/>
      <c r="P64" s="2"/>
      <c r="Q64" s="2"/>
    </row>
    <row r="65" spans="1:17" x14ac:dyDescent="0.2">
      <c r="A65" s="2"/>
      <c r="B65" s="2"/>
      <c r="C65" s="2"/>
      <c r="D65" s="2"/>
      <c r="E65" s="2"/>
      <c r="F65" s="2"/>
      <c r="G65" s="2"/>
      <c r="H65" s="2"/>
      <c r="I65" s="2"/>
      <c r="J65" s="2"/>
      <c r="K65" s="47"/>
      <c r="L65" s="47"/>
      <c r="M65" s="47"/>
      <c r="N65" s="47"/>
      <c r="O65" s="47"/>
      <c r="P65" s="2"/>
      <c r="Q65" s="2"/>
    </row>
    <row r="66" spans="1:17" x14ac:dyDescent="0.2">
      <c r="A66" s="2"/>
      <c r="B66" s="2"/>
      <c r="C66" s="2"/>
      <c r="D66" s="2"/>
      <c r="E66" s="2"/>
      <c r="F66" s="2"/>
      <c r="G66" s="2"/>
      <c r="H66" s="2"/>
      <c r="I66" s="2"/>
      <c r="J66" s="2"/>
      <c r="K66" s="47"/>
      <c r="L66" s="47"/>
      <c r="M66" s="47"/>
      <c r="N66" s="47"/>
      <c r="O66" s="47"/>
      <c r="P66" s="2"/>
      <c r="Q66" s="2"/>
    </row>
    <row r="67" spans="1:17" x14ac:dyDescent="0.2">
      <c r="A67" s="2"/>
      <c r="B67" s="2"/>
      <c r="C67" s="2"/>
      <c r="D67" s="2"/>
      <c r="E67" s="2"/>
      <c r="F67" s="2"/>
      <c r="G67" s="2"/>
      <c r="H67" s="2"/>
      <c r="I67" s="2"/>
      <c r="J67" s="2"/>
      <c r="K67" s="47"/>
      <c r="L67" s="47"/>
      <c r="M67" s="47"/>
      <c r="N67" s="47"/>
      <c r="O67" s="47"/>
      <c r="P67" s="2"/>
      <c r="Q67"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39370078740157483" right="0.39370078740157483" top="0.98425196850393704" bottom="0.98425196850393704" header="0.51181102362204722" footer="0.51181102362204722"/>
  <pageSetup paperSize="9" scale="75" orientation="portrait" r:id="rId1"/>
  <headerFooter alignWithMargins="0">
    <oddFooter>&amp;R金沢国税局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showGridLines="0" zoomScaleNormal="100" zoomScaleSheetLayoutView="100" workbookViewId="0"/>
  </sheetViews>
  <sheetFormatPr defaultColWidth="9" defaultRowHeight="16" customHeight="1" x14ac:dyDescent="0.2"/>
  <cols>
    <col min="1" max="2" width="6.08984375" style="94" customWidth="1"/>
    <col min="3" max="3" width="20.6328125" style="94" customWidth="1"/>
    <col min="4" max="5" width="12.6328125" style="94" customWidth="1"/>
    <col min="6" max="6" width="12.08984375" style="94" customWidth="1"/>
    <col min="7" max="7" width="13.36328125" style="94" customWidth="1"/>
    <col min="8" max="8" width="9" style="94" bestFit="1"/>
    <col min="9" max="16384" width="9" style="94"/>
  </cols>
  <sheetData>
    <row r="1" spans="1:15" ht="16" customHeight="1" thickBot="1" x14ac:dyDescent="0.25">
      <c r="A1" s="2" t="s">
        <v>116</v>
      </c>
      <c r="B1" s="2"/>
      <c r="C1" s="2"/>
      <c r="D1" s="2"/>
      <c r="E1" s="2"/>
      <c r="F1" s="2"/>
      <c r="G1" s="2"/>
      <c r="H1" s="2"/>
      <c r="I1" s="2"/>
      <c r="J1" s="2"/>
      <c r="K1" s="2"/>
      <c r="L1" s="2"/>
      <c r="M1" s="2"/>
      <c r="N1" s="2"/>
      <c r="O1" s="2"/>
    </row>
    <row r="2" spans="1:15" ht="16" customHeight="1" x14ac:dyDescent="0.2">
      <c r="A2" s="299" t="s">
        <v>117</v>
      </c>
      <c r="B2" s="415"/>
      <c r="C2" s="310"/>
      <c r="D2" s="405" t="s">
        <v>118</v>
      </c>
      <c r="E2" s="406"/>
      <c r="F2" s="407"/>
      <c r="G2" s="408" t="s">
        <v>119</v>
      </c>
      <c r="H2" s="403" t="s">
        <v>120</v>
      </c>
      <c r="I2" s="2"/>
      <c r="J2" s="2"/>
      <c r="K2" s="2"/>
      <c r="L2" s="2"/>
      <c r="M2" s="2"/>
      <c r="N2" s="2"/>
      <c r="O2" s="2"/>
    </row>
    <row r="3" spans="1:15" ht="37.5" customHeight="1" x14ac:dyDescent="0.2">
      <c r="A3" s="300"/>
      <c r="B3" s="416"/>
      <c r="C3" s="362"/>
      <c r="D3" s="64" t="s">
        <v>121</v>
      </c>
      <c r="E3" s="77" t="s">
        <v>122</v>
      </c>
      <c r="F3" s="62" t="s">
        <v>5</v>
      </c>
      <c r="G3" s="409"/>
      <c r="H3" s="404"/>
      <c r="I3" s="259"/>
      <c r="J3" s="2"/>
      <c r="K3" s="2"/>
      <c r="L3" s="2"/>
      <c r="M3" s="2"/>
      <c r="N3" s="2"/>
      <c r="O3" s="2"/>
    </row>
    <row r="4" spans="1:15" ht="12.75" customHeight="1" x14ac:dyDescent="0.2">
      <c r="A4" s="63"/>
      <c r="B4" s="35"/>
      <c r="C4" s="62"/>
      <c r="D4" s="41" t="s">
        <v>33</v>
      </c>
      <c r="E4" s="41" t="s">
        <v>33</v>
      </c>
      <c r="F4" s="42" t="s">
        <v>33</v>
      </c>
      <c r="G4" s="42" t="s">
        <v>33</v>
      </c>
      <c r="H4" s="50" t="s">
        <v>36</v>
      </c>
      <c r="I4" s="2"/>
      <c r="J4" s="2"/>
      <c r="K4" s="2"/>
      <c r="L4" s="2"/>
      <c r="M4" s="2"/>
      <c r="N4" s="2"/>
      <c r="O4" s="2"/>
    </row>
    <row r="5" spans="1:15" ht="24" customHeight="1" x14ac:dyDescent="0.2">
      <c r="A5" s="410" t="s">
        <v>123</v>
      </c>
      <c r="B5" s="412" t="s">
        <v>55</v>
      </c>
      <c r="C5" s="413"/>
      <c r="D5" s="114">
        <v>23</v>
      </c>
      <c r="E5" s="114">
        <v>144</v>
      </c>
      <c r="F5" s="132">
        <v>167</v>
      </c>
      <c r="G5" s="131">
        <v>6</v>
      </c>
      <c r="H5" s="159">
        <v>48</v>
      </c>
      <c r="I5" s="2"/>
      <c r="J5" s="2"/>
      <c r="K5" s="2"/>
      <c r="L5" s="2"/>
      <c r="M5" s="2"/>
      <c r="N5" s="2"/>
      <c r="O5" s="2"/>
    </row>
    <row r="6" spans="1:15" ht="24" customHeight="1" x14ac:dyDescent="0.2">
      <c r="A6" s="410"/>
      <c r="B6" s="387" t="s">
        <v>7</v>
      </c>
      <c r="C6" s="330"/>
      <c r="D6" s="118">
        <v>2</v>
      </c>
      <c r="E6" s="118">
        <v>6</v>
      </c>
      <c r="F6" s="135">
        <v>8</v>
      </c>
      <c r="G6" s="134" t="s">
        <v>215</v>
      </c>
      <c r="H6" s="160">
        <v>2</v>
      </c>
      <c r="I6" s="2"/>
      <c r="J6" s="2"/>
      <c r="K6" s="2"/>
      <c r="L6" s="2"/>
      <c r="M6" s="2"/>
      <c r="N6" s="2"/>
      <c r="O6" s="2"/>
    </row>
    <row r="7" spans="1:15" ht="24" customHeight="1" x14ac:dyDescent="0.2">
      <c r="A7" s="410"/>
      <c r="B7" s="387" t="s">
        <v>56</v>
      </c>
      <c r="C7" s="330"/>
      <c r="D7" s="118">
        <v>2</v>
      </c>
      <c r="E7" s="118">
        <v>22</v>
      </c>
      <c r="F7" s="135">
        <v>24</v>
      </c>
      <c r="G7" s="134" t="s">
        <v>215</v>
      </c>
      <c r="H7" s="160">
        <v>5</v>
      </c>
      <c r="I7" s="2"/>
      <c r="J7" s="2"/>
      <c r="K7" s="2"/>
      <c r="L7" s="2"/>
      <c r="M7" s="2"/>
      <c r="N7" s="2"/>
      <c r="O7" s="2"/>
    </row>
    <row r="8" spans="1:15" ht="24" customHeight="1" x14ac:dyDescent="0.2">
      <c r="A8" s="410"/>
      <c r="B8" s="387" t="s">
        <v>57</v>
      </c>
      <c r="C8" s="330"/>
      <c r="D8" s="118">
        <v>18</v>
      </c>
      <c r="E8" s="118">
        <v>23</v>
      </c>
      <c r="F8" s="135">
        <v>41</v>
      </c>
      <c r="G8" s="134">
        <v>1</v>
      </c>
      <c r="H8" s="160">
        <v>23</v>
      </c>
      <c r="I8" s="2"/>
      <c r="J8" s="2"/>
      <c r="K8" s="2"/>
      <c r="L8" s="2"/>
      <c r="M8" s="2"/>
      <c r="N8" s="2"/>
      <c r="O8" s="2"/>
    </row>
    <row r="9" spans="1:15" s="200" customFormat="1" ht="24" customHeight="1" x14ac:dyDescent="0.2">
      <c r="A9" s="410"/>
      <c r="B9" s="387" t="s">
        <v>191</v>
      </c>
      <c r="C9" s="330"/>
      <c r="D9" s="118">
        <v>2</v>
      </c>
      <c r="E9" s="118">
        <v>4</v>
      </c>
      <c r="F9" s="135">
        <v>6</v>
      </c>
      <c r="G9" s="134" t="s">
        <v>215</v>
      </c>
      <c r="H9" s="160">
        <v>3</v>
      </c>
      <c r="I9" s="2"/>
      <c r="J9" s="2"/>
      <c r="K9" s="2"/>
      <c r="L9" s="2"/>
      <c r="M9" s="2"/>
      <c r="N9" s="2"/>
      <c r="O9" s="2"/>
    </row>
    <row r="10" spans="1:15" s="200" customFormat="1" ht="24" customHeight="1" x14ac:dyDescent="0.2">
      <c r="A10" s="410"/>
      <c r="B10" s="387" t="s">
        <v>192</v>
      </c>
      <c r="C10" s="330"/>
      <c r="D10" s="118" t="s">
        <v>215</v>
      </c>
      <c r="E10" s="118" t="s">
        <v>215</v>
      </c>
      <c r="F10" s="135" t="s">
        <v>215</v>
      </c>
      <c r="G10" s="134" t="s">
        <v>215</v>
      </c>
      <c r="H10" s="160" t="s">
        <v>215</v>
      </c>
      <c r="I10" s="2"/>
      <c r="J10" s="2"/>
      <c r="K10" s="2"/>
      <c r="L10" s="2"/>
      <c r="M10" s="2"/>
      <c r="N10" s="2"/>
      <c r="O10" s="2"/>
    </row>
    <row r="11" spans="1:15" s="200" customFormat="1" ht="24" customHeight="1" x14ac:dyDescent="0.2">
      <c r="A11" s="410"/>
      <c r="B11" s="387" t="s">
        <v>193</v>
      </c>
      <c r="C11" s="330"/>
      <c r="D11" s="118">
        <v>3</v>
      </c>
      <c r="E11" s="118">
        <v>35</v>
      </c>
      <c r="F11" s="135">
        <v>38</v>
      </c>
      <c r="G11" s="134" t="s">
        <v>215</v>
      </c>
      <c r="H11" s="160">
        <v>6</v>
      </c>
      <c r="I11" s="2"/>
      <c r="J11" s="2"/>
      <c r="K11" s="2"/>
      <c r="L11" s="2"/>
      <c r="M11" s="2"/>
      <c r="N11" s="2"/>
      <c r="O11" s="2"/>
    </row>
    <row r="12" spans="1:15" ht="24" customHeight="1" x14ac:dyDescent="0.2">
      <c r="A12" s="410"/>
      <c r="B12" s="414" t="s">
        <v>58</v>
      </c>
      <c r="C12" s="80" t="s">
        <v>124</v>
      </c>
      <c r="D12" s="118">
        <v>2</v>
      </c>
      <c r="E12" s="118">
        <v>4</v>
      </c>
      <c r="F12" s="118">
        <v>6</v>
      </c>
      <c r="G12" s="118" t="s">
        <v>215</v>
      </c>
      <c r="H12" s="160">
        <v>2</v>
      </c>
      <c r="I12" s="2"/>
      <c r="J12" s="2"/>
      <c r="K12" s="2"/>
      <c r="L12" s="2"/>
      <c r="M12" s="2"/>
      <c r="N12" s="2"/>
      <c r="O12" s="2"/>
    </row>
    <row r="13" spans="1:15" ht="24" customHeight="1" x14ac:dyDescent="0.2">
      <c r="A13" s="410"/>
      <c r="B13" s="414"/>
      <c r="C13" s="80" t="s">
        <v>201</v>
      </c>
      <c r="D13" s="118" t="s">
        <v>215</v>
      </c>
      <c r="E13" s="118" t="s">
        <v>215</v>
      </c>
      <c r="F13" s="118" t="s">
        <v>215</v>
      </c>
      <c r="G13" s="118" t="s">
        <v>215</v>
      </c>
      <c r="H13" s="160" t="s">
        <v>215</v>
      </c>
      <c r="I13" s="2"/>
      <c r="J13" s="2"/>
      <c r="K13" s="2"/>
      <c r="L13" s="2"/>
      <c r="M13" s="2"/>
      <c r="N13" s="2"/>
      <c r="O13" s="2"/>
    </row>
    <row r="14" spans="1:15" ht="24" customHeight="1" x14ac:dyDescent="0.2">
      <c r="A14" s="410"/>
      <c r="B14" s="414"/>
      <c r="C14" s="80" t="s">
        <v>7</v>
      </c>
      <c r="D14" s="118">
        <v>1</v>
      </c>
      <c r="E14" s="118">
        <v>1</v>
      </c>
      <c r="F14" s="118">
        <v>2</v>
      </c>
      <c r="G14" s="118" t="s">
        <v>215</v>
      </c>
      <c r="H14" s="160" t="s">
        <v>215</v>
      </c>
      <c r="I14" s="2"/>
      <c r="J14" s="2"/>
      <c r="K14" s="2"/>
      <c r="L14" s="2"/>
      <c r="M14" s="2"/>
      <c r="N14" s="2"/>
      <c r="O14" s="2"/>
    </row>
    <row r="15" spans="1:15" ht="24" customHeight="1" x14ac:dyDescent="0.2">
      <c r="A15" s="410"/>
      <c r="B15" s="414"/>
      <c r="C15" s="80" t="s">
        <v>125</v>
      </c>
      <c r="D15" s="118" t="s">
        <v>215</v>
      </c>
      <c r="E15" s="118" t="s">
        <v>215</v>
      </c>
      <c r="F15" s="118" t="s">
        <v>215</v>
      </c>
      <c r="G15" s="118" t="s">
        <v>215</v>
      </c>
      <c r="H15" s="160" t="s">
        <v>215</v>
      </c>
      <c r="I15" s="2"/>
      <c r="J15" s="2"/>
      <c r="K15" s="2"/>
      <c r="L15" s="2"/>
      <c r="M15" s="2"/>
      <c r="N15" s="2"/>
      <c r="O15" s="2"/>
    </row>
    <row r="16" spans="1:15" s="56" customFormat="1" ht="24" customHeight="1" x14ac:dyDescent="0.2">
      <c r="A16" s="410"/>
      <c r="B16" s="414"/>
      <c r="C16" s="81" t="s">
        <v>5</v>
      </c>
      <c r="D16" s="172">
        <v>3</v>
      </c>
      <c r="E16" s="172">
        <v>5</v>
      </c>
      <c r="F16" s="172">
        <v>8</v>
      </c>
      <c r="G16" s="172" t="s">
        <v>215</v>
      </c>
      <c r="H16" s="173">
        <v>2</v>
      </c>
      <c r="I16" s="3"/>
      <c r="J16" s="3"/>
      <c r="K16" s="3"/>
      <c r="L16" s="3"/>
      <c r="M16" s="3"/>
      <c r="N16" s="3"/>
      <c r="O16" s="3"/>
    </row>
    <row r="17" spans="1:15" ht="24" customHeight="1" x14ac:dyDescent="0.2">
      <c r="A17" s="410"/>
      <c r="B17" s="387" t="s">
        <v>12</v>
      </c>
      <c r="C17" s="330"/>
      <c r="D17" s="118" t="s">
        <v>215</v>
      </c>
      <c r="E17" s="118">
        <v>2</v>
      </c>
      <c r="F17" s="135">
        <v>2</v>
      </c>
      <c r="G17" s="134" t="s">
        <v>215</v>
      </c>
      <c r="H17" s="160">
        <v>2</v>
      </c>
      <c r="I17" s="2"/>
      <c r="J17" s="2"/>
      <c r="K17" s="2"/>
      <c r="L17" s="2"/>
      <c r="M17" s="2"/>
      <c r="N17" s="2"/>
      <c r="O17" s="2"/>
    </row>
    <row r="18" spans="1:15" s="56" customFormat="1" ht="24" customHeight="1" x14ac:dyDescent="0.2">
      <c r="A18" s="410"/>
      <c r="B18" s="388" t="s">
        <v>126</v>
      </c>
      <c r="C18" s="389"/>
      <c r="D18" s="172">
        <v>53</v>
      </c>
      <c r="E18" s="172">
        <v>241</v>
      </c>
      <c r="F18" s="174">
        <v>294</v>
      </c>
      <c r="G18" s="175">
        <v>7</v>
      </c>
      <c r="H18" s="173">
        <v>91</v>
      </c>
      <c r="I18" s="3"/>
      <c r="J18" s="3"/>
      <c r="K18" s="3"/>
      <c r="L18" s="3"/>
      <c r="M18" s="3"/>
      <c r="N18" s="3"/>
      <c r="O18" s="3"/>
    </row>
    <row r="19" spans="1:15" ht="24" customHeight="1" x14ac:dyDescent="0.2">
      <c r="A19" s="410"/>
      <c r="B19" s="390" t="s">
        <v>127</v>
      </c>
      <c r="C19" s="76" t="s">
        <v>128</v>
      </c>
      <c r="D19" s="118">
        <v>4</v>
      </c>
      <c r="E19" s="118">
        <v>4</v>
      </c>
      <c r="F19" s="135">
        <v>8</v>
      </c>
      <c r="G19" s="134" t="s">
        <v>215</v>
      </c>
      <c r="H19" s="160">
        <v>8</v>
      </c>
      <c r="I19" s="2"/>
      <c r="J19" s="2"/>
      <c r="K19" s="2"/>
      <c r="L19" s="2"/>
      <c r="M19" s="2"/>
      <c r="N19" s="2"/>
      <c r="O19" s="2"/>
    </row>
    <row r="20" spans="1:15" ht="24" customHeight="1" x14ac:dyDescent="0.2">
      <c r="A20" s="410"/>
      <c r="B20" s="390"/>
      <c r="C20" s="76" t="s">
        <v>59</v>
      </c>
      <c r="D20" s="118" t="s">
        <v>215</v>
      </c>
      <c r="E20" s="118" t="s">
        <v>215</v>
      </c>
      <c r="F20" s="135" t="s">
        <v>215</v>
      </c>
      <c r="G20" s="134" t="s">
        <v>215</v>
      </c>
      <c r="H20" s="160" t="s">
        <v>215</v>
      </c>
      <c r="I20" s="2"/>
      <c r="J20" s="2"/>
      <c r="K20" s="2"/>
      <c r="L20" s="2"/>
      <c r="M20" s="2"/>
      <c r="N20" s="2"/>
      <c r="O20" s="2"/>
    </row>
    <row r="21" spans="1:15" ht="24" customHeight="1" thickBot="1" x14ac:dyDescent="0.25">
      <c r="A21" s="411"/>
      <c r="B21" s="391"/>
      <c r="C21" s="82" t="s">
        <v>129</v>
      </c>
      <c r="D21" s="121">
        <v>2</v>
      </c>
      <c r="E21" s="121" t="s">
        <v>215</v>
      </c>
      <c r="F21" s="176">
        <v>2</v>
      </c>
      <c r="G21" s="177" t="s">
        <v>215</v>
      </c>
      <c r="H21" s="122">
        <v>2</v>
      </c>
      <c r="I21" s="2"/>
      <c r="J21" s="2"/>
      <c r="K21" s="2"/>
      <c r="L21" s="2"/>
      <c r="M21" s="2"/>
      <c r="N21" s="2"/>
      <c r="O21" s="2"/>
    </row>
    <row r="22" spans="1:15" ht="24" customHeight="1" x14ac:dyDescent="0.2">
      <c r="A22" s="392" t="s">
        <v>130</v>
      </c>
      <c r="B22" s="395" t="s">
        <v>131</v>
      </c>
      <c r="C22" s="83" t="s">
        <v>132</v>
      </c>
      <c r="D22" s="178"/>
      <c r="E22" s="178"/>
      <c r="F22" s="179">
        <v>4594</v>
      </c>
      <c r="G22" s="180">
        <v>38</v>
      </c>
      <c r="H22" s="181">
        <v>2463</v>
      </c>
      <c r="I22" s="2"/>
      <c r="J22" s="2"/>
      <c r="K22" s="2"/>
      <c r="L22" s="2"/>
      <c r="M22" s="2"/>
      <c r="N22" s="2"/>
      <c r="O22" s="2"/>
    </row>
    <row r="23" spans="1:15" ht="24" customHeight="1" x14ac:dyDescent="0.2">
      <c r="A23" s="393"/>
      <c r="B23" s="396"/>
      <c r="C23" s="76" t="s">
        <v>133</v>
      </c>
      <c r="D23" s="182"/>
      <c r="E23" s="182"/>
      <c r="F23" s="135">
        <v>2</v>
      </c>
      <c r="G23" s="134" t="s">
        <v>215</v>
      </c>
      <c r="H23" s="160" t="s">
        <v>215</v>
      </c>
      <c r="I23" s="2"/>
      <c r="J23" s="2"/>
      <c r="K23" s="2"/>
      <c r="L23" s="2"/>
      <c r="M23" s="2"/>
      <c r="N23" s="2"/>
      <c r="O23" s="2"/>
    </row>
    <row r="24" spans="1:15" s="56" customFormat="1" ht="24" customHeight="1" x14ac:dyDescent="0.2">
      <c r="A24" s="393"/>
      <c r="B24" s="396"/>
      <c r="C24" s="78" t="s">
        <v>134</v>
      </c>
      <c r="D24" s="183"/>
      <c r="E24" s="183"/>
      <c r="F24" s="174">
        <v>4596</v>
      </c>
      <c r="G24" s="175">
        <v>38</v>
      </c>
      <c r="H24" s="173">
        <v>2463</v>
      </c>
      <c r="I24" s="3"/>
      <c r="J24" s="3"/>
      <c r="K24" s="3"/>
      <c r="L24" s="3"/>
      <c r="M24" s="3"/>
      <c r="N24" s="3"/>
      <c r="O24" s="3"/>
    </row>
    <row r="25" spans="1:15" ht="24" customHeight="1" x14ac:dyDescent="0.2">
      <c r="A25" s="393"/>
      <c r="B25" s="390" t="s">
        <v>135</v>
      </c>
      <c r="C25" s="76" t="s">
        <v>132</v>
      </c>
      <c r="D25" s="182"/>
      <c r="E25" s="182"/>
      <c r="F25" s="135">
        <v>83</v>
      </c>
      <c r="G25" s="134">
        <v>5</v>
      </c>
      <c r="H25" s="160">
        <v>59</v>
      </c>
      <c r="I25" s="2"/>
      <c r="J25" s="2"/>
      <c r="K25" s="2"/>
      <c r="L25" s="2"/>
      <c r="M25" s="2"/>
      <c r="N25" s="2"/>
      <c r="O25" s="2"/>
    </row>
    <row r="26" spans="1:15" ht="24" customHeight="1" x14ac:dyDescent="0.2">
      <c r="A26" s="393"/>
      <c r="B26" s="390"/>
      <c r="C26" s="76" t="s">
        <v>133</v>
      </c>
      <c r="D26" s="182"/>
      <c r="E26" s="182"/>
      <c r="F26" s="135">
        <v>11</v>
      </c>
      <c r="G26" s="134">
        <v>9</v>
      </c>
      <c r="H26" s="160">
        <v>11</v>
      </c>
      <c r="I26" s="2"/>
      <c r="J26" s="2"/>
      <c r="K26" s="2"/>
      <c r="L26" s="2"/>
      <c r="M26" s="2"/>
      <c r="N26" s="2"/>
      <c r="O26" s="2"/>
    </row>
    <row r="27" spans="1:15" ht="24" customHeight="1" x14ac:dyDescent="0.2">
      <c r="A27" s="393"/>
      <c r="B27" s="390"/>
      <c r="C27" s="76" t="s">
        <v>88</v>
      </c>
      <c r="D27" s="182"/>
      <c r="E27" s="182"/>
      <c r="F27" s="135">
        <v>67</v>
      </c>
      <c r="G27" s="134" t="s">
        <v>215</v>
      </c>
      <c r="H27" s="160">
        <v>62</v>
      </c>
      <c r="I27" s="2"/>
      <c r="J27" s="2"/>
      <c r="K27" s="2"/>
      <c r="L27" s="2"/>
      <c r="M27" s="2"/>
      <c r="N27" s="2"/>
      <c r="O27" s="2"/>
    </row>
    <row r="28" spans="1:15" s="56" customFormat="1" ht="24" customHeight="1" x14ac:dyDescent="0.2">
      <c r="A28" s="393"/>
      <c r="B28" s="390"/>
      <c r="C28" s="79" t="s">
        <v>87</v>
      </c>
      <c r="D28" s="183"/>
      <c r="E28" s="183"/>
      <c r="F28" s="174">
        <v>161</v>
      </c>
      <c r="G28" s="175">
        <v>14</v>
      </c>
      <c r="H28" s="173">
        <v>132</v>
      </c>
      <c r="J28" s="3"/>
      <c r="K28" s="3"/>
      <c r="L28" s="3"/>
      <c r="M28" s="3"/>
      <c r="N28" s="3"/>
      <c r="O28" s="3"/>
    </row>
    <row r="29" spans="1:15" s="56" customFormat="1" ht="24" customHeight="1" thickBot="1" x14ac:dyDescent="0.25">
      <c r="A29" s="394"/>
      <c r="B29" s="384" t="s">
        <v>136</v>
      </c>
      <c r="C29" s="385"/>
      <c r="D29" s="184"/>
      <c r="E29" s="184"/>
      <c r="F29" s="185">
        <v>4757</v>
      </c>
      <c r="G29" s="186">
        <v>52</v>
      </c>
      <c r="H29" s="187">
        <v>2595</v>
      </c>
      <c r="J29" s="3"/>
      <c r="K29" s="3"/>
      <c r="L29" s="3"/>
      <c r="M29" s="3"/>
      <c r="N29" s="3"/>
      <c r="O29" s="3"/>
    </row>
    <row r="30" spans="1:15" ht="24" customHeight="1" x14ac:dyDescent="0.2">
      <c r="A30" s="397" t="s">
        <v>93</v>
      </c>
      <c r="B30" s="398"/>
      <c r="C30" s="399"/>
      <c r="D30" s="188"/>
      <c r="E30" s="188"/>
      <c r="F30" s="132">
        <v>17</v>
      </c>
      <c r="G30" s="131" t="s">
        <v>215</v>
      </c>
      <c r="H30" s="159">
        <v>3</v>
      </c>
      <c r="I30" s="2"/>
      <c r="J30" s="2"/>
      <c r="K30" s="2"/>
      <c r="L30" s="2"/>
      <c r="M30" s="2"/>
      <c r="N30" s="2"/>
      <c r="O30" s="2"/>
    </row>
    <row r="31" spans="1:15" ht="24" customHeight="1" thickBot="1" x14ac:dyDescent="0.25">
      <c r="A31" s="400" t="s">
        <v>94</v>
      </c>
      <c r="B31" s="401"/>
      <c r="C31" s="402"/>
      <c r="D31" s="189"/>
      <c r="E31" s="189"/>
      <c r="F31" s="190" t="s">
        <v>215</v>
      </c>
      <c r="G31" s="191" t="s">
        <v>215</v>
      </c>
      <c r="H31" s="192" t="s">
        <v>215</v>
      </c>
      <c r="I31" s="2"/>
      <c r="J31" s="2"/>
      <c r="K31" s="2"/>
      <c r="L31" s="2"/>
      <c r="M31" s="2"/>
      <c r="N31" s="2"/>
      <c r="O31" s="2"/>
    </row>
    <row r="32" spans="1:15" s="95" customFormat="1" ht="13" x14ac:dyDescent="0.2">
      <c r="A32" s="1" t="s">
        <v>214</v>
      </c>
      <c r="B32" s="1"/>
      <c r="C32" s="1"/>
      <c r="D32" s="1"/>
      <c r="E32" s="1"/>
      <c r="F32" s="1"/>
      <c r="G32" s="1"/>
      <c r="H32" s="1"/>
      <c r="I32" s="1"/>
      <c r="J32" s="1"/>
      <c r="K32" s="1"/>
      <c r="L32" s="1"/>
      <c r="M32" s="1"/>
      <c r="N32" s="1"/>
      <c r="O32" s="1"/>
    </row>
    <row r="33" spans="1:15" s="95" customFormat="1" ht="13" x14ac:dyDescent="0.2">
      <c r="A33" s="1" t="s">
        <v>137</v>
      </c>
      <c r="B33" s="1"/>
      <c r="C33" s="102" t="s">
        <v>169</v>
      </c>
      <c r="D33" s="102"/>
      <c r="E33" s="102"/>
      <c r="F33" s="102"/>
      <c r="G33" s="102"/>
      <c r="H33" s="102"/>
      <c r="I33" s="1"/>
      <c r="J33" s="1"/>
      <c r="K33" s="1"/>
      <c r="L33" s="1"/>
      <c r="M33" s="1"/>
      <c r="N33" s="1"/>
      <c r="O33" s="1"/>
    </row>
    <row r="34" spans="1:15" s="95" customFormat="1" ht="24" customHeight="1" x14ac:dyDescent="0.2">
      <c r="A34" s="46"/>
      <c r="B34" s="46"/>
      <c r="C34" s="386" t="s">
        <v>190</v>
      </c>
      <c r="D34" s="386"/>
      <c r="E34" s="386"/>
      <c r="F34" s="386"/>
      <c r="G34" s="386"/>
      <c r="H34" s="386"/>
      <c r="I34" s="1"/>
      <c r="J34" s="1"/>
      <c r="K34" s="1"/>
      <c r="L34" s="1"/>
      <c r="M34" s="1"/>
      <c r="N34" s="1"/>
      <c r="O34" s="1"/>
    </row>
    <row r="35" spans="1:15" s="95" customFormat="1" ht="13.5" customHeight="1" x14ac:dyDescent="0.2">
      <c r="A35" s="46"/>
      <c r="B35" s="46"/>
      <c r="C35" s="339" t="s">
        <v>95</v>
      </c>
      <c r="D35" s="339"/>
      <c r="E35" s="339"/>
      <c r="F35" s="339"/>
      <c r="G35" s="339"/>
      <c r="H35" s="339"/>
      <c r="I35" s="1"/>
      <c r="J35" s="1"/>
      <c r="K35" s="1"/>
      <c r="L35" s="1"/>
      <c r="M35" s="1"/>
      <c r="N35" s="1"/>
      <c r="O35" s="1"/>
    </row>
    <row r="36" spans="1:15" s="95" customFormat="1" ht="13.5" customHeight="1" x14ac:dyDescent="0.2">
      <c r="A36" s="46"/>
      <c r="B36" s="46"/>
      <c r="C36" s="339" t="s">
        <v>96</v>
      </c>
      <c r="D36" s="339"/>
      <c r="E36" s="339"/>
      <c r="F36" s="339"/>
      <c r="G36" s="339"/>
      <c r="H36" s="339"/>
      <c r="I36" s="1"/>
      <c r="J36" s="1"/>
      <c r="K36" s="1"/>
      <c r="L36" s="1"/>
      <c r="M36" s="1"/>
      <c r="N36" s="1"/>
      <c r="O36" s="1"/>
    </row>
    <row r="37" spans="1:15" ht="16" customHeight="1" x14ac:dyDescent="0.2">
      <c r="A37" s="2"/>
      <c r="B37" s="2"/>
      <c r="C37" s="2"/>
      <c r="D37" s="2"/>
      <c r="E37" s="2"/>
      <c r="F37" s="2"/>
      <c r="G37" s="2"/>
      <c r="H37" s="2"/>
      <c r="I37" s="2"/>
      <c r="J37" s="2"/>
      <c r="K37" s="2"/>
      <c r="L37" s="2"/>
      <c r="M37" s="2"/>
      <c r="N37" s="2"/>
      <c r="O37" s="2"/>
    </row>
    <row r="38" spans="1:15" ht="16" customHeight="1" x14ac:dyDescent="0.2">
      <c r="A38" s="2"/>
      <c r="B38" s="2"/>
      <c r="C38" s="2"/>
      <c r="D38" s="96"/>
      <c r="E38" s="96"/>
      <c r="F38" s="2"/>
      <c r="G38" s="2"/>
      <c r="H38" s="2"/>
      <c r="I38" s="2"/>
      <c r="J38" s="2"/>
      <c r="K38" s="2"/>
      <c r="L38" s="2"/>
      <c r="M38" s="2"/>
      <c r="N38" s="2"/>
      <c r="O38" s="2"/>
    </row>
    <row r="39" spans="1:15" ht="16" customHeight="1" x14ac:dyDescent="0.2">
      <c r="A39" s="2"/>
      <c r="B39" s="2"/>
      <c r="C39" s="2"/>
      <c r="D39" s="96"/>
      <c r="E39" s="96"/>
      <c r="F39" s="2"/>
      <c r="G39" s="2"/>
      <c r="H39" s="2"/>
      <c r="I39" s="2"/>
      <c r="J39" s="2"/>
      <c r="K39" s="2"/>
      <c r="L39" s="2"/>
      <c r="M39" s="2"/>
      <c r="N39" s="2"/>
      <c r="O39" s="2"/>
    </row>
    <row r="40" spans="1:15" ht="16" customHeight="1" x14ac:dyDescent="0.2">
      <c r="A40" s="2"/>
      <c r="B40" s="2"/>
      <c r="C40" s="2"/>
      <c r="D40" s="96"/>
      <c r="E40" s="96"/>
      <c r="F40" s="2"/>
      <c r="G40" s="2"/>
      <c r="H40" s="2"/>
      <c r="I40" s="2"/>
      <c r="J40" s="2"/>
      <c r="K40" s="2"/>
      <c r="L40" s="2"/>
      <c r="M40" s="2"/>
      <c r="N40" s="2"/>
      <c r="O40" s="2"/>
    </row>
    <row r="41" spans="1:15" ht="16" customHeight="1" x14ac:dyDescent="0.2">
      <c r="A41" s="2"/>
      <c r="B41" s="2"/>
      <c r="C41" s="2"/>
      <c r="D41" s="96"/>
      <c r="E41" s="96"/>
      <c r="F41" s="2"/>
      <c r="G41" s="2"/>
      <c r="H41" s="2"/>
      <c r="I41" s="2"/>
      <c r="J41" s="2"/>
      <c r="K41" s="2"/>
      <c r="L41" s="2"/>
      <c r="M41" s="2"/>
      <c r="N41" s="2"/>
      <c r="O41" s="2"/>
    </row>
    <row r="42" spans="1:15" ht="16" customHeight="1" x14ac:dyDescent="0.2">
      <c r="A42" s="2"/>
      <c r="B42" s="2"/>
      <c r="C42" s="2"/>
      <c r="D42" s="96"/>
      <c r="E42" s="96"/>
      <c r="F42" s="2"/>
      <c r="G42" s="2"/>
      <c r="H42" s="2"/>
      <c r="I42" s="2"/>
      <c r="J42" s="2"/>
      <c r="K42" s="2"/>
      <c r="L42" s="2"/>
      <c r="M42" s="2"/>
      <c r="N42" s="2"/>
      <c r="O42" s="2"/>
    </row>
    <row r="43" spans="1:15" ht="16" customHeight="1" x14ac:dyDescent="0.2">
      <c r="D43" s="96"/>
      <c r="E43" s="96"/>
    </row>
    <row r="44" spans="1:15" ht="16" customHeight="1" x14ac:dyDescent="0.2">
      <c r="D44" s="96"/>
      <c r="E44" s="96"/>
    </row>
    <row r="45" spans="1:15" ht="16" customHeight="1" x14ac:dyDescent="0.2">
      <c r="D45" s="96"/>
      <c r="E45" s="96"/>
    </row>
    <row r="46" spans="1:15" ht="16" customHeight="1" x14ac:dyDescent="0.2">
      <c r="D46" s="96"/>
      <c r="E46" s="96"/>
    </row>
    <row r="47" spans="1:15" ht="16" customHeight="1" x14ac:dyDescent="0.2">
      <c r="D47" s="96"/>
      <c r="E47" s="96"/>
    </row>
    <row r="48" spans="1:15" ht="16" customHeight="1" x14ac:dyDescent="0.2">
      <c r="D48" s="96"/>
      <c r="E48" s="96"/>
    </row>
    <row r="49" spans="4:5" ht="16" customHeight="1" x14ac:dyDescent="0.2">
      <c r="D49" s="96"/>
      <c r="E49" s="96"/>
    </row>
  </sheetData>
  <mergeCells count="25">
    <mergeCell ref="H2:H3"/>
    <mergeCell ref="D2:F2"/>
    <mergeCell ref="G2:G3"/>
    <mergeCell ref="A5:A21"/>
    <mergeCell ref="B5:C5"/>
    <mergeCell ref="B6:C6"/>
    <mergeCell ref="B7:C7"/>
    <mergeCell ref="B8:C8"/>
    <mergeCell ref="B12:B16"/>
    <mergeCell ref="A2:C3"/>
    <mergeCell ref="B9:C9"/>
    <mergeCell ref="B10:C10"/>
    <mergeCell ref="B11:C11"/>
    <mergeCell ref="A22:A29"/>
    <mergeCell ref="B25:B28"/>
    <mergeCell ref="B22:B24"/>
    <mergeCell ref="A30:C30"/>
    <mergeCell ref="A31:C31"/>
    <mergeCell ref="C36:H36"/>
    <mergeCell ref="B29:C29"/>
    <mergeCell ref="C34:H34"/>
    <mergeCell ref="C35:H35"/>
    <mergeCell ref="B17:C17"/>
    <mergeCell ref="B18:C18"/>
    <mergeCell ref="B19:B21"/>
  </mergeCells>
  <phoneticPr fontId="2"/>
  <pageMargins left="0.39370078740157483" right="0.39370078740157483" top="0.98425196850393704" bottom="0.98425196850393704" header="0.51181102362204722" footer="0.51181102362204722"/>
  <pageSetup paperSize="9" scale="80" orientation="portrait" r:id="rId1"/>
  <headerFooter alignWithMargins="0">
    <oddFooter>&amp;R金沢国税局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B1E8-FB89-4994-9A18-66FEB65C8040}">
  <sheetPr>
    <pageSetUpPr fitToPage="1"/>
  </sheetPr>
  <dimension ref="A1:AR33"/>
  <sheetViews>
    <sheetView showGridLines="0" zoomScale="85" zoomScaleNormal="85" zoomScaleSheetLayoutView="85" workbookViewId="0"/>
  </sheetViews>
  <sheetFormatPr defaultColWidth="5.90625" defaultRowHeight="11" x14ac:dyDescent="0.2"/>
  <cols>
    <col min="1" max="1" width="9.7265625" style="6" customWidth="1"/>
    <col min="2" max="2" width="8.7265625" style="1" customWidth="1"/>
    <col min="3" max="37" width="5.7265625" style="1" customWidth="1"/>
    <col min="38" max="38" width="7.6328125" style="5" bestFit="1" customWidth="1"/>
    <col min="39" max="39" width="7.08984375" style="1" customWidth="1"/>
    <col min="40" max="40" width="7.6328125" style="1" customWidth="1"/>
    <col min="41" max="41" width="7.08984375" style="1" customWidth="1"/>
    <col min="42" max="42" width="9.08984375" style="6" bestFit="1" customWidth="1"/>
    <col min="43" max="16384" width="5.90625" style="1"/>
  </cols>
  <sheetData>
    <row r="1" spans="1:44" s="2" customFormat="1" ht="11.5" thickBot="1" x14ac:dyDescent="0.25">
      <c r="A1" s="2" t="s">
        <v>104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4" s="2" customFormat="1" ht="13.5" customHeight="1" x14ac:dyDescent="0.2">
      <c r="A2" s="418" t="s">
        <v>20</v>
      </c>
      <c r="B2" s="319" t="s">
        <v>105</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1"/>
      <c r="AL2" s="420" t="s">
        <v>106</v>
      </c>
      <c r="AM2" s="421"/>
      <c r="AN2" s="421"/>
      <c r="AO2" s="422"/>
      <c r="AP2" s="423" t="s">
        <v>60</v>
      </c>
    </row>
    <row r="3" spans="1:44" s="4" customFormat="1" ht="22.5" customHeight="1" x14ac:dyDescent="0.2">
      <c r="A3" s="419"/>
      <c r="B3" s="426" t="s">
        <v>17</v>
      </c>
      <c r="C3" s="426"/>
      <c r="D3" s="426" t="s">
        <v>4</v>
      </c>
      <c r="E3" s="426"/>
      <c r="F3" s="427" t="s">
        <v>198</v>
      </c>
      <c r="G3" s="428"/>
      <c r="H3" s="427" t="s">
        <v>199</v>
      </c>
      <c r="I3" s="429"/>
      <c r="J3" s="426" t="s">
        <v>22</v>
      </c>
      <c r="K3" s="426"/>
      <c r="L3" s="426" t="s">
        <v>23</v>
      </c>
      <c r="M3" s="426"/>
      <c r="N3" s="426" t="s">
        <v>107</v>
      </c>
      <c r="O3" s="426"/>
      <c r="P3" s="426" t="s">
        <v>18</v>
      </c>
      <c r="Q3" s="426"/>
      <c r="R3" s="426" t="s">
        <v>9</v>
      </c>
      <c r="S3" s="426"/>
      <c r="T3" s="426" t="s">
        <v>19</v>
      </c>
      <c r="U3" s="426"/>
      <c r="V3" s="427" t="s">
        <v>90</v>
      </c>
      <c r="W3" s="430"/>
      <c r="X3" s="417" t="s">
        <v>82</v>
      </c>
      <c r="Y3" s="417"/>
      <c r="Z3" s="426" t="s">
        <v>85</v>
      </c>
      <c r="AA3" s="426"/>
      <c r="AB3" s="433" t="s">
        <v>108</v>
      </c>
      <c r="AC3" s="429"/>
      <c r="AD3" s="433" t="s">
        <v>80</v>
      </c>
      <c r="AE3" s="429"/>
      <c r="AF3" s="433" t="s">
        <v>83</v>
      </c>
      <c r="AG3" s="429"/>
      <c r="AH3" s="433" t="s">
        <v>84</v>
      </c>
      <c r="AI3" s="429"/>
      <c r="AJ3" s="426" t="s">
        <v>109</v>
      </c>
      <c r="AK3" s="426"/>
      <c r="AL3" s="431" t="s">
        <v>110</v>
      </c>
      <c r="AM3" s="432"/>
      <c r="AN3" s="426" t="s">
        <v>111</v>
      </c>
      <c r="AO3" s="426"/>
      <c r="AP3" s="424"/>
    </row>
    <row r="4" spans="1:44" s="4" customFormat="1" ht="22" x14ac:dyDescent="0.2">
      <c r="A4" s="419"/>
      <c r="B4" s="277" t="s">
        <v>112</v>
      </c>
      <c r="C4" s="278" t="s">
        <v>113</v>
      </c>
      <c r="D4" s="277" t="s">
        <v>112</v>
      </c>
      <c r="E4" s="278" t="s">
        <v>113</v>
      </c>
      <c r="F4" s="277" t="s">
        <v>112</v>
      </c>
      <c r="G4" s="278" t="s">
        <v>113</v>
      </c>
      <c r="H4" s="277" t="s">
        <v>112</v>
      </c>
      <c r="I4" s="278" t="s">
        <v>113</v>
      </c>
      <c r="J4" s="277" t="s">
        <v>112</v>
      </c>
      <c r="K4" s="278" t="s">
        <v>113</v>
      </c>
      <c r="L4" s="277" t="s">
        <v>112</v>
      </c>
      <c r="M4" s="278" t="s">
        <v>113</v>
      </c>
      <c r="N4" s="277" t="s">
        <v>112</v>
      </c>
      <c r="O4" s="278" t="s">
        <v>113</v>
      </c>
      <c r="P4" s="277" t="s">
        <v>112</v>
      </c>
      <c r="Q4" s="278" t="s">
        <v>113</v>
      </c>
      <c r="R4" s="277" t="s">
        <v>112</v>
      </c>
      <c r="S4" s="278" t="s">
        <v>113</v>
      </c>
      <c r="T4" s="277" t="s">
        <v>112</v>
      </c>
      <c r="U4" s="278" t="s">
        <v>113</v>
      </c>
      <c r="V4" s="277" t="s">
        <v>112</v>
      </c>
      <c r="W4" s="278" t="s">
        <v>113</v>
      </c>
      <c r="X4" s="277" t="s">
        <v>112</v>
      </c>
      <c r="Y4" s="278" t="s">
        <v>113</v>
      </c>
      <c r="Z4" s="277" t="s">
        <v>112</v>
      </c>
      <c r="AA4" s="278" t="s">
        <v>113</v>
      </c>
      <c r="AB4" s="277" t="s">
        <v>112</v>
      </c>
      <c r="AC4" s="278" t="s">
        <v>113</v>
      </c>
      <c r="AD4" s="277" t="s">
        <v>112</v>
      </c>
      <c r="AE4" s="278" t="s">
        <v>113</v>
      </c>
      <c r="AF4" s="277" t="s">
        <v>112</v>
      </c>
      <c r="AG4" s="278" t="s">
        <v>113</v>
      </c>
      <c r="AH4" s="277" t="s">
        <v>112</v>
      </c>
      <c r="AI4" s="278" t="s">
        <v>113</v>
      </c>
      <c r="AJ4" s="277" t="s">
        <v>112</v>
      </c>
      <c r="AK4" s="278" t="s">
        <v>113</v>
      </c>
      <c r="AL4" s="64" t="s">
        <v>114</v>
      </c>
      <c r="AM4" s="64" t="s">
        <v>115</v>
      </c>
      <c r="AN4" s="64" t="s">
        <v>114</v>
      </c>
      <c r="AO4" s="64" t="s">
        <v>115</v>
      </c>
      <c r="AP4" s="425"/>
    </row>
    <row r="5" spans="1:44" x14ac:dyDescent="0.2">
      <c r="A5" s="106"/>
      <c r="B5" s="65" t="s">
        <v>33</v>
      </c>
      <c r="C5" s="66" t="s">
        <v>33</v>
      </c>
      <c r="D5" s="65" t="s">
        <v>33</v>
      </c>
      <c r="E5" s="66" t="s">
        <v>33</v>
      </c>
      <c r="F5" s="65" t="s">
        <v>33</v>
      </c>
      <c r="G5" s="66" t="s">
        <v>33</v>
      </c>
      <c r="H5" s="65" t="s">
        <v>33</v>
      </c>
      <c r="I5" s="66" t="s">
        <v>33</v>
      </c>
      <c r="J5" s="65" t="s">
        <v>33</v>
      </c>
      <c r="K5" s="66" t="s">
        <v>33</v>
      </c>
      <c r="L5" s="65" t="s">
        <v>33</v>
      </c>
      <c r="M5" s="66" t="s">
        <v>33</v>
      </c>
      <c r="N5" s="65" t="s">
        <v>33</v>
      </c>
      <c r="O5" s="66" t="s">
        <v>33</v>
      </c>
      <c r="P5" s="65" t="s">
        <v>33</v>
      </c>
      <c r="Q5" s="66" t="s">
        <v>33</v>
      </c>
      <c r="R5" s="65" t="s">
        <v>33</v>
      </c>
      <c r="S5" s="66" t="s">
        <v>33</v>
      </c>
      <c r="T5" s="65" t="s">
        <v>33</v>
      </c>
      <c r="U5" s="66" t="s">
        <v>33</v>
      </c>
      <c r="V5" s="65" t="s">
        <v>33</v>
      </c>
      <c r="W5" s="66" t="s">
        <v>33</v>
      </c>
      <c r="X5" s="65" t="s">
        <v>33</v>
      </c>
      <c r="Y5" s="66" t="s">
        <v>33</v>
      </c>
      <c r="Z5" s="65" t="s">
        <v>33</v>
      </c>
      <c r="AA5" s="66" t="s">
        <v>33</v>
      </c>
      <c r="AB5" s="65" t="s">
        <v>33</v>
      </c>
      <c r="AC5" s="66" t="s">
        <v>33</v>
      </c>
      <c r="AD5" s="65" t="s">
        <v>33</v>
      </c>
      <c r="AE5" s="66" t="s">
        <v>33</v>
      </c>
      <c r="AF5" s="65" t="s">
        <v>33</v>
      </c>
      <c r="AG5" s="66" t="s">
        <v>33</v>
      </c>
      <c r="AH5" s="65" t="s">
        <v>33</v>
      </c>
      <c r="AI5" s="66" t="s">
        <v>33</v>
      </c>
      <c r="AJ5" s="65" t="s">
        <v>33</v>
      </c>
      <c r="AK5" s="66" t="s">
        <v>33</v>
      </c>
      <c r="AL5" s="67" t="s">
        <v>33</v>
      </c>
      <c r="AM5" s="68" t="s">
        <v>35</v>
      </c>
      <c r="AN5" s="68" t="s">
        <v>33</v>
      </c>
      <c r="AO5" s="93" t="s">
        <v>35</v>
      </c>
      <c r="AP5" s="105"/>
    </row>
    <row r="6" spans="1:44" s="2" customFormat="1" ht="21" customHeight="1" x14ac:dyDescent="0.2">
      <c r="A6" s="29" t="s">
        <v>170</v>
      </c>
      <c r="B6" s="222">
        <v>7</v>
      </c>
      <c r="C6" s="223">
        <v>7</v>
      </c>
      <c r="D6" s="222">
        <v>0</v>
      </c>
      <c r="E6" s="223">
        <v>0</v>
      </c>
      <c r="F6" s="222">
        <v>0</v>
      </c>
      <c r="G6" s="223">
        <v>0</v>
      </c>
      <c r="H6" s="222">
        <v>2</v>
      </c>
      <c r="I6" s="223">
        <v>0</v>
      </c>
      <c r="J6" s="222">
        <v>0</v>
      </c>
      <c r="K6" s="223">
        <v>0</v>
      </c>
      <c r="L6" s="222">
        <v>3</v>
      </c>
      <c r="M6" s="223">
        <v>1</v>
      </c>
      <c r="N6" s="222">
        <v>2</v>
      </c>
      <c r="O6" s="223">
        <v>1</v>
      </c>
      <c r="P6" s="222">
        <v>1</v>
      </c>
      <c r="Q6" s="223">
        <v>0</v>
      </c>
      <c r="R6" s="222">
        <v>1</v>
      </c>
      <c r="S6" s="223">
        <v>0</v>
      </c>
      <c r="T6" s="222">
        <v>0</v>
      </c>
      <c r="U6" s="223">
        <v>0</v>
      </c>
      <c r="V6" s="222">
        <v>0</v>
      </c>
      <c r="W6" s="223">
        <v>0</v>
      </c>
      <c r="X6" s="222">
        <v>2</v>
      </c>
      <c r="Y6" s="223">
        <v>2</v>
      </c>
      <c r="Z6" s="222">
        <v>1</v>
      </c>
      <c r="AA6" s="223">
        <v>0</v>
      </c>
      <c r="AB6" s="222">
        <v>0</v>
      </c>
      <c r="AC6" s="224">
        <v>0</v>
      </c>
      <c r="AD6" s="222">
        <v>3</v>
      </c>
      <c r="AE6" s="224">
        <v>1</v>
      </c>
      <c r="AF6" s="225">
        <v>0</v>
      </c>
      <c r="AG6" s="224">
        <v>0</v>
      </c>
      <c r="AH6" s="222">
        <v>0</v>
      </c>
      <c r="AI6" s="224">
        <v>0</v>
      </c>
      <c r="AJ6" s="222">
        <v>22</v>
      </c>
      <c r="AK6" s="223">
        <v>12</v>
      </c>
      <c r="AL6" s="226">
        <v>33</v>
      </c>
      <c r="AM6" s="227">
        <v>10</v>
      </c>
      <c r="AN6" s="227">
        <v>560</v>
      </c>
      <c r="AO6" s="228">
        <v>270</v>
      </c>
      <c r="AP6" s="89" t="str">
        <f>IF(A6="","",A6)</f>
        <v>富山</v>
      </c>
      <c r="AQ6" s="268"/>
      <c r="AR6" s="268"/>
    </row>
    <row r="7" spans="1:44" s="2" customFormat="1" ht="21" customHeight="1" x14ac:dyDescent="0.2">
      <c r="A7" s="29" t="s">
        <v>171</v>
      </c>
      <c r="B7" s="229">
        <v>3</v>
      </c>
      <c r="C7" s="230">
        <v>3</v>
      </c>
      <c r="D7" s="222">
        <v>0</v>
      </c>
      <c r="E7" s="223">
        <v>0</v>
      </c>
      <c r="F7" s="222">
        <v>0</v>
      </c>
      <c r="G7" s="223">
        <v>0</v>
      </c>
      <c r="H7" s="222">
        <v>0</v>
      </c>
      <c r="I7" s="223">
        <v>0</v>
      </c>
      <c r="J7" s="222">
        <v>0</v>
      </c>
      <c r="K7" s="223">
        <v>0</v>
      </c>
      <c r="L7" s="229">
        <v>2</v>
      </c>
      <c r="M7" s="230">
        <v>2</v>
      </c>
      <c r="N7" s="222">
        <v>1</v>
      </c>
      <c r="O7" s="223">
        <v>1</v>
      </c>
      <c r="P7" s="222">
        <v>0</v>
      </c>
      <c r="Q7" s="223">
        <v>0</v>
      </c>
      <c r="R7" s="222">
        <v>0</v>
      </c>
      <c r="S7" s="223">
        <v>0</v>
      </c>
      <c r="T7" s="222">
        <v>0</v>
      </c>
      <c r="U7" s="223">
        <v>0</v>
      </c>
      <c r="V7" s="222">
        <v>0</v>
      </c>
      <c r="W7" s="223">
        <v>0</v>
      </c>
      <c r="X7" s="229">
        <v>2</v>
      </c>
      <c r="Y7" s="223">
        <v>0</v>
      </c>
      <c r="Z7" s="229">
        <v>1</v>
      </c>
      <c r="AA7" s="230">
        <v>1</v>
      </c>
      <c r="AB7" s="229">
        <v>0</v>
      </c>
      <c r="AC7" s="231">
        <v>0</v>
      </c>
      <c r="AD7" s="229">
        <v>0</v>
      </c>
      <c r="AE7" s="231">
        <v>0</v>
      </c>
      <c r="AF7" s="232">
        <v>0</v>
      </c>
      <c r="AG7" s="231">
        <v>0</v>
      </c>
      <c r="AH7" s="229">
        <v>0</v>
      </c>
      <c r="AI7" s="231">
        <v>0</v>
      </c>
      <c r="AJ7" s="222">
        <v>9</v>
      </c>
      <c r="AK7" s="223">
        <v>7</v>
      </c>
      <c r="AL7" s="233">
        <v>23</v>
      </c>
      <c r="AM7" s="107">
        <v>12</v>
      </c>
      <c r="AN7" s="107">
        <v>496</v>
      </c>
      <c r="AO7" s="234">
        <v>274</v>
      </c>
      <c r="AP7" s="89" t="str">
        <f>IF(A7="","",A7)</f>
        <v>高岡</v>
      </c>
      <c r="AQ7" s="268"/>
      <c r="AR7" s="268"/>
    </row>
    <row r="8" spans="1:44" s="2" customFormat="1" ht="21" customHeight="1" x14ac:dyDescent="0.2">
      <c r="A8" s="29" t="s">
        <v>172</v>
      </c>
      <c r="B8" s="229">
        <v>6</v>
      </c>
      <c r="C8" s="230">
        <v>6</v>
      </c>
      <c r="D8" s="229">
        <v>1</v>
      </c>
      <c r="E8" s="223">
        <v>0</v>
      </c>
      <c r="F8" s="229">
        <v>1</v>
      </c>
      <c r="G8" s="230">
        <v>1</v>
      </c>
      <c r="H8" s="229">
        <v>1</v>
      </c>
      <c r="I8" s="223">
        <v>0</v>
      </c>
      <c r="J8" s="229">
        <v>1</v>
      </c>
      <c r="K8" s="223">
        <v>0</v>
      </c>
      <c r="L8" s="229">
        <v>3</v>
      </c>
      <c r="M8" s="230">
        <v>1</v>
      </c>
      <c r="N8" s="229">
        <v>2</v>
      </c>
      <c r="O8" s="223">
        <v>1</v>
      </c>
      <c r="P8" s="229">
        <v>0</v>
      </c>
      <c r="Q8" s="223">
        <v>0</v>
      </c>
      <c r="R8" s="222">
        <v>0</v>
      </c>
      <c r="S8" s="223">
        <v>0</v>
      </c>
      <c r="T8" s="222">
        <v>0</v>
      </c>
      <c r="U8" s="223">
        <v>0</v>
      </c>
      <c r="V8" s="229">
        <v>1</v>
      </c>
      <c r="W8" s="223">
        <v>0</v>
      </c>
      <c r="X8" s="229">
        <v>2</v>
      </c>
      <c r="Y8" s="223">
        <v>0</v>
      </c>
      <c r="Z8" s="229">
        <v>0</v>
      </c>
      <c r="AA8" s="223">
        <v>0</v>
      </c>
      <c r="AB8" s="229">
        <v>2</v>
      </c>
      <c r="AC8" s="231">
        <v>0</v>
      </c>
      <c r="AD8" s="229">
        <v>3</v>
      </c>
      <c r="AE8" s="231">
        <v>0</v>
      </c>
      <c r="AF8" s="232">
        <v>0</v>
      </c>
      <c r="AG8" s="230">
        <v>0</v>
      </c>
      <c r="AH8" s="229">
        <v>0</v>
      </c>
      <c r="AI8" s="231">
        <v>0</v>
      </c>
      <c r="AJ8" s="222">
        <v>23</v>
      </c>
      <c r="AK8" s="223">
        <v>9</v>
      </c>
      <c r="AL8" s="233">
        <v>19</v>
      </c>
      <c r="AM8" s="107">
        <v>5</v>
      </c>
      <c r="AN8" s="107">
        <v>326</v>
      </c>
      <c r="AO8" s="234">
        <v>177</v>
      </c>
      <c r="AP8" s="89" t="str">
        <f>IF(A8="","",A8)</f>
        <v>魚津</v>
      </c>
      <c r="AQ8" s="268"/>
      <c r="AR8" s="268"/>
    </row>
    <row r="9" spans="1:44" s="2" customFormat="1" ht="21" customHeight="1" x14ac:dyDescent="0.2">
      <c r="A9" s="29" t="s">
        <v>173</v>
      </c>
      <c r="B9" s="229">
        <v>7</v>
      </c>
      <c r="C9" s="230">
        <v>7</v>
      </c>
      <c r="D9" s="229">
        <v>1</v>
      </c>
      <c r="E9" s="235">
        <v>0</v>
      </c>
      <c r="F9" s="229">
        <v>1</v>
      </c>
      <c r="G9" s="223">
        <v>0</v>
      </c>
      <c r="H9" s="229">
        <v>1</v>
      </c>
      <c r="I9" s="223">
        <v>0</v>
      </c>
      <c r="J9" s="222">
        <v>0</v>
      </c>
      <c r="K9" s="223">
        <v>0</v>
      </c>
      <c r="L9" s="229">
        <v>1</v>
      </c>
      <c r="M9" s="230">
        <v>0</v>
      </c>
      <c r="N9" s="229">
        <v>2</v>
      </c>
      <c r="O9" s="230">
        <v>1</v>
      </c>
      <c r="P9" s="229">
        <v>1</v>
      </c>
      <c r="Q9" s="223">
        <v>0</v>
      </c>
      <c r="R9" s="229">
        <v>1</v>
      </c>
      <c r="S9" s="230">
        <v>0</v>
      </c>
      <c r="T9" s="229">
        <v>1</v>
      </c>
      <c r="U9" s="223">
        <v>0</v>
      </c>
      <c r="V9" s="229">
        <v>1</v>
      </c>
      <c r="W9" s="223">
        <v>0</v>
      </c>
      <c r="X9" s="229">
        <v>3</v>
      </c>
      <c r="Y9" s="230">
        <v>3</v>
      </c>
      <c r="Z9" s="229">
        <v>1</v>
      </c>
      <c r="AA9" s="230">
        <v>1</v>
      </c>
      <c r="AB9" s="229">
        <v>2</v>
      </c>
      <c r="AC9" s="230">
        <v>0</v>
      </c>
      <c r="AD9" s="229">
        <v>3</v>
      </c>
      <c r="AE9" s="230">
        <v>1</v>
      </c>
      <c r="AF9" s="229">
        <v>0</v>
      </c>
      <c r="AG9" s="230">
        <v>0</v>
      </c>
      <c r="AH9" s="229">
        <v>0</v>
      </c>
      <c r="AI9" s="152">
        <v>0</v>
      </c>
      <c r="AJ9" s="222">
        <v>26</v>
      </c>
      <c r="AK9" s="223">
        <v>13</v>
      </c>
      <c r="AL9" s="233">
        <v>12</v>
      </c>
      <c r="AM9" s="107">
        <v>3</v>
      </c>
      <c r="AN9" s="107">
        <v>234</v>
      </c>
      <c r="AO9" s="234">
        <v>150</v>
      </c>
      <c r="AP9" s="89" t="str">
        <f>IF(A9="","",A9)</f>
        <v>砺波</v>
      </c>
      <c r="AQ9" s="268"/>
      <c r="AR9" s="268"/>
    </row>
    <row r="10" spans="1:44" s="3" customFormat="1" ht="21" customHeight="1" x14ac:dyDescent="0.2">
      <c r="A10" s="14" t="s">
        <v>174</v>
      </c>
      <c r="B10" s="236">
        <v>23</v>
      </c>
      <c r="C10" s="237">
        <v>23</v>
      </c>
      <c r="D10" s="236">
        <v>2</v>
      </c>
      <c r="E10" s="237">
        <v>0</v>
      </c>
      <c r="F10" s="236">
        <v>2</v>
      </c>
      <c r="G10" s="237">
        <v>1</v>
      </c>
      <c r="H10" s="236">
        <v>4</v>
      </c>
      <c r="I10" s="237">
        <v>0</v>
      </c>
      <c r="J10" s="236">
        <v>1</v>
      </c>
      <c r="K10" s="237">
        <v>0</v>
      </c>
      <c r="L10" s="236">
        <v>9</v>
      </c>
      <c r="M10" s="237">
        <v>4</v>
      </c>
      <c r="N10" s="236">
        <v>7</v>
      </c>
      <c r="O10" s="237">
        <v>4</v>
      </c>
      <c r="P10" s="236">
        <v>2</v>
      </c>
      <c r="Q10" s="237">
        <v>0</v>
      </c>
      <c r="R10" s="236">
        <v>2</v>
      </c>
      <c r="S10" s="237">
        <v>0</v>
      </c>
      <c r="T10" s="236">
        <v>1</v>
      </c>
      <c r="U10" s="237">
        <v>0</v>
      </c>
      <c r="V10" s="236">
        <v>2</v>
      </c>
      <c r="W10" s="237">
        <v>0</v>
      </c>
      <c r="X10" s="236">
        <v>9</v>
      </c>
      <c r="Y10" s="237">
        <v>5</v>
      </c>
      <c r="Z10" s="236">
        <v>3</v>
      </c>
      <c r="AA10" s="237">
        <v>2</v>
      </c>
      <c r="AB10" s="236">
        <v>4</v>
      </c>
      <c r="AC10" s="237">
        <v>0</v>
      </c>
      <c r="AD10" s="236">
        <v>9</v>
      </c>
      <c r="AE10" s="237">
        <v>2</v>
      </c>
      <c r="AF10" s="236">
        <v>0</v>
      </c>
      <c r="AG10" s="237">
        <v>0</v>
      </c>
      <c r="AH10" s="236">
        <v>0</v>
      </c>
      <c r="AI10" s="237">
        <v>0</v>
      </c>
      <c r="AJ10" s="222">
        <v>80</v>
      </c>
      <c r="AK10" s="223">
        <v>41</v>
      </c>
      <c r="AL10" s="236">
        <v>87</v>
      </c>
      <c r="AM10" s="236">
        <v>30</v>
      </c>
      <c r="AN10" s="236">
        <v>1616</v>
      </c>
      <c r="AO10" s="236">
        <v>871</v>
      </c>
      <c r="AP10" s="91" t="str">
        <f>IF(A10="","",A10)</f>
        <v>富山県計</v>
      </c>
      <c r="AQ10" s="268"/>
      <c r="AR10" s="268"/>
    </row>
    <row r="11" spans="1:44" s="8" customFormat="1" ht="21" customHeight="1" x14ac:dyDescent="0.2">
      <c r="A11" s="69"/>
      <c r="B11" s="238"/>
      <c r="C11" s="239"/>
      <c r="D11" s="238"/>
      <c r="E11" s="239"/>
      <c r="F11" s="238"/>
      <c r="G11" s="239"/>
      <c r="H11" s="238"/>
      <c r="I11" s="239"/>
      <c r="J11" s="238"/>
      <c r="K11" s="239"/>
      <c r="L11" s="238"/>
      <c r="M11" s="239"/>
      <c r="N11" s="238"/>
      <c r="O11" s="239"/>
      <c r="P11" s="238"/>
      <c r="Q11" s="239"/>
      <c r="R11" s="238"/>
      <c r="S11" s="239"/>
      <c r="T11" s="238"/>
      <c r="U11" s="239"/>
      <c r="V11" s="238"/>
      <c r="W11" s="239"/>
      <c r="X11" s="238"/>
      <c r="Y11" s="239"/>
      <c r="Z11" s="238"/>
      <c r="AA11" s="239"/>
      <c r="AB11" s="238"/>
      <c r="AC11" s="239"/>
      <c r="AD11" s="238"/>
      <c r="AE11" s="239"/>
      <c r="AF11" s="238"/>
      <c r="AG11" s="239"/>
      <c r="AH11" s="238"/>
      <c r="AI11" s="239"/>
      <c r="AJ11" s="238"/>
      <c r="AK11" s="239"/>
      <c r="AL11" s="240"/>
      <c r="AM11" s="241"/>
      <c r="AN11" s="242"/>
      <c r="AO11" s="243"/>
      <c r="AP11" s="111"/>
      <c r="AQ11" s="268"/>
      <c r="AR11" s="268"/>
    </row>
    <row r="12" spans="1:44" s="2" customFormat="1" ht="21" customHeight="1" x14ac:dyDescent="0.2">
      <c r="A12" s="29" t="s">
        <v>175</v>
      </c>
      <c r="B12" s="244">
        <v>5</v>
      </c>
      <c r="C12" s="245">
        <v>5</v>
      </c>
      <c r="D12" s="222">
        <v>0</v>
      </c>
      <c r="E12" s="223">
        <v>0</v>
      </c>
      <c r="F12" s="222">
        <v>0</v>
      </c>
      <c r="G12" s="223">
        <v>0</v>
      </c>
      <c r="H12" s="244">
        <v>1</v>
      </c>
      <c r="I12" s="223">
        <v>0</v>
      </c>
      <c r="J12" s="244">
        <v>1</v>
      </c>
      <c r="K12" s="223">
        <v>0</v>
      </c>
      <c r="L12" s="222">
        <v>4</v>
      </c>
      <c r="M12" s="223">
        <v>3</v>
      </c>
      <c r="N12" s="244">
        <v>2</v>
      </c>
      <c r="O12" s="245">
        <v>2</v>
      </c>
      <c r="P12" s="244">
        <v>0</v>
      </c>
      <c r="Q12" s="223">
        <v>0</v>
      </c>
      <c r="R12" s="222">
        <v>1</v>
      </c>
      <c r="S12" s="223">
        <v>0</v>
      </c>
      <c r="T12" s="222">
        <v>0</v>
      </c>
      <c r="U12" s="223">
        <v>0</v>
      </c>
      <c r="V12" s="222">
        <v>0</v>
      </c>
      <c r="W12" s="223">
        <v>0</v>
      </c>
      <c r="X12" s="244">
        <v>3</v>
      </c>
      <c r="Y12" s="223">
        <v>1</v>
      </c>
      <c r="Z12" s="244">
        <v>2</v>
      </c>
      <c r="AA12" s="230">
        <v>0</v>
      </c>
      <c r="AB12" s="244">
        <v>2</v>
      </c>
      <c r="AC12" s="230">
        <v>1</v>
      </c>
      <c r="AD12" s="244">
        <v>2</v>
      </c>
      <c r="AE12" s="230">
        <v>0</v>
      </c>
      <c r="AF12" s="229">
        <v>0</v>
      </c>
      <c r="AG12" s="230">
        <v>0</v>
      </c>
      <c r="AH12" s="244">
        <v>0</v>
      </c>
      <c r="AI12" s="230">
        <v>0</v>
      </c>
      <c r="AJ12" s="222">
        <v>23</v>
      </c>
      <c r="AK12" s="223">
        <v>12</v>
      </c>
      <c r="AL12" s="246">
        <v>69</v>
      </c>
      <c r="AM12" s="247">
        <v>14</v>
      </c>
      <c r="AN12" s="247">
        <v>772</v>
      </c>
      <c r="AO12" s="248">
        <v>412</v>
      </c>
      <c r="AP12" s="89" t="str">
        <f t="shared" ref="AP12:AP17" si="0">IF(A12="","",A12)</f>
        <v>金沢</v>
      </c>
      <c r="AQ12" s="268"/>
      <c r="AR12" s="268"/>
    </row>
    <row r="13" spans="1:44" s="2" customFormat="1" ht="21" customHeight="1" x14ac:dyDescent="0.2">
      <c r="A13" s="29" t="s">
        <v>176</v>
      </c>
      <c r="B13" s="229">
        <v>7</v>
      </c>
      <c r="C13" s="230">
        <v>7</v>
      </c>
      <c r="D13" s="222">
        <v>0</v>
      </c>
      <c r="E13" s="223">
        <v>0</v>
      </c>
      <c r="F13" s="222">
        <v>0</v>
      </c>
      <c r="G13" s="223">
        <v>0</v>
      </c>
      <c r="H13" s="222">
        <v>0</v>
      </c>
      <c r="I13" s="223">
        <v>0</v>
      </c>
      <c r="J13" s="222">
        <v>0</v>
      </c>
      <c r="K13" s="223">
        <v>0</v>
      </c>
      <c r="L13" s="222">
        <v>0</v>
      </c>
      <c r="M13" s="223">
        <v>0</v>
      </c>
      <c r="N13" s="222">
        <v>0</v>
      </c>
      <c r="O13" s="223">
        <v>0</v>
      </c>
      <c r="P13" s="222">
        <v>0</v>
      </c>
      <c r="Q13" s="223">
        <v>0</v>
      </c>
      <c r="R13" s="222">
        <v>0</v>
      </c>
      <c r="S13" s="223">
        <v>0</v>
      </c>
      <c r="T13" s="222">
        <v>0</v>
      </c>
      <c r="U13" s="223">
        <v>0</v>
      </c>
      <c r="V13" s="222">
        <v>0</v>
      </c>
      <c r="W13" s="223">
        <v>0</v>
      </c>
      <c r="X13" s="229">
        <v>1</v>
      </c>
      <c r="Y13" s="223">
        <v>0</v>
      </c>
      <c r="Z13" s="229">
        <v>7</v>
      </c>
      <c r="AA13" s="230">
        <v>6</v>
      </c>
      <c r="AB13" s="229">
        <v>1</v>
      </c>
      <c r="AC13" s="230">
        <v>0</v>
      </c>
      <c r="AD13" s="229">
        <v>1</v>
      </c>
      <c r="AE13" s="230">
        <v>0</v>
      </c>
      <c r="AF13" s="229">
        <v>0</v>
      </c>
      <c r="AG13" s="230">
        <v>0</v>
      </c>
      <c r="AH13" s="229">
        <v>1</v>
      </c>
      <c r="AI13" s="230">
        <v>0</v>
      </c>
      <c r="AJ13" s="222">
        <v>18</v>
      </c>
      <c r="AK13" s="223">
        <v>13</v>
      </c>
      <c r="AL13" s="233">
        <v>27</v>
      </c>
      <c r="AM13" s="107">
        <v>4</v>
      </c>
      <c r="AN13" s="107">
        <v>240</v>
      </c>
      <c r="AO13" s="234">
        <v>154</v>
      </c>
      <c r="AP13" s="89" t="str">
        <f t="shared" si="0"/>
        <v>七尾</v>
      </c>
      <c r="AQ13" s="268"/>
      <c r="AR13" s="268"/>
    </row>
    <row r="14" spans="1:44" s="2" customFormat="1" ht="21" customHeight="1" x14ac:dyDescent="0.2">
      <c r="A14" s="29" t="s">
        <v>177</v>
      </c>
      <c r="B14" s="229">
        <v>10</v>
      </c>
      <c r="C14" s="230">
        <v>10</v>
      </c>
      <c r="D14" s="222">
        <v>0</v>
      </c>
      <c r="E14" s="223">
        <v>0</v>
      </c>
      <c r="F14" s="222">
        <v>0</v>
      </c>
      <c r="G14" s="223">
        <v>0</v>
      </c>
      <c r="H14" s="229">
        <v>2</v>
      </c>
      <c r="I14" s="223">
        <v>0</v>
      </c>
      <c r="J14" s="222">
        <v>0</v>
      </c>
      <c r="K14" s="223">
        <v>0</v>
      </c>
      <c r="L14" s="229">
        <v>1</v>
      </c>
      <c r="M14" s="230">
        <v>1</v>
      </c>
      <c r="N14" s="222">
        <v>0</v>
      </c>
      <c r="O14" s="223">
        <v>0</v>
      </c>
      <c r="P14" s="222">
        <v>0</v>
      </c>
      <c r="Q14" s="223">
        <v>0</v>
      </c>
      <c r="R14" s="222">
        <v>0</v>
      </c>
      <c r="S14" s="223">
        <v>0</v>
      </c>
      <c r="T14" s="222">
        <v>0</v>
      </c>
      <c r="U14" s="223">
        <v>0</v>
      </c>
      <c r="V14" s="222">
        <v>0</v>
      </c>
      <c r="W14" s="223">
        <v>0</v>
      </c>
      <c r="X14" s="229">
        <v>1</v>
      </c>
      <c r="Y14" s="223">
        <v>0</v>
      </c>
      <c r="Z14" s="229">
        <v>0</v>
      </c>
      <c r="AA14" s="230">
        <v>0</v>
      </c>
      <c r="AB14" s="229">
        <v>0</v>
      </c>
      <c r="AC14" s="230">
        <v>0</v>
      </c>
      <c r="AD14" s="229">
        <v>1</v>
      </c>
      <c r="AE14" s="230">
        <v>0</v>
      </c>
      <c r="AF14" s="229">
        <v>0</v>
      </c>
      <c r="AG14" s="230">
        <v>0</v>
      </c>
      <c r="AH14" s="229">
        <v>0</v>
      </c>
      <c r="AI14" s="230">
        <v>0</v>
      </c>
      <c r="AJ14" s="222">
        <v>15</v>
      </c>
      <c r="AK14" s="223">
        <v>11</v>
      </c>
      <c r="AL14" s="233">
        <v>27</v>
      </c>
      <c r="AM14" s="107">
        <v>8</v>
      </c>
      <c r="AN14" s="107">
        <v>362</v>
      </c>
      <c r="AO14" s="234">
        <v>195</v>
      </c>
      <c r="AP14" s="89" t="str">
        <f t="shared" si="0"/>
        <v>小松</v>
      </c>
      <c r="AQ14" s="268"/>
      <c r="AR14" s="268"/>
    </row>
    <row r="15" spans="1:44" s="2" customFormat="1" ht="21" customHeight="1" x14ac:dyDescent="0.2">
      <c r="A15" s="29" t="s">
        <v>178</v>
      </c>
      <c r="B15" s="229">
        <v>11</v>
      </c>
      <c r="C15" s="230">
        <v>11</v>
      </c>
      <c r="D15" s="229">
        <v>1</v>
      </c>
      <c r="E15" s="223">
        <v>0</v>
      </c>
      <c r="F15" s="229">
        <v>1</v>
      </c>
      <c r="G15" s="223">
        <v>0</v>
      </c>
      <c r="H15" s="229">
        <v>1</v>
      </c>
      <c r="I15" s="230">
        <v>1</v>
      </c>
      <c r="J15" s="222">
        <v>0</v>
      </c>
      <c r="K15" s="223">
        <v>0</v>
      </c>
      <c r="L15" s="229">
        <v>1</v>
      </c>
      <c r="M15" s="230">
        <v>1</v>
      </c>
      <c r="N15" s="229">
        <v>2</v>
      </c>
      <c r="O15" s="230">
        <v>2</v>
      </c>
      <c r="P15" s="229">
        <v>0</v>
      </c>
      <c r="Q15" s="223">
        <v>0</v>
      </c>
      <c r="R15" s="222">
        <v>0</v>
      </c>
      <c r="S15" s="223">
        <v>0</v>
      </c>
      <c r="T15" s="222">
        <v>1</v>
      </c>
      <c r="U15" s="223">
        <v>0</v>
      </c>
      <c r="V15" s="229">
        <v>1</v>
      </c>
      <c r="W15" s="223">
        <v>0</v>
      </c>
      <c r="X15" s="229">
        <v>1</v>
      </c>
      <c r="Y15" s="223">
        <v>0</v>
      </c>
      <c r="Z15" s="229">
        <v>0</v>
      </c>
      <c r="AA15" s="230">
        <v>0</v>
      </c>
      <c r="AB15" s="229">
        <v>1</v>
      </c>
      <c r="AC15" s="230">
        <v>0</v>
      </c>
      <c r="AD15" s="229">
        <v>6</v>
      </c>
      <c r="AE15" s="230">
        <v>1</v>
      </c>
      <c r="AF15" s="229">
        <v>0</v>
      </c>
      <c r="AG15" s="230">
        <v>0</v>
      </c>
      <c r="AH15" s="229">
        <v>0</v>
      </c>
      <c r="AI15" s="230">
        <v>0</v>
      </c>
      <c r="AJ15" s="222">
        <v>27</v>
      </c>
      <c r="AK15" s="223">
        <v>16</v>
      </c>
      <c r="AL15" s="233">
        <v>16</v>
      </c>
      <c r="AM15" s="107">
        <v>9</v>
      </c>
      <c r="AN15" s="107">
        <v>204</v>
      </c>
      <c r="AO15" s="234">
        <v>149</v>
      </c>
      <c r="AP15" s="89" t="str">
        <f t="shared" si="0"/>
        <v>輪島</v>
      </c>
      <c r="AQ15" s="268"/>
      <c r="AR15" s="268"/>
    </row>
    <row r="16" spans="1:44" s="2" customFormat="1" ht="21" customHeight="1" x14ac:dyDescent="0.2">
      <c r="A16" s="29" t="s">
        <v>179</v>
      </c>
      <c r="B16" s="229">
        <v>8</v>
      </c>
      <c r="C16" s="230">
        <v>8</v>
      </c>
      <c r="D16" s="222">
        <v>0</v>
      </c>
      <c r="E16" s="223">
        <v>0</v>
      </c>
      <c r="F16" s="222">
        <v>0</v>
      </c>
      <c r="G16" s="223">
        <v>0</v>
      </c>
      <c r="H16" s="229">
        <v>3</v>
      </c>
      <c r="I16" s="230">
        <v>1</v>
      </c>
      <c r="J16" s="222">
        <v>1</v>
      </c>
      <c r="K16" s="223">
        <v>0</v>
      </c>
      <c r="L16" s="229">
        <v>2</v>
      </c>
      <c r="M16" s="230">
        <v>1</v>
      </c>
      <c r="N16" s="229">
        <v>2</v>
      </c>
      <c r="O16" s="223">
        <v>0</v>
      </c>
      <c r="P16" s="229">
        <v>0</v>
      </c>
      <c r="Q16" s="223">
        <v>0</v>
      </c>
      <c r="R16" s="222">
        <v>0</v>
      </c>
      <c r="S16" s="223">
        <v>0</v>
      </c>
      <c r="T16" s="222">
        <v>0</v>
      </c>
      <c r="U16" s="223">
        <v>0</v>
      </c>
      <c r="V16" s="229">
        <v>0</v>
      </c>
      <c r="W16" s="235">
        <v>0</v>
      </c>
      <c r="X16" s="229">
        <v>0</v>
      </c>
      <c r="Y16" s="223">
        <v>0</v>
      </c>
      <c r="Z16" s="229">
        <v>4</v>
      </c>
      <c r="AA16" s="230">
        <v>2</v>
      </c>
      <c r="AB16" s="229">
        <v>1</v>
      </c>
      <c r="AC16" s="230">
        <v>0</v>
      </c>
      <c r="AD16" s="229">
        <v>6</v>
      </c>
      <c r="AE16" s="230">
        <v>1</v>
      </c>
      <c r="AF16" s="229">
        <v>0</v>
      </c>
      <c r="AG16" s="230">
        <v>0</v>
      </c>
      <c r="AH16" s="229">
        <v>0</v>
      </c>
      <c r="AI16" s="230">
        <v>0</v>
      </c>
      <c r="AJ16" s="222">
        <v>27</v>
      </c>
      <c r="AK16" s="223">
        <v>13</v>
      </c>
      <c r="AL16" s="233">
        <v>19</v>
      </c>
      <c r="AM16" s="107">
        <v>8</v>
      </c>
      <c r="AN16" s="107">
        <v>266</v>
      </c>
      <c r="AO16" s="234">
        <v>112</v>
      </c>
      <c r="AP16" s="89" t="str">
        <f t="shared" si="0"/>
        <v>松任</v>
      </c>
      <c r="AQ16" s="268"/>
      <c r="AR16" s="268"/>
    </row>
    <row r="17" spans="1:44" s="3" customFormat="1" ht="21" customHeight="1" x14ac:dyDescent="0.2">
      <c r="A17" s="14" t="s">
        <v>180</v>
      </c>
      <c r="B17" s="236">
        <v>41</v>
      </c>
      <c r="C17" s="237">
        <v>41</v>
      </c>
      <c r="D17" s="236">
        <v>1</v>
      </c>
      <c r="E17" s="237">
        <v>0</v>
      </c>
      <c r="F17" s="236">
        <v>1</v>
      </c>
      <c r="G17" s="237">
        <v>0</v>
      </c>
      <c r="H17" s="236">
        <v>7</v>
      </c>
      <c r="I17" s="237">
        <v>2</v>
      </c>
      <c r="J17" s="236">
        <v>2</v>
      </c>
      <c r="K17" s="237">
        <v>0</v>
      </c>
      <c r="L17" s="236">
        <v>8</v>
      </c>
      <c r="M17" s="237">
        <v>6</v>
      </c>
      <c r="N17" s="236">
        <v>6</v>
      </c>
      <c r="O17" s="237">
        <v>4</v>
      </c>
      <c r="P17" s="236">
        <v>0</v>
      </c>
      <c r="Q17" s="237">
        <v>0</v>
      </c>
      <c r="R17" s="236">
        <v>1</v>
      </c>
      <c r="S17" s="237">
        <v>0</v>
      </c>
      <c r="T17" s="236">
        <v>1</v>
      </c>
      <c r="U17" s="237">
        <v>0</v>
      </c>
      <c r="V17" s="236">
        <v>1</v>
      </c>
      <c r="W17" s="237">
        <v>0</v>
      </c>
      <c r="X17" s="236">
        <v>6</v>
      </c>
      <c r="Y17" s="237">
        <v>1</v>
      </c>
      <c r="Z17" s="236">
        <v>13</v>
      </c>
      <c r="AA17" s="237">
        <v>8</v>
      </c>
      <c r="AB17" s="236">
        <v>5</v>
      </c>
      <c r="AC17" s="237">
        <v>1</v>
      </c>
      <c r="AD17" s="236">
        <v>16</v>
      </c>
      <c r="AE17" s="237">
        <v>2</v>
      </c>
      <c r="AF17" s="236">
        <v>0</v>
      </c>
      <c r="AG17" s="237">
        <v>0</v>
      </c>
      <c r="AH17" s="236">
        <v>1</v>
      </c>
      <c r="AI17" s="237">
        <v>0</v>
      </c>
      <c r="AJ17" s="222">
        <v>110</v>
      </c>
      <c r="AK17" s="223">
        <v>65</v>
      </c>
      <c r="AL17" s="236">
        <v>158</v>
      </c>
      <c r="AM17" s="236">
        <v>43</v>
      </c>
      <c r="AN17" s="236">
        <v>1844</v>
      </c>
      <c r="AO17" s="236">
        <v>1022</v>
      </c>
      <c r="AP17" s="91" t="str">
        <f t="shared" si="0"/>
        <v>石川県計</v>
      </c>
      <c r="AQ17" s="268"/>
      <c r="AR17" s="268"/>
    </row>
    <row r="18" spans="1:44" s="8" customFormat="1" ht="21" customHeight="1" x14ac:dyDescent="0.2">
      <c r="A18" s="69"/>
      <c r="B18" s="238"/>
      <c r="C18" s="239"/>
      <c r="D18" s="238"/>
      <c r="E18" s="239"/>
      <c r="F18" s="238"/>
      <c r="G18" s="239"/>
      <c r="H18" s="238"/>
      <c r="I18" s="239"/>
      <c r="J18" s="238"/>
      <c r="K18" s="239"/>
      <c r="L18" s="238"/>
      <c r="M18" s="239"/>
      <c r="N18" s="238"/>
      <c r="O18" s="239"/>
      <c r="P18" s="238"/>
      <c r="Q18" s="239"/>
      <c r="R18" s="238"/>
      <c r="S18" s="239"/>
      <c r="T18" s="238"/>
      <c r="U18" s="239"/>
      <c r="V18" s="238"/>
      <c r="W18" s="239"/>
      <c r="X18" s="238"/>
      <c r="Y18" s="239"/>
      <c r="Z18" s="238"/>
      <c r="AA18" s="239"/>
      <c r="AB18" s="238"/>
      <c r="AC18" s="239"/>
      <c r="AD18" s="238"/>
      <c r="AE18" s="239"/>
      <c r="AF18" s="238"/>
      <c r="AG18" s="239"/>
      <c r="AH18" s="238"/>
      <c r="AI18" s="239"/>
      <c r="AJ18" s="238"/>
      <c r="AK18" s="239"/>
      <c r="AL18" s="240"/>
      <c r="AM18" s="241"/>
      <c r="AN18" s="242"/>
      <c r="AO18" s="243"/>
      <c r="AP18" s="111"/>
      <c r="AQ18" s="268"/>
      <c r="AR18" s="268"/>
    </row>
    <row r="19" spans="1:44" s="2" customFormat="1" ht="21" customHeight="1" x14ac:dyDescent="0.2">
      <c r="A19" s="29" t="s">
        <v>181</v>
      </c>
      <c r="B19" s="244">
        <v>14</v>
      </c>
      <c r="C19" s="245">
        <v>13</v>
      </c>
      <c r="D19" s="222">
        <v>0</v>
      </c>
      <c r="E19" s="223">
        <v>0</v>
      </c>
      <c r="F19" s="222">
        <v>0</v>
      </c>
      <c r="G19" s="223">
        <v>0</v>
      </c>
      <c r="H19" s="222">
        <v>1</v>
      </c>
      <c r="I19" s="223">
        <v>0</v>
      </c>
      <c r="J19" s="222">
        <v>1</v>
      </c>
      <c r="K19" s="223">
        <v>0</v>
      </c>
      <c r="L19" s="244">
        <v>1</v>
      </c>
      <c r="M19" s="223">
        <v>0</v>
      </c>
      <c r="N19" s="222">
        <v>0</v>
      </c>
      <c r="O19" s="223">
        <v>0</v>
      </c>
      <c r="P19" s="222">
        <v>0</v>
      </c>
      <c r="Q19" s="223">
        <v>0</v>
      </c>
      <c r="R19" s="222">
        <v>0</v>
      </c>
      <c r="S19" s="223">
        <v>0</v>
      </c>
      <c r="T19" s="222">
        <v>0</v>
      </c>
      <c r="U19" s="223">
        <v>0</v>
      </c>
      <c r="V19" s="222">
        <v>0</v>
      </c>
      <c r="W19" s="223">
        <v>0</v>
      </c>
      <c r="X19" s="244">
        <v>0</v>
      </c>
      <c r="Y19" s="223">
        <v>0</v>
      </c>
      <c r="Z19" s="244">
        <v>0</v>
      </c>
      <c r="AA19" s="230">
        <v>0</v>
      </c>
      <c r="AB19" s="244">
        <v>2</v>
      </c>
      <c r="AC19" s="230">
        <v>0</v>
      </c>
      <c r="AD19" s="244">
        <v>8</v>
      </c>
      <c r="AE19" s="245">
        <v>3</v>
      </c>
      <c r="AF19" s="229">
        <v>0</v>
      </c>
      <c r="AG19" s="230">
        <v>0</v>
      </c>
      <c r="AH19" s="244">
        <v>0</v>
      </c>
      <c r="AI19" s="230">
        <v>0</v>
      </c>
      <c r="AJ19" s="222">
        <v>27</v>
      </c>
      <c r="AK19" s="223">
        <v>16</v>
      </c>
      <c r="AL19" s="246">
        <v>25</v>
      </c>
      <c r="AM19" s="247">
        <v>8</v>
      </c>
      <c r="AN19" s="247">
        <v>456</v>
      </c>
      <c r="AO19" s="248">
        <v>245</v>
      </c>
      <c r="AP19" s="89" t="str">
        <f t="shared" ref="AP19:AP25" si="1">IF(A19="","",A19)</f>
        <v>福井</v>
      </c>
      <c r="AQ19" s="268"/>
      <c r="AR19" s="268"/>
    </row>
    <row r="20" spans="1:44" s="2" customFormat="1" ht="21" customHeight="1" x14ac:dyDescent="0.2">
      <c r="A20" s="29" t="s">
        <v>182</v>
      </c>
      <c r="B20" s="229">
        <v>2</v>
      </c>
      <c r="C20" s="230">
        <v>2</v>
      </c>
      <c r="D20" s="222">
        <v>0</v>
      </c>
      <c r="E20" s="223">
        <v>0</v>
      </c>
      <c r="F20" s="222">
        <v>0</v>
      </c>
      <c r="G20" s="223">
        <v>0</v>
      </c>
      <c r="H20" s="222">
        <v>0</v>
      </c>
      <c r="I20" s="223">
        <v>0</v>
      </c>
      <c r="J20" s="222">
        <v>0</v>
      </c>
      <c r="K20" s="223">
        <v>0</v>
      </c>
      <c r="L20" s="229">
        <v>2</v>
      </c>
      <c r="M20" s="230">
        <v>2</v>
      </c>
      <c r="N20" s="222">
        <v>0</v>
      </c>
      <c r="O20" s="223">
        <v>0</v>
      </c>
      <c r="P20" s="222">
        <v>0</v>
      </c>
      <c r="Q20" s="223">
        <v>0</v>
      </c>
      <c r="R20" s="222">
        <v>0</v>
      </c>
      <c r="S20" s="223">
        <v>0</v>
      </c>
      <c r="T20" s="222">
        <v>0</v>
      </c>
      <c r="U20" s="223">
        <v>0</v>
      </c>
      <c r="V20" s="222">
        <v>0</v>
      </c>
      <c r="W20" s="223">
        <v>0</v>
      </c>
      <c r="X20" s="229">
        <v>1</v>
      </c>
      <c r="Y20" s="230">
        <v>0</v>
      </c>
      <c r="Z20" s="229">
        <v>1</v>
      </c>
      <c r="AA20" s="230">
        <v>1</v>
      </c>
      <c r="AB20" s="229">
        <v>0</v>
      </c>
      <c r="AC20" s="230">
        <v>0</v>
      </c>
      <c r="AD20" s="229">
        <v>2</v>
      </c>
      <c r="AE20" s="230">
        <v>1</v>
      </c>
      <c r="AF20" s="229">
        <v>0</v>
      </c>
      <c r="AG20" s="230">
        <v>0</v>
      </c>
      <c r="AH20" s="229">
        <v>0</v>
      </c>
      <c r="AI20" s="230">
        <v>0</v>
      </c>
      <c r="AJ20" s="222">
        <v>8</v>
      </c>
      <c r="AK20" s="223">
        <v>6</v>
      </c>
      <c r="AL20" s="233">
        <v>6</v>
      </c>
      <c r="AM20" s="107">
        <v>0</v>
      </c>
      <c r="AN20" s="107">
        <v>149</v>
      </c>
      <c r="AO20" s="234">
        <v>79</v>
      </c>
      <c r="AP20" s="89" t="str">
        <f t="shared" si="1"/>
        <v>敦賀</v>
      </c>
      <c r="AQ20" s="268"/>
      <c r="AR20" s="268"/>
    </row>
    <row r="21" spans="1:44" s="2" customFormat="1" ht="21" customHeight="1" x14ac:dyDescent="0.2">
      <c r="A21" s="29" t="s">
        <v>183</v>
      </c>
      <c r="B21" s="229">
        <v>10</v>
      </c>
      <c r="C21" s="230">
        <v>10</v>
      </c>
      <c r="D21" s="222">
        <v>0</v>
      </c>
      <c r="E21" s="223">
        <v>0</v>
      </c>
      <c r="F21" s="222">
        <v>0</v>
      </c>
      <c r="G21" s="223">
        <v>0</v>
      </c>
      <c r="H21" s="222">
        <v>1</v>
      </c>
      <c r="I21" s="223">
        <v>1</v>
      </c>
      <c r="J21" s="222">
        <v>0</v>
      </c>
      <c r="K21" s="223">
        <v>0</v>
      </c>
      <c r="L21" s="222">
        <v>0</v>
      </c>
      <c r="M21" s="223">
        <v>0</v>
      </c>
      <c r="N21" s="222">
        <v>1</v>
      </c>
      <c r="O21" s="223">
        <v>1</v>
      </c>
      <c r="P21" s="222">
        <v>0</v>
      </c>
      <c r="Q21" s="223">
        <v>0</v>
      </c>
      <c r="R21" s="222">
        <v>0</v>
      </c>
      <c r="S21" s="223">
        <v>0</v>
      </c>
      <c r="T21" s="222">
        <v>0</v>
      </c>
      <c r="U21" s="223">
        <v>0</v>
      </c>
      <c r="V21" s="222">
        <v>0</v>
      </c>
      <c r="W21" s="223">
        <v>0</v>
      </c>
      <c r="X21" s="229">
        <v>1</v>
      </c>
      <c r="Y21" s="223">
        <v>0</v>
      </c>
      <c r="Z21" s="229">
        <v>1</v>
      </c>
      <c r="AA21" s="230">
        <v>0</v>
      </c>
      <c r="AB21" s="229">
        <v>2</v>
      </c>
      <c r="AC21" s="230">
        <v>0</v>
      </c>
      <c r="AD21" s="229">
        <v>4</v>
      </c>
      <c r="AE21" s="230">
        <v>0</v>
      </c>
      <c r="AF21" s="229">
        <v>0</v>
      </c>
      <c r="AG21" s="230">
        <v>0</v>
      </c>
      <c r="AH21" s="229">
        <v>1</v>
      </c>
      <c r="AI21" s="230">
        <v>0</v>
      </c>
      <c r="AJ21" s="222">
        <v>21</v>
      </c>
      <c r="AK21" s="223">
        <v>12</v>
      </c>
      <c r="AL21" s="233">
        <v>8</v>
      </c>
      <c r="AM21" s="107">
        <v>3</v>
      </c>
      <c r="AN21" s="107">
        <v>306</v>
      </c>
      <c r="AO21" s="234">
        <v>151</v>
      </c>
      <c r="AP21" s="89" t="str">
        <f t="shared" si="1"/>
        <v>武生</v>
      </c>
      <c r="AQ21" s="268"/>
      <c r="AR21" s="268"/>
    </row>
    <row r="22" spans="1:44" s="2" customFormat="1" ht="21" customHeight="1" x14ac:dyDescent="0.2">
      <c r="A22" s="29" t="s">
        <v>184</v>
      </c>
      <c r="B22" s="229">
        <v>1</v>
      </c>
      <c r="C22" s="230">
        <v>1</v>
      </c>
      <c r="D22" s="222">
        <v>0</v>
      </c>
      <c r="E22" s="223">
        <v>0</v>
      </c>
      <c r="F22" s="222">
        <v>0</v>
      </c>
      <c r="G22" s="223">
        <v>0</v>
      </c>
      <c r="H22" s="222">
        <v>0</v>
      </c>
      <c r="I22" s="223">
        <v>0</v>
      </c>
      <c r="J22" s="222">
        <v>0</v>
      </c>
      <c r="K22" s="223">
        <v>0</v>
      </c>
      <c r="L22" s="222">
        <v>0</v>
      </c>
      <c r="M22" s="223">
        <v>0</v>
      </c>
      <c r="N22" s="222">
        <v>0</v>
      </c>
      <c r="O22" s="223">
        <v>0</v>
      </c>
      <c r="P22" s="222">
        <v>0</v>
      </c>
      <c r="Q22" s="223">
        <v>0</v>
      </c>
      <c r="R22" s="222">
        <v>0</v>
      </c>
      <c r="S22" s="223">
        <v>0</v>
      </c>
      <c r="T22" s="222">
        <v>0</v>
      </c>
      <c r="U22" s="223">
        <v>0</v>
      </c>
      <c r="V22" s="222">
        <v>0</v>
      </c>
      <c r="W22" s="223">
        <v>0</v>
      </c>
      <c r="X22" s="222">
        <v>0</v>
      </c>
      <c r="Y22" s="223">
        <v>0</v>
      </c>
      <c r="Z22" s="222">
        <v>0</v>
      </c>
      <c r="AA22" s="223">
        <v>0</v>
      </c>
      <c r="AB22" s="222">
        <v>0</v>
      </c>
      <c r="AC22" s="223">
        <v>0</v>
      </c>
      <c r="AD22" s="222">
        <v>0</v>
      </c>
      <c r="AE22" s="223">
        <v>0</v>
      </c>
      <c r="AF22" s="222">
        <v>0</v>
      </c>
      <c r="AG22" s="223">
        <v>0</v>
      </c>
      <c r="AH22" s="222">
        <v>0</v>
      </c>
      <c r="AI22" s="223">
        <v>0</v>
      </c>
      <c r="AJ22" s="222">
        <v>1</v>
      </c>
      <c r="AK22" s="223">
        <v>1</v>
      </c>
      <c r="AL22" s="233">
        <v>4</v>
      </c>
      <c r="AM22" s="107">
        <v>2</v>
      </c>
      <c r="AN22" s="107">
        <v>85</v>
      </c>
      <c r="AO22" s="234">
        <v>40</v>
      </c>
      <c r="AP22" s="89" t="str">
        <f t="shared" si="1"/>
        <v>小浜</v>
      </c>
      <c r="AQ22" s="268"/>
      <c r="AR22" s="268"/>
    </row>
    <row r="23" spans="1:44" s="2" customFormat="1" ht="21" customHeight="1" x14ac:dyDescent="0.2">
      <c r="A23" s="29" t="s">
        <v>185</v>
      </c>
      <c r="B23" s="229">
        <v>5</v>
      </c>
      <c r="C23" s="230">
        <v>5</v>
      </c>
      <c r="D23" s="222">
        <v>0</v>
      </c>
      <c r="E23" s="223">
        <v>0</v>
      </c>
      <c r="F23" s="222">
        <v>0</v>
      </c>
      <c r="G23" s="223">
        <v>0</v>
      </c>
      <c r="H23" s="229">
        <v>1</v>
      </c>
      <c r="I23" s="223">
        <v>0</v>
      </c>
      <c r="J23" s="222">
        <v>0</v>
      </c>
      <c r="K23" s="223">
        <v>0</v>
      </c>
      <c r="L23" s="222">
        <v>0</v>
      </c>
      <c r="M23" s="223">
        <v>0</v>
      </c>
      <c r="N23" s="229">
        <v>1</v>
      </c>
      <c r="O23" s="230">
        <v>1</v>
      </c>
      <c r="P23" s="229">
        <v>1</v>
      </c>
      <c r="Q23" s="223">
        <v>0</v>
      </c>
      <c r="R23" s="222">
        <v>0</v>
      </c>
      <c r="S23" s="223">
        <v>0</v>
      </c>
      <c r="T23" s="222">
        <v>0</v>
      </c>
      <c r="U23" s="223">
        <v>0</v>
      </c>
      <c r="V23" s="222">
        <v>0</v>
      </c>
      <c r="W23" s="223">
        <v>0</v>
      </c>
      <c r="X23" s="222">
        <v>0</v>
      </c>
      <c r="Y23" s="223">
        <v>0</v>
      </c>
      <c r="Z23" s="222">
        <v>0</v>
      </c>
      <c r="AA23" s="223">
        <v>0</v>
      </c>
      <c r="AB23" s="222">
        <v>0</v>
      </c>
      <c r="AC23" s="223">
        <v>0</v>
      </c>
      <c r="AD23" s="222">
        <v>4</v>
      </c>
      <c r="AE23" s="223">
        <v>0</v>
      </c>
      <c r="AF23" s="222">
        <v>0</v>
      </c>
      <c r="AG23" s="223">
        <v>0</v>
      </c>
      <c r="AH23" s="222">
        <v>0</v>
      </c>
      <c r="AI23" s="223">
        <v>0</v>
      </c>
      <c r="AJ23" s="222">
        <v>12</v>
      </c>
      <c r="AK23" s="223">
        <v>6</v>
      </c>
      <c r="AL23" s="233">
        <v>4</v>
      </c>
      <c r="AM23" s="107">
        <v>2</v>
      </c>
      <c r="AN23" s="107">
        <v>95</v>
      </c>
      <c r="AO23" s="234">
        <v>60</v>
      </c>
      <c r="AP23" s="89" t="str">
        <f t="shared" si="1"/>
        <v>大野</v>
      </c>
      <c r="AQ23" s="268"/>
      <c r="AR23" s="268"/>
    </row>
    <row r="24" spans="1:44" s="2" customFormat="1" ht="21" customHeight="1" x14ac:dyDescent="0.2">
      <c r="A24" s="29" t="s">
        <v>186</v>
      </c>
      <c r="B24" s="229">
        <v>4</v>
      </c>
      <c r="C24" s="230">
        <v>4</v>
      </c>
      <c r="D24" s="222">
        <v>0</v>
      </c>
      <c r="E24" s="223">
        <v>0</v>
      </c>
      <c r="F24" s="222">
        <v>0</v>
      </c>
      <c r="G24" s="223">
        <v>0</v>
      </c>
      <c r="H24" s="222">
        <v>0</v>
      </c>
      <c r="I24" s="223">
        <v>0</v>
      </c>
      <c r="J24" s="222">
        <v>0</v>
      </c>
      <c r="K24" s="223">
        <v>0</v>
      </c>
      <c r="L24" s="229">
        <v>1</v>
      </c>
      <c r="M24" s="223">
        <v>0</v>
      </c>
      <c r="N24" s="229">
        <v>1</v>
      </c>
      <c r="O24" s="223">
        <v>0</v>
      </c>
      <c r="P24" s="222">
        <v>0</v>
      </c>
      <c r="Q24" s="223">
        <v>0</v>
      </c>
      <c r="R24" s="222">
        <v>0</v>
      </c>
      <c r="S24" s="223">
        <v>0</v>
      </c>
      <c r="T24" s="222">
        <v>0</v>
      </c>
      <c r="U24" s="223">
        <v>0</v>
      </c>
      <c r="V24" s="222">
        <v>0</v>
      </c>
      <c r="W24" s="223">
        <v>0</v>
      </c>
      <c r="X24" s="222">
        <v>0</v>
      </c>
      <c r="Y24" s="223">
        <v>0</v>
      </c>
      <c r="Z24" s="222">
        <v>0</v>
      </c>
      <c r="AA24" s="223">
        <v>0</v>
      </c>
      <c r="AB24" s="222">
        <v>0</v>
      </c>
      <c r="AC24" s="223">
        <v>0</v>
      </c>
      <c r="AD24" s="229">
        <v>2</v>
      </c>
      <c r="AE24" s="230">
        <v>0</v>
      </c>
      <c r="AF24" s="222">
        <v>0</v>
      </c>
      <c r="AG24" s="223">
        <v>0</v>
      </c>
      <c r="AH24" s="229">
        <v>1</v>
      </c>
      <c r="AI24" s="230">
        <v>0</v>
      </c>
      <c r="AJ24" s="222">
        <v>9</v>
      </c>
      <c r="AK24" s="223">
        <v>4</v>
      </c>
      <c r="AL24" s="233">
        <v>2</v>
      </c>
      <c r="AM24" s="107">
        <v>3</v>
      </c>
      <c r="AN24" s="107">
        <v>206</v>
      </c>
      <c r="AO24" s="234">
        <v>127</v>
      </c>
      <c r="AP24" s="89" t="str">
        <f t="shared" si="1"/>
        <v>三国</v>
      </c>
      <c r="AQ24" s="268"/>
      <c r="AR24" s="268"/>
    </row>
    <row r="25" spans="1:44" s="3" customFormat="1" ht="21" customHeight="1" x14ac:dyDescent="0.2">
      <c r="A25" s="14" t="s">
        <v>187</v>
      </c>
      <c r="B25" s="236">
        <v>36</v>
      </c>
      <c r="C25" s="237">
        <v>35</v>
      </c>
      <c r="D25" s="236">
        <v>0</v>
      </c>
      <c r="E25" s="237">
        <v>0</v>
      </c>
      <c r="F25" s="236">
        <v>0</v>
      </c>
      <c r="G25" s="237">
        <v>0</v>
      </c>
      <c r="H25" s="236">
        <v>3</v>
      </c>
      <c r="I25" s="237">
        <v>1</v>
      </c>
      <c r="J25" s="236">
        <v>1</v>
      </c>
      <c r="K25" s="237">
        <v>0</v>
      </c>
      <c r="L25" s="236">
        <v>4</v>
      </c>
      <c r="M25" s="237">
        <v>2</v>
      </c>
      <c r="N25" s="236">
        <v>3</v>
      </c>
      <c r="O25" s="237">
        <v>2</v>
      </c>
      <c r="P25" s="236">
        <v>1</v>
      </c>
      <c r="Q25" s="237">
        <v>0</v>
      </c>
      <c r="R25" s="236">
        <v>0</v>
      </c>
      <c r="S25" s="237">
        <v>0</v>
      </c>
      <c r="T25" s="236">
        <v>0</v>
      </c>
      <c r="U25" s="237">
        <v>0</v>
      </c>
      <c r="V25" s="236">
        <v>0</v>
      </c>
      <c r="W25" s="237">
        <v>0</v>
      </c>
      <c r="X25" s="236">
        <v>2</v>
      </c>
      <c r="Y25" s="237">
        <v>0</v>
      </c>
      <c r="Z25" s="236">
        <v>2</v>
      </c>
      <c r="AA25" s="237">
        <v>1</v>
      </c>
      <c r="AB25" s="236">
        <v>4</v>
      </c>
      <c r="AC25" s="237">
        <v>0</v>
      </c>
      <c r="AD25" s="236">
        <v>20</v>
      </c>
      <c r="AE25" s="237">
        <v>4</v>
      </c>
      <c r="AF25" s="236">
        <v>0</v>
      </c>
      <c r="AG25" s="237">
        <v>0</v>
      </c>
      <c r="AH25" s="236">
        <v>2</v>
      </c>
      <c r="AI25" s="237">
        <v>0</v>
      </c>
      <c r="AJ25" s="222">
        <v>78</v>
      </c>
      <c r="AK25" s="223">
        <v>45</v>
      </c>
      <c r="AL25" s="236">
        <v>49</v>
      </c>
      <c r="AM25" s="236">
        <v>18</v>
      </c>
      <c r="AN25" s="236">
        <v>1297</v>
      </c>
      <c r="AO25" s="236">
        <v>702</v>
      </c>
      <c r="AP25" s="91" t="str">
        <f t="shared" si="1"/>
        <v>福井県計</v>
      </c>
      <c r="AQ25" s="268"/>
      <c r="AR25" s="268"/>
    </row>
    <row r="26" spans="1:44" s="8" customFormat="1" ht="21" customHeight="1" thickBot="1" x14ac:dyDescent="0.25">
      <c r="A26" s="10"/>
      <c r="B26" s="249"/>
      <c r="C26" s="250"/>
      <c r="D26" s="249"/>
      <c r="E26" s="250"/>
      <c r="F26" s="249"/>
      <c r="G26" s="250"/>
      <c r="H26" s="249"/>
      <c r="I26" s="250"/>
      <c r="J26" s="249"/>
      <c r="K26" s="250"/>
      <c r="L26" s="249"/>
      <c r="M26" s="250"/>
      <c r="N26" s="249"/>
      <c r="O26" s="250"/>
      <c r="P26" s="249"/>
      <c r="Q26" s="250"/>
      <c r="R26" s="249"/>
      <c r="S26" s="250"/>
      <c r="T26" s="249"/>
      <c r="U26" s="250"/>
      <c r="V26" s="249"/>
      <c r="W26" s="250"/>
      <c r="X26" s="249"/>
      <c r="Y26" s="250"/>
      <c r="Z26" s="249"/>
      <c r="AA26" s="250"/>
      <c r="AB26" s="249"/>
      <c r="AC26" s="250"/>
      <c r="AD26" s="249"/>
      <c r="AE26" s="250"/>
      <c r="AF26" s="249"/>
      <c r="AG26" s="250"/>
      <c r="AH26" s="249"/>
      <c r="AI26" s="250"/>
      <c r="AJ26" s="249"/>
      <c r="AK26" s="250"/>
      <c r="AL26" s="251"/>
      <c r="AM26" s="252"/>
      <c r="AN26" s="253"/>
      <c r="AO26" s="254"/>
      <c r="AP26" s="85"/>
      <c r="AQ26" s="268"/>
      <c r="AR26" s="268"/>
    </row>
    <row r="27" spans="1:44" s="3" customFormat="1" ht="24.75" customHeight="1" thickTop="1" thickBot="1" x14ac:dyDescent="0.25">
      <c r="A27" s="70" t="s">
        <v>26</v>
      </c>
      <c r="B27" s="255">
        <v>100</v>
      </c>
      <c r="C27" s="256">
        <v>99</v>
      </c>
      <c r="D27" s="255">
        <v>3</v>
      </c>
      <c r="E27" s="256">
        <v>0</v>
      </c>
      <c r="F27" s="255">
        <v>3</v>
      </c>
      <c r="G27" s="256">
        <v>1</v>
      </c>
      <c r="H27" s="255">
        <v>14</v>
      </c>
      <c r="I27" s="256">
        <v>3</v>
      </c>
      <c r="J27" s="255">
        <v>4</v>
      </c>
      <c r="K27" s="256">
        <v>0</v>
      </c>
      <c r="L27" s="255">
        <v>21</v>
      </c>
      <c r="M27" s="256">
        <v>12</v>
      </c>
      <c r="N27" s="255">
        <v>16</v>
      </c>
      <c r="O27" s="256">
        <v>10</v>
      </c>
      <c r="P27" s="255">
        <v>3</v>
      </c>
      <c r="Q27" s="256">
        <v>0</v>
      </c>
      <c r="R27" s="255">
        <v>3</v>
      </c>
      <c r="S27" s="256">
        <v>0</v>
      </c>
      <c r="T27" s="255">
        <v>2</v>
      </c>
      <c r="U27" s="256">
        <v>0</v>
      </c>
      <c r="V27" s="255">
        <v>3</v>
      </c>
      <c r="W27" s="256">
        <v>0</v>
      </c>
      <c r="X27" s="255">
        <v>17</v>
      </c>
      <c r="Y27" s="256">
        <v>6</v>
      </c>
      <c r="Z27" s="255">
        <v>18</v>
      </c>
      <c r="AA27" s="256">
        <v>11</v>
      </c>
      <c r="AB27" s="255">
        <v>13</v>
      </c>
      <c r="AC27" s="256">
        <v>1</v>
      </c>
      <c r="AD27" s="255">
        <v>45</v>
      </c>
      <c r="AE27" s="256">
        <v>8</v>
      </c>
      <c r="AF27" s="255">
        <v>0</v>
      </c>
      <c r="AG27" s="256">
        <v>0</v>
      </c>
      <c r="AH27" s="255">
        <v>3</v>
      </c>
      <c r="AI27" s="256">
        <v>0</v>
      </c>
      <c r="AJ27" s="255">
        <v>268</v>
      </c>
      <c r="AK27" s="256">
        <v>151</v>
      </c>
      <c r="AL27" s="257">
        <v>294</v>
      </c>
      <c r="AM27" s="257">
        <v>91</v>
      </c>
      <c r="AN27" s="257">
        <v>4757</v>
      </c>
      <c r="AO27" s="257">
        <v>2595</v>
      </c>
      <c r="AP27" s="86" t="s">
        <v>61</v>
      </c>
      <c r="AQ27" s="268"/>
      <c r="AR27" s="268"/>
    </row>
    <row r="28" spans="1:44" ht="15" customHeight="1" x14ac:dyDescent="0.2">
      <c r="A28" s="1" t="s">
        <v>204</v>
      </c>
    </row>
    <row r="29" spans="1:44" x14ac:dyDescent="0.2">
      <c r="A29" s="1"/>
    </row>
    <row r="30" spans="1:44" x14ac:dyDescent="0.2">
      <c r="A30" s="1"/>
      <c r="B30" s="208"/>
    </row>
    <row r="31" spans="1:44" x14ac:dyDescent="0.2">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row>
    <row r="33" spans="2:41" x14ac:dyDescent="0.2">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row>
  </sheetData>
  <mergeCells count="24">
    <mergeCell ref="AL3:AM3"/>
    <mergeCell ref="AN3:AO3"/>
    <mergeCell ref="Z3:AA3"/>
    <mergeCell ref="AB3:AC3"/>
    <mergeCell ref="AD3:AE3"/>
    <mergeCell ref="AF3:AG3"/>
    <mergeCell ref="AH3:AI3"/>
    <mergeCell ref="AJ3:AK3"/>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s>
  <phoneticPr fontId="2"/>
  <printOptions horizontalCentered="1"/>
  <pageMargins left="0.39370078740157483" right="0.39370078740157483" top="0.98425196850393704" bottom="0.98425196850393704" header="0.51181102362204722" footer="0.51181102362204722"/>
  <pageSetup paperSize="9" scale="55" orientation="landscape" r:id="rId1"/>
  <headerFooter alignWithMargins="0">
    <oddFooter>&amp;R金沢国税局
酒税４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2.xml><?xml version="1.0" encoding="utf-8"?>
<ds:datastoreItem xmlns:ds="http://schemas.openxmlformats.org/officeDocument/2006/customXml" ds:itemID="{90622F88-5EE7-4EBE-86E3-23F57E312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4.xml><?xml version="1.0" encoding="utf-8"?>
<ds:datastoreItem xmlns:ds="http://schemas.openxmlformats.org/officeDocument/2006/customXml" ds:itemID="{DD945171-ED30-454E-AF17-C8E7709075B9}">
  <ds:schemaRefs>
    <ds:schemaRef ds:uri="c1e1fd5d-d5a4-4438-b594-53628234b2d5"/>
    <ds:schemaRef ds:uri="http://www.w3.org/XML/1998/namespac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c69fedeb-612f-4f71-bf39-c359edfd8fe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金沢局</cp:lastModifiedBy>
  <cp:lastPrinted>2023-11-15T02:55:47Z</cp:lastPrinted>
  <dcterms:created xsi:type="dcterms:W3CDTF">2003-07-09T01:05:10Z</dcterms:created>
  <dcterms:modified xsi:type="dcterms:W3CDTF">2024-06-11T01:22:50Z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