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3960" windowWidth="15420" windowHeight="4020" tabRatio="863"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s>
  <definedNames>
    <definedName name="_xlnm.Print_Area" localSheetId="0">'(1)現事業年度分の課税状況'!$A$1:$Q$23</definedName>
    <definedName name="_xlnm.Print_Titles" localSheetId="4">'(5）税務署別課税状況'!$1:$5</definedName>
    <definedName name="_xlnm.Print_Titles" localSheetId="5">'（6）税務署別法人数'!$1:$6</definedName>
  </definedNames>
  <calcPr fullCalcOnLoad="1"/>
</workbook>
</file>

<file path=xl/sharedStrings.xml><?xml version="1.0" encoding="utf-8"?>
<sst xmlns="http://schemas.openxmlformats.org/spreadsheetml/2006/main" count="445" uniqueCount="149">
  <si>
    <t>４－１　課　税　状　況</t>
  </si>
  <si>
    <t>人格のない社団等</t>
  </si>
  <si>
    <t>協同組合等</t>
  </si>
  <si>
    <t>公益法人等</t>
  </si>
  <si>
    <t>外国法人</t>
  </si>
  <si>
    <t>事業年度数</t>
  </si>
  <si>
    <t>千円</t>
  </si>
  <si>
    <t>所得金額</t>
  </si>
  <si>
    <t>差引税額</t>
  </si>
  <si>
    <t>無申告加算税</t>
  </si>
  <si>
    <t>過少申告加算税</t>
  </si>
  <si>
    <t>重加算税</t>
  </si>
  <si>
    <t>税額総計</t>
  </si>
  <si>
    <t>税額合計</t>
  </si>
  <si>
    <t>調査対象等：</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</si>
  <si>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</si>
  <si>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</si>
  <si>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</si>
  <si>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</si>
  <si>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</si>
  <si>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</si>
  <si>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</si>
  <si>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</si>
  <si>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</si>
  <si>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</si>
  <si>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</si>
  <si>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</si>
  <si>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</si>
  <si>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</si>
  <si>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</si>
  <si>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</si>
  <si>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</si>
  <si>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処理による増差　税額のあるもの</t>
  </si>
  <si>
    <t>処理による増差
税額のあるもの</t>
  </si>
  <si>
    <t>処理による減差　税額のあるもの</t>
  </si>
  <si>
    <t>処理による減差
税額のあるもの</t>
  </si>
  <si>
    <t>確定分
清算</t>
  </si>
  <si>
    <t>税務署名</t>
  </si>
  <si>
    <t>確定分
清算</t>
  </si>
  <si>
    <t>確定分
清算</t>
  </si>
  <si>
    <t>社</t>
  </si>
  <si>
    <t>会社等</t>
  </si>
  <si>
    <t>うち特定目的会社</t>
  </si>
  <si>
    <t>企業組合</t>
  </si>
  <si>
    <t>相互会社</t>
  </si>
  <si>
    <t>医療法人</t>
  </si>
  <si>
    <t>農業協同組合及び同連合会</t>
  </si>
  <si>
    <t>消費生活協同組合及び同連合会</t>
  </si>
  <si>
    <t>森林組合及び同連合会</t>
  </si>
  <si>
    <t>その他</t>
  </si>
  <si>
    <t>利　　　　　　益</t>
  </si>
  <si>
    <t>欠　　　　　　損</t>
  </si>
  <si>
    <t>普通法人</t>
  </si>
  <si>
    <t>中小企業等協同組合
（企業組合を除く）</t>
  </si>
  <si>
    <t>漁業生産組合、
漁業協同組合及び同連合会</t>
  </si>
  <si>
    <t>(1)　現事業年度分の課税状況</t>
  </si>
  <si>
    <t>医療法人</t>
  </si>
  <si>
    <t>特定目的会社</t>
  </si>
  <si>
    <t>社</t>
  </si>
  <si>
    <t>年分</t>
  </si>
  <si>
    <t>千円</t>
  </si>
  <si>
    <t>(2)課税状況の累年比較</t>
  </si>
  <si>
    <t>(3)　既往事業年度分の課税状況</t>
  </si>
  <si>
    <t>(4)　法人数等の状況</t>
  </si>
  <si>
    <t>内国法人</t>
  </si>
  <si>
    <t>公益法人等</t>
  </si>
  <si>
    <t>普通法人</t>
  </si>
  <si>
    <t>内国法人</t>
  </si>
  <si>
    <t>税務署名</t>
  </si>
  <si>
    <t>(6)　税務署別法人数</t>
  </si>
  <si>
    <t>事業年度数</t>
  </si>
  <si>
    <t>税額総計</t>
  </si>
  <si>
    <t>清算確定分</t>
  </si>
  <si>
    <t>差引税額</t>
  </si>
  <si>
    <t>差引税額</t>
  </si>
  <si>
    <t>所得金額</t>
  </si>
  <si>
    <t>法人数</t>
  </si>
  <si>
    <t>内国法人</t>
  </si>
  <si>
    <t>普通法人</t>
  </si>
  <si>
    <t>人格のない
社団等</t>
  </si>
  <si>
    <t>(注)　この表は、「(4)法人数等の状況」を税務署別に示したものである。</t>
  </si>
  <si>
    <t>会 社 等</t>
  </si>
  <si>
    <t>区　 　　　　　　分</t>
  </si>
  <si>
    <t>法定事業年度分</t>
  </si>
  <si>
    <t>現　　事　　業　　年　　度　　分　　の　　課　　税　　状　　況</t>
  </si>
  <si>
    <t>平成17年分</t>
  </si>
  <si>
    <t>税　額　合　計</t>
  </si>
  <si>
    <t>税　額　総　計</t>
  </si>
  <si>
    <t>合　　　　　計</t>
  </si>
  <si>
    <t>小　　　　　　計</t>
  </si>
  <si>
    <t>合　　　　　　　　　　　　計</t>
  </si>
  <si>
    <t>申告法人数</t>
  </si>
  <si>
    <t>所得金額</t>
  </si>
  <si>
    <t>欠損金額</t>
  </si>
  <si>
    <t>(5)　税務署別課税状況</t>
  </si>
  <si>
    <t>税務署名</t>
  </si>
  <si>
    <t>法定事業年度分</t>
  </si>
  <si>
    <t>清算確定分</t>
  </si>
  <si>
    <t>税　額　合　計　① ＋ ②</t>
  </si>
  <si>
    <t>所得金額</t>
  </si>
  <si>
    <t>差引税額</t>
  </si>
  <si>
    <t>差引税額②</t>
  </si>
  <si>
    <t>金額</t>
  </si>
  <si>
    <t>金額①</t>
  </si>
  <si>
    <t>金額</t>
  </si>
  <si>
    <t>合　　　計</t>
  </si>
  <si>
    <t>合　　計</t>
  </si>
  <si>
    <t>(注)　この表は、「(1)現事業年度分の課税状況」を税務署別に示したものである。</t>
  </si>
  <si>
    <t>平成18年分</t>
  </si>
  <si>
    <t>(旧)中  間  法  人</t>
  </si>
  <si>
    <t>(旧)中間法人</t>
  </si>
  <si>
    <t>調査対象等：　平成18年分以前については、各年の２月１日から翌年１月31日までの間に終了した事業年度分について、各翌年６月30日までに申告のあった事績
　　　　　　及び７月1日から翌年６月30日までの間に処理した事績を示し、平成19年度分以降については、４月１日から翌年３月31日の間に終了した事業年度分に
　　　　　　ついて、翌年７月31日までに申告のあった事績及び７月1日から翌年６月30日までの間に処理した事績を示した。</t>
  </si>
  <si>
    <t>平成19年度分</t>
  </si>
  <si>
    <t>平成20年度分</t>
  </si>
  <si>
    <t>（注）「法人数」には、連結親法人及び子法人の数を含む。</t>
  </si>
  <si>
    <t>　平成21年４月１日から平成22年３月31日までの間に終了した事業年度分について、平成22年７月31日までに申告のあった事績及び平成21年７月1日から
平成22年６月30日までの間に処理した事績を示した。</t>
  </si>
  <si>
    <t>平成21年度分</t>
  </si>
  <si>
    <t>調査対象等：　平成21年３月31日以前に終了した事業年度分について、平成21年８月１日から平成22年７月31日までの間に申告のあった事績及び平成21年７月１日から平成22年６月30日までの間に処理をした事績を示した。</t>
  </si>
  <si>
    <t>法　人　数
（平成22年6月30日現在）</t>
  </si>
  <si>
    <t>調査対象等：　法人数については平成22年６月30日時点、申告法人数に係る事績等については、平成21年４月１日から平成22年３月31日までの間に
　　　　　　終了した事業年度分について、平成22年７月31日までに申告のあった事績及び平成21年７月１日から平成22年６月30日までの間に処理
　　　　　　した事績を示した。</t>
  </si>
  <si>
    <t>事業
年度数</t>
  </si>
  <si>
    <t>事業
年度数</t>
  </si>
  <si>
    <t>年度分
法定事業</t>
  </si>
  <si>
    <t>年度分 　　   法定事業</t>
  </si>
  <si>
    <t>協同組合等</t>
  </si>
  <si>
    <t>公益法人等</t>
  </si>
  <si>
    <t>外国法人</t>
  </si>
  <si>
    <t>富山　　　</t>
  </si>
  <si>
    <t>高岡　　　</t>
  </si>
  <si>
    <t>魚津　　　</t>
  </si>
  <si>
    <t>砺波　　　</t>
  </si>
  <si>
    <t>富山県計</t>
  </si>
  <si>
    <t>金沢　　　</t>
  </si>
  <si>
    <t>七尾　　　</t>
  </si>
  <si>
    <t>小松　　　</t>
  </si>
  <si>
    <t>輪島　　　</t>
  </si>
  <si>
    <t>松任　　　</t>
  </si>
  <si>
    <t>石川県計</t>
  </si>
  <si>
    <t>福井　　　</t>
  </si>
  <si>
    <t>敦賀　　　</t>
  </si>
  <si>
    <t>武生　　　</t>
  </si>
  <si>
    <t>小浜　　　</t>
  </si>
  <si>
    <t>大野　　　</t>
  </si>
  <si>
    <t>三国　　　</t>
  </si>
  <si>
    <t>福井県計</t>
  </si>
  <si>
    <t>-</t>
  </si>
  <si>
    <t>X</t>
  </si>
  <si>
    <t>X</t>
  </si>
  <si>
    <t>税　額　総　計
本年分の加算税
を　含　む。</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</si>
</sst>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0;&quot;△ &quot;#,##0"/>
    <numFmt numFmtId="197" formatCode="0;&quot;△ &quot;0"/>
  </numFmts>
  <fonts count="2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2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style="hair"/>
      <right style="medium"/>
      <top style="thin">
        <color indexed="55"/>
      </top>
      <bottom style="thin">
        <color indexed="55"/>
      </bottom>
    </border>
    <border>
      <left style="hair"/>
      <right style="medium"/>
      <top style="thin">
        <color indexed="55"/>
      </top>
      <bottom style="double"/>
    </border>
    <border>
      <left style="hair"/>
      <right style="medium"/>
      <top>
        <color indexed="63"/>
      </top>
      <bottom style="medium"/>
    </border>
    <border>
      <left style="thin"/>
      <right style="hair"/>
      <top>
        <color indexed="63"/>
      </top>
      <bottom style="thin">
        <color indexed="55"/>
      </bottom>
    </border>
    <border>
      <left style="thin"/>
      <right style="hair"/>
      <top style="thin">
        <color indexed="55"/>
      </top>
      <bottom style="double"/>
    </border>
    <border>
      <left style="thin"/>
      <right style="thin"/>
      <top style="thin">
        <color indexed="55"/>
      </top>
      <bottom style="thin">
        <color indexed="55"/>
      </bottom>
    </border>
    <border>
      <left style="thin"/>
      <right style="thin"/>
      <top>
        <color indexed="63"/>
      </top>
      <bottom style="medium"/>
    </border>
    <border>
      <left style="thin"/>
      <right style="hair"/>
      <top style="thin"/>
      <bottom style="thin"/>
    </border>
    <border>
      <left style="hair"/>
      <right style="thin"/>
      <top style="thin"/>
      <bottom style="thin"/>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color indexed="63"/>
      </right>
      <top style="thin"/>
      <bottom>
        <color indexed="63"/>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thin"/>
      <bottom>
        <color indexed="63"/>
      </bottom>
    </border>
    <border>
      <left style="hair"/>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color indexed="63"/>
      </left>
      <right style="hair"/>
      <top style="thin"/>
      <bottom>
        <color indexed="63"/>
      </bottom>
    </border>
    <border diagonalUp="1">
      <left style="thin"/>
      <right style="hair"/>
      <top style="double"/>
      <bottom style="medium"/>
      <diagonal style="hair"/>
    </border>
    <border>
      <left>
        <color indexed="63"/>
      </left>
      <right style="thin"/>
      <top>
        <color indexed="63"/>
      </top>
      <bottom>
        <color indexed="63"/>
      </bottom>
    </border>
    <border>
      <left style="hair"/>
      <right style="thin"/>
      <top style="hair"/>
      <bottom>
        <color indexed="63"/>
      </bottom>
    </border>
    <border>
      <left style="thin"/>
      <right style="thin"/>
      <top>
        <color indexed="63"/>
      </top>
      <bottom style="hair">
        <color indexed="55"/>
      </bottom>
    </border>
    <border>
      <left>
        <color indexed="63"/>
      </left>
      <right>
        <color indexed="63"/>
      </right>
      <top>
        <color indexed="63"/>
      </top>
      <bottom style="hair">
        <color indexed="55"/>
      </bottom>
    </border>
    <border>
      <left style="thin"/>
      <right style="thin"/>
      <top style="double"/>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dotted">
        <color indexed="55"/>
      </bottom>
    </border>
    <border>
      <left style="thin"/>
      <right>
        <color indexed="63"/>
      </right>
      <top style="dotted">
        <color indexed="55"/>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style="thin">
        <color indexed="55"/>
      </top>
      <bottom style="thin">
        <color indexed="55"/>
      </bottom>
    </border>
    <border>
      <left style="thin"/>
      <right>
        <color indexed="63"/>
      </right>
      <top style="thin">
        <color indexed="55"/>
      </top>
      <bottom style="hair">
        <color indexed="55"/>
      </bottom>
    </border>
    <border>
      <left style="thin"/>
      <right>
        <color indexed="63"/>
      </right>
      <top style="thin">
        <color indexed="55"/>
      </top>
      <bottom style="double"/>
    </border>
    <border>
      <left style="thin"/>
      <right>
        <color indexed="63"/>
      </right>
      <top>
        <color indexed="63"/>
      </top>
      <bottom style="medium"/>
    </border>
    <border>
      <left style="thin"/>
      <right style="hair"/>
      <top style="double"/>
      <bottom style="medium"/>
    </border>
    <border>
      <left>
        <color indexed="63"/>
      </left>
      <right>
        <color indexed="63"/>
      </right>
      <top style="hair">
        <color indexed="55"/>
      </top>
      <bottom style="hair">
        <color indexed="55"/>
      </bottom>
    </border>
    <border>
      <left style="medium"/>
      <right style="thin"/>
      <top style="thin">
        <color indexed="55"/>
      </top>
      <bottom style="thin">
        <color indexed="55"/>
      </bottom>
    </border>
    <border>
      <left>
        <color indexed="63"/>
      </left>
      <right style="hair"/>
      <top style="thin">
        <color indexed="55"/>
      </top>
      <bottom style="thin">
        <color indexed="55"/>
      </bottom>
    </border>
    <border>
      <left style="thin"/>
      <right style="medium"/>
      <top style="thin">
        <color indexed="55"/>
      </top>
      <bottom style="thin">
        <color indexed="55"/>
      </botto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color indexed="63"/>
      </left>
      <right style="hair"/>
      <top>
        <color indexed="63"/>
      </top>
      <bottom style="medium"/>
    </border>
    <border>
      <left style="thin"/>
      <right style="medium"/>
      <top>
        <color indexed="63"/>
      </top>
      <bottom style="medium"/>
    </border>
    <border>
      <left style="medium"/>
      <right style="thin"/>
      <top>
        <color indexed="63"/>
      </top>
      <bottom style="medium"/>
    </border>
    <border>
      <left>
        <color indexed="63"/>
      </left>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style="hair">
        <color indexed="55"/>
      </bottom>
    </border>
    <border>
      <left>
        <color indexed="63"/>
      </left>
      <right style="medium"/>
      <top style="thin"/>
      <bottom>
        <color indexed="63"/>
      </bottom>
    </border>
    <border>
      <left style="medium"/>
      <right>
        <color indexed="63"/>
      </right>
      <top style="hair">
        <color indexed="55"/>
      </top>
      <bottom>
        <color indexed="63"/>
      </bottom>
    </border>
    <border>
      <left style="medium"/>
      <right style="thin"/>
      <top style="hair"/>
      <bottom>
        <color indexed="63"/>
      </bottom>
    </border>
    <border>
      <left style="thin"/>
      <right style="thin"/>
      <top>
        <color indexed="63"/>
      </top>
      <bottom>
        <color indexed="63"/>
      </bottom>
    </border>
    <border>
      <left style="thin"/>
      <right style="thin"/>
      <top style="hair">
        <color indexed="55"/>
      </top>
      <bottom>
        <color indexed="63"/>
      </bottom>
    </border>
    <border>
      <left style="medium"/>
      <right>
        <color indexed="63"/>
      </right>
      <top style="hair"/>
      <bottom style="hair"/>
    </border>
    <border>
      <left style="thin"/>
      <right style="hair"/>
      <top style="hair"/>
      <bottom style="hair"/>
    </border>
    <border>
      <left style="hair"/>
      <right style="thin"/>
      <top style="hair"/>
      <bottom style="hair"/>
    </border>
    <border>
      <left style="thin"/>
      <right style="thin"/>
      <top style="hair"/>
      <bottom style="hair"/>
    </border>
    <border>
      <left style="thin"/>
      <right style="medium"/>
      <top style="hair"/>
      <bottom style="hair"/>
    </border>
    <border>
      <left style="medium"/>
      <right>
        <color indexed="63"/>
      </right>
      <top style="hair"/>
      <bottom style="double"/>
    </border>
    <border>
      <left style="thin"/>
      <right style="hair"/>
      <top style="hair"/>
      <bottom style="double"/>
    </border>
    <border>
      <left style="hair"/>
      <right style="thin"/>
      <top style="hair"/>
      <bottom style="double"/>
    </border>
    <border>
      <left style="thin"/>
      <right style="thin"/>
      <top style="hair"/>
      <bottom style="double"/>
    </border>
    <border>
      <left style="thin"/>
      <right style="medium"/>
      <top style="hair"/>
      <bottom style="double"/>
    </border>
    <border>
      <left style="medium"/>
      <right>
        <color indexed="63"/>
      </right>
      <top>
        <color indexed="63"/>
      </top>
      <bottom>
        <color indexed="63"/>
      </bottom>
    </border>
    <border>
      <left style="thin"/>
      <right style="thin"/>
      <top>
        <color indexed="63"/>
      </top>
      <bottom style="double"/>
    </border>
    <border>
      <left>
        <color indexed="63"/>
      </left>
      <right>
        <color indexed="63"/>
      </right>
      <top>
        <color indexed="63"/>
      </top>
      <bottom style="double"/>
    </border>
    <border>
      <left style="hair"/>
      <right style="thin"/>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style="hair"/>
      <bottom style="hair"/>
    </border>
    <border>
      <left style="medium"/>
      <right style="thin"/>
      <top style="hair"/>
      <bottom style="double"/>
    </border>
    <border>
      <left style="hair"/>
      <right style="hair"/>
      <top style="hair">
        <color indexed="23"/>
      </top>
      <bottom style="thin">
        <color indexed="55"/>
      </bottom>
    </border>
    <border>
      <left style="hair"/>
      <right style="hair"/>
      <top>
        <color indexed="63"/>
      </top>
      <bottom style="hair">
        <color indexed="23"/>
      </bottom>
    </border>
    <border>
      <left style="hair"/>
      <right style="hair"/>
      <top style="hair">
        <color indexed="23"/>
      </top>
      <bottom style="hair">
        <color indexed="23"/>
      </bottom>
    </border>
    <border>
      <left style="hair"/>
      <right style="hair"/>
      <top style="thin">
        <color indexed="55"/>
      </top>
      <bottom style="hair">
        <color indexed="23"/>
      </bottom>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left style="thin"/>
      <right>
        <color indexed="63"/>
      </right>
      <top style="hair">
        <color indexed="23"/>
      </top>
      <bottom style="thin">
        <color indexed="55"/>
      </bottom>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double"/>
      <bottom style="medium"/>
      <diagonal style="hair"/>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color indexed="55"/>
      </bottom>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medium"/>
      <top>
        <color indexed="63"/>
      </top>
      <bottom style="thin">
        <color indexed="55"/>
      </botto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color indexed="55"/>
      </right>
      <top style="thin"/>
      <bottom style="thin"/>
    </border>
    <border>
      <left style="thin">
        <color indexed="55"/>
      </left>
      <right style="medium"/>
      <top style="thin"/>
      <bottom style="thin"/>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style="medium"/>
      <top style="medium"/>
      <bottom style="thin"/>
    </border>
    <border>
      <left style="hair"/>
      <right style="hair"/>
      <top style="hair"/>
      <bottom style="hair"/>
    </border>
    <border>
      <left style="hair"/>
      <right>
        <color indexed="63"/>
      </right>
      <top style="hair"/>
      <bottom style="hair"/>
    </border>
    <border>
      <left style="medium"/>
      <right>
        <color indexed="63"/>
      </right>
      <top style="thin">
        <color indexed="55"/>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thin"/>
      <right>
        <color indexed="63"/>
      </right>
      <top style="medium"/>
      <bottom style="hair"/>
    </border>
    <border>
      <left>
        <color indexed="63"/>
      </left>
      <right>
        <color indexed="63"/>
      </right>
      <top style="medium"/>
      <bottom style="hair"/>
    </border>
    <border>
      <left style="thin"/>
      <right>
        <color indexed="63"/>
      </right>
      <top style="double"/>
      <bottom style="medium"/>
    </border>
    <border>
      <left>
        <color indexed="63"/>
      </left>
      <right style="medium"/>
      <top style="double"/>
      <bottom style="medium"/>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26" fillId="4" borderId="0" applyNumberFormat="0" applyBorder="0" applyAlignment="0" applyProtection="0"/>
  </cellStyleXfs>
  <cellXfs count="49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xf>
    <xf numFmtId="3" fontId="0" fillId="0" borderId="0" xfId="0" applyNumberFormat="1" applyAlignment="1">
      <alignment/>
    </xf>
    <xf numFmtId="3" fontId="2" fillId="22" borderId="10" xfId="0" applyNumberFormat="1" applyFont="1" applyFill="1" applyBorder="1" applyAlignment="1">
      <alignment horizontal="right" vertical="center"/>
    </xf>
    <xf numFmtId="3" fontId="2" fillId="21" borderId="11" xfId="0" applyNumberFormat="1" applyFont="1" applyFill="1" applyBorder="1" applyAlignment="1">
      <alignment horizontal="right" vertical="center"/>
    </xf>
    <xf numFmtId="3" fontId="2" fillId="21" borderId="12" xfId="0" applyNumberFormat="1" applyFont="1" applyFill="1" applyBorder="1" applyAlignment="1">
      <alignment horizontal="right" vertical="center"/>
    </xf>
    <xf numFmtId="3" fontId="4" fillId="21" borderId="13" xfId="0" applyNumberFormat="1" applyFont="1" applyFill="1" applyBorder="1" applyAlignment="1">
      <alignment horizontal="right" vertical="center"/>
    </xf>
    <xf numFmtId="3" fontId="2" fillId="21" borderId="14" xfId="0" applyNumberFormat="1" applyFont="1" applyFill="1" applyBorder="1" applyAlignment="1">
      <alignment horizontal="right" vertical="center"/>
    </xf>
    <xf numFmtId="3" fontId="4" fillId="22" borderId="15" xfId="0" applyNumberFormat="1" applyFont="1" applyFill="1" applyBorder="1" applyAlignment="1">
      <alignment horizontal="right" vertical="center"/>
    </xf>
    <xf numFmtId="3" fontId="2" fillId="21" borderId="16" xfId="0" applyNumberFormat="1" applyFont="1" applyFill="1" applyBorder="1" applyAlignment="1">
      <alignment horizontal="right" vertical="center"/>
    </xf>
    <xf numFmtId="3" fontId="2" fillId="21" borderId="17" xfId="0" applyNumberFormat="1" applyFont="1" applyFill="1" applyBorder="1" applyAlignment="1">
      <alignment horizontal="right" vertical="center"/>
    </xf>
    <xf numFmtId="3" fontId="4" fillId="21" borderId="18" xfId="0" applyNumberFormat="1" applyFont="1" applyFill="1" applyBorder="1" applyAlignment="1">
      <alignment horizontal="right" vertical="center"/>
    </xf>
    <xf numFmtId="3" fontId="2" fillId="22" borderId="19" xfId="0" applyNumberFormat="1" applyFont="1" applyFill="1" applyBorder="1" applyAlignment="1">
      <alignment horizontal="right" vertical="center"/>
    </xf>
    <xf numFmtId="3" fontId="2" fillId="22" borderId="20"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3" fontId="2" fillId="22" borderId="21" xfId="0" applyNumberFormat="1" applyFont="1" applyFill="1" applyBorder="1" applyAlignment="1">
      <alignment horizontal="right" vertical="center"/>
    </xf>
    <xf numFmtId="3" fontId="4" fillId="22" borderId="22" xfId="0" applyNumberFormat="1" applyFont="1" applyFill="1" applyBorder="1" applyAlignment="1">
      <alignment horizontal="right" vertical="center"/>
    </xf>
    <xf numFmtId="0" fontId="0" fillId="0" borderId="0" xfId="0" applyAlignment="1">
      <alignment/>
    </xf>
    <xf numFmtId="3" fontId="4" fillId="22" borderId="23" xfId="0" applyNumberFormat="1" applyFont="1" applyFill="1" applyBorder="1" applyAlignment="1">
      <alignment horizontal="right" vertical="center"/>
    </xf>
    <xf numFmtId="3" fontId="4" fillId="21" borderId="24" xfId="0" applyNumberFormat="1" applyFont="1" applyFill="1" applyBorder="1" applyAlignment="1">
      <alignment horizontal="right" vertical="center"/>
    </xf>
    <xf numFmtId="0" fontId="2" fillId="0" borderId="0" xfId="0" applyFont="1" applyAlignment="1">
      <alignment horizontal="left"/>
    </xf>
    <xf numFmtId="0" fontId="2" fillId="0" borderId="0" xfId="0" applyFont="1" applyFill="1" applyAlignment="1">
      <alignment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22" borderId="32" xfId="0" applyFont="1" applyFill="1" applyBorder="1" applyAlignment="1">
      <alignment horizontal="right"/>
    </xf>
    <xf numFmtId="0" fontId="8" fillId="21" borderId="33" xfId="0" applyFont="1" applyFill="1" applyBorder="1" applyAlignment="1">
      <alignment horizontal="right"/>
    </xf>
    <xf numFmtId="0" fontId="8" fillId="21" borderId="34" xfId="0" applyFont="1" applyFill="1" applyBorder="1" applyAlignment="1">
      <alignment horizontal="right"/>
    </xf>
    <xf numFmtId="0" fontId="8" fillId="0" borderId="35" xfId="0" applyFont="1" applyBorder="1" applyAlignment="1">
      <alignment horizontal="center"/>
    </xf>
    <xf numFmtId="0" fontId="8" fillId="21" borderId="36" xfId="0" applyFont="1" applyFill="1" applyBorder="1" applyAlignment="1">
      <alignment horizontal="right"/>
    </xf>
    <xf numFmtId="0" fontId="8" fillId="0" borderId="31" xfId="0" applyFont="1" applyBorder="1" applyAlignment="1">
      <alignment horizontal="center" vertical="center"/>
    </xf>
    <xf numFmtId="0" fontId="8" fillId="22" borderId="32" xfId="0" applyFont="1" applyFill="1" applyBorder="1" applyAlignment="1">
      <alignment horizontal="right" vertical="center"/>
    </xf>
    <xf numFmtId="0" fontId="8" fillId="21" borderId="37" xfId="0" applyFont="1" applyFill="1" applyBorder="1" applyAlignment="1">
      <alignment horizontal="right" vertical="center"/>
    </xf>
    <xf numFmtId="0" fontId="8" fillId="21" borderId="33" xfId="0" applyFont="1" applyFill="1" applyBorder="1" applyAlignment="1">
      <alignment horizontal="right" vertical="center"/>
    </xf>
    <xf numFmtId="0" fontId="2" fillId="0" borderId="38" xfId="0" applyFont="1" applyBorder="1" applyAlignment="1">
      <alignment horizontal="distributed" vertical="center"/>
    </xf>
    <xf numFmtId="3" fontId="2" fillId="22" borderId="39" xfId="0" applyNumberFormat="1" applyFont="1" applyFill="1" applyBorder="1" applyAlignment="1">
      <alignment horizontal="right" vertical="center"/>
    </xf>
    <xf numFmtId="3" fontId="2" fillId="22" borderId="40" xfId="0" applyNumberFormat="1" applyFont="1" applyFill="1" applyBorder="1" applyAlignment="1">
      <alignment horizontal="right" vertical="center"/>
    </xf>
    <xf numFmtId="3" fontId="2" fillId="21" borderId="38" xfId="0" applyNumberFormat="1" applyFont="1" applyFill="1" applyBorder="1" applyAlignment="1">
      <alignment horizontal="right" vertical="center"/>
    </xf>
    <xf numFmtId="3" fontId="2" fillId="21" borderId="41" xfId="0" applyNumberFormat="1" applyFont="1" applyFill="1" applyBorder="1" applyAlignment="1">
      <alignment horizontal="right" vertical="center"/>
    </xf>
    <xf numFmtId="0" fontId="8" fillId="22" borderId="42" xfId="0" applyFont="1" applyFill="1" applyBorder="1" applyAlignment="1">
      <alignment horizontal="right" vertical="center"/>
    </xf>
    <xf numFmtId="0" fontId="8" fillId="21" borderId="43" xfId="0" applyFont="1" applyFill="1" applyBorder="1" applyAlignment="1">
      <alignment horizontal="right" vertical="center"/>
    </xf>
    <xf numFmtId="0" fontId="8" fillId="0" borderId="44" xfId="0" applyFont="1" applyBorder="1" applyAlignment="1">
      <alignment horizontal="left" vertical="center"/>
    </xf>
    <xf numFmtId="0" fontId="8" fillId="0" borderId="30" xfId="0" applyFont="1" applyBorder="1" applyAlignment="1">
      <alignment horizontal="left" vertical="center"/>
    </xf>
    <xf numFmtId="0" fontId="8" fillId="0" borderId="37" xfId="0" applyFont="1" applyBorder="1" applyAlignment="1">
      <alignment horizontal="left" vertical="center"/>
    </xf>
    <xf numFmtId="0" fontId="8" fillId="0" borderId="34" xfId="0" applyFont="1" applyFill="1" applyBorder="1" applyAlignment="1">
      <alignment horizontal="center" vertical="center"/>
    </xf>
    <xf numFmtId="0" fontId="8" fillId="0" borderId="33" xfId="0" applyFont="1" applyBorder="1" applyAlignment="1">
      <alignment horizontal="center" vertical="center"/>
    </xf>
    <xf numFmtId="0" fontId="8" fillId="22" borderId="42" xfId="0" applyFont="1" applyFill="1" applyBorder="1" applyAlignment="1">
      <alignment horizontal="right" wrapText="1"/>
    </xf>
    <xf numFmtId="0" fontId="8" fillId="22" borderId="33" xfId="0" applyFont="1" applyFill="1" applyBorder="1" applyAlignment="1">
      <alignment horizontal="right" wrapText="1"/>
    </xf>
    <xf numFmtId="0" fontId="8" fillId="22" borderId="45" xfId="0" applyFont="1" applyFill="1" applyBorder="1" applyAlignment="1">
      <alignment horizontal="right" wrapText="1"/>
    </xf>
    <xf numFmtId="0" fontId="2" fillId="6" borderId="46" xfId="0" applyFont="1" applyFill="1" applyBorder="1" applyAlignment="1">
      <alignment horizontal="distributed" vertical="center" wrapText="1"/>
    </xf>
    <xf numFmtId="0" fontId="2" fillId="6" borderId="47" xfId="0" applyFont="1" applyFill="1" applyBorder="1" applyAlignment="1">
      <alignment horizontal="distributed" vertical="center" wrapText="1"/>
    </xf>
    <xf numFmtId="0" fontId="8" fillId="24" borderId="44" xfId="0" applyFont="1" applyFill="1" applyBorder="1" applyAlignment="1">
      <alignment horizontal="distributed" wrapText="1"/>
    </xf>
    <xf numFmtId="3" fontId="2" fillId="22" borderId="48" xfId="0" applyNumberFormat="1" applyFont="1" applyFill="1" applyBorder="1" applyAlignment="1">
      <alignment horizontal="right" vertical="center"/>
    </xf>
    <xf numFmtId="3" fontId="2" fillId="22" borderId="49" xfId="0" applyNumberFormat="1" applyFont="1" applyFill="1" applyBorder="1" applyAlignment="1">
      <alignment horizontal="right" vertical="center"/>
    </xf>
    <xf numFmtId="3" fontId="2" fillId="21" borderId="50" xfId="0" applyNumberFormat="1" applyFont="1" applyFill="1" applyBorder="1" applyAlignment="1">
      <alignment horizontal="right" vertical="center"/>
    </xf>
    <xf numFmtId="0" fontId="2" fillId="0" borderId="49" xfId="0" applyFont="1" applyFill="1" applyBorder="1" applyAlignment="1">
      <alignment horizontal="distributed" vertical="distributed"/>
    </xf>
    <xf numFmtId="3" fontId="2" fillId="22" borderId="51" xfId="0" applyNumberFormat="1" applyFont="1" applyFill="1" applyBorder="1" applyAlignment="1">
      <alignment horizontal="right" vertical="center"/>
    </xf>
    <xf numFmtId="3" fontId="2" fillId="21" borderId="52" xfId="0" applyNumberFormat="1" applyFont="1" applyFill="1" applyBorder="1" applyAlignment="1">
      <alignment horizontal="right" vertical="center"/>
    </xf>
    <xf numFmtId="3" fontId="2" fillId="22" borderId="53" xfId="0" applyNumberFormat="1" applyFont="1" applyFill="1" applyBorder="1" applyAlignment="1">
      <alignment horizontal="right" vertical="center"/>
    </xf>
    <xf numFmtId="3" fontId="2" fillId="21" borderId="54" xfId="0" applyNumberFormat="1" applyFont="1" applyFill="1" applyBorder="1" applyAlignment="1">
      <alignment horizontal="right" vertical="center"/>
    </xf>
    <xf numFmtId="0" fontId="2" fillId="0" borderId="53" xfId="0" applyFont="1" applyFill="1" applyBorder="1" applyAlignment="1">
      <alignment horizontal="distributed" vertical="distributed"/>
    </xf>
    <xf numFmtId="3" fontId="2" fillId="22" borderId="55" xfId="0" applyNumberFormat="1" applyFont="1" applyFill="1" applyBorder="1" applyAlignment="1">
      <alignment horizontal="right" vertical="center"/>
    </xf>
    <xf numFmtId="3" fontId="2" fillId="21" borderId="56" xfId="0" applyNumberFormat="1" applyFont="1" applyFill="1" applyBorder="1" applyAlignment="1">
      <alignment horizontal="right" vertical="center"/>
    </xf>
    <xf numFmtId="0" fontId="2" fillId="0" borderId="55" xfId="0" applyFont="1" applyFill="1" applyBorder="1" applyAlignment="1">
      <alignment horizontal="distributed" vertical="distributed"/>
    </xf>
    <xf numFmtId="3" fontId="2" fillId="22" borderId="57" xfId="0" applyNumberFormat="1" applyFont="1" applyFill="1" applyBorder="1" applyAlignment="1">
      <alignment horizontal="right" vertical="center"/>
    </xf>
    <xf numFmtId="3" fontId="2" fillId="21" borderId="58" xfId="0" applyNumberFormat="1" applyFont="1" applyFill="1" applyBorder="1" applyAlignment="1">
      <alignment horizontal="right" vertical="center"/>
    </xf>
    <xf numFmtId="0" fontId="2" fillId="0" borderId="57" xfId="0" applyFont="1" applyFill="1" applyBorder="1" applyAlignment="1">
      <alignment horizontal="distributed" vertical="distributed"/>
    </xf>
    <xf numFmtId="0" fontId="2" fillId="0" borderId="59" xfId="0" applyFont="1" applyBorder="1" applyAlignment="1">
      <alignment horizontal="distributed" vertical="center"/>
    </xf>
    <xf numFmtId="0" fontId="2" fillId="0" borderId="60" xfId="0" applyFont="1" applyBorder="1" applyAlignment="1">
      <alignment horizontal="distributed" vertical="center" wrapText="1"/>
    </xf>
    <xf numFmtId="0" fontId="2" fillId="0" borderId="61" xfId="0" applyFont="1" applyBorder="1" applyAlignment="1">
      <alignment horizontal="distributed" vertical="center" wrapText="1"/>
    </xf>
    <xf numFmtId="0" fontId="2" fillId="0" borderId="62" xfId="0" applyFont="1" applyBorder="1" applyAlignment="1">
      <alignment horizontal="distributed" vertical="center" wrapText="1"/>
    </xf>
    <xf numFmtId="0" fontId="2" fillId="0" borderId="63" xfId="0" applyFont="1" applyBorder="1" applyAlignment="1">
      <alignment horizontal="distributed" vertical="center" wrapText="1"/>
    </xf>
    <xf numFmtId="0" fontId="2" fillId="0" borderId="64" xfId="0" applyFont="1" applyBorder="1" applyAlignment="1">
      <alignment horizontal="distributed" vertical="center" wrapText="1"/>
    </xf>
    <xf numFmtId="0" fontId="2" fillId="0" borderId="65" xfId="0" applyFont="1" applyBorder="1" applyAlignment="1">
      <alignment horizontal="distributed" vertical="center"/>
    </xf>
    <xf numFmtId="0" fontId="2" fillId="0" borderId="66" xfId="0" applyFont="1" applyBorder="1" applyAlignment="1">
      <alignment horizontal="distributed" vertical="center" wrapText="1"/>
    </xf>
    <xf numFmtId="0" fontId="2" fillId="0" borderId="61" xfId="0" applyFont="1" applyBorder="1" applyAlignment="1">
      <alignment horizontal="distributed" vertical="center" wrapText="1" shrinkToFit="1"/>
    </xf>
    <xf numFmtId="0" fontId="2" fillId="0" borderId="63" xfId="0" applyFont="1" applyBorder="1" applyAlignment="1">
      <alignment horizontal="distributed" vertical="center" wrapText="1" shrinkToFit="1"/>
    </xf>
    <xf numFmtId="0" fontId="2" fillId="0" borderId="67" xfId="0" applyFont="1" applyBorder="1" applyAlignment="1">
      <alignment horizontal="right" vertical="center"/>
    </xf>
    <xf numFmtId="3" fontId="2" fillId="22" borderId="68" xfId="0" applyNumberFormat="1" applyFont="1" applyFill="1" applyBorder="1" applyAlignment="1">
      <alignment horizontal="right" vertical="center"/>
    </xf>
    <xf numFmtId="3" fontId="2" fillId="22" borderId="69" xfId="0" applyNumberFormat="1" applyFont="1" applyFill="1" applyBorder="1" applyAlignment="1">
      <alignment horizontal="right" vertical="center"/>
    </xf>
    <xf numFmtId="3" fontId="2" fillId="21" borderId="67" xfId="0" applyNumberFormat="1" applyFont="1" applyFill="1" applyBorder="1" applyAlignment="1">
      <alignment horizontal="right" vertical="center"/>
    </xf>
    <xf numFmtId="3" fontId="2" fillId="21" borderId="70" xfId="0" applyNumberFormat="1" applyFont="1" applyFill="1" applyBorder="1" applyAlignment="1">
      <alignment horizontal="right" vertical="center"/>
    </xf>
    <xf numFmtId="0" fontId="2" fillId="0" borderId="52" xfId="0" applyFont="1" applyBorder="1" applyAlignment="1">
      <alignment horizontal="distributed" vertical="center"/>
    </xf>
    <xf numFmtId="3" fontId="2" fillId="22" borderId="71" xfId="0" applyNumberFormat="1" applyFont="1" applyFill="1" applyBorder="1" applyAlignment="1">
      <alignment horizontal="right" vertical="center"/>
    </xf>
    <xf numFmtId="3" fontId="2" fillId="21" borderId="72" xfId="0" applyNumberFormat="1" applyFont="1" applyFill="1" applyBorder="1" applyAlignment="1">
      <alignment horizontal="right" vertical="center"/>
    </xf>
    <xf numFmtId="3" fontId="4" fillId="22" borderId="73" xfId="0" applyNumberFormat="1" applyFont="1" applyFill="1" applyBorder="1" applyAlignment="1">
      <alignment horizontal="right" vertical="center"/>
    </xf>
    <xf numFmtId="3" fontId="4" fillId="22" borderId="53" xfId="0" applyNumberFormat="1" applyFont="1" applyFill="1" applyBorder="1" applyAlignment="1">
      <alignment horizontal="right" vertical="center"/>
    </xf>
    <xf numFmtId="3" fontId="4" fillId="21" borderId="54" xfId="0" applyNumberFormat="1" applyFont="1" applyFill="1" applyBorder="1" applyAlignment="1">
      <alignment horizontal="right" vertical="center"/>
    </xf>
    <xf numFmtId="3" fontId="4" fillId="21" borderId="74" xfId="0" applyNumberFormat="1" applyFont="1" applyFill="1" applyBorder="1" applyAlignment="1">
      <alignment horizontal="right" vertical="center"/>
    </xf>
    <xf numFmtId="0" fontId="2" fillId="0" borderId="56" xfId="0" applyFont="1" applyBorder="1" applyAlignment="1">
      <alignment horizontal="distributed" vertical="center"/>
    </xf>
    <xf numFmtId="3" fontId="2" fillId="22" borderId="75" xfId="0" applyNumberFormat="1" applyFont="1" applyFill="1" applyBorder="1" applyAlignment="1">
      <alignment horizontal="right" vertical="center"/>
    </xf>
    <xf numFmtId="3" fontId="2" fillId="21" borderId="76" xfId="0" applyNumberFormat="1" applyFont="1" applyFill="1" applyBorder="1" applyAlignment="1">
      <alignment horizontal="right" vertical="center"/>
    </xf>
    <xf numFmtId="0" fontId="2" fillId="0" borderId="52" xfId="0" applyFont="1" applyBorder="1" applyAlignment="1">
      <alignment horizontal="distributed" vertical="center" wrapText="1"/>
    </xf>
    <xf numFmtId="0" fontId="8" fillId="22" borderId="77" xfId="0" applyFont="1" applyFill="1" applyBorder="1" applyAlignment="1">
      <alignment horizontal="right"/>
    </xf>
    <xf numFmtId="0" fontId="8" fillId="21" borderId="31" xfId="0" applyFont="1" applyFill="1" applyBorder="1" applyAlignment="1">
      <alignment horizontal="right"/>
    </xf>
    <xf numFmtId="0" fontId="4" fillId="0" borderId="78" xfId="0" applyFont="1" applyFill="1" applyBorder="1" applyAlignment="1">
      <alignment horizontal="right" vertical="center"/>
    </xf>
    <xf numFmtId="0" fontId="0" fillId="0" borderId="0" xfId="62">
      <alignment/>
      <protection/>
    </xf>
    <xf numFmtId="0" fontId="2" fillId="0" borderId="79" xfId="62" applyFont="1" applyBorder="1" applyAlignment="1">
      <alignment horizontal="center" vertical="center" wrapText="1"/>
      <protection/>
    </xf>
    <xf numFmtId="0" fontId="8" fillId="0" borderId="80" xfId="62" applyFont="1" applyBorder="1" applyAlignment="1">
      <alignment horizontal="center" vertical="center" wrapText="1"/>
      <protection/>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3" fontId="2" fillId="22" borderId="81" xfId="0" applyNumberFormat="1" applyFont="1" applyFill="1" applyBorder="1" applyAlignment="1">
      <alignment horizontal="right" vertical="center" wrapText="1"/>
    </xf>
    <xf numFmtId="3" fontId="2" fillId="22" borderId="82" xfId="0" applyNumberFormat="1" applyFont="1" applyFill="1" applyBorder="1" applyAlignment="1">
      <alignment horizontal="right" vertical="center" wrapText="1"/>
    </xf>
    <xf numFmtId="0" fontId="2" fillId="22" borderId="50" xfId="0" applyFont="1" applyFill="1" applyBorder="1" applyAlignment="1">
      <alignment horizontal="right" vertical="center" wrapText="1"/>
    </xf>
    <xf numFmtId="0" fontId="0" fillId="0" borderId="0" xfId="0" applyAlignment="1">
      <alignment vertical="center"/>
    </xf>
    <xf numFmtId="0" fontId="0" fillId="0" borderId="0" xfId="0" applyFill="1" applyAlignment="1">
      <alignment vertical="center"/>
    </xf>
    <xf numFmtId="3" fontId="4" fillId="0" borderId="0" xfId="0" applyNumberFormat="1" applyFont="1" applyFill="1" applyBorder="1" applyAlignment="1">
      <alignment horizontal="right" vertical="center" wrapText="1"/>
    </xf>
    <xf numFmtId="3" fontId="4" fillId="0" borderId="83" xfId="0" applyNumberFormat="1" applyFont="1" applyBorder="1" applyAlignment="1">
      <alignment horizontal="right" vertical="center" wrapText="1"/>
    </xf>
    <xf numFmtId="3" fontId="4" fillId="0" borderId="84" xfId="0" applyNumberFormat="1" applyFont="1" applyBorder="1" applyAlignment="1">
      <alignment horizontal="right" vertical="center" wrapText="1"/>
    </xf>
    <xf numFmtId="0" fontId="4" fillId="0" borderId="84" xfId="0" applyFont="1" applyBorder="1" applyAlignment="1">
      <alignment horizontal="right" vertical="center" wrapText="1"/>
    </xf>
    <xf numFmtId="191" fontId="4" fillId="0" borderId="84" xfId="0" applyNumberFormat="1" applyFont="1" applyBorder="1" applyAlignment="1">
      <alignment horizontal="right" vertical="center" wrapText="1"/>
    </xf>
    <xf numFmtId="0" fontId="2" fillId="0" borderId="0" xfId="0" applyFont="1" applyBorder="1" applyAlignment="1">
      <alignment horizontal="lef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right" vertical="center" wrapText="1"/>
    </xf>
    <xf numFmtId="191" fontId="4" fillId="0" borderId="0" xfId="0" applyNumberFormat="1" applyFont="1" applyFill="1" applyBorder="1" applyAlignment="1">
      <alignment horizontal="right" vertical="center" wrapText="1"/>
    </xf>
    <xf numFmtId="0" fontId="0" fillId="0" borderId="0" xfId="0" applyFill="1" applyBorder="1" applyAlignment="1">
      <alignment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77"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24" xfId="0" applyFont="1" applyBorder="1" applyAlignment="1">
      <alignment horizontal="distributed" vertical="center" wrapText="1"/>
    </xf>
    <xf numFmtId="0" fontId="4" fillId="0" borderId="54" xfId="0" applyFont="1" applyBorder="1" applyAlignment="1">
      <alignment horizontal="center" vertical="center"/>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2" fillId="0" borderId="87" xfId="0" applyFont="1" applyBorder="1" applyAlignment="1">
      <alignment/>
    </xf>
    <xf numFmtId="3" fontId="2" fillId="22" borderId="88" xfId="0" applyNumberFormat="1" applyFont="1" applyFill="1" applyBorder="1" applyAlignment="1">
      <alignment horizontal="right" vertical="center"/>
    </xf>
    <xf numFmtId="3" fontId="2" fillId="22" borderId="89" xfId="0" applyNumberFormat="1" applyFont="1" applyFill="1" applyBorder="1" applyAlignment="1">
      <alignment horizontal="right" vertical="center"/>
    </xf>
    <xf numFmtId="3" fontId="2" fillId="22" borderId="90" xfId="0" applyNumberFormat="1" applyFont="1" applyFill="1" applyBorder="1" applyAlignment="1">
      <alignment horizontal="right" vertical="center"/>
    </xf>
    <xf numFmtId="3" fontId="4" fillId="22" borderId="91" xfId="0" applyNumberFormat="1" applyFont="1" applyFill="1" applyBorder="1" applyAlignment="1">
      <alignment horizontal="right" vertical="center"/>
    </xf>
    <xf numFmtId="3" fontId="2" fillId="22" borderId="92" xfId="0" applyNumberFormat="1" applyFont="1" applyFill="1" applyBorder="1" applyAlignment="1">
      <alignment horizontal="right" vertical="center"/>
    </xf>
    <xf numFmtId="3" fontId="2" fillId="22" borderId="93" xfId="0" applyNumberFormat="1" applyFont="1" applyFill="1" applyBorder="1" applyAlignment="1">
      <alignment horizontal="right" vertical="center"/>
    </xf>
    <xf numFmtId="3" fontId="2" fillId="22" borderId="94" xfId="0" applyNumberFormat="1" applyFont="1" applyFill="1" applyBorder="1" applyAlignment="1">
      <alignment horizontal="right" vertical="center"/>
    </xf>
    <xf numFmtId="3" fontId="4" fillId="22" borderId="95" xfId="0" applyNumberFormat="1" applyFont="1" applyFill="1" applyBorder="1" applyAlignment="1">
      <alignment horizontal="right" vertical="center"/>
    </xf>
    <xf numFmtId="0" fontId="8" fillId="22" borderId="30" xfId="0" applyFont="1" applyFill="1" applyBorder="1" applyAlignment="1">
      <alignment horizontal="right" wrapText="1"/>
    </xf>
    <xf numFmtId="3" fontId="4" fillId="0" borderId="22" xfId="0" applyNumberFormat="1" applyFont="1" applyBorder="1" applyAlignment="1">
      <alignment horizontal="right" vertical="center" wrapText="1"/>
    </xf>
    <xf numFmtId="3" fontId="4" fillId="0" borderId="96" xfId="0" applyNumberFormat="1" applyFont="1" applyBorder="1" applyAlignment="1">
      <alignment horizontal="right" vertical="center" wrapText="1"/>
    </xf>
    <xf numFmtId="3" fontId="2" fillId="22" borderId="71" xfId="0" applyNumberFormat="1" applyFont="1" applyFill="1" applyBorder="1" applyAlignment="1">
      <alignment horizontal="right" vertical="center" wrapText="1"/>
    </xf>
    <xf numFmtId="3" fontId="2" fillId="22" borderId="97" xfId="0" applyNumberFormat="1" applyFont="1" applyFill="1" applyBorder="1" applyAlignment="1">
      <alignment horizontal="right" vertical="center" wrapText="1"/>
    </xf>
    <xf numFmtId="0" fontId="2" fillId="22" borderId="52" xfId="0" applyFont="1" applyFill="1" applyBorder="1" applyAlignment="1">
      <alignment horizontal="right" vertical="center" wrapText="1"/>
    </xf>
    <xf numFmtId="0" fontId="2" fillId="24" borderId="46" xfId="0" applyFont="1" applyFill="1" applyBorder="1" applyAlignment="1">
      <alignment horizontal="distributed" vertical="center" wrapText="1"/>
    </xf>
    <xf numFmtId="0" fontId="2" fillId="0" borderId="98" xfId="62" applyFont="1" applyBorder="1" applyAlignment="1">
      <alignment horizontal="distributed" vertical="center"/>
      <protection/>
    </xf>
    <xf numFmtId="3" fontId="2" fillId="22" borderId="10" xfId="62" applyNumberFormat="1" applyFont="1" applyFill="1" applyBorder="1" applyAlignment="1">
      <alignment horizontal="right" vertical="center"/>
      <protection/>
    </xf>
    <xf numFmtId="3" fontId="2" fillId="21" borderId="11" xfId="62" applyNumberFormat="1" applyFont="1" applyFill="1" applyBorder="1" applyAlignment="1">
      <alignment horizontal="right" vertical="center"/>
      <protection/>
    </xf>
    <xf numFmtId="3" fontId="2" fillId="22" borderId="99" xfId="62" applyNumberFormat="1" applyFont="1" applyFill="1" applyBorder="1" applyAlignment="1">
      <alignment horizontal="right" vertical="center"/>
      <protection/>
    </xf>
    <xf numFmtId="3" fontId="2" fillId="21" borderId="92" xfId="62" applyNumberFormat="1" applyFont="1" applyFill="1" applyBorder="1" applyAlignment="1">
      <alignment horizontal="right" vertical="center"/>
      <protection/>
    </xf>
    <xf numFmtId="3" fontId="2" fillId="21" borderId="100" xfId="62" applyNumberFormat="1" applyFont="1" applyFill="1" applyBorder="1" applyAlignment="1">
      <alignment horizontal="right" vertical="center"/>
      <protection/>
    </xf>
    <xf numFmtId="0" fontId="2" fillId="0" borderId="0" xfId="62" applyFont="1" applyAlignment="1">
      <alignment horizontal="left" vertical="center"/>
      <protection/>
    </xf>
    <xf numFmtId="0" fontId="2" fillId="0" borderId="101" xfId="62" applyFont="1" applyBorder="1" applyAlignment="1">
      <alignment horizontal="distributed" vertical="center"/>
      <protection/>
    </xf>
    <xf numFmtId="3" fontId="2" fillId="22" borderId="19" xfId="62" applyNumberFormat="1" applyFont="1" applyFill="1" applyBorder="1" applyAlignment="1">
      <alignment horizontal="right" vertical="center"/>
      <protection/>
    </xf>
    <xf numFmtId="3" fontId="2" fillId="21" borderId="12" xfId="62" applyNumberFormat="1" applyFont="1" applyFill="1" applyBorder="1" applyAlignment="1">
      <alignment horizontal="right" vertical="center"/>
      <protection/>
    </xf>
    <xf numFmtId="3" fontId="2" fillId="22" borderId="102" xfId="62" applyNumberFormat="1" applyFont="1" applyFill="1" applyBorder="1" applyAlignment="1">
      <alignment horizontal="right" vertical="center"/>
      <protection/>
    </xf>
    <xf numFmtId="3" fontId="2" fillId="21" borderId="103" xfId="62" applyNumberFormat="1" applyFont="1" applyFill="1" applyBorder="1" applyAlignment="1">
      <alignment horizontal="right" vertical="center"/>
      <protection/>
    </xf>
    <xf numFmtId="3" fontId="2" fillId="21" borderId="104" xfId="62" applyNumberFormat="1" applyFont="1" applyFill="1" applyBorder="1" applyAlignment="1">
      <alignment horizontal="right" vertical="center"/>
      <protection/>
    </xf>
    <xf numFmtId="3" fontId="2" fillId="22" borderId="15" xfId="0" applyNumberFormat="1" applyFont="1" applyFill="1" applyBorder="1" applyAlignment="1">
      <alignment horizontal="right" vertical="center"/>
    </xf>
    <xf numFmtId="3" fontId="2" fillId="21" borderId="13" xfId="0" applyNumberFormat="1" applyFont="1" applyFill="1" applyBorder="1" applyAlignment="1">
      <alignment horizontal="right" vertical="center"/>
    </xf>
    <xf numFmtId="3" fontId="2" fillId="22" borderId="105" xfId="0" applyNumberFormat="1" applyFont="1" applyFill="1" applyBorder="1" applyAlignment="1">
      <alignment horizontal="right" vertical="center"/>
    </xf>
    <xf numFmtId="3" fontId="2" fillId="21" borderId="95" xfId="0" applyNumberFormat="1" applyFont="1" applyFill="1" applyBorder="1" applyAlignment="1">
      <alignment horizontal="right" vertical="center"/>
    </xf>
    <xf numFmtId="3" fontId="2" fillId="21" borderId="106" xfId="0" applyNumberFormat="1" applyFont="1" applyFill="1" applyBorder="1" applyAlignment="1">
      <alignment horizontal="right" vertical="center"/>
    </xf>
    <xf numFmtId="0" fontId="2" fillId="0" borderId="32" xfId="0" applyFont="1" applyBorder="1" applyAlignment="1">
      <alignment horizontal="center" vertical="center" wrapText="1"/>
    </xf>
    <xf numFmtId="0" fontId="2" fillId="0" borderId="33" xfId="0" applyFont="1" applyBorder="1" applyAlignment="1">
      <alignment horizontal="distributed" vertical="center" wrapText="1" indent="1"/>
    </xf>
    <xf numFmtId="0" fontId="8" fillId="24" borderId="44" xfId="0" applyFont="1" applyFill="1" applyBorder="1" applyAlignment="1">
      <alignment horizontal="distributed" vertical="center" wrapText="1"/>
    </xf>
    <xf numFmtId="0" fontId="8" fillId="22" borderId="32" xfId="0" applyFont="1" applyFill="1" applyBorder="1" applyAlignment="1">
      <alignment horizontal="right" vertical="top" wrapText="1"/>
    </xf>
    <xf numFmtId="0" fontId="8" fillId="21" borderId="33" xfId="0" applyFont="1" applyFill="1" applyBorder="1" applyAlignment="1">
      <alignment horizontal="right" vertical="top" wrapText="1"/>
    </xf>
    <xf numFmtId="0" fontId="8" fillId="21" borderId="42" xfId="0" applyFont="1" applyFill="1" applyBorder="1" applyAlignment="1">
      <alignment horizontal="right" vertical="top" wrapText="1"/>
    </xf>
    <xf numFmtId="3" fontId="2" fillId="22" borderId="49" xfId="0" applyNumberFormat="1" applyFont="1" applyFill="1" applyBorder="1" applyAlignment="1">
      <alignment horizontal="right" vertical="center" wrapText="1"/>
    </xf>
    <xf numFmtId="3" fontId="2" fillId="21" borderId="50" xfId="0" applyNumberFormat="1" applyFont="1" applyFill="1" applyBorder="1" applyAlignment="1">
      <alignment horizontal="right" vertical="center" wrapText="1"/>
    </xf>
    <xf numFmtId="3" fontId="2" fillId="21" borderId="81" xfId="0" applyNumberFormat="1" applyFont="1" applyFill="1" applyBorder="1" applyAlignment="1">
      <alignment horizontal="right" vertical="center" wrapText="1"/>
    </xf>
    <xf numFmtId="0" fontId="9" fillId="0" borderId="0" xfId="0" applyFont="1" applyAlignment="1">
      <alignment vertical="center"/>
    </xf>
    <xf numFmtId="3" fontId="2" fillId="22" borderId="51" xfId="0" applyNumberFormat="1" applyFont="1" applyFill="1" applyBorder="1" applyAlignment="1">
      <alignment horizontal="right" vertical="center" wrapText="1"/>
    </xf>
    <xf numFmtId="3" fontId="2" fillId="21" borderId="52" xfId="0" applyNumberFormat="1" applyFont="1" applyFill="1" applyBorder="1" applyAlignment="1">
      <alignment horizontal="right" vertical="center" wrapText="1"/>
    </xf>
    <xf numFmtId="3" fontId="2" fillId="21" borderId="71" xfId="0" applyNumberFormat="1" applyFont="1" applyFill="1" applyBorder="1" applyAlignment="1">
      <alignment horizontal="right" vertical="center" wrapText="1"/>
    </xf>
    <xf numFmtId="3" fontId="0" fillId="0" borderId="0" xfId="0" applyNumberFormat="1" applyAlignment="1">
      <alignment vertical="center"/>
    </xf>
    <xf numFmtId="3" fontId="4" fillId="0" borderId="15"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22" xfId="0" applyNumberFormat="1" applyFont="1" applyFill="1" applyBorder="1" applyAlignment="1">
      <alignment horizontal="right" vertical="center" wrapText="1"/>
    </xf>
    <xf numFmtId="0" fontId="4" fillId="0" borderId="106" xfId="0" applyFont="1" applyBorder="1" applyAlignment="1">
      <alignment horizontal="center" vertical="center" wrapText="1"/>
    </xf>
    <xf numFmtId="0" fontId="0" fillId="0" borderId="0" xfId="0" applyBorder="1" applyAlignment="1">
      <alignment/>
    </xf>
    <xf numFmtId="0" fontId="2" fillId="0" borderId="107" xfId="0" applyFont="1" applyBorder="1" applyAlignment="1">
      <alignment horizontal="distributed" vertical="center"/>
    </xf>
    <xf numFmtId="0" fontId="2" fillId="0" borderId="0" xfId="0" applyFont="1" applyBorder="1" applyAlignment="1">
      <alignment horizontal="left"/>
    </xf>
    <xf numFmtId="0" fontId="0" fillId="0" borderId="0" xfId="0" applyAlignment="1">
      <alignment horizontal="left"/>
    </xf>
    <xf numFmtId="0" fontId="8" fillId="25" borderId="36" xfId="0" applyFont="1" applyFill="1" applyBorder="1" applyAlignment="1">
      <alignment horizontal="distributed" vertical="center" wrapText="1"/>
    </xf>
    <xf numFmtId="0" fontId="2" fillId="25" borderId="108" xfId="0" applyFont="1" applyFill="1" applyBorder="1" applyAlignment="1">
      <alignment horizontal="distributed" vertical="center" wrapText="1"/>
    </xf>
    <xf numFmtId="0" fontId="2" fillId="25" borderId="109" xfId="0" applyFont="1" applyFill="1" applyBorder="1" applyAlignment="1">
      <alignment horizontal="distributed" vertical="center" wrapText="1"/>
    </xf>
    <xf numFmtId="0" fontId="2" fillId="25" borderId="110" xfId="0" applyFont="1" applyFill="1" applyBorder="1" applyAlignment="1">
      <alignment horizontal="distributed" vertical="center" wrapText="1"/>
    </xf>
    <xf numFmtId="0" fontId="8" fillId="25" borderId="111" xfId="0" applyFont="1" applyFill="1" applyBorder="1" applyAlignment="1">
      <alignment horizontal="distributed" wrapText="1"/>
    </xf>
    <xf numFmtId="0" fontId="4" fillId="25" borderId="109" xfId="0" applyFont="1" applyFill="1" applyBorder="1" applyAlignment="1">
      <alignment horizontal="distributed" vertical="center" wrapText="1"/>
    </xf>
    <xf numFmtId="0" fontId="4" fillId="6" borderId="112" xfId="0" applyFont="1" applyFill="1" applyBorder="1" applyAlignment="1">
      <alignment horizontal="distributed" vertical="center" wrapText="1"/>
    </xf>
    <xf numFmtId="0" fontId="2" fillId="6" borderId="112" xfId="0" applyFont="1" applyFill="1" applyBorder="1" applyAlignment="1">
      <alignment horizontal="distributed" vertical="center" wrapText="1"/>
    </xf>
    <xf numFmtId="0" fontId="2" fillId="6" borderId="113" xfId="0" applyFont="1" applyFill="1" applyBorder="1" applyAlignment="1">
      <alignment horizontal="distributed" vertical="center" wrapText="1"/>
    </xf>
    <xf numFmtId="3" fontId="2" fillId="0" borderId="81" xfId="0" applyNumberFormat="1" applyFont="1" applyFill="1" applyBorder="1" applyAlignment="1">
      <alignment horizontal="right" vertical="center" wrapText="1"/>
    </xf>
    <xf numFmtId="0" fontId="2" fillId="0" borderId="109" xfId="0" applyFont="1" applyFill="1" applyBorder="1" applyAlignment="1">
      <alignment horizontal="distributed" vertical="center" wrapText="1"/>
    </xf>
    <xf numFmtId="3" fontId="2" fillId="0" borderId="71" xfId="0" applyNumberFormat="1" applyFont="1" applyFill="1" applyBorder="1" applyAlignment="1">
      <alignment horizontal="right" vertical="center" wrapText="1"/>
    </xf>
    <xf numFmtId="3" fontId="2" fillId="22" borderId="25" xfId="0" applyNumberFormat="1" applyFont="1" applyFill="1" applyBorder="1" applyAlignment="1">
      <alignment horizontal="right" vertical="center" wrapText="1"/>
    </xf>
    <xf numFmtId="3" fontId="2" fillId="21" borderId="26" xfId="0" applyNumberFormat="1" applyFont="1" applyFill="1" applyBorder="1" applyAlignment="1">
      <alignment horizontal="right" vertical="center" wrapText="1"/>
    </xf>
    <xf numFmtId="3" fontId="2" fillId="21" borderId="114" xfId="0" applyNumberFormat="1" applyFont="1" applyFill="1" applyBorder="1" applyAlignment="1">
      <alignment horizontal="right" vertical="center" wrapText="1"/>
    </xf>
    <xf numFmtId="0" fontId="4" fillId="6" borderId="113" xfId="0" applyFont="1" applyFill="1" applyBorder="1" applyAlignment="1">
      <alignment horizontal="distributed" vertical="center" wrapText="1"/>
    </xf>
    <xf numFmtId="3" fontId="2" fillId="22" borderId="57" xfId="0" applyNumberFormat="1" applyFont="1" applyFill="1" applyBorder="1" applyAlignment="1">
      <alignment horizontal="right" vertical="center" wrapText="1"/>
    </xf>
    <xf numFmtId="3" fontId="2" fillId="21" borderId="58" xfId="0" applyNumberFormat="1" applyFont="1" applyFill="1" applyBorder="1" applyAlignment="1">
      <alignment horizontal="right" vertical="center" wrapText="1"/>
    </xf>
    <xf numFmtId="3" fontId="2" fillId="21" borderId="115" xfId="0" applyNumberFormat="1" applyFont="1" applyFill="1" applyBorder="1" applyAlignment="1">
      <alignment horizontal="right" vertical="center" wrapText="1"/>
    </xf>
    <xf numFmtId="0" fontId="4" fillId="0" borderId="116" xfId="0" applyFont="1" applyFill="1" applyBorder="1" applyAlignment="1">
      <alignment horizontal="distributed" vertical="center" wrapText="1"/>
    </xf>
    <xf numFmtId="3" fontId="2" fillId="0" borderId="117" xfId="0" applyNumberFormat="1" applyFont="1" applyFill="1" applyBorder="1" applyAlignment="1">
      <alignment horizontal="right" vertical="center" wrapText="1"/>
    </xf>
    <xf numFmtId="3" fontId="2" fillId="0" borderId="118" xfId="0" applyNumberFormat="1" applyFont="1" applyFill="1" applyBorder="1" applyAlignment="1">
      <alignment horizontal="right" vertical="center" wrapText="1"/>
    </xf>
    <xf numFmtId="3" fontId="2" fillId="0" borderId="119" xfId="0" applyNumberFormat="1" applyFont="1" applyFill="1" applyBorder="1" applyAlignment="1">
      <alignment horizontal="right" vertical="center" wrapText="1"/>
    </xf>
    <xf numFmtId="0" fontId="2" fillId="0" borderId="120" xfId="0" applyFont="1" applyFill="1" applyBorder="1" applyAlignment="1">
      <alignment horizontal="distributed" vertical="center" wrapText="1"/>
    </xf>
    <xf numFmtId="0" fontId="4" fillId="0" borderId="121" xfId="0" applyFont="1" applyFill="1" applyBorder="1" applyAlignment="1">
      <alignment horizontal="distributed" vertical="center" wrapText="1"/>
    </xf>
    <xf numFmtId="3" fontId="2" fillId="0" borderId="122" xfId="0" applyNumberFormat="1" applyFont="1" applyFill="1" applyBorder="1" applyAlignment="1">
      <alignment horizontal="right" vertical="center" wrapText="1"/>
    </xf>
    <xf numFmtId="3" fontId="2" fillId="0" borderId="123" xfId="0" applyNumberFormat="1" applyFont="1" applyFill="1" applyBorder="1" applyAlignment="1">
      <alignment horizontal="right" vertical="center" wrapText="1"/>
    </xf>
    <xf numFmtId="3" fontId="2" fillId="0" borderId="124" xfId="0" applyNumberFormat="1" applyFont="1" applyFill="1" applyBorder="1" applyAlignment="1">
      <alignment horizontal="right" vertical="center" wrapText="1"/>
    </xf>
    <xf numFmtId="0" fontId="2" fillId="0" borderId="125" xfId="0" applyFont="1" applyFill="1" applyBorder="1" applyAlignment="1">
      <alignment horizontal="distributed" vertical="center" wrapText="1"/>
    </xf>
    <xf numFmtId="0" fontId="4" fillId="6" borderId="126" xfId="0" applyFont="1" applyFill="1" applyBorder="1" applyAlignment="1">
      <alignment horizontal="distributed" vertical="center" wrapText="1"/>
    </xf>
    <xf numFmtId="3" fontId="2" fillId="0" borderId="97" xfId="0" applyNumberFormat="1" applyFont="1" applyFill="1" applyBorder="1" applyAlignment="1">
      <alignment horizontal="right" vertical="center" wrapText="1"/>
    </xf>
    <xf numFmtId="0" fontId="2" fillId="0" borderId="52" xfId="0" applyFont="1" applyFill="1" applyBorder="1" applyAlignment="1">
      <alignment horizontal="right" vertical="center" wrapText="1"/>
    </xf>
    <xf numFmtId="0" fontId="4" fillId="0" borderId="127" xfId="0" applyFont="1" applyFill="1" applyBorder="1" applyAlignment="1">
      <alignment horizontal="right" vertical="center" wrapText="1"/>
    </xf>
    <xf numFmtId="0" fontId="4" fillId="0" borderId="128" xfId="0" applyFont="1" applyFill="1" applyBorder="1" applyAlignment="1">
      <alignment horizontal="right" vertical="center" wrapText="1"/>
    </xf>
    <xf numFmtId="0" fontId="4" fillId="0" borderId="129" xfId="0" applyFont="1" applyFill="1" applyBorder="1" applyAlignment="1">
      <alignment horizontal="right" vertical="center" wrapText="1"/>
    </xf>
    <xf numFmtId="0" fontId="4" fillId="0" borderId="130" xfId="0" applyFont="1" applyFill="1" applyBorder="1" applyAlignment="1">
      <alignment horizontal="right" vertical="center" wrapText="1"/>
    </xf>
    <xf numFmtId="0" fontId="2" fillId="0" borderId="130" xfId="0" applyFont="1" applyFill="1" applyBorder="1" applyAlignment="1">
      <alignment horizontal="right" vertical="center" wrapText="1"/>
    </xf>
    <xf numFmtId="0" fontId="2" fillId="0" borderId="131" xfId="0" applyFont="1" applyFill="1" applyBorder="1" applyAlignment="1">
      <alignment horizontal="distributed" vertical="center" wrapText="1"/>
    </xf>
    <xf numFmtId="0" fontId="4" fillId="0" borderId="132" xfId="0" applyFont="1" applyFill="1" applyBorder="1" applyAlignment="1">
      <alignment horizontal="distributed" vertical="center" wrapText="1"/>
    </xf>
    <xf numFmtId="0" fontId="2" fillId="0" borderId="133" xfId="0" applyFont="1" applyFill="1" applyBorder="1" applyAlignment="1">
      <alignment horizontal="distributed" vertical="center" wrapText="1"/>
    </xf>
    <xf numFmtId="196" fontId="2" fillId="21" borderId="134" xfId="0" applyNumberFormat="1" applyFont="1" applyFill="1" applyBorder="1" applyAlignment="1">
      <alignment horizontal="right" vertical="center"/>
    </xf>
    <xf numFmtId="196" fontId="2" fillId="21" borderId="134" xfId="49" applyNumberFormat="1" applyFont="1" applyFill="1" applyBorder="1" applyAlignment="1">
      <alignment horizontal="right" vertical="center"/>
    </xf>
    <xf numFmtId="196" fontId="2" fillId="21" borderId="63" xfId="49" applyNumberFormat="1" applyFont="1" applyFill="1" applyBorder="1" applyAlignment="1">
      <alignment horizontal="right" vertical="center"/>
    </xf>
    <xf numFmtId="196" fontId="2" fillId="22" borderId="60" xfId="0" applyNumberFormat="1" applyFont="1" applyFill="1" applyBorder="1" applyAlignment="1">
      <alignment horizontal="right" vertical="center"/>
    </xf>
    <xf numFmtId="196" fontId="2" fillId="21" borderId="135" xfId="0" applyNumberFormat="1" applyFont="1" applyFill="1" applyBorder="1" applyAlignment="1">
      <alignment horizontal="right" vertical="center"/>
    </xf>
    <xf numFmtId="196" fontId="2" fillId="21" borderId="59" xfId="0" applyNumberFormat="1" applyFont="1" applyFill="1" applyBorder="1" applyAlignment="1">
      <alignment horizontal="right" vertical="center"/>
    </xf>
    <xf numFmtId="196" fontId="2" fillId="22" borderId="62" xfId="0" applyNumberFormat="1" applyFont="1" applyFill="1" applyBorder="1" applyAlignment="1">
      <alignment horizontal="right" vertical="center"/>
    </xf>
    <xf numFmtId="196" fontId="2" fillId="21" borderId="136" xfId="0" applyNumberFormat="1" applyFont="1" applyFill="1" applyBorder="1" applyAlignment="1">
      <alignment horizontal="right" vertical="center"/>
    </xf>
    <xf numFmtId="196" fontId="2" fillId="21" borderId="61" xfId="0" applyNumberFormat="1" applyFont="1" applyFill="1" applyBorder="1" applyAlignment="1">
      <alignment horizontal="right" vertical="center"/>
    </xf>
    <xf numFmtId="196" fontId="2" fillId="22" borderId="62" xfId="49" applyNumberFormat="1" applyFont="1" applyFill="1" applyBorder="1" applyAlignment="1">
      <alignment horizontal="right" vertical="center"/>
    </xf>
    <xf numFmtId="196" fontId="2" fillId="21" borderId="136" xfId="49" applyNumberFormat="1" applyFont="1" applyFill="1" applyBorder="1" applyAlignment="1">
      <alignment horizontal="right" vertical="center"/>
    </xf>
    <xf numFmtId="196" fontId="2" fillId="21" borderId="61" xfId="49" applyNumberFormat="1" applyFont="1" applyFill="1" applyBorder="1" applyAlignment="1">
      <alignment horizontal="right" vertical="center"/>
    </xf>
    <xf numFmtId="196" fontId="2" fillId="22" borderId="64" xfId="0" applyNumberFormat="1" applyFont="1" applyFill="1" applyBorder="1" applyAlignment="1">
      <alignment horizontal="right" vertical="center"/>
    </xf>
    <xf numFmtId="196" fontId="2" fillId="22" borderId="64" xfId="49" applyNumberFormat="1" applyFont="1" applyFill="1" applyBorder="1" applyAlignment="1">
      <alignment horizontal="right" vertical="center"/>
    </xf>
    <xf numFmtId="196" fontId="2" fillId="22" borderId="66" xfId="0" applyNumberFormat="1" applyFont="1" applyFill="1" applyBorder="1" applyAlignment="1">
      <alignment horizontal="right" vertical="center"/>
    </xf>
    <xf numFmtId="196" fontId="2" fillId="21" borderId="137" xfId="0" applyNumberFormat="1" applyFont="1" applyFill="1" applyBorder="1" applyAlignment="1">
      <alignment horizontal="right" vertical="center"/>
    </xf>
    <xf numFmtId="196" fontId="2" fillId="21" borderId="65" xfId="0" applyNumberFormat="1" applyFont="1" applyFill="1" applyBorder="1" applyAlignment="1">
      <alignment horizontal="right" vertical="center"/>
    </xf>
    <xf numFmtId="196" fontId="2" fillId="0" borderId="138" xfId="49" applyNumberFormat="1" applyFont="1" applyFill="1" applyBorder="1" applyAlignment="1">
      <alignment horizontal="right" vertical="center"/>
    </xf>
    <xf numFmtId="196" fontId="2" fillId="0" borderId="139" xfId="49" applyNumberFormat="1" applyFont="1" applyFill="1" applyBorder="1" applyAlignment="1">
      <alignment horizontal="right" vertical="center"/>
    </xf>
    <xf numFmtId="196" fontId="2" fillId="0" borderId="140" xfId="49" applyNumberFormat="1" applyFont="1" applyFill="1" applyBorder="1" applyAlignment="1">
      <alignment horizontal="right" vertical="center"/>
    </xf>
    <xf numFmtId="196" fontId="2" fillId="26" borderId="66" xfId="49" applyNumberFormat="1" applyFont="1" applyFill="1" applyBorder="1" applyAlignment="1">
      <alignment horizontal="right" vertical="center"/>
    </xf>
    <xf numFmtId="196" fontId="2" fillId="27" borderId="137" xfId="49" applyNumberFormat="1" applyFont="1" applyFill="1" applyBorder="1" applyAlignment="1">
      <alignment horizontal="right" vertical="center"/>
    </xf>
    <xf numFmtId="196" fontId="2" fillId="27" borderId="65" xfId="49" applyNumberFormat="1" applyFont="1" applyFill="1" applyBorder="1" applyAlignment="1">
      <alignment horizontal="right" vertical="center"/>
    </xf>
    <xf numFmtId="196" fontId="2" fillId="0" borderId="141" xfId="49" applyNumberFormat="1" applyFont="1" applyFill="1" applyBorder="1" applyAlignment="1">
      <alignment horizontal="right" vertical="center"/>
    </xf>
    <xf numFmtId="196" fontId="2" fillId="0" borderId="142" xfId="49" applyNumberFormat="1" applyFont="1" applyFill="1" applyBorder="1" applyAlignment="1">
      <alignment horizontal="right" vertical="center"/>
    </xf>
    <xf numFmtId="196" fontId="2" fillId="0" borderId="143" xfId="49" applyNumberFormat="1" applyFont="1" applyFill="1" applyBorder="1" applyAlignment="1">
      <alignment horizontal="right" vertical="center"/>
    </xf>
    <xf numFmtId="196" fontId="2" fillId="26" borderId="62" xfId="49" applyNumberFormat="1" applyFont="1" applyFill="1" applyBorder="1" applyAlignment="1">
      <alignment horizontal="right" vertical="center"/>
    </xf>
    <xf numFmtId="196" fontId="2" fillId="27" borderId="136" xfId="49" applyNumberFormat="1" applyFont="1" applyFill="1" applyBorder="1" applyAlignment="1">
      <alignment horizontal="right" vertical="center"/>
    </xf>
    <xf numFmtId="196" fontId="2" fillId="27" borderId="61" xfId="49" applyNumberFormat="1" applyFont="1" applyFill="1" applyBorder="1" applyAlignment="1">
      <alignment horizontal="right" vertical="center"/>
    </xf>
    <xf numFmtId="196" fontId="2" fillId="22" borderId="144" xfId="0" applyNumberFormat="1" applyFont="1" applyFill="1" applyBorder="1" applyAlignment="1">
      <alignment horizontal="right" vertical="center"/>
    </xf>
    <xf numFmtId="196" fontId="2" fillId="27" borderId="134" xfId="0" applyNumberFormat="1" applyFont="1" applyFill="1" applyBorder="1" applyAlignment="1">
      <alignment horizontal="right" vertical="center"/>
    </xf>
    <xf numFmtId="196" fontId="2" fillId="27" borderId="63" xfId="0" applyNumberFormat="1" applyFont="1" applyFill="1" applyBorder="1" applyAlignment="1">
      <alignment horizontal="right" vertical="center"/>
    </xf>
    <xf numFmtId="196" fontId="2" fillId="0" borderId="145" xfId="49" applyNumberFormat="1" applyFont="1" applyFill="1" applyBorder="1" applyAlignment="1">
      <alignment horizontal="right" vertical="center"/>
    </xf>
    <xf numFmtId="196" fontId="2" fillId="0" borderId="146" xfId="49" applyNumberFormat="1" applyFont="1" applyFill="1" applyBorder="1" applyAlignment="1">
      <alignment horizontal="right" vertical="center"/>
    </xf>
    <xf numFmtId="196" fontId="2" fillId="0" borderId="147" xfId="49" applyNumberFormat="1" applyFont="1" applyFill="1" applyBorder="1" applyAlignment="1">
      <alignment horizontal="right" vertical="center"/>
    </xf>
    <xf numFmtId="196" fontId="2" fillId="26" borderId="64" xfId="49" applyNumberFormat="1" applyFont="1" applyFill="1" applyBorder="1" applyAlignment="1">
      <alignment horizontal="right" vertical="center"/>
    </xf>
    <xf numFmtId="196" fontId="2" fillId="27" borderId="134" xfId="49" applyNumberFormat="1" applyFont="1" applyFill="1" applyBorder="1" applyAlignment="1">
      <alignment horizontal="right" vertical="center"/>
    </xf>
    <xf numFmtId="196" fontId="2" fillId="27" borderId="63" xfId="49" applyNumberFormat="1" applyFont="1" applyFill="1" applyBorder="1" applyAlignment="1">
      <alignment horizontal="right" vertical="center"/>
    </xf>
    <xf numFmtId="196" fontId="2" fillId="22" borderId="10" xfId="0" applyNumberFormat="1" applyFont="1" applyFill="1" applyBorder="1" applyAlignment="1">
      <alignment horizontal="right" vertical="center"/>
    </xf>
    <xf numFmtId="196" fontId="2" fillId="0" borderId="148" xfId="0" applyNumberFormat="1" applyFont="1" applyFill="1" applyBorder="1" applyAlignment="1">
      <alignment horizontal="right" vertical="center"/>
    </xf>
    <xf numFmtId="196" fontId="2" fillId="21" borderId="11" xfId="0" applyNumberFormat="1" applyFont="1" applyFill="1" applyBorder="1" applyAlignment="1">
      <alignment horizontal="right" vertical="center"/>
    </xf>
    <xf numFmtId="196" fontId="2" fillId="22" borderId="10" xfId="49" applyNumberFormat="1" applyFont="1" applyFill="1" applyBorder="1" applyAlignment="1">
      <alignment horizontal="right" vertical="center"/>
    </xf>
    <xf numFmtId="196" fontId="2" fillId="0" borderId="148" xfId="49" applyNumberFormat="1" applyFont="1" applyFill="1" applyBorder="1" applyAlignment="1">
      <alignment horizontal="right" vertical="center"/>
    </xf>
    <xf numFmtId="196" fontId="2" fillId="21" borderId="11" xfId="49" applyNumberFormat="1" applyFont="1" applyFill="1" applyBorder="1" applyAlignment="1">
      <alignment horizontal="right" vertical="center"/>
    </xf>
    <xf numFmtId="196" fontId="2" fillId="22" borderId="20" xfId="0" applyNumberFormat="1" applyFont="1" applyFill="1" applyBorder="1" applyAlignment="1">
      <alignment horizontal="right" vertical="center"/>
    </xf>
    <xf numFmtId="196" fontId="2" fillId="0" borderId="149" xfId="0" applyNumberFormat="1" applyFont="1" applyFill="1" applyBorder="1" applyAlignment="1">
      <alignment horizontal="right" vertical="center"/>
    </xf>
    <xf numFmtId="196" fontId="2" fillId="21" borderId="14" xfId="0" applyNumberFormat="1" applyFont="1" applyFill="1" applyBorder="1" applyAlignment="1">
      <alignment horizontal="right" vertical="center"/>
    </xf>
    <xf numFmtId="196" fontId="2" fillId="22" borderId="20" xfId="49" applyNumberFormat="1" applyFont="1" applyFill="1" applyBorder="1" applyAlignment="1">
      <alignment horizontal="right" vertical="center"/>
    </xf>
    <xf numFmtId="196" fontId="2" fillId="0" borderId="149" xfId="49" applyNumberFormat="1" applyFont="1" applyFill="1" applyBorder="1" applyAlignment="1">
      <alignment horizontal="right" vertical="center"/>
    </xf>
    <xf numFmtId="196" fontId="2" fillId="21" borderId="14" xfId="49" applyNumberFormat="1" applyFont="1" applyFill="1" applyBorder="1" applyAlignment="1">
      <alignment horizontal="right" vertical="center"/>
    </xf>
    <xf numFmtId="196" fontId="4" fillId="0" borderId="78" xfId="0" applyNumberFormat="1" applyFont="1" applyFill="1" applyBorder="1" applyAlignment="1">
      <alignment horizontal="right" vertical="center"/>
    </xf>
    <xf numFmtId="196" fontId="4" fillId="0" borderId="150" xfId="0" applyNumberFormat="1" applyFont="1" applyFill="1" applyBorder="1" applyAlignment="1">
      <alignment horizontal="right" vertical="center"/>
    </xf>
    <xf numFmtId="196" fontId="4" fillId="21" borderId="13" xfId="0" applyNumberFormat="1" applyFont="1" applyFill="1" applyBorder="1" applyAlignment="1">
      <alignment horizontal="right" vertical="center"/>
    </xf>
    <xf numFmtId="196" fontId="4" fillId="0" borderId="150" xfId="49" applyNumberFormat="1" applyFont="1" applyFill="1" applyBorder="1" applyAlignment="1">
      <alignment horizontal="right" vertical="center"/>
    </xf>
    <xf numFmtId="196" fontId="4" fillId="21" borderId="13" xfId="49" applyNumberFormat="1" applyFont="1" applyFill="1" applyBorder="1" applyAlignment="1">
      <alignment horizontal="right" vertical="center"/>
    </xf>
    <xf numFmtId="196" fontId="4" fillId="0" borderId="78" xfId="49" applyNumberFormat="1" applyFont="1" applyFill="1" applyBorder="1" applyAlignment="1">
      <alignment horizontal="right" vertical="center"/>
    </xf>
    <xf numFmtId="0" fontId="4" fillId="25" borderId="151" xfId="0" applyFont="1" applyFill="1" applyBorder="1" applyAlignment="1">
      <alignment horizontal="distributed" vertical="center" wrapText="1"/>
    </xf>
    <xf numFmtId="0" fontId="4" fillId="25" borderId="152" xfId="0" applyFont="1" applyFill="1" applyBorder="1" applyAlignment="1">
      <alignment horizontal="distributed" vertical="center" wrapText="1"/>
    </xf>
    <xf numFmtId="0" fontId="2" fillId="0" borderId="0" xfId="0" applyFont="1" applyAlignment="1">
      <alignment vertical="center"/>
    </xf>
    <xf numFmtId="0" fontId="3" fillId="0" borderId="0" xfId="0" applyFont="1" applyFill="1" applyAlignment="1">
      <alignment horizontal="center" vertical="center"/>
    </xf>
    <xf numFmtId="0" fontId="2" fillId="0" borderId="153" xfId="0" applyFont="1" applyFill="1" applyBorder="1" applyAlignment="1">
      <alignment horizontal="distributed" vertical="center" indent="1"/>
    </xf>
    <xf numFmtId="0" fontId="2" fillId="0" borderId="154" xfId="0" applyFont="1" applyFill="1" applyBorder="1" applyAlignment="1">
      <alignment horizontal="distributed" vertical="center" indent="1"/>
    </xf>
    <xf numFmtId="0" fontId="2" fillId="0" borderId="153" xfId="0" applyFont="1" applyFill="1" applyBorder="1" applyAlignment="1">
      <alignment horizontal="center" vertical="center"/>
    </xf>
    <xf numFmtId="0" fontId="2" fillId="0" borderId="154" xfId="0" applyFont="1" applyFill="1" applyBorder="1" applyAlignment="1">
      <alignment horizontal="center" vertical="center"/>
    </xf>
    <xf numFmtId="0" fontId="4" fillId="0" borderId="155" xfId="0" applyFont="1" applyFill="1" applyBorder="1" applyAlignment="1">
      <alignment horizontal="distributed" vertical="center"/>
    </xf>
    <xf numFmtId="0" fontId="4"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Fill="1" applyBorder="1" applyAlignment="1">
      <alignment horizontal="center" vertical="distributed" textRotation="255" wrapText="1"/>
    </xf>
    <xf numFmtId="0" fontId="2" fillId="0" borderId="160" xfId="0" applyFont="1" applyFill="1" applyBorder="1" applyAlignment="1">
      <alignment horizontal="center" vertical="distributed" textRotation="255" wrapText="1"/>
    </xf>
    <xf numFmtId="0" fontId="2" fillId="0" borderId="16" xfId="0" applyFont="1" applyFill="1" applyBorder="1" applyAlignment="1">
      <alignment horizontal="right" vertical="distributed" textRotation="255" wrapText="1"/>
    </xf>
    <xf numFmtId="0" fontId="2" fillId="0" borderId="161" xfId="0" applyFont="1" applyFill="1" applyBorder="1" applyAlignment="1">
      <alignment horizontal="right" vertical="distributed" textRotation="255" wrapText="1"/>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4" fillId="0" borderId="164" xfId="0" applyFont="1" applyFill="1" applyBorder="1" applyAlignment="1">
      <alignment horizontal="distributed" vertical="center"/>
    </xf>
    <xf numFmtId="0" fontId="4" fillId="0" borderId="165" xfId="0" applyFont="1" applyFill="1" applyBorder="1" applyAlignment="1">
      <alignment horizontal="distributed" vertical="center"/>
    </xf>
    <xf numFmtId="0" fontId="4"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center" vertical="distributed" textRotation="255" wrapText="1"/>
    </xf>
    <xf numFmtId="0" fontId="2" fillId="0" borderId="170" xfId="0" applyFont="1" applyFill="1" applyBorder="1" applyAlignment="1">
      <alignment horizontal="center" vertical="distributed" textRotation="255" wrapText="1"/>
    </xf>
    <xf numFmtId="0" fontId="2" fillId="0" borderId="171" xfId="0" applyFont="1" applyFill="1" applyBorder="1" applyAlignment="1">
      <alignment horizontal="center" vertical="distributed" textRotation="255" wrapText="1"/>
    </xf>
    <xf numFmtId="0" fontId="2" fillId="0" borderId="172" xfId="0" applyFont="1" applyFill="1" applyBorder="1" applyAlignment="1">
      <alignment horizontal="distributed" vertical="center"/>
    </xf>
    <xf numFmtId="0" fontId="2" fillId="0" borderId="173" xfId="0" applyFont="1" applyFill="1" applyBorder="1" applyAlignment="1">
      <alignment horizontal="distributed" vertical="center"/>
    </xf>
    <xf numFmtId="0" fontId="2" fillId="0" borderId="43" xfId="61" applyFont="1" applyFill="1" applyBorder="1" applyAlignment="1">
      <alignment vertical="distributed" textRotation="255" wrapText="1"/>
      <protection/>
    </xf>
    <xf numFmtId="0" fontId="2" fillId="0" borderId="29" xfId="61" applyFont="1" applyFill="1" applyBorder="1" applyAlignment="1">
      <alignment vertical="distributed" textRotation="255" wrapText="1"/>
      <protection/>
    </xf>
    <xf numFmtId="0" fontId="2" fillId="0" borderId="174" xfId="61" applyFont="1" applyFill="1" applyBorder="1" applyAlignment="1">
      <alignment vertical="distributed" textRotation="255" wrapText="1"/>
      <protection/>
    </xf>
    <xf numFmtId="0" fontId="2" fillId="0" borderId="175" xfId="0" applyFont="1" applyFill="1" applyBorder="1" applyAlignment="1">
      <alignment horizontal="distributed" vertical="center"/>
    </xf>
    <xf numFmtId="0" fontId="2" fillId="0" borderId="176"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distributed" vertical="center"/>
    </xf>
    <xf numFmtId="0" fontId="2" fillId="0" borderId="183" xfId="0" applyFont="1" applyFill="1" applyBorder="1" applyAlignment="1">
      <alignment horizontal="distributed" vertical="center"/>
    </xf>
    <xf numFmtId="0" fontId="2" fillId="0" borderId="0" xfId="0" applyFont="1" applyAlignment="1">
      <alignment horizontal="distributed" vertical="top"/>
    </xf>
    <xf numFmtId="0" fontId="2" fillId="0" borderId="0" xfId="0" applyFont="1" applyBorder="1" applyAlignment="1">
      <alignment horizontal="distributed" vertical="top"/>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184" xfId="0" applyFont="1" applyFill="1" applyBorder="1" applyAlignment="1">
      <alignment horizontal="center" vertical="center"/>
    </xf>
    <xf numFmtId="0" fontId="2" fillId="0" borderId="185"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9" xfId="0" applyFont="1" applyFill="1" applyBorder="1" applyAlignment="1">
      <alignment horizontal="center" vertical="center"/>
    </xf>
    <xf numFmtId="0" fontId="4" fillId="0" borderId="187" xfId="0" applyFont="1" applyFill="1" applyBorder="1" applyAlignment="1">
      <alignment horizontal="distributed" vertical="center"/>
    </xf>
    <xf numFmtId="0" fontId="4" fillId="0" borderId="188"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190" xfId="0" applyFont="1" applyFill="1" applyBorder="1" applyAlignment="1">
      <alignment horizontal="distributed" vertical="center"/>
    </xf>
    <xf numFmtId="0" fontId="2" fillId="0" borderId="191"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193" xfId="0" applyFont="1" applyFill="1" applyBorder="1" applyAlignment="1">
      <alignment horizontal="distributed" vertical="center"/>
    </xf>
    <xf numFmtId="0" fontId="2" fillId="0" borderId="194" xfId="0" applyFont="1" applyFill="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4" fillId="0" borderId="197" xfId="0" applyFont="1" applyFill="1" applyBorder="1" applyAlignment="1">
      <alignment horizontal="distributed" vertical="center"/>
    </xf>
    <xf numFmtId="0" fontId="2" fillId="0" borderId="198" xfId="0" applyFont="1" applyFill="1" applyBorder="1" applyAlignment="1">
      <alignment horizontal="center" vertical="center"/>
    </xf>
    <xf numFmtId="0" fontId="2" fillId="0" borderId="199" xfId="0" applyFont="1" applyFill="1" applyBorder="1" applyAlignment="1">
      <alignment horizontal="center" vertical="center"/>
    </xf>
    <xf numFmtId="0" fontId="2" fillId="0" borderId="200" xfId="0" applyFont="1" applyFill="1" applyBorder="1" applyAlignment="1">
      <alignment horizontal="center" vertical="center"/>
    </xf>
    <xf numFmtId="0" fontId="2" fillId="0" borderId="151" xfId="0" applyFont="1" applyFill="1" applyBorder="1" applyAlignment="1">
      <alignment horizontal="center" vertical="center"/>
    </xf>
    <xf numFmtId="0" fontId="2" fillId="0" borderId="201" xfId="0" applyFont="1" applyFill="1" applyBorder="1" applyAlignment="1">
      <alignment horizontal="distributed" vertical="center" indent="4"/>
    </xf>
    <xf numFmtId="0" fontId="2" fillId="0" borderId="202" xfId="0" applyFont="1" applyFill="1" applyBorder="1" applyAlignment="1">
      <alignment horizontal="distributed" vertical="center" indent="4"/>
    </xf>
    <xf numFmtId="0" fontId="2" fillId="0" borderId="203" xfId="0" applyFont="1" applyFill="1" applyBorder="1" applyAlignment="1">
      <alignment horizontal="distributed" vertical="center" indent="4"/>
    </xf>
    <xf numFmtId="0" fontId="2" fillId="0" borderId="204" xfId="0" applyFont="1" applyFill="1" applyBorder="1" applyAlignment="1">
      <alignment horizontal="center" vertical="center"/>
    </xf>
    <xf numFmtId="0" fontId="2" fillId="0" borderId="0" xfId="0" applyFont="1" applyAlignment="1">
      <alignment horizontal="left" vertical="top" wrapText="1"/>
    </xf>
    <xf numFmtId="0" fontId="2" fillId="0" borderId="205" xfId="0" applyFont="1" applyBorder="1" applyAlignment="1">
      <alignment horizontal="distributed" vertical="center" indent="1"/>
    </xf>
    <xf numFmtId="0" fontId="2" fillId="0" borderId="206" xfId="0" applyFont="1" applyBorder="1" applyAlignment="1">
      <alignment horizontal="distributed" vertical="center" indent="1"/>
    </xf>
    <xf numFmtId="0" fontId="2" fillId="0" borderId="207" xfId="0" applyFont="1" applyBorder="1" applyAlignment="1">
      <alignment horizontal="distributed" vertical="center" indent="1"/>
    </xf>
    <xf numFmtId="0" fontId="2" fillId="0" borderId="36" xfId="0" applyFont="1" applyBorder="1" applyAlignment="1">
      <alignment horizontal="distributed" vertical="center"/>
    </xf>
    <xf numFmtId="0" fontId="2" fillId="0" borderId="152" xfId="0" applyFont="1" applyBorder="1" applyAlignment="1">
      <alignment horizontal="distributed" vertical="center"/>
    </xf>
    <xf numFmtId="0" fontId="2" fillId="0" borderId="208" xfId="0" applyFont="1" applyBorder="1" applyAlignment="1">
      <alignment horizontal="distributed" vertical="center" indent="3"/>
    </xf>
    <xf numFmtId="0" fontId="2" fillId="0" borderId="165" xfId="0" applyFont="1" applyBorder="1" applyAlignment="1">
      <alignment horizontal="distributed" vertical="center" indent="3"/>
    </xf>
    <xf numFmtId="0" fontId="2" fillId="0" borderId="166" xfId="0" applyFont="1" applyBorder="1" applyAlignment="1">
      <alignment horizontal="distributed" vertical="center" indent="3"/>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9" xfId="0" applyFont="1" applyBorder="1" applyAlignment="1">
      <alignment horizontal="center" vertical="center"/>
    </xf>
    <xf numFmtId="0" fontId="2" fillId="0" borderId="31" xfId="0" applyFont="1" applyBorder="1" applyAlignment="1">
      <alignment horizontal="distributed" vertical="center"/>
    </xf>
    <xf numFmtId="0" fontId="2" fillId="0" borderId="200" xfId="0" applyFont="1" applyBorder="1" applyAlignment="1">
      <alignment horizontal="distributed" vertical="center"/>
    </xf>
    <xf numFmtId="0" fontId="2" fillId="0" borderId="31" xfId="0" applyFont="1" applyBorder="1" applyAlignment="1">
      <alignment horizontal="distributed" vertical="center" wrapText="1" indent="3"/>
    </xf>
    <xf numFmtId="0" fontId="2" fillId="0" borderId="30" xfId="0" applyFont="1" applyBorder="1" applyAlignment="1">
      <alignment horizontal="distributed" vertical="center" wrapText="1" indent="3"/>
    </xf>
    <xf numFmtId="0" fontId="2" fillId="0" borderId="45" xfId="0" applyFont="1" applyBorder="1" applyAlignment="1">
      <alignment horizontal="distributed" vertical="center" wrapText="1" indent="3"/>
    </xf>
    <xf numFmtId="0" fontId="2" fillId="0" borderId="178" xfId="0" applyFont="1" applyBorder="1" applyAlignment="1">
      <alignment horizontal="distributed" vertical="center"/>
    </xf>
    <xf numFmtId="0" fontId="2" fillId="0" borderId="180" xfId="0" applyFont="1" applyBorder="1" applyAlignment="1">
      <alignment horizontal="distributed" vertical="center"/>
    </xf>
    <xf numFmtId="0" fontId="2" fillId="0" borderId="117"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175" xfId="0" applyFont="1" applyBorder="1" applyAlignment="1">
      <alignment horizontal="distributed" vertical="center"/>
    </xf>
    <xf numFmtId="0" fontId="2" fillId="0" borderId="177" xfId="0" applyFont="1" applyBorder="1" applyAlignment="1">
      <alignment horizontal="distributed" vertical="center"/>
    </xf>
    <xf numFmtId="0" fontId="2" fillId="0" borderId="212" xfId="0" applyFont="1" applyBorder="1" applyAlignment="1">
      <alignment horizontal="left" vertical="distributed" textRotation="255" wrapText="1"/>
    </xf>
    <xf numFmtId="0" fontId="2" fillId="0" borderId="213" xfId="0" applyFont="1" applyBorder="1" applyAlignment="1">
      <alignment horizontal="left" vertical="distributed" textRotation="255"/>
    </xf>
    <xf numFmtId="0" fontId="2" fillId="0" borderId="214" xfId="0" applyFont="1" applyBorder="1" applyAlignment="1">
      <alignment horizontal="left" vertical="distributed" textRotation="255"/>
    </xf>
    <xf numFmtId="0" fontId="2" fillId="0" borderId="193" xfId="0" applyFont="1" applyBorder="1" applyAlignment="1">
      <alignment horizontal="distributed" vertical="center" wrapText="1"/>
    </xf>
    <xf numFmtId="0" fontId="2" fillId="0" borderId="194" xfId="0" applyFont="1" applyBorder="1" applyAlignment="1">
      <alignment horizontal="distributed" vertical="center" wrapText="1"/>
    </xf>
    <xf numFmtId="0" fontId="4" fillId="0" borderId="195" xfId="0" applyFont="1" applyBorder="1" applyAlignment="1">
      <alignment horizontal="center" vertical="center"/>
    </xf>
    <xf numFmtId="0" fontId="4" fillId="0" borderId="197" xfId="0" applyFont="1" applyBorder="1" applyAlignment="1">
      <alignment horizontal="center" vertical="center"/>
    </xf>
    <xf numFmtId="0" fontId="2" fillId="0" borderId="118" xfId="0" applyFont="1" applyBorder="1" applyAlignment="1">
      <alignment horizontal="center" vertical="center"/>
    </xf>
    <xf numFmtId="0" fontId="2" fillId="0" borderId="215" xfId="0" applyFont="1" applyBorder="1" applyAlignment="1">
      <alignment horizontal="distributed" vertical="center" indent="7"/>
    </xf>
    <xf numFmtId="0" fontId="2" fillId="0" borderId="216" xfId="0" applyFont="1" applyBorder="1" applyAlignment="1">
      <alignment horizontal="distributed" vertical="center" indent="7"/>
    </xf>
    <xf numFmtId="0" fontId="4" fillId="0" borderId="217" xfId="0" applyFont="1" applyBorder="1" applyAlignment="1">
      <alignment horizontal="center" vertical="center" wrapText="1"/>
    </xf>
    <xf numFmtId="0" fontId="4" fillId="0" borderId="218" xfId="0" applyFont="1" applyBorder="1" applyAlignment="1">
      <alignment horizontal="center" vertical="center" wrapText="1"/>
    </xf>
    <xf numFmtId="0" fontId="2" fillId="0" borderId="169" xfId="61" applyFont="1" applyFill="1" applyBorder="1" applyAlignment="1">
      <alignment horizontal="left" vertical="distributed" textRotation="255" wrapText="1"/>
      <protection/>
    </xf>
    <xf numFmtId="0" fontId="2" fillId="0" borderId="170" xfId="61" applyFont="1" applyFill="1" applyBorder="1" applyAlignment="1">
      <alignment horizontal="left" vertical="distributed" textRotation="255" wrapText="1"/>
      <protection/>
    </xf>
    <xf numFmtId="0" fontId="2" fillId="0" borderId="171" xfId="61" applyFont="1" applyFill="1" applyBorder="1" applyAlignment="1">
      <alignment horizontal="left" vertical="distributed" textRotation="255" wrapText="1"/>
      <protection/>
    </xf>
    <xf numFmtId="0" fontId="2" fillId="0" borderId="43" xfId="61" applyFont="1" applyFill="1" applyBorder="1" applyAlignment="1">
      <alignment horizontal="right" vertical="distributed" textRotation="255" wrapText="1"/>
      <protection/>
    </xf>
    <xf numFmtId="0" fontId="2" fillId="0" borderId="29" xfId="61" applyFont="1" applyFill="1" applyBorder="1" applyAlignment="1">
      <alignment horizontal="right" vertical="distributed" textRotation="255" wrapText="1"/>
      <protection/>
    </xf>
    <xf numFmtId="0" fontId="2" fillId="0" borderId="174" xfId="61" applyFont="1" applyFill="1" applyBorder="1" applyAlignment="1">
      <alignment horizontal="right" vertical="distributed" textRotation="255" wrapText="1"/>
      <protection/>
    </xf>
    <xf numFmtId="0" fontId="2" fillId="0" borderId="16" xfId="0" applyFont="1" applyBorder="1" applyAlignment="1">
      <alignment horizontal="right" vertical="distributed" textRotation="255" wrapText="1"/>
    </xf>
    <xf numFmtId="0" fontId="2" fillId="0" borderId="184" xfId="0" applyFont="1" applyBorder="1" applyAlignment="1">
      <alignment horizontal="center" vertical="center"/>
    </xf>
    <xf numFmtId="0" fontId="2" fillId="0" borderId="186" xfId="0" applyFont="1" applyBorder="1" applyAlignment="1">
      <alignment horizontal="center" vertical="center"/>
    </xf>
    <xf numFmtId="0" fontId="2" fillId="0" borderId="126" xfId="0" applyFont="1" applyBorder="1" applyAlignment="1">
      <alignment horizontal="center" vertical="center"/>
    </xf>
    <xf numFmtId="0" fontId="2" fillId="0" borderId="79"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191" xfId="0" applyFont="1" applyBorder="1" applyAlignment="1">
      <alignment horizontal="distributed" vertical="center" wrapText="1"/>
    </xf>
    <xf numFmtId="0" fontId="2" fillId="0" borderId="192" xfId="0" applyFont="1" applyBorder="1" applyAlignment="1">
      <alignment horizontal="distributed" vertical="center" wrapText="1"/>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51"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208" xfId="0" applyFont="1" applyBorder="1" applyAlignment="1">
      <alignment horizontal="center" vertical="center"/>
    </xf>
    <xf numFmtId="0" fontId="2" fillId="0" borderId="35" xfId="0" applyFont="1" applyBorder="1" applyAlignment="1">
      <alignment horizontal="center"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xf numFmtId="0" fontId="2" fillId="0" borderId="170" xfId="0" applyFont="1" applyBorder="1" applyAlignment="1">
      <alignment horizontal="center" vertical="distributed" textRotation="255" indent="5"/>
    </xf>
    <xf numFmtId="0" fontId="2" fillId="0" borderId="171" xfId="0" applyFont="1" applyBorder="1" applyAlignment="1">
      <alignment horizontal="center" vertical="distributed" textRotation="255" indent="5"/>
    </xf>
    <xf numFmtId="0" fontId="2" fillId="0" borderId="28" xfId="0" applyFont="1" applyBorder="1" applyAlignment="1">
      <alignment horizontal="center" vertical="distributed" textRotation="255" indent="2"/>
    </xf>
    <xf numFmtId="0" fontId="2" fillId="0" borderId="227" xfId="0" applyFont="1" applyBorder="1" applyAlignment="1">
      <alignment horizontal="center" vertical="distributed" textRotation="255" indent="2"/>
    </xf>
    <xf numFmtId="0" fontId="2" fillId="0" borderId="228" xfId="0" applyFont="1" applyBorder="1" applyAlignment="1">
      <alignment horizontal="distributed" vertical="center"/>
    </xf>
    <xf numFmtId="0" fontId="2" fillId="0" borderId="11" xfId="0" applyFont="1" applyBorder="1" applyAlignment="1">
      <alignment horizontal="distributed" vertical="center"/>
    </xf>
    <xf numFmtId="0" fontId="2" fillId="0" borderId="229" xfId="0" applyFont="1" applyBorder="1" applyAlignment="1">
      <alignment horizontal="center" vertical="distributed" textRotation="255" indent="2"/>
    </xf>
    <xf numFmtId="0" fontId="2" fillId="0" borderId="230" xfId="0" applyFont="1" applyBorder="1" applyAlignment="1">
      <alignment horizontal="center" vertical="distributed" textRotation="255" indent="2"/>
    </xf>
    <xf numFmtId="0" fontId="2" fillId="0" borderId="231" xfId="0" applyFont="1" applyBorder="1" applyAlignment="1">
      <alignment horizontal="center" vertical="distributed" textRotation="255" indent="2"/>
    </xf>
    <xf numFmtId="0" fontId="2" fillId="0" borderId="176" xfId="0" applyFont="1" applyBorder="1" applyAlignment="1">
      <alignment horizontal="distributed" vertical="center"/>
    </xf>
    <xf numFmtId="0" fontId="2" fillId="0" borderId="232" xfId="0" applyFont="1" applyBorder="1" applyAlignment="1">
      <alignment horizontal="distributed" vertical="center"/>
    </xf>
    <xf numFmtId="0" fontId="4" fillId="0" borderId="196" xfId="0" applyFont="1" applyBorder="1" applyAlignment="1">
      <alignment horizontal="center" vertical="center"/>
    </xf>
    <xf numFmtId="0" fontId="2" fillId="0" borderId="233" xfId="0" applyFont="1" applyBorder="1" applyAlignment="1">
      <alignment horizontal="center" vertical="center" wrapText="1"/>
    </xf>
    <xf numFmtId="0" fontId="2" fillId="0" borderId="114" xfId="0" applyFont="1" applyBorder="1" applyAlignment="1">
      <alignment horizontal="center" vertical="center"/>
    </xf>
    <xf numFmtId="0" fontId="2" fillId="0" borderId="202" xfId="0" applyFont="1" applyBorder="1" applyAlignment="1">
      <alignment horizontal="distributed" vertical="center" indent="5"/>
    </xf>
    <xf numFmtId="0" fontId="2" fillId="0" borderId="209" xfId="0" applyFont="1" applyBorder="1" applyAlignment="1">
      <alignment horizontal="distributed" vertical="center" indent="5"/>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198"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237" xfId="0" applyFont="1" applyBorder="1" applyAlignment="1">
      <alignment horizontal="center" vertical="center" wrapText="1"/>
    </xf>
    <xf numFmtId="0" fontId="2" fillId="0" borderId="205" xfId="0" applyFont="1" applyBorder="1" applyAlignment="1">
      <alignment horizontal="distributed" vertical="center" wrapText="1"/>
    </xf>
    <xf numFmtId="0" fontId="2" fillId="0" borderId="206" xfId="0" applyFont="1" applyBorder="1" applyAlignment="1">
      <alignment horizontal="distributed" vertical="center" wrapText="1"/>
    </xf>
    <xf numFmtId="0" fontId="2" fillId="0" borderId="207" xfId="0" applyFont="1" applyBorder="1" applyAlignment="1">
      <alignment horizontal="distributed" vertical="center" wrapText="1"/>
    </xf>
    <xf numFmtId="0" fontId="2" fillId="0" borderId="238" xfId="0" applyFont="1" applyBorder="1" applyAlignment="1">
      <alignment horizontal="distributed" vertical="center" wrapText="1"/>
    </xf>
    <xf numFmtId="0" fontId="2" fillId="0" borderId="152" xfId="0" applyFont="1" applyBorder="1" applyAlignment="1">
      <alignment horizontal="distributed" vertical="center" wrapText="1"/>
    </xf>
    <xf numFmtId="0" fontId="2" fillId="0" borderId="239" xfId="0" applyFont="1" applyBorder="1" applyAlignment="1">
      <alignment horizontal="distributed" vertical="center" wrapText="1"/>
    </xf>
    <xf numFmtId="0" fontId="2" fillId="0" borderId="23" xfId="0" applyFont="1" applyBorder="1" applyAlignment="1">
      <alignment horizontal="distributed" vertical="center" wrapText="1" indent="2"/>
    </xf>
    <xf numFmtId="0" fontId="2" fillId="0" borderId="24" xfId="0" applyFont="1" applyBorder="1" applyAlignment="1">
      <alignment horizontal="distributed" vertical="center" wrapText="1" indent="2"/>
    </xf>
    <xf numFmtId="0" fontId="2" fillId="0" borderId="42" xfId="0" applyFont="1" applyBorder="1" applyAlignment="1">
      <alignment horizontal="center" vertical="center" shrinkToFit="1"/>
    </xf>
    <xf numFmtId="0" fontId="0" fillId="0" borderId="114" xfId="0" applyBorder="1" applyAlignment="1">
      <alignment shrinkToFit="1"/>
    </xf>
    <xf numFmtId="0" fontId="2" fillId="0" borderId="201" xfId="0" applyFont="1" applyBorder="1" applyAlignment="1">
      <alignment horizontal="distributed" vertical="center" wrapText="1" indent="3"/>
    </xf>
    <xf numFmtId="0" fontId="2" fillId="0" borderId="202" xfId="0" applyFont="1" applyBorder="1" applyAlignment="1">
      <alignment horizontal="distributed" vertical="center" wrapText="1" indent="3"/>
    </xf>
    <xf numFmtId="0" fontId="2" fillId="0" borderId="203" xfId="0" applyFont="1" applyBorder="1" applyAlignment="1">
      <alignment horizontal="distributed" vertical="center" wrapText="1" indent="3"/>
    </xf>
    <xf numFmtId="0" fontId="2" fillId="0" borderId="201" xfId="0" applyFont="1" applyBorder="1" applyAlignment="1">
      <alignment horizontal="distributed" vertical="center" wrapText="1" indent="5"/>
    </xf>
    <xf numFmtId="0" fontId="2" fillId="0" borderId="202" xfId="0" applyFont="1" applyBorder="1" applyAlignment="1">
      <alignment horizontal="distributed" vertical="center" wrapText="1" indent="5"/>
    </xf>
    <xf numFmtId="0" fontId="2" fillId="0" borderId="203" xfId="0" applyFont="1" applyBorder="1" applyAlignment="1">
      <alignment horizontal="distributed" vertical="center" wrapText="1" indent="5"/>
    </xf>
    <xf numFmtId="0" fontId="2" fillId="0" borderId="208" xfId="0" applyFont="1" applyBorder="1" applyAlignment="1">
      <alignment horizontal="distributed" vertical="center" wrapText="1" indent="2"/>
    </xf>
    <xf numFmtId="0" fontId="2" fillId="0" borderId="166" xfId="0" applyFont="1" applyBorder="1" applyAlignment="1">
      <alignment horizontal="distributed" vertical="center" wrapText="1" indent="2"/>
    </xf>
    <xf numFmtId="0" fontId="2" fillId="0" borderId="238" xfId="62" applyFont="1" applyBorder="1" applyAlignment="1">
      <alignment horizontal="distributed" vertical="center" wrapText="1"/>
      <protection/>
    </xf>
    <xf numFmtId="0" fontId="2" fillId="0" borderId="152" xfId="62" applyFont="1" applyBorder="1" applyAlignment="1">
      <alignment horizontal="distributed" vertical="center" wrapText="1"/>
      <protection/>
    </xf>
    <xf numFmtId="0" fontId="2" fillId="0" borderId="239" xfId="62" applyFont="1" applyBorder="1" applyAlignment="1">
      <alignment horizontal="distributed" vertical="center" wrapText="1"/>
      <protection/>
    </xf>
    <xf numFmtId="0" fontId="2" fillId="0" borderId="165" xfId="62" applyFont="1" applyBorder="1" applyAlignment="1">
      <alignment horizontal="distributed" vertical="center" wrapText="1" indent="5"/>
      <protection/>
    </xf>
    <xf numFmtId="0" fontId="2" fillId="0" borderId="42" xfId="62" applyFont="1" applyBorder="1" applyAlignment="1">
      <alignment horizontal="distributed" vertical="center" wrapText="1"/>
      <protection/>
    </xf>
    <xf numFmtId="0" fontId="2" fillId="0" borderId="114" xfId="62" applyFont="1" applyBorder="1" applyAlignment="1">
      <alignment horizontal="distributed" vertical="center" wrapText="1"/>
      <protection/>
    </xf>
    <xf numFmtId="0" fontId="2" fillId="0" borderId="237" xfId="62" applyFont="1" applyBorder="1" applyAlignment="1">
      <alignment horizontal="distributed" vertical="center" wrapText="1"/>
      <protection/>
    </xf>
    <xf numFmtId="0" fontId="2" fillId="0" borderId="30" xfId="62" applyFont="1" applyBorder="1" applyAlignment="1">
      <alignment horizontal="center" vertical="center" wrapText="1"/>
      <protection/>
    </xf>
    <xf numFmtId="0" fontId="0" fillId="0" borderId="0" xfId="62" applyBorder="1" applyAlignment="1">
      <alignment horizontal="center" vertical="center" wrapText="1"/>
      <protection/>
    </xf>
    <xf numFmtId="0" fontId="2" fillId="0" borderId="42" xfId="62" applyFont="1" applyBorder="1" applyAlignment="1">
      <alignment horizontal="center" vertical="center" wrapText="1"/>
      <protection/>
    </xf>
    <xf numFmtId="0" fontId="0" fillId="0" borderId="114" xfId="62" applyBorder="1" applyAlignment="1">
      <alignment horizontal="center" vertical="center" wrapText="1"/>
      <protection/>
    </xf>
    <xf numFmtId="0" fontId="2" fillId="0" borderId="233" xfId="62" applyFont="1" applyBorder="1" applyAlignment="1">
      <alignment horizontal="distributed" vertical="center" wrapText="1"/>
      <protection/>
    </xf>
    <xf numFmtId="0" fontId="2" fillId="0" borderId="233" xfId="62" applyFont="1" applyBorder="1" applyAlignment="1">
      <alignment horizontal="center" vertical="center" wrapText="1"/>
      <protection/>
    </xf>
    <xf numFmtId="0" fontId="2" fillId="0" borderId="114" xfId="62" applyFont="1" applyBorder="1" applyAlignment="1">
      <alignment horizontal="center" vertical="center" wrapText="1"/>
      <protection/>
    </xf>
    <xf numFmtId="0" fontId="2" fillId="0" borderId="237" xfId="62" applyFont="1" applyBorder="1" applyAlignment="1">
      <alignment horizontal="center" vertical="center" wrapText="1"/>
      <protection/>
    </xf>
    <xf numFmtId="0" fontId="2" fillId="0" borderId="202" xfId="62" applyFont="1" applyBorder="1" applyAlignment="1">
      <alignment horizontal="distributed" vertical="center" wrapText="1" indent="10"/>
      <protection/>
    </xf>
    <xf numFmtId="0" fontId="0" fillId="0" borderId="202" xfId="62" applyBorder="1" applyAlignment="1">
      <alignment horizontal="distributed" vertical="center" wrapText="1" indent="10"/>
      <protection/>
    </xf>
    <xf numFmtId="0" fontId="2" fillId="0" borderId="205" xfId="62" applyFont="1" applyBorder="1" applyAlignment="1">
      <alignment horizontal="distributed" vertical="center" wrapText="1"/>
      <protection/>
    </xf>
    <xf numFmtId="0" fontId="2" fillId="0" borderId="206" xfId="62" applyFont="1" applyBorder="1" applyAlignment="1">
      <alignment horizontal="distributed" vertical="center" wrapText="1"/>
      <protection/>
    </xf>
    <xf numFmtId="0" fontId="2" fillId="0" borderId="207" xfId="62" applyFont="1" applyBorder="1" applyAlignment="1">
      <alignment horizontal="distributed" vertical="center" wrapText="1"/>
      <protection/>
    </xf>
    <xf numFmtId="0" fontId="2" fillId="0" borderId="233" xfId="62" applyFont="1" applyBorder="1" applyAlignment="1">
      <alignment horizontal="distributed" vertical="center" wrapText="1"/>
      <protection/>
    </xf>
    <xf numFmtId="0" fontId="2" fillId="0" borderId="114" xfId="62" applyFont="1" applyBorder="1" applyAlignment="1">
      <alignment horizontal="distributed" vertical="center" wrapText="1"/>
      <protection/>
    </xf>
    <xf numFmtId="0" fontId="2" fillId="0" borderId="237" xfId="62" applyFont="1" applyBorder="1" applyAlignment="1">
      <alignment horizontal="distributed"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法人税-1（課税状況）"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xdr:row>
      <xdr:rowOff>85725</xdr:rowOff>
    </xdr:from>
    <xdr:to>
      <xdr:col>9</xdr:col>
      <xdr:colOff>990600</xdr:colOff>
      <xdr:row>3</xdr:row>
      <xdr:rowOff>190500</xdr:rowOff>
    </xdr:to>
    <xdr:sp>
      <xdr:nvSpPr>
        <xdr:cNvPr id="1" name="AutoShape 1"/>
        <xdr:cNvSpPr>
          <a:spLocks/>
        </xdr:cNvSpPr>
      </xdr:nvSpPr>
      <xdr:spPr>
        <a:xfrm>
          <a:off x="7543800" y="438150"/>
          <a:ext cx="9525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35"/>
  <sheetViews>
    <sheetView showGridLines="0" tabSelected="1" zoomScaleSheetLayoutView="100" zoomScalePageLayoutView="0" workbookViewId="0" topLeftCell="A1">
      <selection activeCell="D7" sqref="D7"/>
    </sheetView>
  </sheetViews>
  <sheetFormatPr defaultColWidth="9.625" defaultRowHeight="13.5"/>
  <cols>
    <col min="1" max="1" width="5.125" style="8" customWidth="1"/>
    <col min="2" max="2" width="6.50390625" style="8" customWidth="1"/>
    <col min="3" max="3" width="4.375" style="8" customWidth="1"/>
    <col min="4" max="4" width="7.50390625" style="8" bestFit="1" customWidth="1"/>
    <col min="5" max="5" width="11.375" style="8" customWidth="1"/>
    <col min="6" max="6" width="7.625" style="8" bestFit="1" customWidth="1"/>
    <col min="7" max="7" width="10.875" style="8" customWidth="1"/>
    <col min="8" max="8" width="7.625" style="8" bestFit="1" customWidth="1"/>
    <col min="9" max="9" width="10.875" style="8" customWidth="1"/>
    <col min="10" max="10" width="7.625" style="8" bestFit="1" customWidth="1"/>
    <col min="11" max="11" width="10.875" style="8" customWidth="1"/>
    <col min="12" max="12" width="7.625" style="8" bestFit="1" customWidth="1"/>
    <col min="13" max="13" width="10.875" style="8" customWidth="1"/>
    <col min="14" max="14" width="7.875" style="8" bestFit="1" customWidth="1"/>
    <col min="15" max="15" width="11.375" style="8" customWidth="1"/>
    <col min="16" max="16" width="10.87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00" t="s">
        <v>0</v>
      </c>
      <c r="B1" s="300"/>
      <c r="C1" s="300"/>
      <c r="D1" s="300"/>
      <c r="E1" s="300"/>
      <c r="F1" s="300"/>
      <c r="G1" s="300"/>
      <c r="H1" s="300"/>
      <c r="I1" s="300"/>
      <c r="J1" s="300"/>
      <c r="K1" s="300"/>
      <c r="L1" s="300"/>
      <c r="M1" s="300"/>
      <c r="N1" s="300"/>
      <c r="O1" s="300"/>
      <c r="P1" s="300"/>
      <c r="Q1" s="300"/>
    </row>
    <row r="2" s="4" customFormat="1" ht="12" thickBot="1">
      <c r="A2" s="4" t="s">
        <v>55</v>
      </c>
    </row>
    <row r="3" spans="1:17" s="4" customFormat="1" ht="19.5" customHeight="1">
      <c r="A3" s="341" t="s">
        <v>18</v>
      </c>
      <c r="B3" s="342"/>
      <c r="C3" s="343"/>
      <c r="D3" s="362" t="s">
        <v>64</v>
      </c>
      <c r="E3" s="363"/>
      <c r="F3" s="363"/>
      <c r="G3" s="363"/>
      <c r="H3" s="363"/>
      <c r="I3" s="363"/>
      <c r="J3" s="363"/>
      <c r="K3" s="364"/>
      <c r="L3" s="358" t="s">
        <v>19</v>
      </c>
      <c r="M3" s="342"/>
      <c r="N3" s="358" t="s">
        <v>20</v>
      </c>
      <c r="O3" s="343"/>
      <c r="P3" s="358" t="s">
        <v>18</v>
      </c>
      <c r="Q3" s="359"/>
    </row>
    <row r="4" spans="1:27" s="4" customFormat="1" ht="18.75" customHeight="1">
      <c r="A4" s="344"/>
      <c r="B4" s="345"/>
      <c r="C4" s="346"/>
      <c r="D4" s="301" t="s">
        <v>66</v>
      </c>
      <c r="E4" s="302"/>
      <c r="F4" s="303" t="s">
        <v>1</v>
      </c>
      <c r="G4" s="304"/>
      <c r="H4" s="301" t="s">
        <v>2</v>
      </c>
      <c r="I4" s="302"/>
      <c r="J4" s="301" t="s">
        <v>65</v>
      </c>
      <c r="K4" s="302"/>
      <c r="L4" s="303"/>
      <c r="M4" s="365"/>
      <c r="N4" s="303"/>
      <c r="O4" s="304"/>
      <c r="P4" s="360"/>
      <c r="Q4" s="361"/>
      <c r="R4" s="5"/>
      <c r="S4" s="5"/>
      <c r="T4" s="5"/>
      <c r="U4" s="5"/>
      <c r="V4" s="5"/>
      <c r="W4" s="5"/>
      <c r="X4" s="5"/>
      <c r="Y4" s="5"/>
      <c r="Z4" s="5"/>
      <c r="AA4" s="5"/>
    </row>
    <row r="5" spans="1:27" s="4" customFormat="1" ht="22.5">
      <c r="A5" s="344"/>
      <c r="B5" s="345"/>
      <c r="C5" s="346"/>
      <c r="D5" s="34" t="s">
        <v>120</v>
      </c>
      <c r="E5" s="35" t="s">
        <v>21</v>
      </c>
      <c r="F5" s="34" t="s">
        <v>120</v>
      </c>
      <c r="G5" s="35" t="s">
        <v>21</v>
      </c>
      <c r="H5" s="34" t="s">
        <v>120</v>
      </c>
      <c r="I5" s="35" t="s">
        <v>21</v>
      </c>
      <c r="J5" s="34" t="s">
        <v>120</v>
      </c>
      <c r="K5" s="35" t="s">
        <v>21</v>
      </c>
      <c r="L5" s="34" t="s">
        <v>120</v>
      </c>
      <c r="M5" s="35" t="s">
        <v>21</v>
      </c>
      <c r="N5" s="34" t="s">
        <v>120</v>
      </c>
      <c r="O5" s="36" t="s">
        <v>21</v>
      </c>
      <c r="P5" s="360"/>
      <c r="Q5" s="361"/>
      <c r="R5" s="5"/>
      <c r="S5" s="5"/>
      <c r="T5" s="5"/>
      <c r="U5" s="5"/>
      <c r="V5" s="5"/>
      <c r="W5" s="5"/>
      <c r="X5" s="5"/>
      <c r="Y5" s="5"/>
      <c r="Z5" s="5"/>
      <c r="AA5" s="5"/>
    </row>
    <row r="6" spans="1:27" s="26" customFormat="1" ht="15" customHeight="1">
      <c r="A6" s="320" t="s">
        <v>22</v>
      </c>
      <c r="B6" s="63"/>
      <c r="C6" s="42"/>
      <c r="D6" s="44"/>
      <c r="E6" s="45" t="s">
        <v>6</v>
      </c>
      <c r="F6" s="44"/>
      <c r="G6" s="45" t="s">
        <v>6</v>
      </c>
      <c r="H6" s="44"/>
      <c r="I6" s="45" t="s">
        <v>6</v>
      </c>
      <c r="J6" s="44"/>
      <c r="K6" s="45" t="s">
        <v>6</v>
      </c>
      <c r="L6" s="44"/>
      <c r="M6" s="45" t="s">
        <v>6</v>
      </c>
      <c r="N6" s="44"/>
      <c r="O6" s="46" t="s">
        <v>6</v>
      </c>
      <c r="P6" s="43"/>
      <c r="Q6" s="325" t="s">
        <v>122</v>
      </c>
      <c r="R6" s="25"/>
      <c r="S6" s="25"/>
      <c r="T6" s="25"/>
      <c r="U6" s="25"/>
      <c r="V6" s="25"/>
      <c r="W6" s="25"/>
      <c r="X6" s="25"/>
      <c r="Y6" s="25"/>
      <c r="Z6" s="25"/>
      <c r="AA6" s="25"/>
    </row>
    <row r="7" spans="1:17" s="4" customFormat="1" ht="30" customHeight="1">
      <c r="A7" s="321"/>
      <c r="B7" s="318" t="s">
        <v>7</v>
      </c>
      <c r="C7" s="319"/>
      <c r="D7" s="72">
        <v>14474</v>
      </c>
      <c r="E7" s="73">
        <v>361648197</v>
      </c>
      <c r="F7" s="72">
        <v>171</v>
      </c>
      <c r="G7" s="73">
        <v>173996</v>
      </c>
      <c r="H7" s="72">
        <v>1332</v>
      </c>
      <c r="I7" s="73">
        <v>21601331</v>
      </c>
      <c r="J7" s="72">
        <v>547</v>
      </c>
      <c r="K7" s="73">
        <v>2676585</v>
      </c>
      <c r="L7" s="72">
        <v>4</v>
      </c>
      <c r="M7" s="73">
        <v>6689</v>
      </c>
      <c r="N7" s="72">
        <v>16528</v>
      </c>
      <c r="O7" s="73">
        <v>386106797</v>
      </c>
      <c r="P7" s="74" t="s">
        <v>7</v>
      </c>
      <c r="Q7" s="326"/>
    </row>
    <row r="8" spans="1:17" s="4" customFormat="1" ht="33.75" customHeight="1">
      <c r="A8" s="322"/>
      <c r="B8" s="349" t="s">
        <v>8</v>
      </c>
      <c r="C8" s="350"/>
      <c r="D8" s="77">
        <v>14240</v>
      </c>
      <c r="E8" s="78">
        <v>96065809</v>
      </c>
      <c r="F8" s="77">
        <v>170</v>
      </c>
      <c r="G8" s="78">
        <v>31548</v>
      </c>
      <c r="H8" s="77">
        <v>1287</v>
      </c>
      <c r="I8" s="78">
        <v>4358870</v>
      </c>
      <c r="J8" s="77">
        <v>544</v>
      </c>
      <c r="K8" s="78">
        <v>546734</v>
      </c>
      <c r="L8" s="77">
        <v>4</v>
      </c>
      <c r="M8" s="78">
        <v>1151</v>
      </c>
      <c r="N8" s="77">
        <v>16245</v>
      </c>
      <c r="O8" s="78">
        <v>101004112</v>
      </c>
      <c r="P8" s="79" t="s">
        <v>8</v>
      </c>
      <c r="Q8" s="327"/>
    </row>
    <row r="9" spans="1:17" s="4" customFormat="1" ht="33.75" customHeight="1">
      <c r="A9" s="309" t="s">
        <v>38</v>
      </c>
      <c r="B9" s="313" t="s">
        <v>7</v>
      </c>
      <c r="C9" s="314"/>
      <c r="D9" s="80">
        <v>9</v>
      </c>
      <c r="E9" s="81">
        <v>8748</v>
      </c>
      <c r="F9" s="80" t="s">
        <v>145</v>
      </c>
      <c r="G9" s="81" t="s">
        <v>145</v>
      </c>
      <c r="H9" s="80">
        <v>9</v>
      </c>
      <c r="I9" s="81">
        <v>134041</v>
      </c>
      <c r="J9" s="80" t="s">
        <v>145</v>
      </c>
      <c r="K9" s="81" t="s">
        <v>145</v>
      </c>
      <c r="L9" s="80" t="s">
        <v>145</v>
      </c>
      <c r="M9" s="81" t="s">
        <v>145</v>
      </c>
      <c r="N9" s="80">
        <v>18</v>
      </c>
      <c r="O9" s="81">
        <v>142788</v>
      </c>
      <c r="P9" s="82" t="s">
        <v>7</v>
      </c>
      <c r="Q9" s="311" t="s">
        <v>39</v>
      </c>
    </row>
    <row r="10" spans="1:17" s="4" customFormat="1" ht="33.75" customHeight="1">
      <c r="A10" s="310"/>
      <c r="B10" s="323" t="s">
        <v>8</v>
      </c>
      <c r="C10" s="324"/>
      <c r="D10" s="83">
        <v>6</v>
      </c>
      <c r="E10" s="84">
        <v>2357</v>
      </c>
      <c r="F10" s="83" t="s">
        <v>145</v>
      </c>
      <c r="G10" s="84" t="s">
        <v>145</v>
      </c>
      <c r="H10" s="83">
        <v>9</v>
      </c>
      <c r="I10" s="84">
        <v>27567</v>
      </c>
      <c r="J10" s="83" t="s">
        <v>145</v>
      </c>
      <c r="K10" s="84" t="s">
        <v>145</v>
      </c>
      <c r="L10" s="83" t="s">
        <v>145</v>
      </c>
      <c r="M10" s="84" t="s">
        <v>145</v>
      </c>
      <c r="N10" s="83">
        <v>15</v>
      </c>
      <c r="O10" s="84">
        <v>29924</v>
      </c>
      <c r="P10" s="85" t="s">
        <v>8</v>
      </c>
      <c r="Q10" s="312"/>
    </row>
    <row r="11" spans="1:17" s="6" customFormat="1" ht="33.75" customHeight="1">
      <c r="A11" s="315" t="s">
        <v>86</v>
      </c>
      <c r="B11" s="316"/>
      <c r="C11" s="317"/>
      <c r="D11" s="30">
        <v>14246</v>
      </c>
      <c r="E11" s="31">
        <v>96068166</v>
      </c>
      <c r="F11" s="30">
        <v>170</v>
      </c>
      <c r="G11" s="31">
        <v>31548</v>
      </c>
      <c r="H11" s="30">
        <v>1296</v>
      </c>
      <c r="I11" s="31">
        <v>4386437</v>
      </c>
      <c r="J11" s="30">
        <v>544</v>
      </c>
      <c r="K11" s="31">
        <v>546734</v>
      </c>
      <c r="L11" s="30">
        <v>4</v>
      </c>
      <c r="M11" s="31">
        <v>1151</v>
      </c>
      <c r="N11" s="30">
        <v>16260</v>
      </c>
      <c r="O11" s="31">
        <v>101034035</v>
      </c>
      <c r="P11" s="347" t="s">
        <v>13</v>
      </c>
      <c r="Q11" s="348"/>
    </row>
    <row r="12" spans="1:17" s="4" customFormat="1" ht="33.75" customHeight="1">
      <c r="A12" s="334" t="s">
        <v>9</v>
      </c>
      <c r="B12" s="335"/>
      <c r="C12" s="336"/>
      <c r="D12" s="23">
        <v>20</v>
      </c>
      <c r="E12" s="16">
        <v>3814</v>
      </c>
      <c r="F12" s="23">
        <v>1</v>
      </c>
      <c r="G12" s="16">
        <v>10</v>
      </c>
      <c r="H12" s="23">
        <v>1</v>
      </c>
      <c r="I12" s="16">
        <v>12</v>
      </c>
      <c r="J12" s="23">
        <v>1</v>
      </c>
      <c r="K12" s="16">
        <v>20</v>
      </c>
      <c r="L12" s="23" t="s">
        <v>145</v>
      </c>
      <c r="M12" s="16" t="s">
        <v>145</v>
      </c>
      <c r="N12" s="23">
        <v>23</v>
      </c>
      <c r="O12" s="16">
        <v>3855</v>
      </c>
      <c r="P12" s="307" t="s">
        <v>9</v>
      </c>
      <c r="Q12" s="308"/>
    </row>
    <row r="13" spans="1:17" s="4" customFormat="1" ht="33.75" customHeight="1">
      <c r="A13" s="331" t="s">
        <v>10</v>
      </c>
      <c r="B13" s="332"/>
      <c r="C13" s="333"/>
      <c r="D13" s="14">
        <v>504</v>
      </c>
      <c r="E13" s="15">
        <v>35890</v>
      </c>
      <c r="F13" s="14" t="s">
        <v>145</v>
      </c>
      <c r="G13" s="15" t="s">
        <v>145</v>
      </c>
      <c r="H13" s="14">
        <v>7</v>
      </c>
      <c r="I13" s="15">
        <v>232</v>
      </c>
      <c r="J13" s="14">
        <v>1</v>
      </c>
      <c r="K13" s="15">
        <v>92</v>
      </c>
      <c r="L13" s="14" t="s">
        <v>145</v>
      </c>
      <c r="M13" s="15" t="s">
        <v>145</v>
      </c>
      <c r="N13" s="14">
        <v>512</v>
      </c>
      <c r="O13" s="15">
        <v>36214</v>
      </c>
      <c r="P13" s="351" t="s">
        <v>10</v>
      </c>
      <c r="Q13" s="352"/>
    </row>
    <row r="14" spans="1:17" s="4" customFormat="1" ht="33.75" customHeight="1" thickBot="1">
      <c r="A14" s="328" t="s">
        <v>11</v>
      </c>
      <c r="B14" s="329"/>
      <c r="C14" s="330"/>
      <c r="D14" s="24">
        <v>159</v>
      </c>
      <c r="E14" s="18">
        <v>59381</v>
      </c>
      <c r="F14" s="24" t="s">
        <v>145</v>
      </c>
      <c r="G14" s="18" t="s">
        <v>145</v>
      </c>
      <c r="H14" s="24">
        <v>1</v>
      </c>
      <c r="I14" s="18">
        <v>11</v>
      </c>
      <c r="J14" s="24" t="s">
        <v>145</v>
      </c>
      <c r="K14" s="18" t="s">
        <v>145</v>
      </c>
      <c r="L14" s="24" t="s">
        <v>145</v>
      </c>
      <c r="M14" s="18" t="s">
        <v>145</v>
      </c>
      <c r="N14" s="24">
        <v>160</v>
      </c>
      <c r="O14" s="18">
        <v>59392</v>
      </c>
      <c r="P14" s="353" t="s">
        <v>11</v>
      </c>
      <c r="Q14" s="354"/>
    </row>
    <row r="15" spans="1:18" s="6" customFormat="1" ht="33.75" customHeight="1" thickBot="1" thickTop="1">
      <c r="A15" s="355" t="s">
        <v>87</v>
      </c>
      <c r="B15" s="356"/>
      <c r="C15" s="357"/>
      <c r="D15" s="114"/>
      <c r="E15" s="17">
        <v>96167250</v>
      </c>
      <c r="F15" s="114"/>
      <c r="G15" s="17">
        <v>31558</v>
      </c>
      <c r="H15" s="114"/>
      <c r="I15" s="17">
        <v>4386691</v>
      </c>
      <c r="J15" s="114"/>
      <c r="K15" s="17">
        <v>546846</v>
      </c>
      <c r="L15" s="114"/>
      <c r="M15" s="17">
        <v>1151</v>
      </c>
      <c r="N15" s="114"/>
      <c r="O15" s="17">
        <v>101133496</v>
      </c>
      <c r="P15" s="305" t="s">
        <v>12</v>
      </c>
      <c r="Q15" s="306"/>
      <c r="R15" s="7"/>
    </row>
    <row r="16" spans="1:17" s="7" customFormat="1" ht="6" customHeight="1">
      <c r="A16" s="118"/>
      <c r="B16" s="118"/>
      <c r="C16" s="118"/>
      <c r="D16" s="119"/>
      <c r="E16" s="120"/>
      <c r="F16" s="119"/>
      <c r="G16" s="120"/>
      <c r="H16" s="119"/>
      <c r="I16" s="120"/>
      <c r="J16" s="119"/>
      <c r="K16" s="120"/>
      <c r="L16" s="119"/>
      <c r="M16" s="120"/>
      <c r="N16" s="119"/>
      <c r="O16" s="120"/>
      <c r="P16" s="118"/>
      <c r="Q16" s="118"/>
    </row>
    <row r="17" spans="1:17" s="4" customFormat="1" ht="21.75" customHeight="1">
      <c r="A17" s="338" t="s">
        <v>14</v>
      </c>
      <c r="B17" s="338"/>
      <c r="C17" s="339" t="s">
        <v>115</v>
      </c>
      <c r="D17" s="340"/>
      <c r="E17" s="340"/>
      <c r="F17" s="340"/>
      <c r="G17" s="340"/>
      <c r="H17" s="340"/>
      <c r="I17" s="340"/>
      <c r="J17" s="340"/>
      <c r="K17" s="340"/>
      <c r="L17" s="340"/>
      <c r="M17" s="340"/>
      <c r="N17" s="340"/>
      <c r="O17" s="340"/>
      <c r="P17" s="340"/>
      <c r="Q17" s="340"/>
    </row>
    <row r="18" spans="1:3" s="4" customFormat="1" ht="11.25">
      <c r="A18" s="337" t="s">
        <v>15</v>
      </c>
      <c r="B18" s="337"/>
      <c r="C18" s="1" t="s">
        <v>16</v>
      </c>
    </row>
    <row r="19" spans="1:3" s="4" customFormat="1" ht="11.25">
      <c r="A19" s="3"/>
      <c r="B19" s="3"/>
      <c r="C19" s="1" t="s">
        <v>17</v>
      </c>
    </row>
    <row r="22" spans="4:8" ht="11.25">
      <c r="D22" s="33"/>
      <c r="E22" s="299"/>
      <c r="F22" s="299"/>
      <c r="G22" s="299"/>
      <c r="H22" s="299"/>
    </row>
    <row r="23" spans="4:8" ht="13.5">
      <c r="D23"/>
      <c r="E23"/>
      <c r="F23"/>
      <c r="G23"/>
      <c r="H23"/>
    </row>
    <row r="24" spans="4:8" ht="13.5">
      <c r="D24"/>
      <c r="E24"/>
      <c r="F24"/>
      <c r="G24"/>
      <c r="H24"/>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sheetData>
  <sheetProtection/>
  <mergeCells count="32">
    <mergeCell ref="A3:C5"/>
    <mergeCell ref="P11:Q11"/>
    <mergeCell ref="B8:C8"/>
    <mergeCell ref="P13:Q13"/>
    <mergeCell ref="P14:Q14"/>
    <mergeCell ref="A15:C15"/>
    <mergeCell ref="P3:Q5"/>
    <mergeCell ref="D3:K3"/>
    <mergeCell ref="L3:M4"/>
    <mergeCell ref="N3:O4"/>
    <mergeCell ref="A14:C14"/>
    <mergeCell ref="A13:C13"/>
    <mergeCell ref="A12:C12"/>
    <mergeCell ref="A18:B18"/>
    <mergeCell ref="A17:B17"/>
    <mergeCell ref="C17:Q17"/>
    <mergeCell ref="B9:C9"/>
    <mergeCell ref="A11:C11"/>
    <mergeCell ref="B7:C7"/>
    <mergeCell ref="A6:A8"/>
    <mergeCell ref="B10:C10"/>
    <mergeCell ref="Q6:Q8"/>
    <mergeCell ref="E22:H22"/>
    <mergeCell ref="A1:Q1"/>
    <mergeCell ref="D4:E4"/>
    <mergeCell ref="F4:G4"/>
    <mergeCell ref="H4:I4"/>
    <mergeCell ref="J4:K4"/>
    <mergeCell ref="P15:Q15"/>
    <mergeCell ref="P12:Q12"/>
    <mergeCell ref="A9:A10"/>
    <mergeCell ref="Q9:Q10"/>
  </mergeCells>
  <printOptions/>
  <pageMargins left="0.7874015748031497" right="0.7874015748031497" top="0.984251968503937" bottom="0.984251968503937" header="0.5118110236220472" footer="0.5118110236220472"/>
  <pageSetup horizontalDpi="600" verticalDpi="600" orientation="landscape" paperSize="9" scale="92" r:id="rId1"/>
  <headerFooter alignWithMargins="0">
    <oddFooter>&amp;R&amp;10金沢国税局
法人税１
（H21）</oddFooter>
  </headerFooter>
</worksheet>
</file>

<file path=xl/worksheets/sheet2.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B6" sqref="B6"/>
    </sheetView>
  </sheetViews>
  <sheetFormatPr defaultColWidth="5.875" defaultRowHeight="13.5"/>
  <cols>
    <col min="1" max="1" width="13.375" style="9" customWidth="1"/>
    <col min="2" max="2" width="11.25390625" style="9" customWidth="1"/>
    <col min="3" max="3" width="12.50390625" style="9" customWidth="1"/>
    <col min="4" max="4" width="11.25390625" style="9" customWidth="1"/>
    <col min="5" max="5" width="12.50390625" style="9" customWidth="1"/>
    <col min="6" max="6" width="11.25390625" style="9" customWidth="1"/>
    <col min="7" max="10" width="12.50390625" style="9" customWidth="1"/>
    <col min="11" max="16384" width="5.875" style="9" customWidth="1"/>
  </cols>
  <sheetData>
    <row r="1" ht="13.5" customHeight="1" thickBot="1">
      <c r="A1" s="9" t="s">
        <v>61</v>
      </c>
    </row>
    <row r="2" spans="1:10" ht="18" customHeight="1">
      <c r="A2" s="367" t="s">
        <v>59</v>
      </c>
      <c r="B2" s="375" t="s">
        <v>84</v>
      </c>
      <c r="C2" s="376"/>
      <c r="D2" s="376"/>
      <c r="E2" s="376"/>
      <c r="F2" s="376"/>
      <c r="G2" s="376"/>
      <c r="H2" s="376"/>
      <c r="I2" s="376"/>
      <c r="J2" s="377"/>
    </row>
    <row r="3" spans="1:10" ht="18" customHeight="1">
      <c r="A3" s="368"/>
      <c r="B3" s="372" t="s">
        <v>83</v>
      </c>
      <c r="C3" s="373"/>
      <c r="D3" s="373"/>
      <c r="E3" s="374"/>
      <c r="F3" s="380" t="s">
        <v>72</v>
      </c>
      <c r="G3" s="381"/>
      <c r="H3" s="382"/>
      <c r="I3" s="378" t="s">
        <v>13</v>
      </c>
      <c r="J3" s="370" t="s">
        <v>71</v>
      </c>
    </row>
    <row r="4" spans="1:10" ht="29.25" customHeight="1">
      <c r="A4" s="369"/>
      <c r="B4" s="137" t="s">
        <v>70</v>
      </c>
      <c r="C4" s="138" t="s">
        <v>7</v>
      </c>
      <c r="D4" s="139" t="s">
        <v>70</v>
      </c>
      <c r="E4" s="138" t="s">
        <v>74</v>
      </c>
      <c r="F4" s="140" t="s">
        <v>70</v>
      </c>
      <c r="G4" s="141" t="s">
        <v>75</v>
      </c>
      <c r="H4" s="141" t="s">
        <v>73</v>
      </c>
      <c r="I4" s="379"/>
      <c r="J4" s="371"/>
    </row>
    <row r="5" spans="1:10" s="32" customFormat="1" ht="11.25">
      <c r="A5" s="47"/>
      <c r="B5" s="44"/>
      <c r="C5" s="45" t="s">
        <v>60</v>
      </c>
      <c r="D5" s="112"/>
      <c r="E5" s="45" t="s">
        <v>60</v>
      </c>
      <c r="F5" s="44"/>
      <c r="G5" s="45" t="s">
        <v>60</v>
      </c>
      <c r="H5" s="45" t="s">
        <v>60</v>
      </c>
      <c r="I5" s="113" t="s">
        <v>60</v>
      </c>
      <c r="J5" s="48" t="s">
        <v>60</v>
      </c>
    </row>
    <row r="6" spans="1:10" s="167" customFormat="1" ht="30" customHeight="1">
      <c r="A6" s="168" t="s">
        <v>85</v>
      </c>
      <c r="B6" s="169">
        <v>22094</v>
      </c>
      <c r="C6" s="170">
        <v>583358888</v>
      </c>
      <c r="D6" s="171">
        <v>21913</v>
      </c>
      <c r="E6" s="170">
        <v>162140713</v>
      </c>
      <c r="F6" s="169">
        <v>19</v>
      </c>
      <c r="G6" s="170">
        <v>108323</v>
      </c>
      <c r="H6" s="170">
        <v>28103</v>
      </c>
      <c r="I6" s="172">
        <v>162168816</v>
      </c>
      <c r="J6" s="173">
        <v>162481583</v>
      </c>
    </row>
    <row r="7" spans="1:10" s="167" customFormat="1" ht="30" customHeight="1">
      <c r="A7" s="161" t="s">
        <v>108</v>
      </c>
      <c r="B7" s="162">
        <v>22590</v>
      </c>
      <c r="C7" s="163">
        <v>628643027</v>
      </c>
      <c r="D7" s="164">
        <v>22418</v>
      </c>
      <c r="E7" s="163">
        <v>175351553</v>
      </c>
      <c r="F7" s="162">
        <v>22</v>
      </c>
      <c r="G7" s="163">
        <v>566608</v>
      </c>
      <c r="H7" s="163">
        <v>137928</v>
      </c>
      <c r="I7" s="165">
        <v>175489481</v>
      </c>
      <c r="J7" s="166">
        <v>175931879</v>
      </c>
    </row>
    <row r="8" spans="1:10" s="167" customFormat="1" ht="30" customHeight="1">
      <c r="A8" s="161" t="s">
        <v>112</v>
      </c>
      <c r="B8" s="162">
        <v>22156</v>
      </c>
      <c r="C8" s="163">
        <v>587329328</v>
      </c>
      <c r="D8" s="164">
        <v>21932</v>
      </c>
      <c r="E8" s="163">
        <v>160352360</v>
      </c>
      <c r="F8" s="162">
        <v>20</v>
      </c>
      <c r="G8" s="163">
        <v>238340</v>
      </c>
      <c r="H8" s="163">
        <v>58557</v>
      </c>
      <c r="I8" s="165">
        <v>160410918</v>
      </c>
      <c r="J8" s="166">
        <v>160568874</v>
      </c>
    </row>
    <row r="9" spans="1:10" s="167" customFormat="1" ht="30" customHeight="1">
      <c r="A9" s="161" t="s">
        <v>113</v>
      </c>
      <c r="B9" s="162">
        <v>19460</v>
      </c>
      <c r="C9" s="163">
        <v>432424210</v>
      </c>
      <c r="D9" s="164">
        <v>19150</v>
      </c>
      <c r="E9" s="163">
        <v>116109393</v>
      </c>
      <c r="F9" s="162">
        <v>19</v>
      </c>
      <c r="G9" s="163">
        <v>398561</v>
      </c>
      <c r="H9" s="163">
        <v>102926</v>
      </c>
      <c r="I9" s="165">
        <v>116212319</v>
      </c>
      <c r="J9" s="166">
        <v>116315170</v>
      </c>
    </row>
    <row r="10" spans="1:10" ht="30" customHeight="1" thickBot="1">
      <c r="A10" s="198" t="s">
        <v>116</v>
      </c>
      <c r="B10" s="174">
        <v>16528</v>
      </c>
      <c r="C10" s="175">
        <v>386106797</v>
      </c>
      <c r="D10" s="176">
        <v>16245</v>
      </c>
      <c r="E10" s="175">
        <v>101004112</v>
      </c>
      <c r="F10" s="174">
        <v>18</v>
      </c>
      <c r="G10" s="175">
        <v>142788</v>
      </c>
      <c r="H10" s="175">
        <v>29924</v>
      </c>
      <c r="I10" s="177">
        <v>101034035</v>
      </c>
      <c r="J10" s="178">
        <v>101133496</v>
      </c>
    </row>
    <row r="11" ht="6" customHeight="1"/>
    <row r="12" spans="1:10" ht="39" customHeight="1">
      <c r="A12" s="366" t="s">
        <v>111</v>
      </c>
      <c r="B12" s="366"/>
      <c r="C12" s="366"/>
      <c r="D12" s="366"/>
      <c r="E12" s="366"/>
      <c r="F12" s="366"/>
      <c r="G12" s="366"/>
      <c r="H12" s="366"/>
      <c r="I12" s="366"/>
      <c r="J12" s="366"/>
    </row>
    <row r="13" spans="2:10" ht="13.5">
      <c r="B13"/>
      <c r="C13"/>
      <c r="D13"/>
      <c r="E13"/>
      <c r="F13"/>
      <c r="G13"/>
      <c r="H13"/>
      <c r="I13"/>
      <c r="J13"/>
    </row>
    <row r="14" spans="2:10" ht="13.5">
      <c r="B14"/>
      <c r="C14"/>
      <c r="D14"/>
      <c r="E14"/>
      <c r="F14"/>
      <c r="G14"/>
      <c r="H14"/>
      <c r="I14"/>
      <c r="J14"/>
    </row>
    <row r="15" spans="2:10" ht="13.5">
      <c r="B15"/>
      <c r="C15"/>
      <c r="D15"/>
      <c r="E15"/>
      <c r="F15"/>
      <c r="G15"/>
      <c r="H15"/>
      <c r="I15"/>
      <c r="J15"/>
    </row>
    <row r="16" spans="2:10" ht="13.5">
      <c r="B16"/>
      <c r="C16"/>
      <c r="D16"/>
      <c r="E16"/>
      <c r="F16"/>
      <c r="G16"/>
      <c r="H16"/>
      <c r="I16"/>
      <c r="J16"/>
    </row>
    <row r="17" spans="2:10" ht="13.5">
      <c r="B17"/>
      <c r="C17"/>
      <c r="D17"/>
      <c r="E17"/>
      <c r="F17"/>
      <c r="G17"/>
      <c r="H17"/>
      <c r="I17"/>
      <c r="J17"/>
    </row>
    <row r="18" spans="2:10" ht="13.5">
      <c r="B18"/>
      <c r="C18"/>
      <c r="D18"/>
      <c r="E18"/>
      <c r="F18"/>
      <c r="G18"/>
      <c r="H18"/>
      <c r="I18"/>
      <c r="J18"/>
    </row>
    <row r="19" spans="2:10" ht="13.5">
      <c r="B19"/>
      <c r="C19"/>
      <c r="D19"/>
      <c r="E19"/>
      <c r="F19"/>
      <c r="G19"/>
      <c r="H19"/>
      <c r="I19"/>
      <c r="J19"/>
    </row>
    <row r="20" spans="2:10" ht="13.5">
      <c r="B20"/>
      <c r="C20"/>
      <c r="D20"/>
      <c r="E20"/>
      <c r="F20"/>
      <c r="G20"/>
      <c r="H20"/>
      <c r="I20"/>
      <c r="J20"/>
    </row>
    <row r="21" spans="2:10" ht="13.5">
      <c r="B21"/>
      <c r="C21"/>
      <c r="D21"/>
      <c r="E21"/>
      <c r="F21"/>
      <c r="G21"/>
      <c r="H21"/>
      <c r="I21"/>
      <c r="J21"/>
    </row>
    <row r="22" spans="2:10" ht="13.5">
      <c r="B22"/>
      <c r="C22"/>
      <c r="D22"/>
      <c r="E22"/>
      <c r="F22"/>
      <c r="G22"/>
      <c r="H22"/>
      <c r="I22"/>
      <c r="J22"/>
    </row>
    <row r="23" spans="2:10" ht="13.5">
      <c r="B23"/>
      <c r="C23"/>
      <c r="D23"/>
      <c r="E23"/>
      <c r="F23"/>
      <c r="G23"/>
      <c r="H23"/>
      <c r="I23"/>
      <c r="J23"/>
    </row>
    <row r="24" spans="2:10" ht="13.5">
      <c r="B24"/>
      <c r="C24"/>
      <c r="D24"/>
      <c r="E24"/>
      <c r="F24"/>
      <c r="G24"/>
      <c r="H24"/>
      <c r="I24"/>
      <c r="J24"/>
    </row>
    <row r="25" spans="2:10" ht="13.5">
      <c r="B25"/>
      <c r="C25"/>
      <c r="D25"/>
      <c r="E25"/>
      <c r="F25"/>
      <c r="G25"/>
      <c r="H25"/>
      <c r="I25"/>
      <c r="J25"/>
    </row>
    <row r="26" spans="2:10" ht="13.5">
      <c r="B26"/>
      <c r="C26"/>
      <c r="D26"/>
      <c r="E26"/>
      <c r="F26"/>
      <c r="G26"/>
      <c r="H26"/>
      <c r="I26"/>
      <c r="J26"/>
    </row>
  </sheetData>
  <sheetProtection/>
  <mergeCells count="7">
    <mergeCell ref="A12:J12"/>
    <mergeCell ref="A2:A4"/>
    <mergeCell ref="J3:J4"/>
    <mergeCell ref="B3:E3"/>
    <mergeCell ref="B2:J2"/>
    <mergeCell ref="I3:I4"/>
    <mergeCell ref="F3:H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法人税１
（H21）</oddFooter>
  </headerFooter>
</worksheet>
</file>

<file path=xl/worksheets/sheet3.xml><?xml version="1.0" encoding="utf-8"?>
<worksheet xmlns="http://schemas.openxmlformats.org/spreadsheetml/2006/main" xmlns:r="http://schemas.openxmlformats.org/officeDocument/2006/relationships">
  <dimension ref="A1:V17"/>
  <sheetViews>
    <sheetView showGridLines="0" zoomScaleSheetLayoutView="100" zoomScalePageLayoutView="0" workbookViewId="0" topLeftCell="A1">
      <selection activeCell="C6" sqref="C6"/>
    </sheetView>
  </sheetViews>
  <sheetFormatPr defaultColWidth="9.625" defaultRowHeight="13.5"/>
  <cols>
    <col min="1" max="1" width="5.00390625" style="8" customWidth="1"/>
    <col min="2" max="2" width="12.50390625" style="8" customWidth="1"/>
    <col min="3" max="3" width="7.875" style="10" customWidth="1"/>
    <col min="4" max="4" width="10.00390625" style="10" customWidth="1"/>
    <col min="5" max="5" width="10.625" style="10" customWidth="1"/>
    <col min="6" max="6" width="7.875" style="10" customWidth="1"/>
    <col min="7" max="8" width="10.00390625" style="10" customWidth="1"/>
    <col min="9" max="9" width="7.875" style="10" customWidth="1"/>
    <col min="10" max="11" width="10.00390625" style="8" customWidth="1"/>
    <col min="12" max="12" width="7.875" style="8" customWidth="1"/>
    <col min="13" max="14" width="10.00390625" style="8" customWidth="1"/>
    <col min="15" max="15" width="7.875" style="8" customWidth="1"/>
    <col min="16" max="17" width="10.00390625" style="8" customWidth="1"/>
    <col min="18" max="18" width="7.875" style="8" customWidth="1"/>
    <col min="19" max="19" width="10.00390625" style="8" customWidth="1"/>
    <col min="20" max="20" width="10.625" style="8" customWidth="1"/>
    <col min="21" max="21" width="12.50390625" style="8" customWidth="1"/>
    <col min="22" max="22" width="5.00390625" style="8" customWidth="1"/>
    <col min="23" max="16384" width="9.625" style="8" customWidth="1"/>
  </cols>
  <sheetData>
    <row r="1" spans="1:9" s="9" customFormat="1" ht="14.25" customHeight="1" thickBot="1">
      <c r="A1" s="9" t="s">
        <v>62</v>
      </c>
      <c r="C1" s="10"/>
      <c r="D1" s="10"/>
      <c r="E1" s="10"/>
      <c r="F1" s="10"/>
      <c r="G1" s="10"/>
      <c r="H1" s="10"/>
      <c r="I1" s="10"/>
    </row>
    <row r="2" spans="1:22" s="9" customFormat="1" ht="21" customHeight="1">
      <c r="A2" s="409" t="s">
        <v>24</v>
      </c>
      <c r="B2" s="410"/>
      <c r="C2" s="398" t="s">
        <v>64</v>
      </c>
      <c r="D2" s="399"/>
      <c r="E2" s="399"/>
      <c r="F2" s="399"/>
      <c r="G2" s="399"/>
      <c r="H2" s="399"/>
      <c r="I2" s="399"/>
      <c r="J2" s="399"/>
      <c r="K2" s="399"/>
      <c r="L2" s="399"/>
      <c r="M2" s="399"/>
      <c r="N2" s="399"/>
      <c r="O2" s="413" t="s">
        <v>28</v>
      </c>
      <c r="P2" s="414"/>
      <c r="Q2" s="415"/>
      <c r="R2" s="413" t="s">
        <v>29</v>
      </c>
      <c r="S2" s="414"/>
      <c r="T2" s="415"/>
      <c r="U2" s="421" t="s">
        <v>30</v>
      </c>
      <c r="V2" s="422"/>
    </row>
    <row r="3" spans="1:22" s="10" customFormat="1" ht="18" customHeight="1">
      <c r="A3" s="411"/>
      <c r="B3" s="412"/>
      <c r="C3" s="385" t="s">
        <v>25</v>
      </c>
      <c r="D3" s="386"/>
      <c r="E3" s="397"/>
      <c r="F3" s="385" t="s">
        <v>1</v>
      </c>
      <c r="G3" s="386"/>
      <c r="H3" s="397"/>
      <c r="I3" s="385" t="s">
        <v>26</v>
      </c>
      <c r="J3" s="386"/>
      <c r="K3" s="397"/>
      <c r="L3" s="385" t="s">
        <v>27</v>
      </c>
      <c r="M3" s="386"/>
      <c r="N3" s="387"/>
      <c r="O3" s="416"/>
      <c r="P3" s="417"/>
      <c r="Q3" s="418"/>
      <c r="R3" s="416"/>
      <c r="S3" s="417"/>
      <c r="T3" s="418"/>
      <c r="U3" s="423"/>
      <c r="V3" s="424"/>
    </row>
    <row r="4" spans="1:22" s="10" customFormat="1" ht="28.5" customHeight="1">
      <c r="A4" s="411"/>
      <c r="B4" s="412"/>
      <c r="C4" s="37" t="s">
        <v>120</v>
      </c>
      <c r="D4" s="38" t="s">
        <v>7</v>
      </c>
      <c r="E4" s="39" t="s">
        <v>31</v>
      </c>
      <c r="F4" s="37" t="s">
        <v>120</v>
      </c>
      <c r="G4" s="38" t="s">
        <v>7</v>
      </c>
      <c r="H4" s="39" t="s">
        <v>31</v>
      </c>
      <c r="I4" s="37" t="s">
        <v>120</v>
      </c>
      <c r="J4" s="38" t="s">
        <v>7</v>
      </c>
      <c r="K4" s="39" t="s">
        <v>31</v>
      </c>
      <c r="L4" s="37" t="s">
        <v>120</v>
      </c>
      <c r="M4" s="38" t="s">
        <v>7</v>
      </c>
      <c r="N4" s="39" t="s">
        <v>31</v>
      </c>
      <c r="O4" s="37" t="s">
        <v>120</v>
      </c>
      <c r="P4" s="38" t="s">
        <v>7</v>
      </c>
      <c r="Q4" s="39" t="s">
        <v>31</v>
      </c>
      <c r="R4" s="37" t="s">
        <v>120</v>
      </c>
      <c r="S4" s="38" t="s">
        <v>7</v>
      </c>
      <c r="T4" s="39" t="s">
        <v>31</v>
      </c>
      <c r="U4" s="423"/>
      <c r="V4" s="424"/>
    </row>
    <row r="5" spans="1:22" s="9" customFormat="1" ht="11.25">
      <c r="A5" s="402" t="s">
        <v>123</v>
      </c>
      <c r="B5" s="64"/>
      <c r="C5" s="50"/>
      <c r="D5" s="51" t="s">
        <v>6</v>
      </c>
      <c r="E5" s="52" t="s">
        <v>6</v>
      </c>
      <c r="F5" s="50"/>
      <c r="G5" s="51" t="s">
        <v>6</v>
      </c>
      <c r="H5" s="52" t="s">
        <v>6</v>
      </c>
      <c r="I5" s="50"/>
      <c r="J5" s="51" t="s">
        <v>6</v>
      </c>
      <c r="K5" s="52" t="s">
        <v>6</v>
      </c>
      <c r="L5" s="50"/>
      <c r="M5" s="51" t="s">
        <v>6</v>
      </c>
      <c r="N5" s="52" t="s">
        <v>6</v>
      </c>
      <c r="O5" s="50"/>
      <c r="P5" s="51" t="s">
        <v>6</v>
      </c>
      <c r="Q5" s="52" t="s">
        <v>6</v>
      </c>
      <c r="R5" s="50"/>
      <c r="S5" s="51" t="s">
        <v>6</v>
      </c>
      <c r="T5" s="52" t="s">
        <v>6</v>
      </c>
      <c r="U5" s="49"/>
      <c r="V5" s="405" t="s">
        <v>122</v>
      </c>
    </row>
    <row r="6" spans="1:22" s="9" customFormat="1" ht="30" customHeight="1">
      <c r="A6" s="403"/>
      <c r="B6" s="86" t="s">
        <v>23</v>
      </c>
      <c r="C6" s="244">
        <v>2435</v>
      </c>
      <c r="D6" s="245">
        <v>10725006</v>
      </c>
      <c r="E6" s="246">
        <v>3188212</v>
      </c>
      <c r="F6" s="244">
        <v>12</v>
      </c>
      <c r="G6" s="245">
        <v>16481</v>
      </c>
      <c r="H6" s="246">
        <v>3625</v>
      </c>
      <c r="I6" s="244">
        <v>100</v>
      </c>
      <c r="J6" s="245">
        <v>448072</v>
      </c>
      <c r="K6" s="246">
        <v>99552</v>
      </c>
      <c r="L6" s="244">
        <v>77</v>
      </c>
      <c r="M6" s="245">
        <v>164837</v>
      </c>
      <c r="N6" s="246">
        <v>36649</v>
      </c>
      <c r="O6" s="244" t="s">
        <v>145</v>
      </c>
      <c r="P6" s="245" t="s">
        <v>145</v>
      </c>
      <c r="Q6" s="246" t="s">
        <v>145</v>
      </c>
      <c r="R6" s="244">
        <v>2624</v>
      </c>
      <c r="S6" s="245">
        <v>11354396</v>
      </c>
      <c r="T6" s="246">
        <v>3328038</v>
      </c>
      <c r="U6" s="87" t="s">
        <v>23</v>
      </c>
      <c r="V6" s="406"/>
    </row>
    <row r="7" spans="1:22" s="9" customFormat="1" ht="30" customHeight="1">
      <c r="A7" s="403"/>
      <c r="B7" s="88" t="s">
        <v>32</v>
      </c>
      <c r="C7" s="247">
        <v>14</v>
      </c>
      <c r="D7" s="248">
        <v>185975</v>
      </c>
      <c r="E7" s="249">
        <v>54296</v>
      </c>
      <c r="F7" s="250" t="s">
        <v>145</v>
      </c>
      <c r="G7" s="251" t="s">
        <v>145</v>
      </c>
      <c r="H7" s="252" t="s">
        <v>145</v>
      </c>
      <c r="I7" s="250" t="s">
        <v>145</v>
      </c>
      <c r="J7" s="251" t="s">
        <v>145</v>
      </c>
      <c r="K7" s="252" t="s">
        <v>145</v>
      </c>
      <c r="L7" s="250" t="s">
        <v>145</v>
      </c>
      <c r="M7" s="251" t="s">
        <v>145</v>
      </c>
      <c r="N7" s="252" t="s">
        <v>145</v>
      </c>
      <c r="O7" s="250" t="s">
        <v>145</v>
      </c>
      <c r="P7" s="251" t="s">
        <v>145</v>
      </c>
      <c r="Q7" s="252" t="s">
        <v>145</v>
      </c>
      <c r="R7" s="250">
        <v>14</v>
      </c>
      <c r="S7" s="251">
        <v>185975</v>
      </c>
      <c r="T7" s="252">
        <v>54296</v>
      </c>
      <c r="U7" s="89" t="s">
        <v>33</v>
      </c>
      <c r="V7" s="406"/>
    </row>
    <row r="8" spans="1:22" s="9" customFormat="1" ht="30" customHeight="1">
      <c r="A8" s="404"/>
      <c r="B8" s="90" t="s">
        <v>34</v>
      </c>
      <c r="C8" s="253">
        <v>458</v>
      </c>
      <c r="D8" s="241">
        <v>-449313</v>
      </c>
      <c r="E8" s="241">
        <v>-1548599</v>
      </c>
      <c r="F8" s="254">
        <v>12</v>
      </c>
      <c r="G8" s="242">
        <v>-1459</v>
      </c>
      <c r="H8" s="243">
        <v>-559</v>
      </c>
      <c r="I8" s="254">
        <v>26</v>
      </c>
      <c r="J8" s="242">
        <v>-23383</v>
      </c>
      <c r="K8" s="243">
        <v>-15385</v>
      </c>
      <c r="L8" s="254">
        <v>15</v>
      </c>
      <c r="M8" s="242">
        <v>-6200</v>
      </c>
      <c r="N8" s="243">
        <v>-10987</v>
      </c>
      <c r="O8" s="254" t="s">
        <v>145</v>
      </c>
      <c r="P8" s="242" t="s">
        <v>145</v>
      </c>
      <c r="Q8" s="243" t="s">
        <v>145</v>
      </c>
      <c r="R8" s="254">
        <v>511</v>
      </c>
      <c r="S8" s="242">
        <v>-480355</v>
      </c>
      <c r="T8" s="243">
        <v>-1575530</v>
      </c>
      <c r="U8" s="91" t="s">
        <v>35</v>
      </c>
      <c r="V8" s="407"/>
    </row>
    <row r="9" spans="1:22" s="9" customFormat="1" ht="30" customHeight="1">
      <c r="A9" s="390" t="s">
        <v>39</v>
      </c>
      <c r="B9" s="92" t="s">
        <v>23</v>
      </c>
      <c r="C9" s="255">
        <v>1</v>
      </c>
      <c r="D9" s="256">
        <v>55</v>
      </c>
      <c r="E9" s="257">
        <v>15</v>
      </c>
      <c r="F9" s="258"/>
      <c r="G9" s="259"/>
      <c r="H9" s="260"/>
      <c r="I9" s="261" t="s">
        <v>145</v>
      </c>
      <c r="J9" s="262" t="s">
        <v>145</v>
      </c>
      <c r="K9" s="263" t="s">
        <v>145</v>
      </c>
      <c r="L9" s="258"/>
      <c r="M9" s="259"/>
      <c r="N9" s="260"/>
      <c r="O9" s="258"/>
      <c r="P9" s="259"/>
      <c r="Q9" s="260"/>
      <c r="R9" s="261">
        <v>1</v>
      </c>
      <c r="S9" s="262">
        <v>55</v>
      </c>
      <c r="T9" s="263">
        <v>15</v>
      </c>
      <c r="U9" s="93" t="s">
        <v>23</v>
      </c>
      <c r="V9" s="408" t="s">
        <v>36</v>
      </c>
    </row>
    <row r="10" spans="1:22" s="9" customFormat="1" ht="30" customHeight="1">
      <c r="A10" s="391"/>
      <c r="B10" s="94" t="s">
        <v>32</v>
      </c>
      <c r="C10" s="247" t="s">
        <v>145</v>
      </c>
      <c r="D10" s="248" t="s">
        <v>145</v>
      </c>
      <c r="E10" s="248" t="s">
        <v>145</v>
      </c>
      <c r="F10" s="264"/>
      <c r="G10" s="265"/>
      <c r="H10" s="266"/>
      <c r="I10" s="267" t="s">
        <v>145</v>
      </c>
      <c r="J10" s="268" t="s">
        <v>145</v>
      </c>
      <c r="K10" s="269" t="s">
        <v>145</v>
      </c>
      <c r="L10" s="264"/>
      <c r="M10" s="265"/>
      <c r="N10" s="266"/>
      <c r="O10" s="264"/>
      <c r="P10" s="265"/>
      <c r="Q10" s="266"/>
      <c r="R10" s="250" t="s">
        <v>145</v>
      </c>
      <c r="S10" s="251" t="s">
        <v>145</v>
      </c>
      <c r="T10" s="252" t="s">
        <v>145</v>
      </c>
      <c r="U10" s="89" t="s">
        <v>33</v>
      </c>
      <c r="V10" s="408"/>
    </row>
    <row r="11" spans="1:22" s="9" customFormat="1" ht="30" customHeight="1">
      <c r="A11" s="392"/>
      <c r="B11" s="95" t="s">
        <v>34</v>
      </c>
      <c r="C11" s="270" t="s">
        <v>145</v>
      </c>
      <c r="D11" s="271" t="s">
        <v>145</v>
      </c>
      <c r="E11" s="272" t="s">
        <v>145</v>
      </c>
      <c r="F11" s="273"/>
      <c r="G11" s="274"/>
      <c r="H11" s="275"/>
      <c r="I11" s="276" t="s">
        <v>145</v>
      </c>
      <c r="J11" s="277" t="s">
        <v>145</v>
      </c>
      <c r="K11" s="278" t="s">
        <v>145</v>
      </c>
      <c r="L11" s="273"/>
      <c r="M11" s="274"/>
      <c r="N11" s="275"/>
      <c r="O11" s="273"/>
      <c r="P11" s="274"/>
      <c r="Q11" s="275"/>
      <c r="R11" s="254" t="s">
        <v>145</v>
      </c>
      <c r="S11" s="242" t="s">
        <v>145</v>
      </c>
      <c r="T11" s="243" t="s">
        <v>145</v>
      </c>
      <c r="U11" s="91" t="s">
        <v>35</v>
      </c>
      <c r="V11" s="408"/>
    </row>
    <row r="12" spans="1:22" s="9" customFormat="1" ht="30" customHeight="1">
      <c r="A12" s="383" t="s">
        <v>9</v>
      </c>
      <c r="B12" s="384"/>
      <c r="C12" s="279">
        <v>29</v>
      </c>
      <c r="D12" s="280"/>
      <c r="E12" s="281">
        <v>1313</v>
      </c>
      <c r="F12" s="282">
        <v>7</v>
      </c>
      <c r="G12" s="283"/>
      <c r="H12" s="284">
        <v>384</v>
      </c>
      <c r="I12" s="282" t="s">
        <v>145</v>
      </c>
      <c r="J12" s="283"/>
      <c r="K12" s="284" t="s">
        <v>145</v>
      </c>
      <c r="L12" s="282">
        <v>21</v>
      </c>
      <c r="M12" s="283"/>
      <c r="N12" s="284">
        <v>1299</v>
      </c>
      <c r="O12" s="282" t="s">
        <v>145</v>
      </c>
      <c r="P12" s="283"/>
      <c r="Q12" s="284" t="s">
        <v>145</v>
      </c>
      <c r="R12" s="282">
        <v>57</v>
      </c>
      <c r="S12" s="283"/>
      <c r="T12" s="284">
        <v>2996</v>
      </c>
      <c r="U12" s="419" t="s">
        <v>9</v>
      </c>
      <c r="V12" s="420"/>
    </row>
    <row r="13" spans="1:22" s="9" customFormat="1" ht="30" customHeight="1">
      <c r="A13" s="383" t="s">
        <v>10</v>
      </c>
      <c r="B13" s="384"/>
      <c r="C13" s="279">
        <v>1143</v>
      </c>
      <c r="D13" s="280"/>
      <c r="E13" s="281">
        <v>222140</v>
      </c>
      <c r="F13" s="282">
        <v>1</v>
      </c>
      <c r="G13" s="283"/>
      <c r="H13" s="284">
        <v>10</v>
      </c>
      <c r="I13" s="282">
        <v>67</v>
      </c>
      <c r="J13" s="283"/>
      <c r="K13" s="284">
        <v>9016</v>
      </c>
      <c r="L13" s="282">
        <v>36</v>
      </c>
      <c r="M13" s="283"/>
      <c r="N13" s="284">
        <v>2484</v>
      </c>
      <c r="O13" s="282" t="s">
        <v>145</v>
      </c>
      <c r="P13" s="283"/>
      <c r="Q13" s="284" t="s">
        <v>145</v>
      </c>
      <c r="R13" s="282">
        <v>1247</v>
      </c>
      <c r="S13" s="283"/>
      <c r="T13" s="284">
        <v>233650</v>
      </c>
      <c r="U13" s="419" t="s">
        <v>10</v>
      </c>
      <c r="V13" s="420"/>
    </row>
    <row r="14" spans="1:22" s="9" customFormat="1" ht="30" customHeight="1" thickBot="1">
      <c r="A14" s="388" t="s">
        <v>11</v>
      </c>
      <c r="B14" s="389"/>
      <c r="C14" s="285">
        <v>966</v>
      </c>
      <c r="D14" s="286"/>
      <c r="E14" s="287">
        <v>410462</v>
      </c>
      <c r="F14" s="288" t="s">
        <v>145</v>
      </c>
      <c r="G14" s="289"/>
      <c r="H14" s="290" t="s">
        <v>145</v>
      </c>
      <c r="I14" s="288">
        <v>10</v>
      </c>
      <c r="J14" s="289"/>
      <c r="K14" s="290">
        <v>1253</v>
      </c>
      <c r="L14" s="288">
        <v>1</v>
      </c>
      <c r="M14" s="289"/>
      <c r="N14" s="290">
        <v>63</v>
      </c>
      <c r="O14" s="288" t="s">
        <v>145</v>
      </c>
      <c r="P14" s="289"/>
      <c r="Q14" s="290" t="s">
        <v>145</v>
      </c>
      <c r="R14" s="288">
        <v>977</v>
      </c>
      <c r="S14" s="289"/>
      <c r="T14" s="290">
        <v>411778</v>
      </c>
      <c r="U14" s="393" t="s">
        <v>11</v>
      </c>
      <c r="V14" s="394"/>
    </row>
    <row r="15" spans="1:22" s="11" customFormat="1" ht="30" customHeight="1" thickBot="1" thickTop="1">
      <c r="A15" s="395" t="s">
        <v>88</v>
      </c>
      <c r="B15" s="396"/>
      <c r="C15" s="291"/>
      <c r="D15" s="292"/>
      <c r="E15" s="293">
        <v>2327840</v>
      </c>
      <c r="F15" s="291"/>
      <c r="G15" s="294"/>
      <c r="H15" s="295">
        <v>3460</v>
      </c>
      <c r="I15" s="296"/>
      <c r="J15" s="294"/>
      <c r="K15" s="295">
        <v>94436</v>
      </c>
      <c r="L15" s="296"/>
      <c r="M15" s="294"/>
      <c r="N15" s="295">
        <v>29507</v>
      </c>
      <c r="O15" s="296"/>
      <c r="P15" s="294"/>
      <c r="Q15" s="295" t="s">
        <v>145</v>
      </c>
      <c r="R15" s="296"/>
      <c r="S15" s="294"/>
      <c r="T15" s="295">
        <v>2455242</v>
      </c>
      <c r="U15" s="400" t="s">
        <v>88</v>
      </c>
      <c r="V15" s="401"/>
    </row>
    <row r="16" ht="6" customHeight="1">
      <c r="A16" s="1"/>
    </row>
    <row r="17" ht="11.25">
      <c r="A17" s="1" t="s">
        <v>117</v>
      </c>
    </row>
  </sheetData>
  <sheetProtection/>
  <mergeCells count="21">
    <mergeCell ref="O2:Q3"/>
    <mergeCell ref="C2:N2"/>
    <mergeCell ref="U15:V15"/>
    <mergeCell ref="A5:A8"/>
    <mergeCell ref="V5:V8"/>
    <mergeCell ref="V9:V11"/>
    <mergeCell ref="A2:B4"/>
    <mergeCell ref="R2:T3"/>
    <mergeCell ref="U12:V12"/>
    <mergeCell ref="I3:K3"/>
    <mergeCell ref="U13:V13"/>
    <mergeCell ref="A13:B13"/>
    <mergeCell ref="L3:N3"/>
    <mergeCell ref="A14:B14"/>
    <mergeCell ref="A9:A11"/>
    <mergeCell ref="U14:V14"/>
    <mergeCell ref="A15:B15"/>
    <mergeCell ref="A12:B12"/>
    <mergeCell ref="C3:E3"/>
    <mergeCell ref="F3:H3"/>
    <mergeCell ref="U2:V4"/>
  </mergeCells>
  <printOptions/>
  <pageMargins left="0.7086614173228347" right="0.7086614173228347" top="0.984251968503937" bottom="0.984251968503937" header="0.5118110236220472" footer="0.5118110236220472"/>
  <pageSetup horizontalDpi="600" verticalDpi="600" orientation="landscape" paperSize="9" scale="65" r:id="rId1"/>
  <headerFooter alignWithMargins="0">
    <oddFooter>&amp;R&amp;10金沢国税局
法人税１
（H21）</oddFooter>
  </headerFooter>
</worksheet>
</file>

<file path=xl/worksheets/sheet4.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D6" sqref="D6"/>
    </sheetView>
  </sheetViews>
  <sheetFormatPr defaultColWidth="10.625" defaultRowHeight="13.5"/>
  <cols>
    <col min="1" max="2" width="4.125" style="9" customWidth="1"/>
    <col min="3" max="3" width="26.50390625" style="9" customWidth="1"/>
    <col min="4" max="6" width="12.50390625" style="9" customWidth="1"/>
    <col min="7" max="7" width="15.00390625" style="9" customWidth="1"/>
    <col min="8" max="8" width="12.50390625" style="9" customWidth="1"/>
    <col min="9" max="9" width="15.00390625" style="9" customWidth="1"/>
    <col min="10" max="16384" width="10.625" style="9" customWidth="1"/>
  </cols>
  <sheetData>
    <row r="1" ht="13.5" customHeight="1" thickBot="1">
      <c r="A1" s="9" t="s">
        <v>63</v>
      </c>
    </row>
    <row r="2" spans="1:9" s="10" customFormat="1" ht="14.25" customHeight="1">
      <c r="A2" s="427" t="s">
        <v>82</v>
      </c>
      <c r="B2" s="428"/>
      <c r="C2" s="375"/>
      <c r="D2" s="447" t="s">
        <v>118</v>
      </c>
      <c r="E2" s="454" t="s">
        <v>91</v>
      </c>
      <c r="F2" s="449"/>
      <c r="G2" s="449"/>
      <c r="H2" s="449"/>
      <c r="I2" s="450"/>
    </row>
    <row r="3" spans="1:9" s="10" customFormat="1" ht="15" customHeight="1">
      <c r="A3" s="429"/>
      <c r="B3" s="430"/>
      <c r="C3" s="431"/>
      <c r="D3" s="448"/>
      <c r="E3" s="455"/>
      <c r="F3" s="451" t="s">
        <v>50</v>
      </c>
      <c r="G3" s="452"/>
      <c r="H3" s="451" t="s">
        <v>51</v>
      </c>
      <c r="I3" s="453"/>
    </row>
    <row r="4" spans="1:9" s="10" customFormat="1" ht="15" customHeight="1">
      <c r="A4" s="432"/>
      <c r="B4" s="433"/>
      <c r="C4" s="434"/>
      <c r="D4" s="448"/>
      <c r="E4" s="456"/>
      <c r="F4" s="40" t="s">
        <v>5</v>
      </c>
      <c r="G4" s="39" t="s">
        <v>92</v>
      </c>
      <c r="H4" s="40" t="s">
        <v>5</v>
      </c>
      <c r="I4" s="41" t="s">
        <v>93</v>
      </c>
    </row>
    <row r="5" spans="1:9" ht="13.5" customHeight="1">
      <c r="A5" s="60"/>
      <c r="B5" s="62"/>
      <c r="C5" s="61"/>
      <c r="D5" s="58" t="s">
        <v>40</v>
      </c>
      <c r="E5" s="58" t="s">
        <v>40</v>
      </c>
      <c r="F5" s="50"/>
      <c r="G5" s="52" t="s">
        <v>6</v>
      </c>
      <c r="H5" s="50"/>
      <c r="I5" s="59" t="s">
        <v>6</v>
      </c>
    </row>
    <row r="6" spans="1:9" ht="30" customHeight="1">
      <c r="A6" s="435" t="s">
        <v>67</v>
      </c>
      <c r="B6" s="437" t="s">
        <v>52</v>
      </c>
      <c r="C6" s="53" t="s">
        <v>41</v>
      </c>
      <c r="D6" s="54">
        <v>61382</v>
      </c>
      <c r="E6" s="146">
        <v>58758</v>
      </c>
      <c r="F6" s="55">
        <v>13935</v>
      </c>
      <c r="G6" s="56">
        <v>344412093</v>
      </c>
      <c r="H6" s="55">
        <v>45279</v>
      </c>
      <c r="I6" s="57">
        <v>389190616</v>
      </c>
    </row>
    <row r="7" spans="1:9" ht="30" customHeight="1">
      <c r="A7" s="435"/>
      <c r="B7" s="437"/>
      <c r="C7" s="96" t="s">
        <v>42</v>
      </c>
      <c r="D7" s="97" t="s">
        <v>145</v>
      </c>
      <c r="E7" s="147" t="s">
        <v>145</v>
      </c>
      <c r="F7" s="98" t="s">
        <v>145</v>
      </c>
      <c r="G7" s="99" t="s">
        <v>145</v>
      </c>
      <c r="H7" s="98" t="s">
        <v>145</v>
      </c>
      <c r="I7" s="100" t="s">
        <v>145</v>
      </c>
    </row>
    <row r="8" spans="1:9" ht="30" customHeight="1">
      <c r="A8" s="435"/>
      <c r="B8" s="437"/>
      <c r="C8" s="101" t="s">
        <v>43</v>
      </c>
      <c r="D8" s="102">
        <v>55</v>
      </c>
      <c r="E8" s="148">
        <v>56</v>
      </c>
      <c r="F8" s="75">
        <v>14</v>
      </c>
      <c r="G8" s="76">
        <v>18957</v>
      </c>
      <c r="H8" s="75">
        <v>43</v>
      </c>
      <c r="I8" s="103">
        <v>55487</v>
      </c>
    </row>
    <row r="9" spans="1:9" ht="30" customHeight="1" hidden="1">
      <c r="A9" s="435"/>
      <c r="B9" s="437"/>
      <c r="C9" s="101" t="s">
        <v>44</v>
      </c>
      <c r="D9" s="102"/>
      <c r="E9" s="148"/>
      <c r="F9" s="75"/>
      <c r="G9" s="76"/>
      <c r="H9" s="75"/>
      <c r="I9" s="103"/>
    </row>
    <row r="10" spans="1:9" ht="30" customHeight="1">
      <c r="A10" s="435"/>
      <c r="B10" s="437"/>
      <c r="C10" s="101" t="s">
        <v>45</v>
      </c>
      <c r="D10" s="102">
        <v>956</v>
      </c>
      <c r="E10" s="148">
        <v>951</v>
      </c>
      <c r="F10" s="75">
        <v>524</v>
      </c>
      <c r="G10" s="76">
        <v>17216963</v>
      </c>
      <c r="H10" s="75">
        <v>433</v>
      </c>
      <c r="I10" s="103">
        <v>3703237</v>
      </c>
    </row>
    <row r="11" spans="1:9" ht="30" customHeight="1">
      <c r="A11" s="435"/>
      <c r="B11" s="437"/>
      <c r="C11" s="101" t="s">
        <v>109</v>
      </c>
      <c r="D11" s="102">
        <v>2</v>
      </c>
      <c r="E11" s="148">
        <v>5</v>
      </c>
      <c r="F11" s="75">
        <v>1</v>
      </c>
      <c r="G11" s="76">
        <v>184</v>
      </c>
      <c r="H11" s="75">
        <v>6</v>
      </c>
      <c r="I11" s="103">
        <v>883</v>
      </c>
    </row>
    <row r="12" spans="1:10" ht="30" customHeight="1">
      <c r="A12" s="435"/>
      <c r="B12" s="438"/>
      <c r="C12" s="142" t="s">
        <v>89</v>
      </c>
      <c r="D12" s="104">
        <v>62395</v>
      </c>
      <c r="E12" s="149">
        <v>59770</v>
      </c>
      <c r="F12" s="105">
        <v>14474</v>
      </c>
      <c r="G12" s="106">
        <v>361648197</v>
      </c>
      <c r="H12" s="105">
        <v>45761</v>
      </c>
      <c r="I12" s="107">
        <v>392950223</v>
      </c>
      <c r="J12" s="11"/>
    </row>
    <row r="13" spans="1:9" ht="30" customHeight="1">
      <c r="A13" s="435"/>
      <c r="B13" s="439" t="s">
        <v>1</v>
      </c>
      <c r="C13" s="440"/>
      <c r="D13" s="27">
        <v>343</v>
      </c>
      <c r="E13" s="150">
        <v>348</v>
      </c>
      <c r="F13" s="14">
        <v>171</v>
      </c>
      <c r="G13" s="15">
        <v>173996</v>
      </c>
      <c r="H13" s="14">
        <v>177</v>
      </c>
      <c r="I13" s="20">
        <v>138636</v>
      </c>
    </row>
    <row r="14" spans="1:9" ht="30" customHeight="1">
      <c r="A14" s="435"/>
      <c r="B14" s="441" t="s">
        <v>2</v>
      </c>
      <c r="C14" s="108" t="s">
        <v>46</v>
      </c>
      <c r="D14" s="109">
        <v>184</v>
      </c>
      <c r="E14" s="151">
        <v>178</v>
      </c>
      <c r="F14" s="80">
        <v>117</v>
      </c>
      <c r="G14" s="81">
        <v>12747769</v>
      </c>
      <c r="H14" s="80">
        <v>61</v>
      </c>
      <c r="I14" s="110">
        <v>132328</v>
      </c>
    </row>
    <row r="15" spans="1:9" ht="30" customHeight="1">
      <c r="A15" s="435"/>
      <c r="B15" s="442"/>
      <c r="C15" s="101" t="s">
        <v>47</v>
      </c>
      <c r="D15" s="102">
        <v>22</v>
      </c>
      <c r="E15" s="148">
        <v>23</v>
      </c>
      <c r="F15" s="75">
        <v>11</v>
      </c>
      <c r="G15" s="76">
        <v>499956</v>
      </c>
      <c r="H15" s="75">
        <v>12</v>
      </c>
      <c r="I15" s="103">
        <v>24692</v>
      </c>
    </row>
    <row r="16" spans="1:9" ht="30" customHeight="1">
      <c r="A16" s="435"/>
      <c r="B16" s="442"/>
      <c r="C16" s="111" t="s">
        <v>53</v>
      </c>
      <c r="D16" s="102">
        <v>1015</v>
      </c>
      <c r="E16" s="148">
        <v>1026</v>
      </c>
      <c r="F16" s="75">
        <v>570</v>
      </c>
      <c r="G16" s="76">
        <v>1831667</v>
      </c>
      <c r="H16" s="75">
        <v>463</v>
      </c>
      <c r="I16" s="103">
        <v>1133421</v>
      </c>
    </row>
    <row r="17" spans="1:9" ht="30" customHeight="1">
      <c r="A17" s="435"/>
      <c r="B17" s="442"/>
      <c r="C17" s="111" t="s">
        <v>54</v>
      </c>
      <c r="D17" s="102">
        <v>86</v>
      </c>
      <c r="E17" s="148">
        <v>92</v>
      </c>
      <c r="F17" s="75">
        <v>41</v>
      </c>
      <c r="G17" s="76">
        <v>242960</v>
      </c>
      <c r="H17" s="75">
        <v>55</v>
      </c>
      <c r="I17" s="103">
        <v>172919</v>
      </c>
    </row>
    <row r="18" spans="1:9" ht="30" customHeight="1">
      <c r="A18" s="435"/>
      <c r="B18" s="442"/>
      <c r="C18" s="101" t="s">
        <v>48</v>
      </c>
      <c r="D18" s="102">
        <v>266</v>
      </c>
      <c r="E18" s="148">
        <v>252</v>
      </c>
      <c r="F18" s="75">
        <v>108</v>
      </c>
      <c r="G18" s="76">
        <v>166683</v>
      </c>
      <c r="H18" s="75">
        <v>144</v>
      </c>
      <c r="I18" s="103">
        <v>304301</v>
      </c>
    </row>
    <row r="19" spans="1:9" ht="30" customHeight="1">
      <c r="A19" s="435"/>
      <c r="B19" s="442"/>
      <c r="C19" s="101" t="s">
        <v>49</v>
      </c>
      <c r="D19" s="102">
        <v>883</v>
      </c>
      <c r="E19" s="148">
        <v>875</v>
      </c>
      <c r="F19" s="75">
        <v>485</v>
      </c>
      <c r="G19" s="76">
        <v>6112297</v>
      </c>
      <c r="H19" s="75">
        <v>395</v>
      </c>
      <c r="I19" s="103">
        <v>8582492</v>
      </c>
    </row>
    <row r="20" spans="1:9" ht="30" customHeight="1">
      <c r="A20" s="435"/>
      <c r="B20" s="443"/>
      <c r="C20" s="142" t="s">
        <v>89</v>
      </c>
      <c r="D20" s="104">
        <v>2456</v>
      </c>
      <c r="E20" s="149">
        <v>2446</v>
      </c>
      <c r="F20" s="105">
        <v>1332</v>
      </c>
      <c r="G20" s="106">
        <v>21601331</v>
      </c>
      <c r="H20" s="105">
        <v>1130</v>
      </c>
      <c r="I20" s="107">
        <v>10350154</v>
      </c>
    </row>
    <row r="21" spans="1:9" ht="30" customHeight="1">
      <c r="A21" s="436"/>
      <c r="B21" s="439" t="s">
        <v>3</v>
      </c>
      <c r="C21" s="440"/>
      <c r="D21" s="27">
        <v>1252</v>
      </c>
      <c r="E21" s="150">
        <v>1223</v>
      </c>
      <c r="F21" s="14">
        <v>547</v>
      </c>
      <c r="G21" s="15">
        <v>2676585</v>
      </c>
      <c r="H21" s="14">
        <v>677</v>
      </c>
      <c r="I21" s="20">
        <v>3975625</v>
      </c>
    </row>
    <row r="22" spans="1:9" ht="30" customHeight="1" thickBot="1">
      <c r="A22" s="388" t="s">
        <v>4</v>
      </c>
      <c r="B22" s="444"/>
      <c r="C22" s="445"/>
      <c r="D22" s="71">
        <v>17</v>
      </c>
      <c r="E22" s="152">
        <v>9</v>
      </c>
      <c r="F22" s="24">
        <v>4</v>
      </c>
      <c r="G22" s="18">
        <v>6689</v>
      </c>
      <c r="H22" s="24">
        <v>5</v>
      </c>
      <c r="I22" s="21">
        <v>67019</v>
      </c>
    </row>
    <row r="23" spans="1:9" s="11" customFormat="1" ht="30" customHeight="1" thickBot="1" thickTop="1">
      <c r="A23" s="395" t="s">
        <v>90</v>
      </c>
      <c r="B23" s="446"/>
      <c r="C23" s="396"/>
      <c r="D23" s="28">
        <v>66463</v>
      </c>
      <c r="E23" s="153">
        <v>63796</v>
      </c>
      <c r="F23" s="19">
        <v>16528</v>
      </c>
      <c r="G23" s="17">
        <v>386106797</v>
      </c>
      <c r="H23" s="19">
        <v>47750</v>
      </c>
      <c r="I23" s="22">
        <v>407481657</v>
      </c>
    </row>
    <row r="24" spans="1:9" s="7" customFormat="1" ht="6" customHeight="1">
      <c r="A24" s="121"/>
      <c r="B24" s="121"/>
      <c r="C24" s="121"/>
      <c r="D24" s="120"/>
      <c r="E24" s="120"/>
      <c r="F24" s="120"/>
      <c r="G24" s="120"/>
      <c r="H24" s="120"/>
      <c r="I24" s="120"/>
    </row>
    <row r="25" spans="1:9" ht="38.25" customHeight="1">
      <c r="A25" s="425" t="s">
        <v>119</v>
      </c>
      <c r="B25" s="425"/>
      <c r="C25" s="425"/>
      <c r="D25" s="425"/>
      <c r="E25" s="425"/>
      <c r="F25" s="425"/>
      <c r="G25" s="425"/>
      <c r="H25" s="425"/>
      <c r="I25" s="425"/>
    </row>
    <row r="26" spans="1:9" ht="11.25">
      <c r="A26" s="426" t="s">
        <v>114</v>
      </c>
      <c r="B26" s="426"/>
      <c r="C26" s="426"/>
      <c r="D26" s="426"/>
      <c r="E26" s="426"/>
      <c r="F26" s="426"/>
      <c r="G26" s="426"/>
      <c r="H26" s="426"/>
      <c r="I26" s="426"/>
    </row>
    <row r="27" spans="4:7" ht="11.25">
      <c r="D27" s="1"/>
      <c r="E27" s="1"/>
      <c r="F27" s="1"/>
      <c r="G27" s="1"/>
    </row>
    <row r="28" spans="4:7" ht="11.25">
      <c r="D28" s="1"/>
      <c r="E28" s="1"/>
      <c r="F28" s="1"/>
      <c r="G28" s="1"/>
    </row>
    <row r="29" spans="6:7" ht="11.25">
      <c r="F29" s="1"/>
      <c r="G29" s="1"/>
    </row>
    <row r="30" spans="6:7" ht="11.25">
      <c r="F30" s="1"/>
      <c r="G30" s="1"/>
    </row>
    <row r="33" spans="4:7" ht="11.25">
      <c r="D33" s="2"/>
      <c r="E33" s="2"/>
      <c r="F33" s="2"/>
      <c r="G33" s="2"/>
    </row>
    <row r="34" spans="4:7" ht="11.25">
      <c r="D34" s="1"/>
      <c r="E34" s="1"/>
      <c r="F34" s="1"/>
      <c r="G34" s="1"/>
    </row>
    <row r="35" spans="4:7" ht="11.25">
      <c r="D35" s="1"/>
      <c r="E35" s="1"/>
      <c r="F35" s="1"/>
      <c r="G35" s="2"/>
    </row>
    <row r="36" spans="4:7" ht="11.25">
      <c r="D36" s="1"/>
      <c r="E36" s="1"/>
      <c r="F36" s="1"/>
      <c r="G36" s="1"/>
    </row>
    <row r="37" spans="4:7" ht="11.25">
      <c r="D37" s="2"/>
      <c r="E37" s="2"/>
      <c r="F37" s="2"/>
      <c r="G37" s="2"/>
    </row>
    <row r="38" spans="4:7" ht="11.25">
      <c r="D38" s="1"/>
      <c r="E38" s="1"/>
      <c r="F38" s="1"/>
      <c r="G38" s="1"/>
    </row>
    <row r="39" spans="4:7" ht="11.25">
      <c r="D39" s="1"/>
      <c r="E39" s="1"/>
      <c r="F39" s="2"/>
      <c r="G39" s="2"/>
    </row>
    <row r="40" spans="4:7" ht="11.25">
      <c r="D40" s="1"/>
      <c r="E40" s="1"/>
      <c r="F40" s="2"/>
      <c r="G40" s="2"/>
    </row>
    <row r="41" spans="4:7" ht="11.25">
      <c r="D41" s="1"/>
      <c r="E41" s="1"/>
      <c r="F41" s="2"/>
      <c r="G41" s="2"/>
    </row>
    <row r="42" spans="4:7" ht="11.25">
      <c r="D42" s="1"/>
      <c r="E42" s="1"/>
      <c r="F42" s="2"/>
      <c r="G42" s="2"/>
    </row>
    <row r="43" spans="4:7" ht="11.25">
      <c r="D43" s="1"/>
      <c r="E43" s="1"/>
      <c r="F43" s="2"/>
      <c r="G43" s="2"/>
    </row>
    <row r="44" spans="4:7" ht="11.25">
      <c r="D44" s="1"/>
      <c r="E44" s="1"/>
      <c r="F44" s="2"/>
      <c r="G44" s="2"/>
    </row>
    <row r="45" spans="4:7" ht="11.25">
      <c r="D45" s="1"/>
      <c r="E45" s="1"/>
      <c r="F45" s="2"/>
      <c r="G45" s="2"/>
    </row>
    <row r="46" spans="4:7" ht="11.25">
      <c r="D46" s="1"/>
      <c r="E46" s="1"/>
      <c r="F46" s="2"/>
      <c r="G46" s="2"/>
    </row>
    <row r="47" spans="4:7" ht="11.25">
      <c r="D47" s="1"/>
      <c r="E47" s="1"/>
      <c r="F47" s="2"/>
      <c r="G47" s="2"/>
    </row>
    <row r="48" spans="4:7" ht="11.25">
      <c r="D48" s="1"/>
      <c r="E48" s="1"/>
      <c r="F48" s="2"/>
      <c r="G48" s="2"/>
    </row>
    <row r="49" spans="4:7" ht="11.25">
      <c r="D49" s="1"/>
      <c r="E49" s="1"/>
      <c r="F49" s="2"/>
      <c r="G49" s="2"/>
    </row>
    <row r="50" spans="4:7" ht="11.25">
      <c r="D50" s="1"/>
      <c r="E50" s="1"/>
      <c r="F50" s="1"/>
      <c r="G50" s="2"/>
    </row>
  </sheetData>
  <sheetProtection/>
  <mergeCells count="15">
    <mergeCell ref="D2:D4"/>
    <mergeCell ref="F2:I2"/>
    <mergeCell ref="F3:G3"/>
    <mergeCell ref="H3:I3"/>
    <mergeCell ref="E2:E4"/>
    <mergeCell ref="A25:I25"/>
    <mergeCell ref="A26:I26"/>
    <mergeCell ref="A2:C4"/>
    <mergeCell ref="A6:A21"/>
    <mergeCell ref="B6:B12"/>
    <mergeCell ref="B13:C13"/>
    <mergeCell ref="B14:B20"/>
    <mergeCell ref="B21:C21"/>
    <mergeCell ref="A22:C22"/>
    <mergeCell ref="A23:C23"/>
  </mergeCells>
  <printOptions/>
  <pageMargins left="0.7874015748031497" right="0.7874015748031497" top="0.984251968503937" bottom="0.984251968503937" header="0.5118110236220472" footer="0.5118110236220472"/>
  <pageSetup horizontalDpi="600" verticalDpi="600" orientation="portrait" paperSize="9" scale="74" r:id="rId1"/>
  <headerFooter alignWithMargins="0">
    <oddFooter>&amp;R&amp;10金沢国税局
法人税１
（H21）</oddFooter>
  </headerFooter>
</worksheet>
</file>

<file path=xl/worksheets/sheet5.xml><?xml version="1.0" encoding="utf-8"?>
<worksheet xmlns="http://schemas.openxmlformats.org/spreadsheetml/2006/main" xmlns:r="http://schemas.openxmlformats.org/officeDocument/2006/relationships">
  <dimension ref="A1:M32"/>
  <sheetViews>
    <sheetView showGridLines="0" zoomScaleSheetLayoutView="100" zoomScalePageLayoutView="0" workbookViewId="0" topLeftCell="A1">
      <selection activeCell="K6" sqref="K6"/>
    </sheetView>
  </sheetViews>
  <sheetFormatPr defaultColWidth="9.00390625" defaultRowHeight="13.5"/>
  <cols>
    <col min="1" max="1" width="11.25390625" style="0" customWidth="1"/>
    <col min="2" max="2" width="7.50390625" style="0" bestFit="1" customWidth="1"/>
    <col min="3" max="3" width="12.75390625" style="0" customWidth="1"/>
    <col min="4" max="4" width="7.50390625" style="0" bestFit="1" customWidth="1"/>
    <col min="5" max="5" width="12.75390625" style="0" customWidth="1"/>
    <col min="6" max="6" width="7.50390625" style="0" bestFit="1" customWidth="1"/>
    <col min="7" max="8" width="12.75390625" style="0" customWidth="1"/>
    <col min="9" max="10" width="13.75390625" style="0" customWidth="1"/>
    <col min="11" max="11" width="10.00390625" style="0" customWidth="1"/>
    <col min="13" max="13" width="11.375" style="0" bestFit="1" customWidth="1"/>
  </cols>
  <sheetData>
    <row r="1" spans="1:6" ht="14.25" thickBot="1">
      <c r="A1" s="145" t="s">
        <v>94</v>
      </c>
      <c r="B1" s="145"/>
      <c r="C1" s="145"/>
      <c r="D1" s="145"/>
      <c r="E1" s="145"/>
      <c r="F1" s="12"/>
    </row>
    <row r="2" spans="1:11" ht="13.5" customHeight="1">
      <c r="A2" s="457" t="s">
        <v>95</v>
      </c>
      <c r="B2" s="470" t="s">
        <v>96</v>
      </c>
      <c r="C2" s="471"/>
      <c r="D2" s="471"/>
      <c r="E2" s="472"/>
      <c r="F2" s="467" t="s">
        <v>97</v>
      </c>
      <c r="G2" s="468"/>
      <c r="H2" s="469"/>
      <c r="I2" s="447" t="s">
        <v>98</v>
      </c>
      <c r="J2" s="447" t="s">
        <v>148</v>
      </c>
      <c r="K2" s="460" t="s">
        <v>68</v>
      </c>
    </row>
    <row r="3" spans="1:11" ht="13.5" customHeight="1">
      <c r="A3" s="458"/>
      <c r="B3" s="473" t="s">
        <v>99</v>
      </c>
      <c r="C3" s="474"/>
      <c r="D3" s="463" t="s">
        <v>100</v>
      </c>
      <c r="E3" s="464"/>
      <c r="F3" s="463" t="s">
        <v>99</v>
      </c>
      <c r="G3" s="464"/>
      <c r="H3" s="465" t="s">
        <v>101</v>
      </c>
      <c r="I3" s="455"/>
      <c r="J3" s="455"/>
      <c r="K3" s="461"/>
    </row>
    <row r="4" spans="1:11" ht="22.5">
      <c r="A4" s="459"/>
      <c r="B4" s="179" t="s">
        <v>121</v>
      </c>
      <c r="C4" s="180" t="s">
        <v>102</v>
      </c>
      <c r="D4" s="179" t="s">
        <v>121</v>
      </c>
      <c r="E4" s="180" t="s">
        <v>103</v>
      </c>
      <c r="F4" s="179" t="s">
        <v>121</v>
      </c>
      <c r="G4" s="180" t="s">
        <v>104</v>
      </c>
      <c r="H4" s="466"/>
      <c r="I4" s="455"/>
      <c r="J4" s="456"/>
      <c r="K4" s="462"/>
    </row>
    <row r="5" spans="1:11" ht="15" customHeight="1">
      <c r="A5" s="181"/>
      <c r="B5" s="182"/>
      <c r="C5" s="183" t="s">
        <v>6</v>
      </c>
      <c r="D5" s="182"/>
      <c r="E5" s="183" t="s">
        <v>6</v>
      </c>
      <c r="F5" s="182"/>
      <c r="G5" s="183" t="s">
        <v>6</v>
      </c>
      <c r="H5" s="184" t="s">
        <v>6</v>
      </c>
      <c r="I5" s="184" t="s">
        <v>6</v>
      </c>
      <c r="J5" s="184" t="s">
        <v>6</v>
      </c>
      <c r="K5" s="201"/>
    </row>
    <row r="6" spans="1:11" s="125" customFormat="1" ht="15" customHeight="1">
      <c r="A6" s="69" t="s">
        <v>127</v>
      </c>
      <c r="B6" s="185">
        <v>2588</v>
      </c>
      <c r="C6" s="186">
        <v>104450111</v>
      </c>
      <c r="D6" s="185">
        <v>2546</v>
      </c>
      <c r="E6" s="186">
        <v>28308869</v>
      </c>
      <c r="F6" s="185">
        <v>6</v>
      </c>
      <c r="G6" s="186">
        <v>8125</v>
      </c>
      <c r="H6" s="187">
        <v>1812</v>
      </c>
      <c r="I6" s="187">
        <v>28310681</v>
      </c>
      <c r="J6" s="187">
        <v>28319428</v>
      </c>
      <c r="K6" s="202" t="str">
        <f>A6</f>
        <v>富山　　　</v>
      </c>
    </row>
    <row r="7" spans="1:11" s="125" customFormat="1" ht="15" customHeight="1">
      <c r="A7" s="68" t="s">
        <v>128</v>
      </c>
      <c r="B7" s="185">
        <v>1689</v>
      </c>
      <c r="C7" s="186">
        <v>30598521</v>
      </c>
      <c r="D7" s="185">
        <v>1670</v>
      </c>
      <c r="E7" s="186" t="s">
        <v>147</v>
      </c>
      <c r="F7" s="185">
        <v>2</v>
      </c>
      <c r="G7" s="186" t="s">
        <v>146</v>
      </c>
      <c r="H7" s="187" t="s">
        <v>146</v>
      </c>
      <c r="I7" s="187">
        <v>8002153</v>
      </c>
      <c r="J7" s="187">
        <v>8027475</v>
      </c>
      <c r="K7" s="202" t="str">
        <f>A7</f>
        <v>高岡　　　</v>
      </c>
    </row>
    <row r="8" spans="1:11" s="125" customFormat="1" ht="15" customHeight="1">
      <c r="A8" s="68" t="s">
        <v>129</v>
      </c>
      <c r="B8" s="185">
        <v>907</v>
      </c>
      <c r="C8" s="186">
        <v>16138623</v>
      </c>
      <c r="D8" s="185">
        <v>895</v>
      </c>
      <c r="E8" s="186" t="s">
        <v>146</v>
      </c>
      <c r="F8" s="185">
        <v>2</v>
      </c>
      <c r="G8" s="186" t="s">
        <v>146</v>
      </c>
      <c r="H8" s="187" t="s">
        <v>146</v>
      </c>
      <c r="I8" s="187">
        <v>4164513</v>
      </c>
      <c r="J8" s="187">
        <v>4166151</v>
      </c>
      <c r="K8" s="202" t="str">
        <f>A8</f>
        <v>魚津　　　</v>
      </c>
    </row>
    <row r="9" spans="1:11" s="125" customFormat="1" ht="15" customHeight="1">
      <c r="A9" s="68" t="s">
        <v>130</v>
      </c>
      <c r="B9" s="185">
        <v>676</v>
      </c>
      <c r="C9" s="186">
        <v>8743920</v>
      </c>
      <c r="D9" s="185">
        <v>663</v>
      </c>
      <c r="E9" s="186">
        <v>2079437</v>
      </c>
      <c r="F9" s="185" t="s">
        <v>145</v>
      </c>
      <c r="G9" s="186" t="s">
        <v>145</v>
      </c>
      <c r="H9" s="187" t="s">
        <v>145</v>
      </c>
      <c r="I9" s="187">
        <v>2079437</v>
      </c>
      <c r="J9" s="187">
        <v>2080481</v>
      </c>
      <c r="K9" s="202" t="str">
        <f>A9</f>
        <v>砺波　　　</v>
      </c>
    </row>
    <row r="10" spans="1:11" s="125" customFormat="1" ht="15" customHeight="1">
      <c r="A10" s="207" t="s">
        <v>131</v>
      </c>
      <c r="B10" s="213">
        <v>5860</v>
      </c>
      <c r="C10" s="214">
        <v>159931177</v>
      </c>
      <c r="D10" s="213">
        <v>5774</v>
      </c>
      <c r="E10" s="214" t="s">
        <v>146</v>
      </c>
      <c r="F10" s="213">
        <v>10</v>
      </c>
      <c r="G10" s="214" t="s">
        <v>146</v>
      </c>
      <c r="H10" s="215" t="s">
        <v>146</v>
      </c>
      <c r="I10" s="215">
        <v>42556783</v>
      </c>
      <c r="J10" s="215">
        <v>42593535</v>
      </c>
      <c r="K10" s="297" t="str">
        <f>A10</f>
        <v>富山県計</v>
      </c>
    </row>
    <row r="11" spans="1:11" s="126" customFormat="1" ht="15" customHeight="1">
      <c r="A11" s="220"/>
      <c r="B11" s="221"/>
      <c r="C11" s="222"/>
      <c r="D11" s="221"/>
      <c r="E11" s="222"/>
      <c r="F11" s="221"/>
      <c r="G11" s="222"/>
      <c r="H11" s="223"/>
      <c r="I11" s="223"/>
      <c r="J11" s="223"/>
      <c r="K11" s="224"/>
    </row>
    <row r="12" spans="1:11" s="125" customFormat="1" ht="15" customHeight="1">
      <c r="A12" s="69" t="s">
        <v>132</v>
      </c>
      <c r="B12" s="185">
        <v>3139</v>
      </c>
      <c r="C12" s="186">
        <v>70394895</v>
      </c>
      <c r="D12" s="185">
        <v>3079</v>
      </c>
      <c r="E12" s="186">
        <v>17746836</v>
      </c>
      <c r="F12" s="185">
        <v>5</v>
      </c>
      <c r="G12" s="186">
        <v>130658</v>
      </c>
      <c r="H12" s="187">
        <v>27207</v>
      </c>
      <c r="I12" s="187">
        <v>17774043</v>
      </c>
      <c r="J12" s="187">
        <v>17786554</v>
      </c>
      <c r="K12" s="204" t="str">
        <f aca="true" t="shared" si="0" ref="K12:K17">A12</f>
        <v>金沢　　　</v>
      </c>
    </row>
    <row r="13" spans="1:11" s="125" customFormat="1" ht="15" customHeight="1">
      <c r="A13" s="68" t="s">
        <v>133</v>
      </c>
      <c r="B13" s="185">
        <v>542</v>
      </c>
      <c r="C13" s="186">
        <v>8133535</v>
      </c>
      <c r="D13" s="185">
        <v>528</v>
      </c>
      <c r="E13" s="186" t="s">
        <v>146</v>
      </c>
      <c r="F13" s="185">
        <v>1</v>
      </c>
      <c r="G13" s="186" t="s">
        <v>146</v>
      </c>
      <c r="H13" s="187" t="s">
        <v>146</v>
      </c>
      <c r="I13" s="187">
        <v>2035037</v>
      </c>
      <c r="J13" s="187">
        <v>2036187</v>
      </c>
      <c r="K13" s="204" t="str">
        <f t="shared" si="0"/>
        <v>七尾　　　</v>
      </c>
    </row>
    <row r="14" spans="1:11" s="188" customFormat="1" ht="15" customHeight="1">
      <c r="A14" s="68" t="s">
        <v>134</v>
      </c>
      <c r="B14" s="185">
        <v>1093</v>
      </c>
      <c r="C14" s="186">
        <v>22501875</v>
      </c>
      <c r="D14" s="185">
        <v>1077</v>
      </c>
      <c r="E14" s="186" t="s">
        <v>146</v>
      </c>
      <c r="F14" s="185">
        <v>1</v>
      </c>
      <c r="G14" s="186" t="s">
        <v>146</v>
      </c>
      <c r="H14" s="187" t="s">
        <v>146</v>
      </c>
      <c r="I14" s="187">
        <v>5872861</v>
      </c>
      <c r="J14" s="187">
        <v>5883597</v>
      </c>
      <c r="K14" s="204" t="str">
        <f t="shared" si="0"/>
        <v>小松　　　</v>
      </c>
    </row>
    <row r="15" spans="1:11" s="125" customFormat="1" ht="15" customHeight="1">
      <c r="A15" s="208" t="s">
        <v>135</v>
      </c>
      <c r="B15" s="185">
        <v>278</v>
      </c>
      <c r="C15" s="186">
        <v>1839220</v>
      </c>
      <c r="D15" s="185">
        <v>274</v>
      </c>
      <c r="E15" s="186">
        <v>405849</v>
      </c>
      <c r="F15" s="185" t="s">
        <v>145</v>
      </c>
      <c r="G15" s="186" t="s">
        <v>145</v>
      </c>
      <c r="H15" s="187" t="s">
        <v>145</v>
      </c>
      <c r="I15" s="187">
        <v>405849</v>
      </c>
      <c r="J15" s="187">
        <v>406078</v>
      </c>
      <c r="K15" s="204" t="str">
        <f t="shared" si="0"/>
        <v>輪島　　　</v>
      </c>
    </row>
    <row r="16" spans="1:11" s="125" customFormat="1" ht="15" customHeight="1">
      <c r="A16" s="209" t="s">
        <v>136</v>
      </c>
      <c r="B16" s="189">
        <v>691</v>
      </c>
      <c r="C16" s="190">
        <v>22163404</v>
      </c>
      <c r="D16" s="189">
        <v>676</v>
      </c>
      <c r="E16" s="190">
        <v>6032518</v>
      </c>
      <c r="F16" s="189" t="s">
        <v>145</v>
      </c>
      <c r="G16" s="190" t="s">
        <v>145</v>
      </c>
      <c r="H16" s="191" t="s">
        <v>145</v>
      </c>
      <c r="I16" s="191">
        <v>6032518</v>
      </c>
      <c r="J16" s="191">
        <v>6033946</v>
      </c>
      <c r="K16" s="204" t="str">
        <f t="shared" si="0"/>
        <v>松任　　　</v>
      </c>
    </row>
    <row r="17" spans="1:11" s="125" customFormat="1" ht="15" customHeight="1">
      <c r="A17" s="216" t="s">
        <v>137</v>
      </c>
      <c r="B17" s="217">
        <v>5743</v>
      </c>
      <c r="C17" s="218">
        <v>125032928</v>
      </c>
      <c r="D17" s="217">
        <v>5634</v>
      </c>
      <c r="E17" s="218">
        <v>32092903</v>
      </c>
      <c r="F17" s="217">
        <v>7</v>
      </c>
      <c r="G17" s="218">
        <v>131681</v>
      </c>
      <c r="H17" s="219">
        <v>27405</v>
      </c>
      <c r="I17" s="219">
        <v>32120309</v>
      </c>
      <c r="J17" s="219">
        <v>32146362</v>
      </c>
      <c r="K17" s="298" t="str">
        <f t="shared" si="0"/>
        <v>石川県計</v>
      </c>
    </row>
    <row r="18" spans="1:11" s="126" customFormat="1" ht="15" customHeight="1">
      <c r="A18" s="220"/>
      <c r="B18" s="221"/>
      <c r="C18" s="222"/>
      <c r="D18" s="221"/>
      <c r="E18" s="222"/>
      <c r="F18" s="221"/>
      <c r="G18" s="222"/>
      <c r="H18" s="223"/>
      <c r="I18" s="223"/>
      <c r="J18" s="223"/>
      <c r="K18" s="224"/>
    </row>
    <row r="19" spans="1:11" s="125" customFormat="1" ht="15" customHeight="1">
      <c r="A19" s="69" t="s">
        <v>138</v>
      </c>
      <c r="B19" s="185">
        <v>2150</v>
      </c>
      <c r="C19" s="186">
        <v>49222090</v>
      </c>
      <c r="D19" s="185">
        <v>2103</v>
      </c>
      <c r="E19" s="186">
        <v>12477874</v>
      </c>
      <c r="F19" s="185" t="s">
        <v>145</v>
      </c>
      <c r="G19" s="186" t="s">
        <v>145</v>
      </c>
      <c r="H19" s="187" t="s">
        <v>145</v>
      </c>
      <c r="I19" s="187">
        <v>12477874</v>
      </c>
      <c r="J19" s="187">
        <v>12492141</v>
      </c>
      <c r="K19" s="204" t="str">
        <f>A19</f>
        <v>福井　　　</v>
      </c>
    </row>
    <row r="20" spans="1:11" s="125" customFormat="1" ht="15" customHeight="1">
      <c r="A20" s="68" t="s">
        <v>139</v>
      </c>
      <c r="B20" s="189">
        <v>634</v>
      </c>
      <c r="C20" s="190">
        <v>7741351</v>
      </c>
      <c r="D20" s="189">
        <v>627</v>
      </c>
      <c r="E20" s="190">
        <v>2008238</v>
      </c>
      <c r="F20" s="189" t="s">
        <v>145</v>
      </c>
      <c r="G20" s="190" t="s">
        <v>145</v>
      </c>
      <c r="H20" s="191" t="s">
        <v>145</v>
      </c>
      <c r="I20" s="191">
        <v>2008238</v>
      </c>
      <c r="J20" s="191">
        <v>2011020</v>
      </c>
      <c r="K20" s="204" t="str">
        <f aca="true" t="shared" si="1" ref="K20:K25">A20</f>
        <v>敦賀　　　</v>
      </c>
    </row>
    <row r="21" spans="1:11" s="125" customFormat="1" ht="15" customHeight="1">
      <c r="A21" s="160" t="s">
        <v>140</v>
      </c>
      <c r="B21" s="189">
        <v>948</v>
      </c>
      <c r="C21" s="190">
        <v>22599614</v>
      </c>
      <c r="D21" s="189">
        <v>929</v>
      </c>
      <c r="E21" s="190" t="s">
        <v>146</v>
      </c>
      <c r="F21" s="189">
        <v>1</v>
      </c>
      <c r="G21" s="190" t="s">
        <v>146</v>
      </c>
      <c r="H21" s="191" t="s">
        <v>146</v>
      </c>
      <c r="I21" s="191">
        <v>6054054</v>
      </c>
      <c r="J21" s="191">
        <v>6066714</v>
      </c>
      <c r="K21" s="204" t="str">
        <f t="shared" si="1"/>
        <v>武生　　　</v>
      </c>
    </row>
    <row r="22" spans="1:11" s="125" customFormat="1" ht="15" customHeight="1">
      <c r="A22" s="68" t="s">
        <v>141</v>
      </c>
      <c r="B22" s="189">
        <v>283</v>
      </c>
      <c r="C22" s="190">
        <v>3168716</v>
      </c>
      <c r="D22" s="189">
        <v>283</v>
      </c>
      <c r="E22" s="190">
        <v>807954</v>
      </c>
      <c r="F22" s="189" t="s">
        <v>145</v>
      </c>
      <c r="G22" s="190" t="s">
        <v>145</v>
      </c>
      <c r="H22" s="191" t="s">
        <v>145</v>
      </c>
      <c r="I22" s="191">
        <v>807954</v>
      </c>
      <c r="J22" s="191">
        <v>808311</v>
      </c>
      <c r="K22" s="204" t="str">
        <f t="shared" si="1"/>
        <v>小浜　　　</v>
      </c>
    </row>
    <row r="23" spans="1:13" s="125" customFormat="1" ht="15" customHeight="1">
      <c r="A23" s="68" t="s">
        <v>142</v>
      </c>
      <c r="B23" s="189">
        <v>344</v>
      </c>
      <c r="C23" s="190">
        <v>2766635</v>
      </c>
      <c r="D23" s="189">
        <v>338</v>
      </c>
      <c r="E23" s="190">
        <v>708534</v>
      </c>
      <c r="F23" s="189" t="s">
        <v>145</v>
      </c>
      <c r="G23" s="190" t="s">
        <v>145</v>
      </c>
      <c r="H23" s="191" t="s">
        <v>145</v>
      </c>
      <c r="I23" s="191">
        <v>708534</v>
      </c>
      <c r="J23" s="191">
        <v>708932</v>
      </c>
      <c r="K23" s="204" t="str">
        <f t="shared" si="1"/>
        <v>大野　　　</v>
      </c>
      <c r="M23" s="192"/>
    </row>
    <row r="24" spans="1:11" s="125" customFormat="1" ht="15" customHeight="1">
      <c r="A24" s="68" t="s">
        <v>143</v>
      </c>
      <c r="B24" s="185">
        <v>566</v>
      </c>
      <c r="C24" s="186">
        <v>15644286</v>
      </c>
      <c r="D24" s="185">
        <v>557</v>
      </c>
      <c r="E24" s="186">
        <v>4300290</v>
      </c>
      <c r="F24" s="185" t="s">
        <v>145</v>
      </c>
      <c r="G24" s="186" t="s">
        <v>145</v>
      </c>
      <c r="H24" s="187" t="s">
        <v>145</v>
      </c>
      <c r="I24" s="187">
        <v>4300290</v>
      </c>
      <c r="J24" s="187">
        <v>4306482</v>
      </c>
      <c r="K24" s="204" t="str">
        <f t="shared" si="1"/>
        <v>三国　　　</v>
      </c>
    </row>
    <row r="25" spans="1:11" s="125" customFormat="1" ht="15" customHeight="1">
      <c r="A25" s="207" t="s">
        <v>144</v>
      </c>
      <c r="B25" s="217">
        <v>4925</v>
      </c>
      <c r="C25" s="218">
        <v>101142692</v>
      </c>
      <c r="D25" s="217">
        <v>4837</v>
      </c>
      <c r="E25" s="218" t="s">
        <v>146</v>
      </c>
      <c r="F25" s="217">
        <v>1</v>
      </c>
      <c r="G25" s="218" t="s">
        <v>146</v>
      </c>
      <c r="H25" s="219" t="s">
        <v>146</v>
      </c>
      <c r="I25" s="219">
        <v>26356944</v>
      </c>
      <c r="J25" s="219">
        <v>26393600</v>
      </c>
      <c r="K25" s="298" t="str">
        <f t="shared" si="1"/>
        <v>福井県計</v>
      </c>
    </row>
    <row r="26" spans="1:11" s="126" customFormat="1" ht="15" customHeight="1" thickBot="1">
      <c r="A26" s="225"/>
      <c r="B26" s="226"/>
      <c r="C26" s="227"/>
      <c r="D26" s="226"/>
      <c r="E26" s="227"/>
      <c r="F26" s="226"/>
      <c r="G26" s="227"/>
      <c r="H26" s="228"/>
      <c r="I26" s="228"/>
      <c r="J26" s="228"/>
      <c r="K26" s="229"/>
    </row>
    <row r="27" spans="1:11" s="125" customFormat="1" ht="15" customHeight="1" thickBot="1" thickTop="1">
      <c r="A27" s="143" t="s">
        <v>105</v>
      </c>
      <c r="B27" s="193">
        <v>16528</v>
      </c>
      <c r="C27" s="194">
        <v>386106797</v>
      </c>
      <c r="D27" s="193">
        <v>16245</v>
      </c>
      <c r="E27" s="194">
        <v>101004112</v>
      </c>
      <c r="F27" s="193">
        <v>18</v>
      </c>
      <c r="G27" s="194">
        <v>142788</v>
      </c>
      <c r="H27" s="195">
        <v>29924</v>
      </c>
      <c r="I27" s="195">
        <v>101034035</v>
      </c>
      <c r="J27" s="195">
        <v>101133496</v>
      </c>
      <c r="K27" s="196" t="s">
        <v>106</v>
      </c>
    </row>
    <row r="28" s="197" customFormat="1" ht="6" customHeight="1"/>
    <row r="29" spans="1:11" ht="13.5" customHeight="1">
      <c r="A29" s="199" t="s">
        <v>107</v>
      </c>
      <c r="B29" s="199"/>
      <c r="C29" s="199"/>
      <c r="D29" s="199"/>
      <c r="E29" s="199"/>
      <c r="F29" s="199"/>
      <c r="G29" s="200"/>
      <c r="H29" s="200"/>
      <c r="I29" s="200"/>
      <c r="J29" s="200"/>
      <c r="K29" s="200"/>
    </row>
    <row r="31" ht="13.5">
      <c r="C31" s="13"/>
    </row>
    <row r="32" ht="13.5">
      <c r="C32" s="13"/>
    </row>
  </sheetData>
  <sheetProtection/>
  <mergeCells count="10">
    <mergeCell ref="A2:A4"/>
    <mergeCell ref="K2:K4"/>
    <mergeCell ref="F3:G3"/>
    <mergeCell ref="H3:H4"/>
    <mergeCell ref="I2:I4"/>
    <mergeCell ref="J2:J4"/>
    <mergeCell ref="D3:E3"/>
    <mergeCell ref="F2:H2"/>
    <mergeCell ref="B2:E2"/>
    <mergeCell ref="B3:C3"/>
  </mergeCells>
  <printOptions horizontalCentered="1"/>
  <pageMargins left="0.7874015748031497" right="0.7874015748031497" top="0.984251968503937" bottom="0.984251968503937" header="0.5118110236220472" footer="0.5118110236220472"/>
  <pageSetup horizontalDpi="600" verticalDpi="600" orientation="landscape" paperSize="9" r:id="rId2"/>
  <headerFooter alignWithMargins="0">
    <oddFooter>&amp;R&amp;10金沢国税局
法人税１
（H21）</oddFooter>
  </headerFooter>
  <drawing r:id="rId1"/>
</worksheet>
</file>

<file path=xl/worksheets/sheet6.xml><?xml version="1.0" encoding="utf-8"?>
<worksheet xmlns="http://schemas.openxmlformats.org/spreadsheetml/2006/main" xmlns:r="http://schemas.openxmlformats.org/officeDocument/2006/relationships">
  <dimension ref="A1:M32"/>
  <sheetViews>
    <sheetView showGridLines="0" zoomScalePageLayoutView="0" workbookViewId="0" topLeftCell="A1">
      <selection activeCell="F6" sqref="F6"/>
    </sheetView>
  </sheetViews>
  <sheetFormatPr defaultColWidth="9.00390625" defaultRowHeight="13.5"/>
  <cols>
    <col min="1" max="1" width="11.25390625" style="0" customWidth="1"/>
    <col min="2" max="5" width="10.00390625" style="0" customWidth="1"/>
    <col min="6" max="12" width="11.625" style="0" customWidth="1"/>
    <col min="13" max="13" width="10.00390625" style="0" customWidth="1"/>
    <col min="14" max="14" width="2.50390625" style="0" customWidth="1"/>
  </cols>
  <sheetData>
    <row r="1" spans="1:9" ht="14.25" thickBot="1">
      <c r="A1" s="145" t="s">
        <v>69</v>
      </c>
      <c r="B1" s="145"/>
      <c r="C1" s="145"/>
      <c r="D1" s="145"/>
      <c r="E1" s="145"/>
      <c r="F1" s="145"/>
      <c r="G1" s="145"/>
      <c r="H1" s="145"/>
      <c r="I1" s="12"/>
    </row>
    <row r="2" spans="1:13" s="115" customFormat="1" ht="15" customHeight="1">
      <c r="A2" s="492" t="s">
        <v>37</v>
      </c>
      <c r="B2" s="495" t="s">
        <v>76</v>
      </c>
      <c r="C2" s="487" t="s">
        <v>91</v>
      </c>
      <c r="D2" s="490" t="s">
        <v>77</v>
      </c>
      <c r="E2" s="490"/>
      <c r="F2" s="490"/>
      <c r="G2" s="490"/>
      <c r="H2" s="490"/>
      <c r="I2" s="491"/>
      <c r="J2" s="491"/>
      <c r="K2" s="491"/>
      <c r="L2" s="486" t="s">
        <v>126</v>
      </c>
      <c r="M2" s="475" t="s">
        <v>68</v>
      </c>
    </row>
    <row r="3" spans="1:13" s="115" customFormat="1" ht="15" customHeight="1">
      <c r="A3" s="493"/>
      <c r="B3" s="496"/>
      <c r="C3" s="488"/>
      <c r="D3" s="478" t="s">
        <v>78</v>
      </c>
      <c r="E3" s="478"/>
      <c r="F3" s="478"/>
      <c r="G3" s="478"/>
      <c r="H3" s="478"/>
      <c r="I3" s="479" t="s">
        <v>79</v>
      </c>
      <c r="J3" s="479" t="s">
        <v>124</v>
      </c>
      <c r="K3" s="479" t="s">
        <v>125</v>
      </c>
      <c r="L3" s="480"/>
      <c r="M3" s="476"/>
    </row>
    <row r="4" spans="1:13" s="115" customFormat="1" ht="16.5" customHeight="1">
      <c r="A4" s="493"/>
      <c r="B4" s="496"/>
      <c r="C4" s="488"/>
      <c r="D4" s="482" t="s">
        <v>81</v>
      </c>
      <c r="E4" s="116"/>
      <c r="F4" s="484" t="s">
        <v>43</v>
      </c>
      <c r="G4" s="484" t="s">
        <v>56</v>
      </c>
      <c r="H4" s="484" t="s">
        <v>110</v>
      </c>
      <c r="I4" s="480"/>
      <c r="J4" s="480"/>
      <c r="K4" s="480"/>
      <c r="L4" s="480"/>
      <c r="M4" s="476"/>
    </row>
    <row r="5" spans="1:13" s="115" customFormat="1" ht="13.5">
      <c r="A5" s="494"/>
      <c r="B5" s="497"/>
      <c r="C5" s="489"/>
      <c r="D5" s="483"/>
      <c r="E5" s="117" t="s">
        <v>57</v>
      </c>
      <c r="F5" s="485"/>
      <c r="G5" s="485"/>
      <c r="H5" s="485"/>
      <c r="I5" s="481"/>
      <c r="J5" s="481"/>
      <c r="K5" s="481"/>
      <c r="L5" s="481"/>
      <c r="M5" s="477"/>
    </row>
    <row r="6" spans="1:13" s="29" customFormat="1" ht="15" customHeight="1">
      <c r="A6" s="70"/>
      <c r="B6" s="65" t="s">
        <v>58</v>
      </c>
      <c r="C6" s="65" t="s">
        <v>58</v>
      </c>
      <c r="D6" s="154" t="s">
        <v>58</v>
      </c>
      <c r="E6" s="66" t="s">
        <v>58</v>
      </c>
      <c r="F6" s="65" t="s">
        <v>58</v>
      </c>
      <c r="G6" s="67" t="s">
        <v>58</v>
      </c>
      <c r="H6" s="67" t="s">
        <v>58</v>
      </c>
      <c r="I6" s="65" t="s">
        <v>58</v>
      </c>
      <c r="J6" s="67" t="s">
        <v>58</v>
      </c>
      <c r="K6" s="67" t="s">
        <v>58</v>
      </c>
      <c r="L6" s="67" t="s">
        <v>58</v>
      </c>
      <c r="M6" s="205"/>
    </row>
    <row r="7" spans="1:13" s="125" customFormat="1" ht="15" customHeight="1">
      <c r="A7" s="69" t="s">
        <v>127</v>
      </c>
      <c r="B7" s="122">
        <v>9447</v>
      </c>
      <c r="C7" s="122">
        <v>9053</v>
      </c>
      <c r="D7" s="123">
        <v>8421</v>
      </c>
      <c r="E7" s="124" t="s">
        <v>145</v>
      </c>
      <c r="F7" s="124">
        <v>9</v>
      </c>
      <c r="G7" s="124">
        <v>110</v>
      </c>
      <c r="H7" s="124" t="s">
        <v>145</v>
      </c>
      <c r="I7" s="124">
        <v>43</v>
      </c>
      <c r="J7" s="124">
        <v>293</v>
      </c>
      <c r="K7" s="124">
        <v>174</v>
      </c>
      <c r="L7" s="124">
        <v>3</v>
      </c>
      <c r="M7" s="204" t="str">
        <f>A7</f>
        <v>富山　　　</v>
      </c>
    </row>
    <row r="8" spans="1:13" s="125" customFormat="1" ht="15" customHeight="1">
      <c r="A8" s="69" t="s">
        <v>128</v>
      </c>
      <c r="B8" s="122">
        <v>6291</v>
      </c>
      <c r="C8" s="122">
        <v>6093</v>
      </c>
      <c r="D8" s="123">
        <v>5697</v>
      </c>
      <c r="E8" s="124" t="s">
        <v>145</v>
      </c>
      <c r="F8" s="124">
        <v>4</v>
      </c>
      <c r="G8" s="124">
        <v>76</v>
      </c>
      <c r="H8" s="124" t="s">
        <v>145</v>
      </c>
      <c r="I8" s="124">
        <v>21</v>
      </c>
      <c r="J8" s="124">
        <v>179</v>
      </c>
      <c r="K8" s="124">
        <v>116</v>
      </c>
      <c r="L8" s="124" t="s">
        <v>145</v>
      </c>
      <c r="M8" s="204" t="str">
        <f>A8</f>
        <v>高岡　　　</v>
      </c>
    </row>
    <row r="9" spans="1:13" s="125" customFormat="1" ht="15" customHeight="1">
      <c r="A9" s="68" t="s">
        <v>129</v>
      </c>
      <c r="B9" s="122">
        <v>3410</v>
      </c>
      <c r="C9" s="122">
        <v>3326</v>
      </c>
      <c r="D9" s="123">
        <v>3010</v>
      </c>
      <c r="E9" s="124" t="s">
        <v>145</v>
      </c>
      <c r="F9" s="124">
        <v>5</v>
      </c>
      <c r="G9" s="124">
        <v>42</v>
      </c>
      <c r="H9" s="124" t="s">
        <v>145</v>
      </c>
      <c r="I9" s="124">
        <v>15</v>
      </c>
      <c r="J9" s="124">
        <v>182</v>
      </c>
      <c r="K9" s="124">
        <v>72</v>
      </c>
      <c r="L9" s="124" t="s">
        <v>145</v>
      </c>
      <c r="M9" s="204" t="str">
        <f>A9</f>
        <v>魚津　　　</v>
      </c>
    </row>
    <row r="10" spans="1:13" s="125" customFormat="1" ht="15" customHeight="1">
      <c r="A10" s="68" t="s">
        <v>130</v>
      </c>
      <c r="B10" s="122">
        <v>2458</v>
      </c>
      <c r="C10" s="122">
        <v>2410</v>
      </c>
      <c r="D10" s="123">
        <v>2159</v>
      </c>
      <c r="E10" s="124" t="s">
        <v>145</v>
      </c>
      <c r="F10" s="124">
        <v>4</v>
      </c>
      <c r="G10" s="124">
        <v>27</v>
      </c>
      <c r="H10" s="124" t="s">
        <v>145</v>
      </c>
      <c r="I10" s="124">
        <v>6</v>
      </c>
      <c r="J10" s="124">
        <v>143</v>
      </c>
      <c r="K10" s="124">
        <v>71</v>
      </c>
      <c r="L10" s="124" t="s">
        <v>145</v>
      </c>
      <c r="M10" s="204" t="str">
        <f>A10</f>
        <v>砺波　　　</v>
      </c>
    </row>
    <row r="11" spans="1:13" s="125" customFormat="1" ht="15" customHeight="1">
      <c r="A11" s="207" t="s">
        <v>131</v>
      </c>
      <c r="B11" s="122">
        <v>21606</v>
      </c>
      <c r="C11" s="122">
        <v>20882</v>
      </c>
      <c r="D11" s="123">
        <v>19287</v>
      </c>
      <c r="E11" s="124" t="s">
        <v>145</v>
      </c>
      <c r="F11" s="124">
        <v>22</v>
      </c>
      <c r="G11" s="124">
        <v>255</v>
      </c>
      <c r="H11" s="124" t="s">
        <v>145</v>
      </c>
      <c r="I11" s="124">
        <v>85</v>
      </c>
      <c r="J11" s="124">
        <v>797</v>
      </c>
      <c r="K11" s="124">
        <v>433</v>
      </c>
      <c r="L11" s="124">
        <v>3</v>
      </c>
      <c r="M11" s="204" t="str">
        <f>A11</f>
        <v>富山県計</v>
      </c>
    </row>
    <row r="12" spans="1:13" s="126" customFormat="1" ht="15" customHeight="1">
      <c r="A12" s="239"/>
      <c r="B12" s="210"/>
      <c r="C12" s="212"/>
      <c r="D12" s="231"/>
      <c r="E12" s="232"/>
      <c r="F12" s="232"/>
      <c r="G12" s="232"/>
      <c r="H12" s="232"/>
      <c r="I12" s="232"/>
      <c r="J12" s="232"/>
      <c r="K12" s="232"/>
      <c r="L12" s="232"/>
      <c r="M12" s="211"/>
    </row>
    <row r="13" spans="1:13" s="125" customFormat="1" ht="15" customHeight="1">
      <c r="A13" s="69" t="s">
        <v>132</v>
      </c>
      <c r="B13" s="122">
        <v>14041</v>
      </c>
      <c r="C13" s="157">
        <v>13297</v>
      </c>
      <c r="D13" s="158">
        <v>12362</v>
      </c>
      <c r="E13" s="159" t="s">
        <v>145</v>
      </c>
      <c r="F13" s="159">
        <v>4</v>
      </c>
      <c r="G13" s="159">
        <v>202</v>
      </c>
      <c r="H13" s="159" t="s">
        <v>145</v>
      </c>
      <c r="I13" s="159">
        <v>73</v>
      </c>
      <c r="J13" s="159">
        <v>400</v>
      </c>
      <c r="K13" s="159">
        <v>253</v>
      </c>
      <c r="L13" s="159">
        <v>3</v>
      </c>
      <c r="M13" s="206" t="str">
        <f aca="true" t="shared" si="0" ref="M13:M18">A13</f>
        <v>金沢　　　</v>
      </c>
    </row>
    <row r="14" spans="1:13" s="125" customFormat="1" ht="15" customHeight="1">
      <c r="A14" s="68" t="s">
        <v>133</v>
      </c>
      <c r="B14" s="122">
        <v>2491</v>
      </c>
      <c r="C14" s="157">
        <v>2411</v>
      </c>
      <c r="D14" s="158">
        <v>2202</v>
      </c>
      <c r="E14" s="159" t="s">
        <v>145</v>
      </c>
      <c r="F14" s="159" t="s">
        <v>145</v>
      </c>
      <c r="G14" s="159">
        <v>46</v>
      </c>
      <c r="H14" s="159">
        <v>1</v>
      </c>
      <c r="I14" s="159">
        <v>15</v>
      </c>
      <c r="J14" s="159">
        <v>99</v>
      </c>
      <c r="K14" s="159">
        <v>47</v>
      </c>
      <c r="L14" s="159">
        <v>1</v>
      </c>
      <c r="M14" s="206" t="str">
        <f t="shared" si="0"/>
        <v>七尾　　　</v>
      </c>
    </row>
    <row r="15" spans="1:13" s="125" customFormat="1" ht="15" customHeight="1">
      <c r="A15" s="68" t="s">
        <v>134</v>
      </c>
      <c r="B15" s="122">
        <v>5115</v>
      </c>
      <c r="C15" s="157">
        <v>4867</v>
      </c>
      <c r="D15" s="158">
        <v>4557</v>
      </c>
      <c r="E15" s="159" t="s">
        <v>145</v>
      </c>
      <c r="F15" s="159">
        <v>3</v>
      </c>
      <c r="G15" s="159">
        <v>78</v>
      </c>
      <c r="H15" s="159" t="s">
        <v>145</v>
      </c>
      <c r="I15" s="159">
        <v>33</v>
      </c>
      <c r="J15" s="159">
        <v>143</v>
      </c>
      <c r="K15" s="159">
        <v>53</v>
      </c>
      <c r="L15" s="159" t="s">
        <v>145</v>
      </c>
      <c r="M15" s="206" t="str">
        <f t="shared" si="0"/>
        <v>小松　　　</v>
      </c>
    </row>
    <row r="16" spans="1:13" s="126" customFormat="1" ht="15" customHeight="1">
      <c r="A16" s="208" t="s">
        <v>135</v>
      </c>
      <c r="B16" s="122">
        <v>1257</v>
      </c>
      <c r="C16" s="157">
        <v>1222</v>
      </c>
      <c r="D16" s="158">
        <v>1084</v>
      </c>
      <c r="E16" s="159" t="s">
        <v>145</v>
      </c>
      <c r="F16" s="159">
        <v>2</v>
      </c>
      <c r="G16" s="159">
        <v>25</v>
      </c>
      <c r="H16" s="159" t="s">
        <v>145</v>
      </c>
      <c r="I16" s="159">
        <v>14</v>
      </c>
      <c r="J16" s="159">
        <v>59</v>
      </c>
      <c r="K16" s="159">
        <v>38</v>
      </c>
      <c r="L16" s="159" t="s">
        <v>145</v>
      </c>
      <c r="M16" s="206" t="str">
        <f t="shared" si="0"/>
        <v>輪島　　　</v>
      </c>
    </row>
    <row r="17" spans="1:13" s="125" customFormat="1" ht="15" customHeight="1">
      <c r="A17" s="68" t="s">
        <v>136</v>
      </c>
      <c r="B17" s="122">
        <v>2979</v>
      </c>
      <c r="C17" s="157">
        <v>2878</v>
      </c>
      <c r="D17" s="158">
        <v>2679</v>
      </c>
      <c r="E17" s="159" t="s">
        <v>145</v>
      </c>
      <c r="F17" s="159">
        <v>1</v>
      </c>
      <c r="G17" s="159">
        <v>58</v>
      </c>
      <c r="H17" s="159">
        <v>3</v>
      </c>
      <c r="I17" s="159">
        <v>8</v>
      </c>
      <c r="J17" s="159">
        <v>91</v>
      </c>
      <c r="K17" s="159">
        <v>37</v>
      </c>
      <c r="L17" s="159">
        <v>1</v>
      </c>
      <c r="M17" s="206" t="str">
        <f t="shared" si="0"/>
        <v>松任　　　</v>
      </c>
    </row>
    <row r="18" spans="1:13" s="125" customFormat="1" ht="15" customHeight="1">
      <c r="A18" s="230" t="s">
        <v>137</v>
      </c>
      <c r="B18" s="122">
        <v>25883</v>
      </c>
      <c r="C18" s="157">
        <v>24675</v>
      </c>
      <c r="D18" s="158">
        <v>22884</v>
      </c>
      <c r="E18" s="159" t="s">
        <v>145</v>
      </c>
      <c r="F18" s="159">
        <v>10</v>
      </c>
      <c r="G18" s="159">
        <v>409</v>
      </c>
      <c r="H18" s="159">
        <v>4</v>
      </c>
      <c r="I18" s="159">
        <v>143</v>
      </c>
      <c r="J18" s="159">
        <v>792</v>
      </c>
      <c r="K18" s="159">
        <v>428</v>
      </c>
      <c r="L18" s="159">
        <v>5</v>
      </c>
      <c r="M18" s="206" t="str">
        <f t="shared" si="0"/>
        <v>石川県計</v>
      </c>
    </row>
    <row r="19" spans="1:13" s="126" customFormat="1" ht="15" customHeight="1">
      <c r="A19" s="239"/>
      <c r="B19" s="210"/>
      <c r="C19" s="212"/>
      <c r="D19" s="231"/>
      <c r="E19" s="232"/>
      <c r="F19" s="232"/>
      <c r="G19" s="232"/>
      <c r="H19" s="232"/>
      <c r="I19" s="232"/>
      <c r="J19" s="232"/>
      <c r="K19" s="232"/>
      <c r="L19" s="232"/>
      <c r="M19" s="211"/>
    </row>
    <row r="20" spans="1:13" s="125" customFormat="1" ht="15" customHeight="1">
      <c r="A20" s="69" t="s">
        <v>138</v>
      </c>
      <c r="B20" s="122">
        <v>8374</v>
      </c>
      <c r="C20" s="157">
        <v>8031</v>
      </c>
      <c r="D20" s="158">
        <v>7367</v>
      </c>
      <c r="E20" s="159" t="s">
        <v>145</v>
      </c>
      <c r="F20" s="159">
        <v>9</v>
      </c>
      <c r="G20" s="159">
        <v>127</v>
      </c>
      <c r="H20" s="159">
        <v>1</v>
      </c>
      <c r="I20" s="159">
        <v>38</v>
      </c>
      <c r="J20" s="159">
        <v>321</v>
      </c>
      <c r="K20" s="159">
        <v>167</v>
      </c>
      <c r="L20" s="159">
        <v>1</v>
      </c>
      <c r="M20" s="203" t="str">
        <f>A20</f>
        <v>福井　　　</v>
      </c>
    </row>
    <row r="21" spans="1:13" s="125" customFormat="1" ht="15" customHeight="1">
      <c r="A21" s="68" t="s">
        <v>139</v>
      </c>
      <c r="B21" s="122">
        <v>1990</v>
      </c>
      <c r="C21" s="157">
        <v>1868</v>
      </c>
      <c r="D21" s="158">
        <v>1667</v>
      </c>
      <c r="E21" s="159" t="s">
        <v>145</v>
      </c>
      <c r="F21" s="159">
        <v>8</v>
      </c>
      <c r="G21" s="159">
        <v>35</v>
      </c>
      <c r="H21" s="159" t="s">
        <v>145</v>
      </c>
      <c r="I21" s="159">
        <v>17</v>
      </c>
      <c r="J21" s="159">
        <v>116</v>
      </c>
      <c r="K21" s="159">
        <v>25</v>
      </c>
      <c r="L21" s="159" t="s">
        <v>145</v>
      </c>
      <c r="M21" s="203" t="str">
        <f aca="true" t="shared" si="1" ref="M21:M26">A21</f>
        <v>敦賀　　　</v>
      </c>
    </row>
    <row r="22" spans="1:13" s="125" customFormat="1" ht="15" customHeight="1">
      <c r="A22" s="160" t="s">
        <v>140</v>
      </c>
      <c r="B22" s="122">
        <v>4018</v>
      </c>
      <c r="C22" s="157">
        <v>3873</v>
      </c>
      <c r="D22" s="158">
        <v>3566</v>
      </c>
      <c r="E22" s="159" t="s">
        <v>145</v>
      </c>
      <c r="F22" s="159">
        <v>2</v>
      </c>
      <c r="G22" s="159">
        <v>66</v>
      </c>
      <c r="H22" s="159" t="s">
        <v>145</v>
      </c>
      <c r="I22" s="159">
        <v>20</v>
      </c>
      <c r="J22" s="159">
        <v>137</v>
      </c>
      <c r="K22" s="159">
        <v>82</v>
      </c>
      <c r="L22" s="159" t="s">
        <v>145</v>
      </c>
      <c r="M22" s="203" t="str">
        <f t="shared" si="1"/>
        <v>武生　　　</v>
      </c>
    </row>
    <row r="23" spans="1:13" s="125" customFormat="1" ht="15" customHeight="1">
      <c r="A23" s="68" t="s">
        <v>141</v>
      </c>
      <c r="B23" s="122">
        <v>1028</v>
      </c>
      <c r="C23" s="157">
        <v>998</v>
      </c>
      <c r="D23" s="158">
        <v>866</v>
      </c>
      <c r="E23" s="159" t="s">
        <v>145</v>
      </c>
      <c r="F23" s="159" t="s">
        <v>145</v>
      </c>
      <c r="G23" s="159">
        <v>9</v>
      </c>
      <c r="H23" s="159" t="s">
        <v>145</v>
      </c>
      <c r="I23" s="159">
        <v>14</v>
      </c>
      <c r="J23" s="159">
        <v>88</v>
      </c>
      <c r="K23" s="159">
        <v>21</v>
      </c>
      <c r="L23" s="159" t="s">
        <v>145</v>
      </c>
      <c r="M23" s="203" t="str">
        <f t="shared" si="1"/>
        <v>小浜　　　</v>
      </c>
    </row>
    <row r="24" spans="1:13" s="125" customFormat="1" ht="15" customHeight="1">
      <c r="A24" s="68" t="s">
        <v>142</v>
      </c>
      <c r="B24" s="122">
        <v>1250</v>
      </c>
      <c r="C24" s="157">
        <v>1242</v>
      </c>
      <c r="D24" s="158">
        <v>1059</v>
      </c>
      <c r="E24" s="159" t="s">
        <v>145</v>
      </c>
      <c r="F24" s="159">
        <v>1</v>
      </c>
      <c r="G24" s="159">
        <v>15</v>
      </c>
      <c r="H24" s="159" t="s">
        <v>145</v>
      </c>
      <c r="I24" s="159">
        <v>11</v>
      </c>
      <c r="J24" s="159">
        <v>125</v>
      </c>
      <c r="K24" s="159">
        <v>31</v>
      </c>
      <c r="L24" s="159" t="s">
        <v>145</v>
      </c>
      <c r="M24" s="203" t="str">
        <f t="shared" si="1"/>
        <v>大野　　　</v>
      </c>
    </row>
    <row r="25" spans="1:13" s="125" customFormat="1" ht="15" customHeight="1">
      <c r="A25" s="68" t="s">
        <v>143</v>
      </c>
      <c r="B25" s="122">
        <v>2314</v>
      </c>
      <c r="C25" s="157">
        <v>2227</v>
      </c>
      <c r="D25" s="158">
        <v>2062</v>
      </c>
      <c r="E25" s="159" t="s">
        <v>145</v>
      </c>
      <c r="F25" s="159">
        <v>4</v>
      </c>
      <c r="G25" s="159">
        <v>35</v>
      </c>
      <c r="H25" s="159" t="s">
        <v>145</v>
      </c>
      <c r="I25" s="159">
        <v>20</v>
      </c>
      <c r="J25" s="159">
        <v>70</v>
      </c>
      <c r="K25" s="159">
        <v>36</v>
      </c>
      <c r="L25" s="159" t="s">
        <v>145</v>
      </c>
      <c r="M25" s="203" t="str">
        <f t="shared" si="1"/>
        <v>三国　　　</v>
      </c>
    </row>
    <row r="26" spans="1:13" s="126" customFormat="1" ht="15" customHeight="1">
      <c r="A26" s="207" t="s">
        <v>144</v>
      </c>
      <c r="B26" s="122">
        <v>18974</v>
      </c>
      <c r="C26" s="157">
        <v>18239</v>
      </c>
      <c r="D26" s="158">
        <v>16587</v>
      </c>
      <c r="E26" s="159" t="s">
        <v>145</v>
      </c>
      <c r="F26" s="159">
        <v>24</v>
      </c>
      <c r="G26" s="159">
        <v>287</v>
      </c>
      <c r="H26" s="159">
        <v>1</v>
      </c>
      <c r="I26" s="159">
        <v>120</v>
      </c>
      <c r="J26" s="159">
        <v>857</v>
      </c>
      <c r="K26" s="159">
        <v>362</v>
      </c>
      <c r="L26" s="159">
        <v>1</v>
      </c>
      <c r="M26" s="203" t="str">
        <f t="shared" si="1"/>
        <v>福井県計</v>
      </c>
    </row>
    <row r="27" spans="1:13" s="126" customFormat="1" ht="15" customHeight="1" thickBot="1">
      <c r="A27" s="240"/>
      <c r="B27" s="233"/>
      <c r="C27" s="233"/>
      <c r="D27" s="234"/>
      <c r="E27" s="235"/>
      <c r="F27" s="236"/>
      <c r="G27" s="236"/>
      <c r="H27" s="236"/>
      <c r="I27" s="236"/>
      <c r="J27" s="236"/>
      <c r="K27" s="237"/>
      <c r="L27" s="236"/>
      <c r="M27" s="238"/>
    </row>
    <row r="28" spans="1:13" s="125" customFormat="1" ht="15" customHeight="1" thickBot="1" thickTop="1">
      <c r="A28" s="143" t="s">
        <v>105</v>
      </c>
      <c r="B28" s="128">
        <v>66463</v>
      </c>
      <c r="C28" s="155">
        <v>63796</v>
      </c>
      <c r="D28" s="156">
        <v>58758</v>
      </c>
      <c r="E28" s="130" t="s">
        <v>145</v>
      </c>
      <c r="F28" s="130">
        <v>56</v>
      </c>
      <c r="G28" s="131">
        <v>951</v>
      </c>
      <c r="H28" s="129">
        <v>5</v>
      </c>
      <c r="I28" s="129">
        <v>348</v>
      </c>
      <c r="J28" s="129">
        <v>2446</v>
      </c>
      <c r="K28" s="129">
        <v>1223</v>
      </c>
      <c r="L28" s="129">
        <v>9</v>
      </c>
      <c r="M28" s="144" t="s">
        <v>106</v>
      </c>
    </row>
    <row r="29" spans="1:13" s="136" customFormat="1" ht="6" customHeight="1">
      <c r="A29" s="133"/>
      <c r="B29" s="127"/>
      <c r="C29" s="127"/>
      <c r="D29" s="127"/>
      <c r="E29" s="134"/>
      <c r="F29" s="134"/>
      <c r="G29" s="135"/>
      <c r="H29" s="127"/>
      <c r="I29" s="127"/>
      <c r="J29" s="127"/>
      <c r="K29" s="127"/>
      <c r="L29" s="127"/>
      <c r="M29" s="133"/>
    </row>
    <row r="30" spans="1:8" s="125" customFormat="1" ht="13.5">
      <c r="A30" s="132" t="s">
        <v>80</v>
      </c>
      <c r="B30" s="132"/>
      <c r="C30" s="132"/>
      <c r="D30" s="132"/>
      <c r="E30" s="132"/>
      <c r="F30" s="132"/>
      <c r="G30" s="132"/>
      <c r="H30" s="132"/>
    </row>
    <row r="32" ht="13.5">
      <c r="D32" s="13"/>
    </row>
  </sheetData>
  <sheetProtection/>
  <mergeCells count="14">
    <mergeCell ref="C2:C5"/>
    <mergeCell ref="G4:G5"/>
    <mergeCell ref="H4:H5"/>
    <mergeCell ref="D2:K2"/>
    <mergeCell ref="A2:A5"/>
    <mergeCell ref="B2:B5"/>
    <mergeCell ref="M2:M5"/>
    <mergeCell ref="D3:H3"/>
    <mergeCell ref="I3:I5"/>
    <mergeCell ref="J3:J5"/>
    <mergeCell ref="K3:K5"/>
    <mergeCell ref="D4:D5"/>
    <mergeCell ref="F4:F5"/>
    <mergeCell ref="L2:L5"/>
  </mergeCells>
  <printOptions horizontalCentered="1"/>
  <pageMargins left="0.7874015748031497" right="0.7874015748031497" top="0.984251968503937" bottom="0.984251968503937" header="0.5118110236220472" footer="0.5118110236220472"/>
  <pageSetup horizontalDpi="600" verticalDpi="600" orientation="landscape" paperSize="9" scale="90" r:id="rId1"/>
  <headerFooter alignWithMargins="0">
    <oddFooter>&amp;R&amp;10金沢国税局
法人税１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法人税1（関東信越国税局）</dc:title>
  <dc:subject/>
  <dc:creator>国税庁</dc:creator>
  <cp:keywords/>
  <dc:description/>
  <cp:lastModifiedBy>y0000105</cp:lastModifiedBy>
  <cp:lastPrinted>2011-06-16T05:24:53Z</cp:lastPrinted>
  <dcterms:created xsi:type="dcterms:W3CDTF">2003-07-09T01:05:10Z</dcterms:created>
  <dcterms:modified xsi:type="dcterms:W3CDTF">2011-07-15T01:21:36Z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