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1(1)滞納状況" sheetId="1" r:id="rId1"/>
    <sheet name="1(2)滞納状況の累年比較" sheetId="2" r:id="rId2"/>
    <sheet name="1(3)税務署別滞納状況" sheetId="3" r:id="rId3"/>
    <sheet name="2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'1(3)税務署別滞納状況'!$A$1:$K$30</definedName>
    <definedName name="_xlnm.Print_Area" localSheetId="3">'2還付金の支払決定の状況'!$A$1:$D$20</definedName>
    <definedName name="_xlnm.Print_Titles" localSheetId="2">'1(3)税務署別滞納状況'!$1:$4</definedName>
  </definedNames>
  <calcPr fullCalcOnLoad="1"/>
</workbook>
</file>

<file path=xl/sharedStrings.xml><?xml version="1.0" encoding="utf-8"?>
<sst xmlns="http://schemas.openxmlformats.org/spreadsheetml/2006/main" count="170" uniqueCount="90">
  <si>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</si>
  <si>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</si>
  <si>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</si>
  <si>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</si>
  <si>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</si>
  <si>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</si>
  <si>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</si>
  <si>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</si>
  <si>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</si>
  <si>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</si>
  <si>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</si>
  <si>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</si>
  <si>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</si>
  <si>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</si>
  <si>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</si>
  <si>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</si>
  <si>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</si>
  <si>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</si>
  <si>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</si>
  <si>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</si>
  <si>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</si>
  <si>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</si>
  <si>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</si>
  <si>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</si>
  <si>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</si>
  <si>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</si>
  <si>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</si>
  <si>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</si>
  <si>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</si>
  <si>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</si>
  <si>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</si>
  <si>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</si>
  <si>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</si>
  <si>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合　　　計</t>
  </si>
  <si>
    <t>要整理滞納</t>
  </si>
  <si>
    <t>新規発生滞納</t>
  </si>
  <si>
    <t>件　数</t>
  </si>
  <si>
    <t>税　額</t>
  </si>
  <si>
    <t>　（注）　この表は、「⑴滞納状況」の「合計」欄を税務署別に示したものである。</t>
  </si>
  <si>
    <t>平成14年度</t>
  </si>
  <si>
    <t>平成15年度</t>
  </si>
  <si>
    <t>平成16年度</t>
  </si>
  <si>
    <t>17　国税滞納</t>
  </si>
  <si>
    <t>(2)　滞納状況の累年比較</t>
  </si>
  <si>
    <t>(3)　税務署別滞納状況</t>
  </si>
  <si>
    <t>(1)　滞納状況</t>
  </si>
  <si>
    <t>年　　　　度</t>
  </si>
  <si>
    <t>年度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</si>
  <si>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</si>
  <si>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</si>
  <si>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</si>
  <si>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</si>
  <si>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</si>
  <si>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</si>
  <si>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</si>
  <si>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</si>
  <si>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</si>
  <si>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</si>
  <si>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</si>
  <si>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</si>
  <si>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</si>
  <si>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</si>
  <si>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</si>
  <si>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</si>
  <si>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</si>
  <si>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</si>
  <si>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局引受分</t>
  </si>
  <si>
    <t>総計</t>
  </si>
  <si>
    <t>支払決定済額</t>
  </si>
  <si>
    <t>支払命令官分</t>
  </si>
  <si>
    <t>支払委託官分</t>
  </si>
  <si>
    <t>①</t>
  </si>
  <si>
    <t>②</t>
  </si>
  <si>
    <t>千円</t>
  </si>
  <si>
    <t>源泉所得税</t>
  </si>
  <si>
    <t>申告所得税</t>
  </si>
  <si>
    <t>消費税及地方消費税</t>
  </si>
  <si>
    <t>還付金合計</t>
  </si>
  <si>
    <t>（注）　還付加算金を含む。</t>
  </si>
  <si>
    <t>18　還　付　金</t>
  </si>
  <si>
    <t>還付金の支払決定の状況</t>
  </si>
  <si>
    <t>区　　　　　分</t>
  </si>
  <si>
    <t>合　　　計</t>
  </si>
  <si>
    <t>①　＋　②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</si>
  <si>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</si>
  <si>
    <t>平成18年４月１日から平成19年３月31日までの間における滞納の繰越、新規発生及び処理等の国税の滞納状況を示した。</t>
  </si>
  <si>
    <t>平成17年度</t>
  </si>
  <si>
    <t>平成18年度</t>
  </si>
  <si>
    <t>-</t>
  </si>
  <si>
    <t>調査期間：平成18年４月１日から平成19年３月31日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</si>
</sst>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00"/>
    <numFmt numFmtId="178" formatCode="0.000"/>
    <numFmt numFmtId="179" formatCode="0.0"/>
    <numFmt numFmtId="180" formatCode="_ * #,##0;_ * \-#,##0;_ * &quot;-&quot;;_ @"/>
    <numFmt numFmtId="181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8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medium"/>
      <right style="thin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right" vertical="center"/>
    </xf>
    <xf numFmtId="176" fontId="2" fillId="2" borderId="27" xfId="0" applyNumberFormat="1" applyFont="1" applyFill="1" applyBorder="1" applyAlignment="1">
      <alignment horizontal="right" vertical="center"/>
    </xf>
    <xf numFmtId="176" fontId="2" fillId="3" borderId="28" xfId="0" applyNumberFormat="1" applyFont="1" applyFill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0" fontId="4" fillId="5" borderId="33" xfId="0" applyFont="1" applyFill="1" applyBorder="1" applyAlignment="1">
      <alignment horizontal="distributed" vertical="center"/>
    </xf>
    <xf numFmtId="176" fontId="4" fillId="2" borderId="34" xfId="0" applyNumberFormat="1" applyFont="1" applyFill="1" applyBorder="1" applyAlignment="1">
      <alignment horizontal="right" vertical="center"/>
    </xf>
    <xf numFmtId="176" fontId="4" fillId="3" borderId="35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3" borderId="38" xfId="0" applyNumberFormat="1" applyFont="1" applyFill="1" applyBorder="1" applyAlignment="1">
      <alignment horizontal="right" vertical="center"/>
    </xf>
    <xf numFmtId="176" fontId="2" fillId="3" borderId="39" xfId="0" applyNumberFormat="1" applyFont="1" applyFill="1" applyBorder="1" applyAlignment="1">
      <alignment horizontal="right" vertical="center"/>
    </xf>
    <xf numFmtId="0" fontId="2" fillId="5" borderId="40" xfId="0" applyFont="1" applyFill="1" applyBorder="1" applyAlignment="1">
      <alignment horizontal="distributed" vertical="center"/>
    </xf>
    <xf numFmtId="0" fontId="2" fillId="5" borderId="41" xfId="0" applyFont="1" applyFill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2" fillId="5" borderId="43" xfId="0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38" fontId="2" fillId="2" borderId="30" xfId="16" applyFont="1" applyFill="1" applyBorder="1" applyAlignment="1">
      <alignment horizontal="right" vertical="center"/>
    </xf>
    <xf numFmtId="38" fontId="2" fillId="3" borderId="31" xfId="16" applyFont="1" applyFill="1" applyBorder="1" applyAlignment="1">
      <alignment horizontal="right" vertical="center"/>
    </xf>
    <xf numFmtId="38" fontId="4" fillId="2" borderId="46" xfId="16" applyFont="1" applyFill="1" applyBorder="1" applyAlignment="1">
      <alignment horizontal="right" vertical="center"/>
    </xf>
    <xf numFmtId="38" fontId="4" fillId="3" borderId="44" xfId="16" applyFont="1" applyFill="1" applyBorder="1" applyAlignment="1">
      <alignment horizontal="right" vertical="center"/>
    </xf>
    <xf numFmtId="38" fontId="2" fillId="2" borderId="47" xfId="16" applyFont="1" applyFill="1" applyBorder="1" applyAlignment="1">
      <alignment horizontal="right" vertical="center"/>
    </xf>
    <xf numFmtId="38" fontId="2" fillId="3" borderId="48" xfId="16" applyFont="1" applyFill="1" applyBorder="1" applyAlignment="1">
      <alignment horizontal="right" vertical="center"/>
    </xf>
    <xf numFmtId="38" fontId="2" fillId="2" borderId="49" xfId="16" applyFont="1" applyFill="1" applyBorder="1" applyAlignment="1">
      <alignment horizontal="right" vertical="center"/>
    </xf>
    <xf numFmtId="38" fontId="2" fillId="3" borderId="50" xfId="16" applyFont="1" applyFill="1" applyBorder="1" applyAlignment="1">
      <alignment horizontal="right" vertical="center"/>
    </xf>
    <xf numFmtId="38" fontId="4" fillId="2" borderId="4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right" vertical="center"/>
    </xf>
    <xf numFmtId="0" fontId="4" fillId="0" borderId="5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right" vertical="center"/>
    </xf>
    <xf numFmtId="0" fontId="5" fillId="3" borderId="58" xfId="0" applyFont="1" applyFill="1" applyBorder="1" applyAlignment="1">
      <alignment horizontal="right" vertical="center"/>
    </xf>
    <xf numFmtId="0" fontId="5" fillId="3" borderId="59" xfId="0" applyFont="1" applyFill="1" applyBorder="1" applyAlignment="1">
      <alignment horizontal="right" vertical="center"/>
    </xf>
    <xf numFmtId="0" fontId="2" fillId="0" borderId="60" xfId="0" applyFont="1" applyBorder="1" applyAlignment="1">
      <alignment horizontal="distributed" vertical="center"/>
    </xf>
    <xf numFmtId="180" fontId="2" fillId="3" borderId="10" xfId="16" applyNumberFormat="1" applyFont="1" applyFill="1" applyBorder="1" applyAlignment="1">
      <alignment horizontal="right" vertical="center"/>
    </xf>
    <xf numFmtId="180" fontId="2" fillId="3" borderId="61" xfId="16" applyNumberFormat="1" applyFont="1" applyFill="1" applyBorder="1" applyAlignment="1">
      <alignment horizontal="right" vertical="center"/>
    </xf>
    <xf numFmtId="180" fontId="2" fillId="3" borderId="22" xfId="16" applyNumberFormat="1" applyFont="1" applyFill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180" fontId="2" fillId="3" borderId="1" xfId="16" applyNumberFormat="1" applyFont="1" applyFill="1" applyBorder="1" applyAlignment="1">
      <alignment horizontal="right" vertical="center"/>
    </xf>
    <xf numFmtId="180" fontId="2" fillId="3" borderId="62" xfId="16" applyNumberFormat="1" applyFont="1" applyFill="1" applyBorder="1" applyAlignment="1">
      <alignment horizontal="right" vertical="center"/>
    </xf>
    <xf numFmtId="180" fontId="2" fillId="3" borderId="3" xfId="16" applyNumberFormat="1" applyFont="1" applyFill="1" applyBorder="1" applyAlignment="1">
      <alignment horizontal="right" vertical="center"/>
    </xf>
    <xf numFmtId="0" fontId="2" fillId="0" borderId="63" xfId="0" applyFont="1" applyBorder="1" applyAlignment="1">
      <alignment horizontal="distributed" vertical="center"/>
    </xf>
    <xf numFmtId="180" fontId="2" fillId="3" borderId="64" xfId="16" applyNumberFormat="1" applyFont="1" applyFill="1" applyBorder="1" applyAlignment="1">
      <alignment horizontal="right" vertical="center"/>
    </xf>
    <xf numFmtId="180" fontId="2" fillId="3" borderId="65" xfId="16" applyNumberFormat="1" applyFont="1" applyFill="1" applyBorder="1" applyAlignment="1">
      <alignment horizontal="right" vertical="center"/>
    </xf>
    <xf numFmtId="180" fontId="2" fillId="3" borderId="66" xfId="16" applyNumberFormat="1" applyFont="1" applyFill="1" applyBorder="1" applyAlignment="1">
      <alignment horizontal="right" vertical="center"/>
    </xf>
    <xf numFmtId="0" fontId="2" fillId="0" borderId="67" xfId="0" applyFont="1" applyBorder="1" applyAlignment="1">
      <alignment horizontal="distributed" vertical="center"/>
    </xf>
    <xf numFmtId="180" fontId="2" fillId="3" borderId="68" xfId="16" applyNumberFormat="1" applyFont="1" applyFill="1" applyBorder="1" applyAlignment="1">
      <alignment horizontal="right" vertical="center"/>
    </xf>
    <xf numFmtId="180" fontId="2" fillId="3" borderId="69" xfId="16" applyNumberFormat="1" applyFont="1" applyFill="1" applyBorder="1" applyAlignment="1">
      <alignment horizontal="right" vertical="center"/>
    </xf>
    <xf numFmtId="180" fontId="2" fillId="3" borderId="70" xfId="16" applyNumberFormat="1" applyFont="1" applyFill="1" applyBorder="1" applyAlignment="1">
      <alignment horizontal="right" vertical="center"/>
    </xf>
    <xf numFmtId="0" fontId="2" fillId="0" borderId="71" xfId="0" applyFont="1" applyBorder="1" applyAlignment="1">
      <alignment horizontal="distributed" vertical="center"/>
    </xf>
    <xf numFmtId="180" fontId="2" fillId="3" borderId="47" xfId="16" applyNumberFormat="1" applyFont="1" applyFill="1" applyBorder="1" applyAlignment="1">
      <alignment horizontal="right" vertical="center"/>
    </xf>
    <xf numFmtId="180" fontId="2" fillId="3" borderId="72" xfId="16" applyNumberFormat="1" applyFont="1" applyFill="1" applyBorder="1" applyAlignment="1">
      <alignment horizontal="right" vertical="center"/>
    </xf>
    <xf numFmtId="180" fontId="2" fillId="3" borderId="73" xfId="16" applyNumberFormat="1" applyFont="1" applyFill="1" applyBorder="1" applyAlignment="1">
      <alignment horizontal="right" vertical="center"/>
    </xf>
    <xf numFmtId="0" fontId="2" fillId="0" borderId="74" xfId="0" applyFont="1" applyBorder="1" applyAlignment="1">
      <alignment horizontal="distributed" vertical="center"/>
    </xf>
    <xf numFmtId="180" fontId="2" fillId="3" borderId="49" xfId="16" applyNumberFormat="1" applyFont="1" applyFill="1" applyBorder="1" applyAlignment="1">
      <alignment horizontal="right" vertical="center"/>
    </xf>
    <xf numFmtId="180" fontId="2" fillId="3" borderId="75" xfId="16" applyNumberFormat="1" applyFont="1" applyFill="1" applyBorder="1" applyAlignment="1">
      <alignment horizontal="right" vertical="center"/>
    </xf>
    <xf numFmtId="180" fontId="2" fillId="3" borderId="76" xfId="16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horizontal="distributed" vertical="center"/>
    </xf>
    <xf numFmtId="180" fontId="4" fillId="3" borderId="4" xfId="16" applyNumberFormat="1" applyFont="1" applyFill="1" applyBorder="1" applyAlignment="1">
      <alignment horizontal="right" vertical="center"/>
    </xf>
    <xf numFmtId="180" fontId="4" fillId="3" borderId="78" xfId="16" applyNumberFormat="1" applyFont="1" applyFill="1" applyBorder="1" applyAlignment="1">
      <alignment horizontal="right" vertical="center"/>
    </xf>
    <xf numFmtId="180" fontId="4" fillId="3" borderId="6" xfId="16" applyNumberFormat="1" applyFont="1" applyFill="1" applyBorder="1" applyAlignment="1">
      <alignment horizontal="right" vertical="center"/>
    </xf>
    <xf numFmtId="38" fontId="4" fillId="0" borderId="0" xfId="16" applyFont="1" applyAlignment="1">
      <alignment horizontal="left" vertical="center"/>
    </xf>
    <xf numFmtId="0" fontId="2" fillId="0" borderId="79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181" fontId="2" fillId="3" borderId="31" xfId="16" applyNumberFormat="1" applyFont="1" applyFill="1" applyBorder="1" applyAlignment="1">
      <alignment horizontal="right" vertical="center"/>
    </xf>
    <xf numFmtId="0" fontId="2" fillId="0" borderId="81" xfId="0" applyFont="1" applyBorder="1" applyAlignment="1">
      <alignment horizontal="distributed" vertical="center"/>
    </xf>
    <xf numFmtId="181" fontId="4" fillId="3" borderId="17" xfId="0" applyNumberFormat="1" applyFont="1" applyFill="1" applyBorder="1" applyAlignment="1">
      <alignment horizontal="right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2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00" xfId="0" applyFont="1" applyBorder="1" applyAlignment="1">
      <alignment horizontal="distributed" vertical="center"/>
    </xf>
    <xf numFmtId="0" fontId="4" fillId="0" borderId="101" xfId="0" applyFont="1" applyBorder="1" applyAlignment="1">
      <alignment horizontal="distributed" vertical="center"/>
    </xf>
    <xf numFmtId="0" fontId="4" fillId="0" borderId="102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04" xfId="0" applyFont="1" applyBorder="1" applyAlignment="1">
      <alignment horizontal="distributed" vertical="center"/>
    </xf>
    <xf numFmtId="0" fontId="4" fillId="0" borderId="105" xfId="0" applyFont="1" applyBorder="1" applyAlignment="1">
      <alignment horizontal="distributed" vertical="center"/>
    </xf>
    <xf numFmtId="0" fontId="4" fillId="0" borderId="10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07" xfId="0" applyFont="1" applyBorder="1" applyAlignment="1">
      <alignment horizontal="distributed" vertical="center"/>
    </xf>
    <xf numFmtId="0" fontId="2" fillId="0" borderId="108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56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92" xfId="0" applyFont="1" applyBorder="1" applyAlignment="1">
      <alignment horizontal="distributed" vertical="center"/>
    </xf>
    <xf numFmtId="0" fontId="2" fillId="0" borderId="115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11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117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0"/>
          <a:ext cx="638175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72500" y="0"/>
          <a:ext cx="628650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workbookViewId="0" topLeftCell="A1">
      <selection activeCell="A1" sqref="A1:N1"/>
    </sheetView>
  </sheetViews>
  <sheetFormatPr defaultColWidth="9.00390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ht="12" thickBot="1">
      <c r="A2" s="2" t="s">
        <v>45</v>
      </c>
    </row>
    <row r="3" spans="1:14" ht="16.5" customHeight="1">
      <c r="A3" s="122" t="s">
        <v>14</v>
      </c>
      <c r="B3" s="123"/>
      <c r="C3" s="155" t="s">
        <v>15</v>
      </c>
      <c r="D3" s="156"/>
      <c r="E3" s="156"/>
      <c r="F3" s="156"/>
      <c r="G3" s="156"/>
      <c r="H3" s="156"/>
      <c r="I3" s="135" t="s">
        <v>0</v>
      </c>
      <c r="J3" s="136"/>
      <c r="K3" s="135" t="s">
        <v>1</v>
      </c>
      <c r="L3" s="136"/>
      <c r="M3" s="126" t="s">
        <v>16</v>
      </c>
      <c r="N3" s="127"/>
    </row>
    <row r="4" spans="1:14" ht="16.5" customHeight="1">
      <c r="A4" s="124"/>
      <c r="B4" s="125"/>
      <c r="C4" s="157" t="s">
        <v>2</v>
      </c>
      <c r="D4" s="158"/>
      <c r="E4" s="157" t="s">
        <v>3</v>
      </c>
      <c r="F4" s="158"/>
      <c r="G4" s="157" t="s">
        <v>17</v>
      </c>
      <c r="H4" s="158"/>
      <c r="I4" s="137"/>
      <c r="J4" s="138"/>
      <c r="K4" s="137"/>
      <c r="L4" s="138"/>
      <c r="M4" s="128"/>
      <c r="N4" s="129"/>
    </row>
    <row r="5" spans="1:14" ht="16.5" customHeight="1">
      <c r="A5" s="124"/>
      <c r="B5" s="125"/>
      <c r="C5" s="14" t="s">
        <v>18</v>
      </c>
      <c r="D5" s="15" t="s">
        <v>19</v>
      </c>
      <c r="E5" s="14" t="s">
        <v>18</v>
      </c>
      <c r="F5" s="15" t="s">
        <v>19</v>
      </c>
      <c r="G5" s="14" t="s">
        <v>18</v>
      </c>
      <c r="H5" s="15" t="s">
        <v>19</v>
      </c>
      <c r="I5" s="14" t="s">
        <v>18</v>
      </c>
      <c r="J5" s="15" t="s">
        <v>19</v>
      </c>
      <c r="K5" s="14" t="s">
        <v>18</v>
      </c>
      <c r="L5" s="15" t="s">
        <v>19</v>
      </c>
      <c r="M5" s="128"/>
      <c r="N5" s="129"/>
    </row>
    <row r="6" spans="1:14" ht="11.25">
      <c r="A6" s="34"/>
      <c r="B6" s="35"/>
      <c r="C6" s="32" t="s">
        <v>5</v>
      </c>
      <c r="D6" s="37" t="s">
        <v>6</v>
      </c>
      <c r="E6" s="32" t="s">
        <v>5</v>
      </c>
      <c r="F6" s="37" t="s">
        <v>6</v>
      </c>
      <c r="G6" s="32" t="s">
        <v>5</v>
      </c>
      <c r="H6" s="37" t="s">
        <v>6</v>
      </c>
      <c r="I6" s="32" t="s">
        <v>5</v>
      </c>
      <c r="J6" s="37" t="s">
        <v>6</v>
      </c>
      <c r="K6" s="32" t="s">
        <v>5</v>
      </c>
      <c r="L6" s="37" t="s">
        <v>6</v>
      </c>
      <c r="M6" s="33"/>
      <c r="N6" s="36"/>
    </row>
    <row r="7" spans="1:14" ht="30" customHeight="1">
      <c r="A7" s="130" t="s">
        <v>20</v>
      </c>
      <c r="B7" s="59" t="s">
        <v>7</v>
      </c>
      <c r="C7" s="60">
        <v>10987</v>
      </c>
      <c r="D7" s="61">
        <v>2992</v>
      </c>
      <c r="E7" s="60">
        <v>4850</v>
      </c>
      <c r="F7" s="61">
        <v>1387</v>
      </c>
      <c r="G7" s="60">
        <v>15837</v>
      </c>
      <c r="H7" s="61">
        <v>4379</v>
      </c>
      <c r="I7" s="60">
        <v>5118</v>
      </c>
      <c r="J7" s="61">
        <v>1436</v>
      </c>
      <c r="K7" s="60">
        <v>10719</v>
      </c>
      <c r="L7" s="61">
        <v>2943</v>
      </c>
      <c r="M7" s="152" t="s">
        <v>21</v>
      </c>
      <c r="N7" s="64" t="s">
        <v>7</v>
      </c>
    </row>
    <row r="8" spans="1:14" ht="30" customHeight="1">
      <c r="A8" s="131"/>
      <c r="B8" s="62" t="s">
        <v>8</v>
      </c>
      <c r="C8" s="67">
        <v>29857</v>
      </c>
      <c r="D8" s="68">
        <v>7724</v>
      </c>
      <c r="E8" s="67">
        <v>16593</v>
      </c>
      <c r="F8" s="119">
        <v>-18</v>
      </c>
      <c r="G8" s="67">
        <v>46450</v>
      </c>
      <c r="H8" s="68">
        <v>7706</v>
      </c>
      <c r="I8" s="67">
        <v>17543</v>
      </c>
      <c r="J8" s="68">
        <v>3196</v>
      </c>
      <c r="K8" s="67">
        <v>28907</v>
      </c>
      <c r="L8" s="68">
        <v>4510</v>
      </c>
      <c r="M8" s="153"/>
      <c r="N8" s="65" t="s">
        <v>8</v>
      </c>
    </row>
    <row r="9" spans="1:14" s="3" customFormat="1" ht="30" customHeight="1">
      <c r="A9" s="132"/>
      <c r="B9" s="63" t="s">
        <v>4</v>
      </c>
      <c r="C9" s="69">
        <f aca="true" t="shared" si="0" ref="C9:L9">SUM(C7:C8)</f>
        <v>40844</v>
      </c>
      <c r="D9" s="70">
        <f t="shared" si="0"/>
        <v>10716</v>
      </c>
      <c r="E9" s="69">
        <f t="shared" si="0"/>
        <v>21443</v>
      </c>
      <c r="F9" s="70">
        <f t="shared" si="0"/>
        <v>1369</v>
      </c>
      <c r="G9" s="69">
        <f t="shared" si="0"/>
        <v>62287</v>
      </c>
      <c r="H9" s="70">
        <f t="shared" si="0"/>
        <v>12085</v>
      </c>
      <c r="I9" s="69">
        <f t="shared" si="0"/>
        <v>22661</v>
      </c>
      <c r="J9" s="70">
        <f t="shared" si="0"/>
        <v>4632</v>
      </c>
      <c r="K9" s="69">
        <f t="shared" si="0"/>
        <v>39626</v>
      </c>
      <c r="L9" s="70">
        <f t="shared" si="0"/>
        <v>7453</v>
      </c>
      <c r="M9" s="154"/>
      <c r="N9" s="66" t="s">
        <v>4</v>
      </c>
    </row>
    <row r="10" spans="1:14" ht="30" customHeight="1">
      <c r="A10" s="141" t="s">
        <v>9</v>
      </c>
      <c r="B10" s="142"/>
      <c r="C10" s="71">
        <v>1596</v>
      </c>
      <c r="D10" s="72">
        <v>13830</v>
      </c>
      <c r="E10" s="71">
        <v>1786</v>
      </c>
      <c r="F10" s="72">
        <v>1625</v>
      </c>
      <c r="G10" s="71">
        <v>3382</v>
      </c>
      <c r="H10" s="72">
        <v>15455</v>
      </c>
      <c r="I10" s="71">
        <v>1868</v>
      </c>
      <c r="J10" s="72">
        <v>1617</v>
      </c>
      <c r="K10" s="71">
        <v>1514</v>
      </c>
      <c r="L10" s="72">
        <v>13838</v>
      </c>
      <c r="M10" s="133" t="s">
        <v>9</v>
      </c>
      <c r="N10" s="134"/>
    </row>
    <row r="11" spans="1:14" ht="30" customHeight="1">
      <c r="A11" s="141" t="s">
        <v>10</v>
      </c>
      <c r="B11" s="142"/>
      <c r="C11" s="71">
        <v>299</v>
      </c>
      <c r="D11" s="72">
        <v>16662</v>
      </c>
      <c r="E11" s="71">
        <v>356</v>
      </c>
      <c r="F11" s="72">
        <v>623</v>
      </c>
      <c r="G11" s="71">
        <v>655</v>
      </c>
      <c r="H11" s="72">
        <v>17285</v>
      </c>
      <c r="I11" s="71">
        <v>372</v>
      </c>
      <c r="J11" s="72">
        <v>604</v>
      </c>
      <c r="K11" s="71">
        <v>283</v>
      </c>
      <c r="L11" s="72">
        <v>16681</v>
      </c>
      <c r="M11" s="133" t="s">
        <v>10</v>
      </c>
      <c r="N11" s="134"/>
    </row>
    <row r="12" spans="1:14" ht="30" customHeight="1">
      <c r="A12" s="141" t="s">
        <v>11</v>
      </c>
      <c r="B12" s="142"/>
      <c r="C12" s="71">
        <v>18771</v>
      </c>
      <c r="D12" s="72">
        <v>6508</v>
      </c>
      <c r="E12" s="71">
        <v>14742</v>
      </c>
      <c r="F12" s="72">
        <v>7499</v>
      </c>
      <c r="G12" s="71">
        <v>33513</v>
      </c>
      <c r="H12" s="72">
        <v>14007</v>
      </c>
      <c r="I12" s="71">
        <v>13819</v>
      </c>
      <c r="J12" s="72">
        <v>8527</v>
      </c>
      <c r="K12" s="71">
        <v>19694</v>
      </c>
      <c r="L12" s="72">
        <v>5480</v>
      </c>
      <c r="M12" s="133" t="s">
        <v>11</v>
      </c>
      <c r="N12" s="134"/>
    </row>
    <row r="13" spans="1:14" ht="30" customHeight="1" thickBot="1">
      <c r="A13" s="143" t="s">
        <v>12</v>
      </c>
      <c r="B13" s="144"/>
      <c r="C13" s="73">
        <v>139</v>
      </c>
      <c r="D13" s="74">
        <v>578</v>
      </c>
      <c r="E13" s="73">
        <v>165</v>
      </c>
      <c r="F13" s="74">
        <v>23</v>
      </c>
      <c r="G13" s="73">
        <v>304</v>
      </c>
      <c r="H13" s="74">
        <v>601</v>
      </c>
      <c r="I13" s="73">
        <v>203</v>
      </c>
      <c r="J13" s="74">
        <v>33</v>
      </c>
      <c r="K13" s="73">
        <v>101</v>
      </c>
      <c r="L13" s="74">
        <v>568</v>
      </c>
      <c r="M13" s="147" t="s">
        <v>12</v>
      </c>
      <c r="N13" s="148"/>
    </row>
    <row r="14" spans="1:14" s="3" customFormat="1" ht="30" customHeight="1" thickBot="1" thickTop="1">
      <c r="A14" s="145" t="s">
        <v>22</v>
      </c>
      <c r="B14" s="146"/>
      <c r="C14" s="75">
        <f>SUM(C9:C13)</f>
        <v>61649</v>
      </c>
      <c r="D14" s="76">
        <f aca="true" t="shared" si="1" ref="D14:L14">SUM(D9:D13)</f>
        <v>48294</v>
      </c>
      <c r="E14" s="75">
        <f t="shared" si="1"/>
        <v>38492</v>
      </c>
      <c r="F14" s="76">
        <f t="shared" si="1"/>
        <v>11139</v>
      </c>
      <c r="G14" s="75">
        <f t="shared" si="1"/>
        <v>100141</v>
      </c>
      <c r="H14" s="76">
        <f t="shared" si="1"/>
        <v>59433</v>
      </c>
      <c r="I14" s="75">
        <f t="shared" si="1"/>
        <v>38923</v>
      </c>
      <c r="J14" s="76">
        <f t="shared" si="1"/>
        <v>15413</v>
      </c>
      <c r="K14" s="75">
        <f t="shared" si="1"/>
        <v>61218</v>
      </c>
      <c r="L14" s="76">
        <f t="shared" si="1"/>
        <v>44020</v>
      </c>
      <c r="M14" s="149" t="s">
        <v>23</v>
      </c>
      <c r="N14" s="150"/>
    </row>
    <row r="15" spans="1:14" ht="11.25">
      <c r="A15" s="4" t="s">
        <v>30</v>
      </c>
      <c r="B15" s="140" t="s">
        <v>85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11.25">
      <c r="A16" s="4" t="s">
        <v>31</v>
      </c>
      <c r="B16" s="139">
        <v>39263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</sheetData>
  <mergeCells count="23"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  <mergeCell ref="M12:N12"/>
    <mergeCell ref="B16:N16"/>
    <mergeCell ref="B15:N15"/>
    <mergeCell ref="A12:B12"/>
    <mergeCell ref="A13:B13"/>
    <mergeCell ref="A14:B14"/>
    <mergeCell ref="M13:N13"/>
    <mergeCell ref="M14:N14"/>
    <mergeCell ref="A3:B5"/>
    <mergeCell ref="M3:N5"/>
    <mergeCell ref="A7:A9"/>
    <mergeCell ref="M11:N11"/>
    <mergeCell ref="K3:L4"/>
  </mergeCells>
  <printOptions/>
  <pageMargins left="0.75" right="0.61" top="1" bottom="1" header="0.512" footer="0.512"/>
  <pageSetup fitToHeight="1" fitToWidth="1" horizontalDpi="1200" verticalDpi="1200" orientation="landscape" paperSize="9" r:id="rId1"/>
  <headerFooter alignWithMargins="0">
    <oddFooter>&amp;R&amp;10金沢国税局
徴収関係２
（H18)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6.625" style="2" customWidth="1"/>
    <col min="13" max="16384" width="8.625" style="2" customWidth="1"/>
  </cols>
  <sheetData>
    <row r="1" ht="12" thickBot="1">
      <c r="A1" s="2" t="s">
        <v>43</v>
      </c>
    </row>
    <row r="2" spans="1:12" ht="16.5" customHeight="1">
      <c r="A2" s="159" t="s">
        <v>46</v>
      </c>
      <c r="B2" s="155" t="s">
        <v>26</v>
      </c>
      <c r="C2" s="156"/>
      <c r="D2" s="156"/>
      <c r="E2" s="156"/>
      <c r="F2" s="156"/>
      <c r="G2" s="161"/>
      <c r="H2" s="162" t="s">
        <v>0</v>
      </c>
      <c r="I2" s="163"/>
      <c r="J2" s="162" t="s">
        <v>1</v>
      </c>
      <c r="K2" s="163"/>
      <c r="L2" s="166" t="s">
        <v>47</v>
      </c>
    </row>
    <row r="3" spans="1:12" ht="16.5" customHeight="1">
      <c r="A3" s="160"/>
      <c r="B3" s="168" t="s">
        <v>2</v>
      </c>
      <c r="C3" s="169"/>
      <c r="D3" s="168" t="s">
        <v>3</v>
      </c>
      <c r="E3" s="169"/>
      <c r="F3" s="168" t="s">
        <v>27</v>
      </c>
      <c r="G3" s="169"/>
      <c r="H3" s="164"/>
      <c r="I3" s="165"/>
      <c r="J3" s="164"/>
      <c r="K3" s="165"/>
      <c r="L3" s="167"/>
    </row>
    <row r="4" spans="1:12" ht="15" customHeight="1">
      <c r="A4" s="160"/>
      <c r="B4" s="14" t="s">
        <v>28</v>
      </c>
      <c r="C4" s="15" t="s">
        <v>29</v>
      </c>
      <c r="D4" s="14" t="s">
        <v>28</v>
      </c>
      <c r="E4" s="15" t="s">
        <v>29</v>
      </c>
      <c r="F4" s="14" t="s">
        <v>28</v>
      </c>
      <c r="G4" s="15" t="s">
        <v>29</v>
      </c>
      <c r="H4" s="14" t="s">
        <v>28</v>
      </c>
      <c r="I4" s="15" t="s">
        <v>29</v>
      </c>
      <c r="J4" s="14" t="s">
        <v>28</v>
      </c>
      <c r="K4" s="15" t="s">
        <v>29</v>
      </c>
      <c r="L4" s="167"/>
    </row>
    <row r="5" spans="1:12" ht="11.25">
      <c r="A5" s="38"/>
      <c r="B5" s="32" t="s">
        <v>5</v>
      </c>
      <c r="C5" s="37" t="s">
        <v>6</v>
      </c>
      <c r="D5" s="32" t="s">
        <v>5</v>
      </c>
      <c r="E5" s="37" t="s">
        <v>6</v>
      </c>
      <c r="F5" s="32" t="s">
        <v>5</v>
      </c>
      <c r="G5" s="37" t="s">
        <v>6</v>
      </c>
      <c r="H5" s="32" t="s">
        <v>5</v>
      </c>
      <c r="I5" s="37" t="s">
        <v>6</v>
      </c>
      <c r="J5" s="32" t="s">
        <v>5</v>
      </c>
      <c r="K5" s="37" t="s">
        <v>6</v>
      </c>
      <c r="L5" s="39"/>
    </row>
    <row r="6" spans="1:12" ht="30" customHeight="1">
      <c r="A6" s="16" t="s">
        <v>39</v>
      </c>
      <c r="B6" s="17">
        <v>62097</v>
      </c>
      <c r="C6" s="18">
        <v>55792</v>
      </c>
      <c r="D6" s="17">
        <v>36941</v>
      </c>
      <c r="E6" s="18">
        <v>16802</v>
      </c>
      <c r="F6" s="17">
        <v>99038</v>
      </c>
      <c r="G6" s="18">
        <v>72594</v>
      </c>
      <c r="H6" s="17">
        <v>35012</v>
      </c>
      <c r="I6" s="18">
        <v>19973</v>
      </c>
      <c r="J6" s="17">
        <v>64026</v>
      </c>
      <c r="K6" s="18">
        <v>52621</v>
      </c>
      <c r="L6" s="117" t="s">
        <v>39</v>
      </c>
    </row>
    <row r="7" spans="1:12" ht="30" customHeight="1">
      <c r="A7" s="16" t="s">
        <v>40</v>
      </c>
      <c r="B7" s="9">
        <v>64026</v>
      </c>
      <c r="C7" s="10">
        <v>52621</v>
      </c>
      <c r="D7" s="9">
        <v>34742</v>
      </c>
      <c r="E7" s="10">
        <v>15670</v>
      </c>
      <c r="F7" s="9">
        <v>98768</v>
      </c>
      <c r="G7" s="10">
        <v>68291</v>
      </c>
      <c r="H7" s="9">
        <v>35834</v>
      </c>
      <c r="I7" s="10">
        <v>18555</v>
      </c>
      <c r="J7" s="9">
        <v>62934</v>
      </c>
      <c r="K7" s="10">
        <v>49736</v>
      </c>
      <c r="L7" s="117" t="s">
        <v>40</v>
      </c>
    </row>
    <row r="8" spans="1:12" ht="30" customHeight="1">
      <c r="A8" s="16" t="s">
        <v>41</v>
      </c>
      <c r="B8" s="9">
        <v>62934</v>
      </c>
      <c r="C8" s="10">
        <v>49736</v>
      </c>
      <c r="D8" s="9">
        <v>33861</v>
      </c>
      <c r="E8" s="10">
        <v>13678</v>
      </c>
      <c r="F8" s="9">
        <v>96795</v>
      </c>
      <c r="G8" s="10">
        <v>63414</v>
      </c>
      <c r="H8" s="9">
        <v>34125</v>
      </c>
      <c r="I8" s="10">
        <v>17522</v>
      </c>
      <c r="J8" s="9">
        <v>62670</v>
      </c>
      <c r="K8" s="10">
        <v>45892</v>
      </c>
      <c r="L8" s="117" t="s">
        <v>41</v>
      </c>
    </row>
    <row r="9" spans="1:12" ht="30" customHeight="1">
      <c r="A9" s="16" t="s">
        <v>86</v>
      </c>
      <c r="B9" s="9">
        <v>62670</v>
      </c>
      <c r="C9" s="10">
        <v>45892</v>
      </c>
      <c r="D9" s="9">
        <v>38108</v>
      </c>
      <c r="E9" s="10">
        <v>18294</v>
      </c>
      <c r="F9" s="9">
        <v>100778</v>
      </c>
      <c r="G9" s="10">
        <v>64186</v>
      </c>
      <c r="H9" s="9">
        <v>39129</v>
      </c>
      <c r="I9" s="10">
        <v>15892</v>
      </c>
      <c r="J9" s="9">
        <v>61649</v>
      </c>
      <c r="K9" s="10">
        <v>48294</v>
      </c>
      <c r="L9" s="117" t="s">
        <v>86</v>
      </c>
    </row>
    <row r="10" spans="1:12" ht="30" customHeight="1" thickBot="1">
      <c r="A10" s="120" t="s">
        <v>87</v>
      </c>
      <c r="B10" s="19">
        <v>61649</v>
      </c>
      <c r="C10" s="20">
        <v>48294</v>
      </c>
      <c r="D10" s="19">
        <v>38492</v>
      </c>
      <c r="E10" s="20">
        <v>11139</v>
      </c>
      <c r="F10" s="19">
        <v>100141</v>
      </c>
      <c r="G10" s="20">
        <v>59433</v>
      </c>
      <c r="H10" s="19">
        <v>38923</v>
      </c>
      <c r="I10" s="20">
        <v>15413</v>
      </c>
      <c r="J10" s="19">
        <v>61218</v>
      </c>
      <c r="K10" s="20">
        <v>44020</v>
      </c>
      <c r="L10" s="118" t="str">
        <f>A10</f>
        <v>平成18年度</v>
      </c>
    </row>
  </sheetData>
  <mergeCells count="8">
    <mergeCell ref="L2:L4"/>
    <mergeCell ref="B3:C3"/>
    <mergeCell ref="D3:E3"/>
    <mergeCell ref="F3:G3"/>
    <mergeCell ref="A2:A4"/>
    <mergeCell ref="B2:G2"/>
    <mergeCell ref="H2:I3"/>
    <mergeCell ref="J2:K3"/>
  </mergeCells>
  <printOptions/>
  <pageMargins left="0.75" right="0.69" top="1" bottom="1" header="0.512" footer="0.512"/>
  <pageSetup fitToHeight="1" fitToWidth="1" horizontalDpi="1200" verticalDpi="1200" orientation="landscape" paperSize="9" r:id="rId2"/>
  <headerFooter alignWithMargins="0">
    <oddFooter>&amp;R&amp;10金沢国税局
徴収関係２
（H18)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11.50390625" style="2" bestFit="1" customWidth="1"/>
    <col min="4" max="4" width="9.00390625" style="2" bestFit="1" customWidth="1"/>
    <col min="5" max="5" width="10.50390625" style="2" bestFit="1" customWidth="1"/>
    <col min="6" max="6" width="9.75390625" style="2" bestFit="1" customWidth="1"/>
    <col min="7" max="7" width="11.50390625" style="2" bestFit="1" customWidth="1"/>
    <col min="8" max="8" width="9.00390625" style="2" bestFit="1" customWidth="1"/>
    <col min="9" max="9" width="9.875" style="2" bestFit="1" customWidth="1"/>
    <col min="10" max="10" width="9.00390625" style="2" bestFit="1" customWidth="1"/>
    <col min="11" max="11" width="9.875" style="2" bestFit="1" customWidth="1"/>
    <col min="12" max="16384" width="5.875" style="2" customWidth="1"/>
  </cols>
  <sheetData>
    <row r="1" ht="12" thickBot="1">
      <c r="A1" s="2" t="s">
        <v>44</v>
      </c>
    </row>
    <row r="2" spans="1:11" ht="15" customHeight="1">
      <c r="A2" s="170" t="s">
        <v>32</v>
      </c>
      <c r="B2" s="155" t="s">
        <v>34</v>
      </c>
      <c r="C2" s="156"/>
      <c r="D2" s="156"/>
      <c r="E2" s="156"/>
      <c r="F2" s="156"/>
      <c r="G2" s="161"/>
      <c r="H2" s="162" t="s">
        <v>0</v>
      </c>
      <c r="I2" s="163"/>
      <c r="J2" s="162" t="s">
        <v>1</v>
      </c>
      <c r="K2" s="172"/>
    </row>
    <row r="3" spans="1:11" ht="15" customHeight="1">
      <c r="A3" s="171"/>
      <c r="B3" s="168" t="s">
        <v>2</v>
      </c>
      <c r="C3" s="169"/>
      <c r="D3" s="168" t="s">
        <v>35</v>
      </c>
      <c r="E3" s="169"/>
      <c r="F3" s="168" t="s">
        <v>33</v>
      </c>
      <c r="G3" s="169"/>
      <c r="H3" s="164"/>
      <c r="I3" s="165"/>
      <c r="J3" s="164"/>
      <c r="K3" s="173"/>
    </row>
    <row r="4" spans="1:11" ht="15" customHeight="1">
      <c r="A4" s="171"/>
      <c r="B4" s="14" t="s">
        <v>36</v>
      </c>
      <c r="C4" s="15" t="s">
        <v>37</v>
      </c>
      <c r="D4" s="14" t="s">
        <v>36</v>
      </c>
      <c r="E4" s="15" t="s">
        <v>37</v>
      </c>
      <c r="F4" s="14" t="s">
        <v>36</v>
      </c>
      <c r="G4" s="15" t="s">
        <v>37</v>
      </c>
      <c r="H4" s="14" t="s">
        <v>36</v>
      </c>
      <c r="I4" s="15" t="s">
        <v>37</v>
      </c>
      <c r="J4" s="14" t="s">
        <v>36</v>
      </c>
      <c r="K4" s="21" t="s">
        <v>37</v>
      </c>
    </row>
    <row r="5" spans="1:11" ht="11.25">
      <c r="A5" s="40"/>
      <c r="B5" s="32" t="s">
        <v>5</v>
      </c>
      <c r="C5" s="37" t="s">
        <v>6</v>
      </c>
      <c r="D5" s="32" t="s">
        <v>5</v>
      </c>
      <c r="E5" s="37" t="s">
        <v>6</v>
      </c>
      <c r="F5" s="32" t="s">
        <v>5</v>
      </c>
      <c r="G5" s="37" t="s">
        <v>6</v>
      </c>
      <c r="H5" s="32" t="s">
        <v>5</v>
      </c>
      <c r="I5" s="37" t="s">
        <v>6</v>
      </c>
      <c r="J5" s="32" t="s">
        <v>5</v>
      </c>
      <c r="K5" s="41" t="s">
        <v>6</v>
      </c>
    </row>
    <row r="6" spans="1:11" ht="23.25" customHeight="1">
      <c r="A6" s="56" t="s">
        <v>48</v>
      </c>
      <c r="B6" s="42">
        <v>8563</v>
      </c>
      <c r="C6" s="43">
        <v>1644.405</v>
      </c>
      <c r="D6" s="42">
        <v>5018</v>
      </c>
      <c r="E6" s="43">
        <v>1670.465</v>
      </c>
      <c r="F6" s="42">
        <v>13581</v>
      </c>
      <c r="G6" s="43">
        <v>3314.87</v>
      </c>
      <c r="H6" s="42">
        <v>4701</v>
      </c>
      <c r="I6" s="43">
        <v>1665.699</v>
      </c>
      <c r="J6" s="42">
        <v>8880</v>
      </c>
      <c r="K6" s="44">
        <v>1649.171</v>
      </c>
    </row>
    <row r="7" spans="1:11" ht="23.25" customHeight="1">
      <c r="A7" s="55" t="s">
        <v>49</v>
      </c>
      <c r="B7" s="45">
        <v>5395</v>
      </c>
      <c r="C7" s="46">
        <v>795.579</v>
      </c>
      <c r="D7" s="45">
        <v>3195</v>
      </c>
      <c r="E7" s="46">
        <v>1125.536</v>
      </c>
      <c r="F7" s="45">
        <v>8590</v>
      </c>
      <c r="G7" s="46">
        <v>1921.115</v>
      </c>
      <c r="H7" s="45">
        <v>3296</v>
      </c>
      <c r="I7" s="46">
        <v>1191.6</v>
      </c>
      <c r="J7" s="45">
        <v>5294</v>
      </c>
      <c r="K7" s="47">
        <v>729.515</v>
      </c>
    </row>
    <row r="8" spans="1:11" ht="23.25" customHeight="1">
      <c r="A8" s="55" t="s">
        <v>50</v>
      </c>
      <c r="B8" s="45">
        <v>3288</v>
      </c>
      <c r="C8" s="46">
        <v>564.257</v>
      </c>
      <c r="D8" s="45">
        <v>2032</v>
      </c>
      <c r="E8" s="46">
        <v>721.746</v>
      </c>
      <c r="F8" s="45">
        <v>5320</v>
      </c>
      <c r="G8" s="46">
        <v>1286.003</v>
      </c>
      <c r="H8" s="45">
        <v>1880</v>
      </c>
      <c r="I8" s="46">
        <v>694.269</v>
      </c>
      <c r="J8" s="45">
        <v>3440</v>
      </c>
      <c r="K8" s="47">
        <v>591.734</v>
      </c>
    </row>
    <row r="9" spans="1:11" ht="23.25" customHeight="1">
      <c r="A9" s="55" t="s">
        <v>51</v>
      </c>
      <c r="B9" s="45">
        <v>1043</v>
      </c>
      <c r="C9" s="46">
        <v>202.787</v>
      </c>
      <c r="D9" s="45">
        <v>1191</v>
      </c>
      <c r="E9" s="46">
        <v>346.317</v>
      </c>
      <c r="F9" s="45">
        <v>2234</v>
      </c>
      <c r="G9" s="46">
        <v>549.104</v>
      </c>
      <c r="H9" s="45">
        <v>1138</v>
      </c>
      <c r="I9" s="46">
        <v>355.089</v>
      </c>
      <c r="J9" s="45">
        <v>1096</v>
      </c>
      <c r="K9" s="47">
        <v>194.015</v>
      </c>
    </row>
    <row r="10" spans="1:11" ht="23.25" customHeight="1">
      <c r="A10" s="48" t="s">
        <v>52</v>
      </c>
      <c r="B10" s="49">
        <v>18289</v>
      </c>
      <c r="C10" s="50">
        <v>3207.028</v>
      </c>
      <c r="D10" s="49">
        <v>11436</v>
      </c>
      <c r="E10" s="50">
        <v>3864.064</v>
      </c>
      <c r="F10" s="49">
        <v>29725</v>
      </c>
      <c r="G10" s="50">
        <v>7071.092</v>
      </c>
      <c r="H10" s="49">
        <v>11015</v>
      </c>
      <c r="I10" s="50">
        <v>3906.657</v>
      </c>
      <c r="J10" s="49">
        <v>18710</v>
      </c>
      <c r="K10" s="51">
        <v>3164.435</v>
      </c>
    </row>
    <row r="11" spans="1:11" ht="23.25" customHeight="1">
      <c r="A11" s="22"/>
      <c r="B11" s="5"/>
      <c r="C11" s="6"/>
      <c r="D11" s="5"/>
      <c r="E11" s="6"/>
      <c r="F11" s="5"/>
      <c r="G11" s="6"/>
      <c r="H11" s="5"/>
      <c r="I11" s="6"/>
      <c r="J11" s="5"/>
      <c r="K11" s="7"/>
    </row>
    <row r="12" spans="1:11" ht="23.25" customHeight="1">
      <c r="A12" s="58" t="s">
        <v>53</v>
      </c>
      <c r="B12" s="52">
        <v>13317</v>
      </c>
      <c r="C12" s="53">
        <v>2388.257</v>
      </c>
      <c r="D12" s="52">
        <v>8061</v>
      </c>
      <c r="E12" s="53">
        <v>2751.189</v>
      </c>
      <c r="F12" s="52">
        <v>21378</v>
      </c>
      <c r="G12" s="53">
        <v>5139.446</v>
      </c>
      <c r="H12" s="52">
        <v>8176</v>
      </c>
      <c r="I12" s="53">
        <v>2649.12</v>
      </c>
      <c r="J12" s="52">
        <v>13202</v>
      </c>
      <c r="K12" s="54">
        <v>2490.326</v>
      </c>
    </row>
    <row r="13" spans="1:11" ht="23.25" customHeight="1">
      <c r="A13" s="55" t="s">
        <v>54</v>
      </c>
      <c r="B13" s="45">
        <v>1255</v>
      </c>
      <c r="C13" s="46">
        <v>157.507</v>
      </c>
      <c r="D13" s="45">
        <v>1398</v>
      </c>
      <c r="E13" s="46">
        <v>378.846</v>
      </c>
      <c r="F13" s="45">
        <v>2653</v>
      </c>
      <c r="G13" s="46">
        <v>536.353</v>
      </c>
      <c r="H13" s="45">
        <v>1555</v>
      </c>
      <c r="I13" s="46">
        <v>382.798</v>
      </c>
      <c r="J13" s="45">
        <v>1098</v>
      </c>
      <c r="K13" s="47">
        <v>153.555</v>
      </c>
    </row>
    <row r="14" spans="1:11" s="3" customFormat="1" ht="23.25" customHeight="1">
      <c r="A14" s="55" t="s">
        <v>55</v>
      </c>
      <c r="B14" s="45">
        <v>3934</v>
      </c>
      <c r="C14" s="46">
        <v>701.183</v>
      </c>
      <c r="D14" s="45">
        <v>2878</v>
      </c>
      <c r="E14" s="46">
        <v>1143.537</v>
      </c>
      <c r="F14" s="45">
        <v>6812</v>
      </c>
      <c r="G14" s="46">
        <v>1844.72</v>
      </c>
      <c r="H14" s="45">
        <v>2854</v>
      </c>
      <c r="I14" s="46">
        <v>1135.236</v>
      </c>
      <c r="J14" s="45">
        <v>3958</v>
      </c>
      <c r="K14" s="47">
        <v>709.484</v>
      </c>
    </row>
    <row r="15" spans="1:11" s="8" customFormat="1" ht="23.25" customHeight="1">
      <c r="A15" s="55" t="s">
        <v>56</v>
      </c>
      <c r="B15" s="45">
        <v>680</v>
      </c>
      <c r="C15" s="46">
        <v>104.019</v>
      </c>
      <c r="D15" s="45">
        <v>711</v>
      </c>
      <c r="E15" s="46">
        <v>193.821</v>
      </c>
      <c r="F15" s="45">
        <v>1391</v>
      </c>
      <c r="G15" s="46">
        <v>297.84</v>
      </c>
      <c r="H15" s="45">
        <v>704</v>
      </c>
      <c r="I15" s="46">
        <v>196.739</v>
      </c>
      <c r="J15" s="45">
        <v>687</v>
      </c>
      <c r="K15" s="47">
        <v>101.101</v>
      </c>
    </row>
    <row r="16" spans="1:11" ht="23.25" customHeight="1">
      <c r="A16" s="55" t="s">
        <v>57</v>
      </c>
      <c r="B16" s="45">
        <v>2980</v>
      </c>
      <c r="C16" s="46">
        <v>433.559</v>
      </c>
      <c r="D16" s="45">
        <v>1862</v>
      </c>
      <c r="E16" s="46">
        <v>511.316</v>
      </c>
      <c r="F16" s="45">
        <v>4842</v>
      </c>
      <c r="G16" s="46">
        <v>944.875</v>
      </c>
      <c r="H16" s="45">
        <v>1730</v>
      </c>
      <c r="I16" s="46">
        <v>470.958</v>
      </c>
      <c r="J16" s="45">
        <v>3112</v>
      </c>
      <c r="K16" s="47">
        <v>473.917</v>
      </c>
    </row>
    <row r="17" spans="1:11" ht="23.25" customHeight="1">
      <c r="A17" s="48" t="s">
        <v>58</v>
      </c>
      <c r="B17" s="45">
        <v>22166</v>
      </c>
      <c r="C17" s="46">
        <v>3784.525</v>
      </c>
      <c r="D17" s="45">
        <v>14910</v>
      </c>
      <c r="E17" s="46">
        <v>4978.709</v>
      </c>
      <c r="F17" s="45">
        <v>37076</v>
      </c>
      <c r="G17" s="46">
        <v>8763.234</v>
      </c>
      <c r="H17" s="45">
        <v>15019</v>
      </c>
      <c r="I17" s="46">
        <v>4834.851</v>
      </c>
      <c r="J17" s="45">
        <v>22057</v>
      </c>
      <c r="K17" s="47">
        <v>3928.383</v>
      </c>
    </row>
    <row r="18" spans="1:11" ht="23.25" customHeight="1">
      <c r="A18" s="22"/>
      <c r="B18" s="5"/>
      <c r="C18" s="6"/>
      <c r="D18" s="5"/>
      <c r="E18" s="6"/>
      <c r="F18" s="5"/>
      <c r="G18" s="6"/>
      <c r="H18" s="5"/>
      <c r="I18" s="6"/>
      <c r="J18" s="5"/>
      <c r="K18" s="7"/>
    </row>
    <row r="19" spans="1:11" ht="23.25" customHeight="1">
      <c r="A19" s="58" t="s">
        <v>59</v>
      </c>
      <c r="B19" s="45">
        <v>5901</v>
      </c>
      <c r="C19" s="46">
        <v>1054.533</v>
      </c>
      <c r="D19" s="45">
        <v>4459</v>
      </c>
      <c r="E19" s="46">
        <v>1566.538</v>
      </c>
      <c r="F19" s="45">
        <v>10360</v>
      </c>
      <c r="G19" s="46">
        <v>2621.071</v>
      </c>
      <c r="H19" s="45">
        <v>4547</v>
      </c>
      <c r="I19" s="46">
        <v>1608.036</v>
      </c>
      <c r="J19" s="45">
        <v>5813</v>
      </c>
      <c r="K19" s="47">
        <v>1013.035</v>
      </c>
    </row>
    <row r="20" spans="1:11" ht="23.25" customHeight="1">
      <c r="A20" s="55" t="s">
        <v>60</v>
      </c>
      <c r="B20" s="45">
        <v>2532</v>
      </c>
      <c r="C20" s="46">
        <v>316.804</v>
      </c>
      <c r="D20" s="45">
        <v>1470</v>
      </c>
      <c r="E20" s="46">
        <v>367.597</v>
      </c>
      <c r="F20" s="45">
        <v>4002</v>
      </c>
      <c r="G20" s="46">
        <v>684.401</v>
      </c>
      <c r="H20" s="45">
        <v>1462</v>
      </c>
      <c r="I20" s="46">
        <v>359.73</v>
      </c>
      <c r="J20" s="45">
        <v>2540</v>
      </c>
      <c r="K20" s="47">
        <v>324.671</v>
      </c>
    </row>
    <row r="21" spans="1:11" ht="23.25" customHeight="1">
      <c r="A21" s="55" t="s">
        <v>61</v>
      </c>
      <c r="B21" s="45">
        <v>3722</v>
      </c>
      <c r="C21" s="46">
        <v>517.849</v>
      </c>
      <c r="D21" s="45">
        <v>2244</v>
      </c>
      <c r="E21" s="46">
        <v>708.615</v>
      </c>
      <c r="F21" s="45">
        <v>5966</v>
      </c>
      <c r="G21" s="46">
        <v>1226.464</v>
      </c>
      <c r="H21" s="45">
        <v>2220</v>
      </c>
      <c r="I21" s="46">
        <v>673.163</v>
      </c>
      <c r="J21" s="45">
        <v>3746</v>
      </c>
      <c r="K21" s="47">
        <v>553.301</v>
      </c>
    </row>
    <row r="22" spans="1:11" ht="23.25" customHeight="1">
      <c r="A22" s="55" t="s">
        <v>62</v>
      </c>
      <c r="B22" s="45">
        <v>273</v>
      </c>
      <c r="C22" s="46">
        <v>40.554</v>
      </c>
      <c r="D22" s="45">
        <v>528</v>
      </c>
      <c r="E22" s="46">
        <v>140.375</v>
      </c>
      <c r="F22" s="45">
        <v>801</v>
      </c>
      <c r="G22" s="46">
        <v>180.929</v>
      </c>
      <c r="H22" s="45">
        <v>520</v>
      </c>
      <c r="I22" s="46">
        <v>129.145</v>
      </c>
      <c r="J22" s="45">
        <v>281</v>
      </c>
      <c r="K22" s="47">
        <v>51.784</v>
      </c>
    </row>
    <row r="23" spans="1:11" ht="23.25" customHeight="1">
      <c r="A23" s="55" t="s">
        <v>63</v>
      </c>
      <c r="B23" s="45">
        <v>478</v>
      </c>
      <c r="C23" s="46">
        <v>77.112</v>
      </c>
      <c r="D23" s="45">
        <v>558</v>
      </c>
      <c r="E23" s="46">
        <v>147.011</v>
      </c>
      <c r="F23" s="45">
        <v>1036</v>
      </c>
      <c r="G23" s="46">
        <v>224.123</v>
      </c>
      <c r="H23" s="45">
        <v>618</v>
      </c>
      <c r="I23" s="46">
        <v>149.023</v>
      </c>
      <c r="J23" s="45">
        <v>418</v>
      </c>
      <c r="K23" s="47">
        <v>75.1</v>
      </c>
    </row>
    <row r="24" spans="1:11" s="3" customFormat="1" ht="23.25" customHeight="1">
      <c r="A24" s="55" t="s">
        <v>64</v>
      </c>
      <c r="B24" s="45">
        <v>1987</v>
      </c>
      <c r="C24" s="46">
        <v>320.746</v>
      </c>
      <c r="D24" s="45">
        <v>1511</v>
      </c>
      <c r="E24" s="46">
        <v>438.35</v>
      </c>
      <c r="F24" s="45">
        <v>3498</v>
      </c>
      <c r="G24" s="46">
        <v>759.096</v>
      </c>
      <c r="H24" s="45">
        <v>1590</v>
      </c>
      <c r="I24" s="46">
        <v>461.722</v>
      </c>
      <c r="J24" s="45">
        <v>1908</v>
      </c>
      <c r="K24" s="47">
        <v>297.374</v>
      </c>
    </row>
    <row r="25" spans="1:11" s="8" customFormat="1" ht="23.25" customHeight="1">
      <c r="A25" s="48" t="s">
        <v>65</v>
      </c>
      <c r="B25" s="49">
        <v>14893</v>
      </c>
      <c r="C25" s="50">
        <v>2327.598</v>
      </c>
      <c r="D25" s="49">
        <v>10770</v>
      </c>
      <c r="E25" s="50">
        <v>3368.486</v>
      </c>
      <c r="F25" s="49">
        <v>25663</v>
      </c>
      <c r="G25" s="50">
        <v>5696.084</v>
      </c>
      <c r="H25" s="49">
        <v>10957</v>
      </c>
      <c r="I25" s="50">
        <v>3380.819</v>
      </c>
      <c r="J25" s="49">
        <v>14706</v>
      </c>
      <c r="K25" s="51">
        <v>2315.265</v>
      </c>
    </row>
    <row r="26" spans="1:11" s="8" customFormat="1" ht="12.75" customHeight="1">
      <c r="A26" s="22"/>
      <c r="B26" s="26"/>
      <c r="C26" s="27"/>
      <c r="D26" s="26"/>
      <c r="E26" s="27"/>
      <c r="F26" s="26"/>
      <c r="G26" s="27"/>
      <c r="H26" s="26"/>
      <c r="I26" s="27"/>
      <c r="J26" s="26"/>
      <c r="K26" s="28"/>
    </row>
    <row r="27" spans="1:11" s="8" customFormat="1" ht="12.75" customHeight="1">
      <c r="A27" s="22"/>
      <c r="B27" s="29"/>
      <c r="C27" s="30"/>
      <c r="D27" s="29"/>
      <c r="E27" s="30"/>
      <c r="F27" s="29"/>
      <c r="G27" s="30"/>
      <c r="H27" s="29"/>
      <c r="I27" s="30"/>
      <c r="J27" s="29"/>
      <c r="K27" s="31"/>
    </row>
    <row r="28" spans="1:11" s="3" customFormat="1" ht="23.25" customHeight="1" thickBot="1">
      <c r="A28" s="57" t="s">
        <v>66</v>
      </c>
      <c r="B28" s="23">
        <v>6301</v>
      </c>
      <c r="C28" s="24">
        <v>38975.138</v>
      </c>
      <c r="D28" s="23">
        <v>1376</v>
      </c>
      <c r="E28" s="121">
        <v>-1072.765</v>
      </c>
      <c r="F28" s="23">
        <v>7677</v>
      </c>
      <c r="G28" s="24">
        <v>37902.373</v>
      </c>
      <c r="H28" s="23">
        <v>1932</v>
      </c>
      <c r="I28" s="24">
        <v>3290.077</v>
      </c>
      <c r="J28" s="23">
        <v>5745</v>
      </c>
      <c r="K28" s="25">
        <v>34612.296</v>
      </c>
    </row>
    <row r="29" spans="1:11" s="3" customFormat="1" ht="23.25" customHeight="1" thickBot="1" thickTop="1">
      <c r="A29" s="77" t="s">
        <v>67</v>
      </c>
      <c r="B29" s="11">
        <v>61649</v>
      </c>
      <c r="C29" s="12">
        <v>48294.289</v>
      </c>
      <c r="D29" s="11">
        <v>38492</v>
      </c>
      <c r="E29" s="12">
        <v>11138.494</v>
      </c>
      <c r="F29" s="11">
        <v>100141</v>
      </c>
      <c r="G29" s="12">
        <v>59432.783</v>
      </c>
      <c r="H29" s="11">
        <v>38923</v>
      </c>
      <c r="I29" s="12">
        <v>15412.404</v>
      </c>
      <c r="J29" s="11">
        <v>61218</v>
      </c>
      <c r="K29" s="13">
        <v>44020.379</v>
      </c>
    </row>
    <row r="30" ht="11.25">
      <c r="A30" s="2" t="s">
        <v>38</v>
      </c>
    </row>
  </sheetData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5" right="0.52" top="1" bottom="0.74" header="0.512" footer="0.512"/>
  <pageSetup horizontalDpi="1200" verticalDpi="1200" orientation="landscape" paperSize="9" scale="80" r:id="rId1"/>
  <headerFooter alignWithMargins="0">
    <oddFooter>&amp;R&amp;10金沢国税局
徴収関係２
（H18)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1" sqref="A1:D1"/>
    </sheetView>
  </sheetViews>
  <sheetFormatPr defaultColWidth="9.00390625" defaultRowHeight="13.5"/>
  <cols>
    <col min="1" max="4" width="20.625" style="2" customWidth="1"/>
    <col min="5" max="16384" width="15.625" style="2" customWidth="1"/>
  </cols>
  <sheetData>
    <row r="1" spans="1:4" ht="21">
      <c r="A1" s="174" t="s">
        <v>79</v>
      </c>
      <c r="B1" s="174"/>
      <c r="C1" s="174"/>
      <c r="D1" s="174"/>
    </row>
    <row r="2" ht="13.5" customHeight="1" thickBot="1">
      <c r="A2" s="2" t="s">
        <v>80</v>
      </c>
    </row>
    <row r="3" spans="1:4" ht="15" customHeight="1">
      <c r="A3" s="159" t="s">
        <v>81</v>
      </c>
      <c r="B3" s="155" t="s">
        <v>68</v>
      </c>
      <c r="C3" s="156"/>
      <c r="D3" s="175"/>
    </row>
    <row r="4" spans="1:4" ht="15" customHeight="1">
      <c r="A4" s="160"/>
      <c r="B4" s="78" t="s">
        <v>69</v>
      </c>
      <c r="C4" s="79" t="s">
        <v>70</v>
      </c>
      <c r="D4" s="80" t="s">
        <v>82</v>
      </c>
    </row>
    <row r="5" spans="1:4" ht="15" customHeight="1" thickBot="1">
      <c r="A5" s="160"/>
      <c r="B5" s="81" t="s">
        <v>71</v>
      </c>
      <c r="C5" s="82" t="s">
        <v>72</v>
      </c>
      <c r="D5" s="83" t="s">
        <v>83</v>
      </c>
    </row>
    <row r="6" spans="1:4" ht="12" customHeight="1">
      <c r="A6" s="84"/>
      <c r="B6" s="85" t="s">
        <v>73</v>
      </c>
      <c r="C6" s="86" t="s">
        <v>73</v>
      </c>
      <c r="D6" s="87" t="s">
        <v>73</v>
      </c>
    </row>
    <row r="7" spans="1:5" ht="30" customHeight="1">
      <c r="A7" s="88" t="s">
        <v>39</v>
      </c>
      <c r="B7" s="89">
        <v>66748762</v>
      </c>
      <c r="C7" s="90">
        <v>914391</v>
      </c>
      <c r="D7" s="91">
        <v>67663153</v>
      </c>
      <c r="E7" s="92"/>
    </row>
    <row r="8" spans="1:5" ht="30" customHeight="1">
      <c r="A8" s="88" t="s">
        <v>40</v>
      </c>
      <c r="B8" s="93">
        <v>54984237</v>
      </c>
      <c r="C8" s="94" t="s">
        <v>88</v>
      </c>
      <c r="D8" s="95">
        <v>54984237</v>
      </c>
      <c r="E8" s="92"/>
    </row>
    <row r="9" spans="1:5" ht="30" customHeight="1">
      <c r="A9" s="88" t="s">
        <v>41</v>
      </c>
      <c r="B9" s="93">
        <v>51112986</v>
      </c>
      <c r="C9" s="94" t="s">
        <v>88</v>
      </c>
      <c r="D9" s="95">
        <v>51112986</v>
      </c>
      <c r="E9" s="92"/>
    </row>
    <row r="10" spans="1:5" ht="30" customHeight="1">
      <c r="A10" s="88" t="s">
        <v>86</v>
      </c>
      <c r="B10" s="93">
        <v>58461541</v>
      </c>
      <c r="C10" s="94">
        <v>0</v>
      </c>
      <c r="D10" s="95">
        <v>58461541</v>
      </c>
      <c r="E10" s="92"/>
    </row>
    <row r="11" spans="1:5" ht="30" customHeight="1">
      <c r="A11" s="96" t="s">
        <v>87</v>
      </c>
      <c r="B11" s="97">
        <f>B17</f>
        <v>74948774</v>
      </c>
      <c r="C11" s="98">
        <f>C17</f>
        <v>0</v>
      </c>
      <c r="D11" s="99">
        <f>D17</f>
        <v>74948774</v>
      </c>
      <c r="E11" s="92"/>
    </row>
    <row r="12" spans="1:5" ht="30" customHeight="1">
      <c r="A12" s="100" t="s">
        <v>74</v>
      </c>
      <c r="B12" s="101">
        <v>28165730</v>
      </c>
      <c r="C12" s="102">
        <v>0</v>
      </c>
      <c r="D12" s="103">
        <f>SUM(B12:C12)</f>
        <v>28165730</v>
      </c>
      <c r="E12" s="92"/>
    </row>
    <row r="13" spans="1:5" ht="30" customHeight="1">
      <c r="A13" s="104" t="s">
        <v>75</v>
      </c>
      <c r="B13" s="105">
        <v>3177851</v>
      </c>
      <c r="C13" s="106">
        <v>0</v>
      </c>
      <c r="D13" s="107">
        <f>SUM(B13:C13)</f>
        <v>3177851</v>
      </c>
      <c r="E13" s="92"/>
    </row>
    <row r="14" spans="1:5" ht="30" customHeight="1">
      <c r="A14" s="104" t="s">
        <v>9</v>
      </c>
      <c r="B14" s="105">
        <v>8459874</v>
      </c>
      <c r="C14" s="106">
        <v>0</v>
      </c>
      <c r="D14" s="107">
        <f>SUM(B14:C14)</f>
        <v>8459874</v>
      </c>
      <c r="E14" s="92"/>
    </row>
    <row r="15" spans="1:5" ht="30" customHeight="1">
      <c r="A15" s="104" t="s">
        <v>76</v>
      </c>
      <c r="B15" s="105">
        <v>33740174</v>
      </c>
      <c r="C15" s="106">
        <v>0</v>
      </c>
      <c r="D15" s="107">
        <f>SUM(B15:C15)</f>
        <v>33740174</v>
      </c>
      <c r="E15" s="92"/>
    </row>
    <row r="16" spans="1:5" ht="30" customHeight="1" thickBot="1">
      <c r="A16" s="108" t="s">
        <v>12</v>
      </c>
      <c r="B16" s="109">
        <v>1405145</v>
      </c>
      <c r="C16" s="110">
        <v>0</v>
      </c>
      <c r="D16" s="111">
        <f>SUM(B16:C16)</f>
        <v>1405145</v>
      </c>
      <c r="E16" s="92"/>
    </row>
    <row r="17" spans="1:5" s="3" customFormat="1" ht="30" customHeight="1" thickBot="1" thickTop="1">
      <c r="A17" s="112" t="s">
        <v>77</v>
      </c>
      <c r="B17" s="113">
        <f>SUM(B12:B16)</f>
        <v>74948774</v>
      </c>
      <c r="C17" s="114">
        <f>SUM(C12:C16)</f>
        <v>0</v>
      </c>
      <c r="D17" s="115">
        <f>SUM(D12:D16)</f>
        <v>74948774</v>
      </c>
      <c r="E17" s="116"/>
    </row>
    <row r="18" ht="11.25">
      <c r="A18" s="1" t="s">
        <v>89</v>
      </c>
    </row>
    <row r="19" spans="1:4" ht="36" customHeight="1">
      <c r="A19" s="176" t="s">
        <v>84</v>
      </c>
      <c r="B19" s="176"/>
      <c r="C19" s="176"/>
      <c r="D19" s="176"/>
    </row>
    <row r="20" ht="11.25">
      <c r="A20" s="2" t="s">
        <v>78</v>
      </c>
    </row>
  </sheetData>
  <mergeCells count="4">
    <mergeCell ref="A1:D1"/>
    <mergeCell ref="B3:D3"/>
    <mergeCell ref="A19:D19"/>
    <mergeCell ref="A3:A5"/>
  </mergeCells>
  <printOptions/>
  <pageMargins left="0.75" right="0.68" top="0.83" bottom="1" header="0.512" footer="0.512"/>
  <pageSetup fitToHeight="1" fitToWidth="1" horizontalDpi="1200" verticalDpi="1200" orientation="landscape" paperSize="9" r:id="rId1"/>
  <headerFooter alignWithMargins="0">
    <oddFooter>&amp;R&amp;10金沢国税局
徴収関係２
（H18)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１７－０（徴収関係）</dc:title>
  <dc:subject/>
  <dc:creator>国税庁</dc:creator>
  <cp:keywords/>
  <dc:description/>
  <cp:lastModifiedBy>国税庁</cp:lastModifiedBy>
  <cp:lastPrinted>2008-06-23T00:44:37Z</cp:lastPrinted>
  <dcterms:created xsi:type="dcterms:W3CDTF">2003-07-09T01:05:10Z</dcterms:created>
  <dcterms:modified xsi:type="dcterms:W3CDTF">2008-07-01T05:23:28Z</dcterms:modified>
  <cp:category/>
  <cp:version/>
  <cp:contentType/>
  <cp:contentStatus/>
</cp:coreProperties>
</file>