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1(1)滞納状況" sheetId="1" r:id="rId1"/>
    <sheet name="1(2)滞納状況の累年比較" sheetId="2" r:id="rId2"/>
    <sheet name="1(3)税務署別滞納状況" sheetId="3" r:id="rId3"/>
    <sheet name="2還付金の支払決定の状況" sheetId="4" r:id="rId4"/>
  </sheets>
  <definedNames>
    <definedName name="_xlnm.Print_Area" localSheetId="0">'1(1)滞納状況'!$A$1:$N$19</definedName>
    <definedName name="_xlnm.Print_Area" localSheetId="1">'1(2)滞納状況の累年比較'!$A$1:$L$10</definedName>
    <definedName name="_xlnm.Print_Area" localSheetId="2">'1(3)税務署別滞納状況'!$A$1:$K$30</definedName>
    <definedName name="_xlnm.Print_Area" localSheetId="3">'2還付金の支払決定の状況'!$A$1:$D$20</definedName>
    <definedName name="_xlnm.Print_Titles" localSheetId="2">'1(3)税務署別滞納状況'!$1:$4</definedName>
  </definedNames>
  <calcPr fullCalcOnLoad="1"/>
</workbook>
</file>

<file path=xl/sharedStrings.xml><?xml version="1.0" encoding="utf-8"?>
<sst xmlns="http://schemas.openxmlformats.org/spreadsheetml/2006/main" count="171" uniqueCount="93">
  <si>
    <t>整理済滞納</t>
  </si>
  <si>
    <t>整理中の滞納</t>
  </si>
  <si>
    <t>期首滞納</t>
  </si>
  <si>
    <t>新規発生滞納</t>
  </si>
  <si>
    <t>計</t>
  </si>
  <si>
    <t>件</t>
  </si>
  <si>
    <t>百万円</t>
  </si>
  <si>
    <t>源泉分</t>
  </si>
  <si>
    <t>申告分</t>
  </si>
  <si>
    <t>法人税</t>
  </si>
  <si>
    <t>相続税</t>
  </si>
  <si>
    <t>消費税</t>
  </si>
  <si>
    <t>その他</t>
  </si>
  <si>
    <t>（注）　１　件数は納期ごとに１件として計算し、加算税のうち、本税と納期を同一にするものは、本税と併せて１件として掲げた。</t>
  </si>
  <si>
    <t>区　　　　　分</t>
  </si>
  <si>
    <t>要整理滞納</t>
  </si>
  <si>
    <t>区　　　　　分</t>
  </si>
  <si>
    <t>合　　　計</t>
  </si>
  <si>
    <t>件　数</t>
  </si>
  <si>
    <t>税　額</t>
  </si>
  <si>
    <t>所 得 税</t>
  </si>
  <si>
    <t>所 得 税</t>
  </si>
  <si>
    <t>合　計</t>
  </si>
  <si>
    <t>合　計</t>
  </si>
  <si>
    <t>　　　　２　地方消費税は含まない。</t>
  </si>
  <si>
    <t>　　　　３　相続税には贈与税を含む。</t>
  </si>
  <si>
    <t>要整理滞納</t>
  </si>
  <si>
    <t>合計</t>
  </si>
  <si>
    <t>件　数</t>
  </si>
  <si>
    <t>税　額</t>
  </si>
  <si>
    <t>調査対象等：</t>
  </si>
  <si>
    <t>調査時点：</t>
  </si>
  <si>
    <t>税務署名</t>
  </si>
  <si>
    <t>合　　　計</t>
  </si>
  <si>
    <t>要整理滞納</t>
  </si>
  <si>
    <t>新規発生滞納</t>
  </si>
  <si>
    <t>件　数</t>
  </si>
  <si>
    <t>税　額</t>
  </si>
  <si>
    <t>　（注）　この表は、「⑴滞納状況」の「合計」欄を税務署別に示したものである。</t>
  </si>
  <si>
    <t>平成14年度</t>
  </si>
  <si>
    <t>平成15年度</t>
  </si>
  <si>
    <t>平成16年度</t>
  </si>
  <si>
    <t>17　国税滞納</t>
  </si>
  <si>
    <t>(2)　滞納状況の累年比較</t>
  </si>
  <si>
    <t>(3)　税務署別滞納状況</t>
  </si>
  <si>
    <t>平成17年４月１日から平成18年３月31日までの間における滞納の繰越、新規発生及び処理等の国税の滞納状況を示した。</t>
  </si>
  <si>
    <t>平成13年度</t>
  </si>
  <si>
    <t>平成17年度</t>
  </si>
  <si>
    <t>(1)　滞納状況</t>
  </si>
  <si>
    <t>年　　　　度</t>
  </si>
  <si>
    <t>年度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</si>
  <si>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</si>
  <si>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</si>
  <si>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</si>
  <si>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</si>
  <si>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</si>
  <si>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</si>
  <si>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</si>
  <si>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</si>
  <si>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</si>
  <si>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</si>
  <si>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</si>
  <si>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</si>
  <si>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</si>
  <si>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</si>
  <si>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</si>
  <si>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</si>
  <si>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</si>
  <si>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</si>
  <si>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局引受分</t>
  </si>
  <si>
    <t>総計</t>
  </si>
  <si>
    <t>支払決定済額</t>
  </si>
  <si>
    <t>支払命令官分</t>
  </si>
  <si>
    <t>支払委託官分</t>
  </si>
  <si>
    <t>①</t>
  </si>
  <si>
    <t>②</t>
  </si>
  <si>
    <t>千円</t>
  </si>
  <si>
    <t>源泉所得税</t>
  </si>
  <si>
    <t>申告所得税</t>
  </si>
  <si>
    <t>消費税及地方消費税</t>
  </si>
  <si>
    <t>還付金合計</t>
  </si>
  <si>
    <t>（注）　還付加算金を含む。</t>
  </si>
  <si>
    <t>18　還　付　金</t>
  </si>
  <si>
    <t>還付金の支払決定の状況</t>
  </si>
  <si>
    <t>区　　　　　分</t>
  </si>
  <si>
    <t>合　　　計</t>
  </si>
  <si>
    <t>①　＋　②</t>
  </si>
  <si>
    <t>平成13年度</t>
  </si>
  <si>
    <t>平成14年度</t>
  </si>
  <si>
    <t>-</t>
  </si>
  <si>
    <t>平成17年度</t>
  </si>
  <si>
    <t>調査期間：平成17年４月１日から平成18年３月31日</t>
  </si>
  <si>
    <r>
      <t>用語の説明：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とは、還付金の支払場所が銀行等の金融機関扱いのものをいい、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と
　　　　　　は、それが郵便局扱いのものをいう。なお、平成15年度分からは</t>
    </r>
    <r>
      <rPr>
        <sz val="9"/>
        <rFont val="ＭＳ ゴシック"/>
        <family val="3"/>
      </rPr>
      <t>支払委託官分</t>
    </r>
    <r>
      <rPr>
        <sz val="9"/>
        <rFont val="ＭＳ 明朝"/>
        <family val="1"/>
      </rPr>
      <t>の取扱いが廃止
　　　　　　され</t>
    </r>
    <r>
      <rPr>
        <sz val="9"/>
        <rFont val="ＭＳ ゴシック"/>
        <family val="3"/>
      </rPr>
      <t>支払命令官分</t>
    </r>
    <r>
      <rPr>
        <sz val="9"/>
        <rFont val="ＭＳ 明朝"/>
        <family val="1"/>
      </rPr>
      <t>のみとなった。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</si>
</sst>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00"/>
    <numFmt numFmtId="178" formatCode="0.000"/>
    <numFmt numFmtId="179" formatCode="0.0"/>
    <numFmt numFmtId="180" formatCode="_ * #,##0;_ * \-#,##0;_ * &quot;-&quot;;_ 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17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hair">
        <color indexed="55"/>
      </bottom>
    </border>
    <border>
      <left style="hair"/>
      <right style="thin"/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thin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thin"/>
      <right style="hair"/>
      <top style="hair">
        <color indexed="55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hair"/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top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176" fontId="4" fillId="2" borderId="17" xfId="0" applyNumberFormat="1" applyFont="1" applyFill="1" applyBorder="1" applyAlignment="1">
      <alignment horizontal="righ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3" borderId="33" xfId="0" applyNumberFormat="1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distributed" vertical="center"/>
    </xf>
    <xf numFmtId="176" fontId="4" fillId="2" borderId="35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horizontal="right" vertical="center"/>
    </xf>
    <xf numFmtId="176" fontId="4" fillId="3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3" borderId="39" xfId="0" applyNumberFormat="1" applyFont="1" applyFill="1" applyBorder="1" applyAlignment="1">
      <alignment horizontal="right" vertical="center"/>
    </xf>
    <xf numFmtId="176" fontId="2" fillId="3" borderId="40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horizontal="distributed" vertical="center"/>
    </xf>
    <xf numFmtId="0" fontId="2" fillId="5" borderId="42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2" fillId="5" borderId="44" xfId="0" applyFont="1" applyFill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3" fontId="2" fillId="2" borderId="28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38" fontId="2" fillId="2" borderId="31" xfId="16" applyFont="1" applyFill="1" applyBorder="1" applyAlignment="1">
      <alignment horizontal="right" vertical="center"/>
    </xf>
    <xf numFmtId="38" fontId="2" fillId="3" borderId="32" xfId="16" applyFont="1" applyFill="1" applyBorder="1" applyAlignment="1">
      <alignment horizontal="right" vertical="center"/>
    </xf>
    <xf numFmtId="38" fontId="4" fillId="2" borderId="47" xfId="16" applyFont="1" applyFill="1" applyBorder="1" applyAlignment="1">
      <alignment horizontal="right" vertical="center"/>
    </xf>
    <xf numFmtId="38" fontId="4" fillId="3" borderId="45" xfId="16" applyFont="1" applyFill="1" applyBorder="1" applyAlignment="1">
      <alignment horizontal="right" vertical="center"/>
    </xf>
    <xf numFmtId="38" fontId="2" fillId="2" borderId="48" xfId="16" applyFont="1" applyFill="1" applyBorder="1" applyAlignment="1">
      <alignment horizontal="right" vertical="center"/>
    </xf>
    <xf numFmtId="38" fontId="2" fillId="3" borderId="49" xfId="16" applyFont="1" applyFill="1" applyBorder="1" applyAlignment="1">
      <alignment horizontal="right" vertical="center"/>
    </xf>
    <xf numFmtId="38" fontId="2" fillId="2" borderId="50" xfId="16" applyFont="1" applyFill="1" applyBorder="1" applyAlignment="1">
      <alignment horizontal="right" vertical="center"/>
    </xf>
    <xf numFmtId="38" fontId="2" fillId="3" borderId="51" xfId="16" applyFont="1" applyFill="1" applyBorder="1" applyAlignment="1">
      <alignment horizontal="right" vertical="center"/>
    </xf>
    <xf numFmtId="38" fontId="4" fillId="2" borderId="4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0" fontId="4" fillId="0" borderId="52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right" vertical="center"/>
    </xf>
    <xf numFmtId="0" fontId="5" fillId="3" borderId="59" xfId="0" applyFont="1" applyFill="1" applyBorder="1" applyAlignment="1">
      <alignment horizontal="right" vertical="center"/>
    </xf>
    <xf numFmtId="0" fontId="5" fillId="3" borderId="60" xfId="0" applyFont="1" applyFill="1" applyBorder="1" applyAlignment="1">
      <alignment horizontal="right" vertical="center"/>
    </xf>
    <xf numFmtId="0" fontId="2" fillId="0" borderId="61" xfId="0" applyFont="1" applyBorder="1" applyAlignment="1">
      <alignment horizontal="distributed" vertical="center"/>
    </xf>
    <xf numFmtId="180" fontId="2" fillId="3" borderId="10" xfId="16" applyNumberFormat="1" applyFont="1" applyFill="1" applyBorder="1" applyAlignment="1">
      <alignment horizontal="right" vertical="center"/>
    </xf>
    <xf numFmtId="180" fontId="2" fillId="3" borderId="62" xfId="16" applyNumberFormat="1" applyFont="1" applyFill="1" applyBorder="1" applyAlignment="1">
      <alignment horizontal="right" vertical="center"/>
    </xf>
    <xf numFmtId="180" fontId="2" fillId="3" borderId="23" xfId="16" applyNumberFormat="1" applyFont="1" applyFill="1" applyBorder="1" applyAlignment="1">
      <alignment horizontal="right" vertical="center"/>
    </xf>
    <xf numFmtId="38" fontId="2" fillId="0" borderId="0" xfId="16" applyFont="1" applyAlignment="1">
      <alignment horizontal="left" vertical="center"/>
    </xf>
    <xf numFmtId="180" fontId="2" fillId="3" borderId="1" xfId="16" applyNumberFormat="1" applyFont="1" applyFill="1" applyBorder="1" applyAlignment="1">
      <alignment horizontal="right" vertical="center"/>
    </xf>
    <xf numFmtId="180" fontId="2" fillId="3" borderId="63" xfId="16" applyNumberFormat="1" applyFont="1" applyFill="1" applyBorder="1" applyAlignment="1">
      <alignment horizontal="right" vertical="center"/>
    </xf>
    <xf numFmtId="180" fontId="2" fillId="3" borderId="3" xfId="16" applyNumberFormat="1" applyFont="1" applyFill="1" applyBorder="1" applyAlignment="1">
      <alignment horizontal="right" vertical="center"/>
    </xf>
    <xf numFmtId="0" fontId="2" fillId="0" borderId="64" xfId="0" applyFont="1" applyBorder="1" applyAlignment="1">
      <alignment horizontal="distributed" vertical="center"/>
    </xf>
    <xf numFmtId="180" fontId="2" fillId="3" borderId="65" xfId="16" applyNumberFormat="1" applyFont="1" applyFill="1" applyBorder="1" applyAlignment="1">
      <alignment horizontal="right" vertical="center"/>
    </xf>
    <xf numFmtId="180" fontId="2" fillId="3" borderId="66" xfId="16" applyNumberFormat="1" applyFont="1" applyFill="1" applyBorder="1" applyAlignment="1">
      <alignment horizontal="right" vertical="center"/>
    </xf>
    <xf numFmtId="180" fontId="2" fillId="3" borderId="67" xfId="16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distributed" vertical="center"/>
    </xf>
    <xf numFmtId="180" fontId="2" fillId="3" borderId="69" xfId="16" applyNumberFormat="1" applyFont="1" applyFill="1" applyBorder="1" applyAlignment="1">
      <alignment horizontal="right" vertical="center"/>
    </xf>
    <xf numFmtId="180" fontId="2" fillId="3" borderId="70" xfId="16" applyNumberFormat="1" applyFont="1" applyFill="1" applyBorder="1" applyAlignment="1">
      <alignment horizontal="right" vertical="center"/>
    </xf>
    <xf numFmtId="180" fontId="2" fillId="3" borderId="71" xfId="16" applyNumberFormat="1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/>
    </xf>
    <xf numFmtId="180" fontId="2" fillId="3" borderId="48" xfId="16" applyNumberFormat="1" applyFont="1" applyFill="1" applyBorder="1" applyAlignment="1">
      <alignment horizontal="right" vertical="center"/>
    </xf>
    <xf numFmtId="180" fontId="2" fillId="3" borderId="73" xfId="16" applyNumberFormat="1" applyFont="1" applyFill="1" applyBorder="1" applyAlignment="1">
      <alignment horizontal="right" vertical="center"/>
    </xf>
    <xf numFmtId="180" fontId="2" fillId="3" borderId="74" xfId="16" applyNumberFormat="1" applyFont="1" applyFill="1" applyBorder="1" applyAlignment="1">
      <alignment horizontal="right" vertical="center"/>
    </xf>
    <xf numFmtId="0" fontId="2" fillId="0" borderId="75" xfId="0" applyFont="1" applyBorder="1" applyAlignment="1">
      <alignment horizontal="distributed" vertical="center"/>
    </xf>
    <xf numFmtId="180" fontId="2" fillId="3" borderId="50" xfId="16" applyNumberFormat="1" applyFont="1" applyFill="1" applyBorder="1" applyAlignment="1">
      <alignment horizontal="right" vertical="center"/>
    </xf>
    <xf numFmtId="180" fontId="2" fillId="3" borderId="76" xfId="16" applyNumberFormat="1" applyFont="1" applyFill="1" applyBorder="1" applyAlignment="1">
      <alignment horizontal="right" vertical="center"/>
    </xf>
    <xf numFmtId="180" fontId="2" fillId="3" borderId="77" xfId="16" applyNumberFormat="1" applyFont="1" applyFill="1" applyBorder="1" applyAlignment="1">
      <alignment horizontal="right" vertical="center"/>
    </xf>
    <xf numFmtId="0" fontId="4" fillId="0" borderId="78" xfId="0" applyFont="1" applyBorder="1" applyAlignment="1">
      <alignment horizontal="distributed" vertical="center"/>
    </xf>
    <xf numFmtId="180" fontId="4" fillId="3" borderId="4" xfId="16" applyNumberFormat="1" applyFont="1" applyFill="1" applyBorder="1" applyAlignment="1">
      <alignment horizontal="right" vertical="center"/>
    </xf>
    <xf numFmtId="180" fontId="4" fillId="3" borderId="79" xfId="16" applyNumberFormat="1" applyFont="1" applyFill="1" applyBorder="1" applyAlignment="1">
      <alignment horizontal="right" vertical="center"/>
    </xf>
    <xf numFmtId="180" fontId="4" fillId="3" borderId="6" xfId="16" applyNumberFormat="1" applyFont="1" applyFill="1" applyBorder="1" applyAlignment="1">
      <alignment horizontal="right" vertical="center"/>
    </xf>
    <xf numFmtId="38" fontId="4" fillId="0" borderId="0" xfId="16" applyFont="1" applyAlignment="1">
      <alignment horizontal="left" vertical="center"/>
    </xf>
    <xf numFmtId="0" fontId="2" fillId="0" borderId="80" xfId="0" applyFont="1" applyBorder="1" applyAlignment="1">
      <alignment horizontal="distributed" vertical="center"/>
    </xf>
    <xf numFmtId="0" fontId="2" fillId="0" borderId="8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69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58" fontId="2" fillId="0" borderId="0" xfId="0" applyNumberFormat="1" applyFont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91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2" fillId="0" borderId="94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4" fillId="0" borderId="96" xfId="0" applyFont="1" applyBorder="1" applyAlignment="1">
      <alignment horizontal="distributed" vertical="center"/>
    </xf>
    <xf numFmtId="0" fontId="4" fillId="0" borderId="97" xfId="0" applyFont="1" applyBorder="1" applyAlignment="1">
      <alignment horizontal="distributed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5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13" xfId="0" applyFont="1" applyBorder="1" applyAlignment="1">
      <alignment horizontal="distributed" vertical="center"/>
    </xf>
    <xf numFmtId="0" fontId="2" fillId="0" borderId="114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15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2" fillId="0" borderId="116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28650" y="0"/>
          <a:ext cx="638175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0" y="0"/>
          <a:ext cx="628650" cy="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tabSelected="1" workbookViewId="0" topLeftCell="A1">
      <selection activeCell="I9" sqref="I9"/>
    </sheetView>
  </sheetViews>
  <sheetFormatPr defaultColWidth="9.00390625" defaultRowHeight="13.5"/>
  <cols>
    <col min="1" max="1" width="10.375" style="2" customWidth="1"/>
    <col min="2" max="3" width="8.625" style="2" customWidth="1"/>
    <col min="4" max="4" width="8.875" style="2" customWidth="1"/>
    <col min="5" max="5" width="8.625" style="2" customWidth="1"/>
    <col min="6" max="6" width="8.875" style="2" customWidth="1"/>
    <col min="7" max="7" width="8.625" style="2" customWidth="1"/>
    <col min="8" max="8" width="8.875" style="2" customWidth="1"/>
    <col min="9" max="9" width="8.625" style="2" customWidth="1"/>
    <col min="10" max="10" width="8.875" style="2" customWidth="1"/>
    <col min="11" max="11" width="8.625" style="2" customWidth="1"/>
    <col min="12" max="12" width="8.875" style="2" customWidth="1"/>
    <col min="13" max="13" width="6.75390625" style="2" customWidth="1"/>
    <col min="14" max="14" width="6.00390625" style="2" bestFit="1" customWidth="1"/>
    <col min="15" max="16384" width="8.625" style="2" customWidth="1"/>
  </cols>
  <sheetData>
    <row r="1" spans="1:14" ht="1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ht="12" thickBot="1">
      <c r="A2" s="2" t="s">
        <v>48</v>
      </c>
    </row>
    <row r="3" spans="1:14" ht="16.5" customHeight="1">
      <c r="A3" s="148" t="s">
        <v>14</v>
      </c>
      <c r="B3" s="149"/>
      <c r="C3" s="130" t="s">
        <v>15</v>
      </c>
      <c r="D3" s="131"/>
      <c r="E3" s="131"/>
      <c r="F3" s="131"/>
      <c r="G3" s="131"/>
      <c r="H3" s="131"/>
      <c r="I3" s="134" t="s">
        <v>0</v>
      </c>
      <c r="J3" s="135"/>
      <c r="K3" s="134" t="s">
        <v>1</v>
      </c>
      <c r="L3" s="135"/>
      <c r="M3" s="152" t="s">
        <v>16</v>
      </c>
      <c r="N3" s="153"/>
    </row>
    <row r="4" spans="1:14" ht="16.5" customHeight="1">
      <c r="A4" s="150"/>
      <c r="B4" s="151"/>
      <c r="C4" s="132" t="s">
        <v>2</v>
      </c>
      <c r="D4" s="133"/>
      <c r="E4" s="132" t="s">
        <v>3</v>
      </c>
      <c r="F4" s="133"/>
      <c r="G4" s="132" t="s">
        <v>17</v>
      </c>
      <c r="H4" s="133"/>
      <c r="I4" s="136"/>
      <c r="J4" s="137"/>
      <c r="K4" s="136"/>
      <c r="L4" s="137"/>
      <c r="M4" s="154"/>
      <c r="N4" s="155"/>
    </row>
    <row r="5" spans="1:14" ht="16.5" customHeight="1">
      <c r="A5" s="150"/>
      <c r="B5" s="151"/>
      <c r="C5" s="14" t="s">
        <v>18</v>
      </c>
      <c r="D5" s="15" t="s">
        <v>19</v>
      </c>
      <c r="E5" s="14" t="s">
        <v>18</v>
      </c>
      <c r="F5" s="15" t="s">
        <v>19</v>
      </c>
      <c r="G5" s="14" t="s">
        <v>18</v>
      </c>
      <c r="H5" s="15" t="s">
        <v>19</v>
      </c>
      <c r="I5" s="14" t="s">
        <v>18</v>
      </c>
      <c r="J5" s="15" t="s">
        <v>19</v>
      </c>
      <c r="K5" s="14" t="s">
        <v>18</v>
      </c>
      <c r="L5" s="15" t="s">
        <v>19</v>
      </c>
      <c r="M5" s="154"/>
      <c r="N5" s="155"/>
    </row>
    <row r="6" spans="1:14" ht="11.25">
      <c r="A6" s="35"/>
      <c r="B6" s="36"/>
      <c r="C6" s="33" t="s">
        <v>5</v>
      </c>
      <c r="D6" s="38" t="s">
        <v>6</v>
      </c>
      <c r="E6" s="33" t="s">
        <v>5</v>
      </c>
      <c r="F6" s="38" t="s">
        <v>6</v>
      </c>
      <c r="G6" s="33" t="s">
        <v>5</v>
      </c>
      <c r="H6" s="38" t="s">
        <v>6</v>
      </c>
      <c r="I6" s="33" t="s">
        <v>5</v>
      </c>
      <c r="J6" s="38" t="s">
        <v>6</v>
      </c>
      <c r="K6" s="33" t="s">
        <v>5</v>
      </c>
      <c r="L6" s="38" t="s">
        <v>6</v>
      </c>
      <c r="M6" s="34"/>
      <c r="N6" s="37"/>
    </row>
    <row r="7" spans="1:14" ht="30" customHeight="1">
      <c r="A7" s="156" t="s">
        <v>20</v>
      </c>
      <c r="B7" s="60" t="s">
        <v>7</v>
      </c>
      <c r="C7" s="61">
        <v>11529</v>
      </c>
      <c r="D7" s="62">
        <v>3286</v>
      </c>
      <c r="E7" s="61">
        <v>5275</v>
      </c>
      <c r="F7" s="62">
        <v>1372</v>
      </c>
      <c r="G7" s="61">
        <v>16804</v>
      </c>
      <c r="H7" s="62">
        <v>4658</v>
      </c>
      <c r="I7" s="61">
        <v>5817</v>
      </c>
      <c r="J7" s="62">
        <v>1666</v>
      </c>
      <c r="K7" s="61">
        <v>10987</v>
      </c>
      <c r="L7" s="62">
        <v>2992</v>
      </c>
      <c r="M7" s="125" t="s">
        <v>21</v>
      </c>
      <c r="N7" s="65" t="s">
        <v>7</v>
      </c>
    </row>
    <row r="8" spans="1:14" ht="30" customHeight="1">
      <c r="A8" s="157"/>
      <c r="B8" s="63" t="s">
        <v>8</v>
      </c>
      <c r="C8" s="68">
        <v>32219</v>
      </c>
      <c r="D8" s="69">
        <v>5316</v>
      </c>
      <c r="E8" s="68">
        <v>16114</v>
      </c>
      <c r="F8" s="69">
        <v>5755</v>
      </c>
      <c r="G8" s="68">
        <v>48333</v>
      </c>
      <c r="H8" s="69">
        <v>11071</v>
      </c>
      <c r="I8" s="68">
        <v>18476</v>
      </c>
      <c r="J8" s="69">
        <v>3347</v>
      </c>
      <c r="K8" s="68">
        <v>29857</v>
      </c>
      <c r="L8" s="69">
        <v>7724</v>
      </c>
      <c r="M8" s="126"/>
      <c r="N8" s="66" t="s">
        <v>8</v>
      </c>
    </row>
    <row r="9" spans="1:14" s="3" customFormat="1" ht="30" customHeight="1">
      <c r="A9" s="158"/>
      <c r="B9" s="64" t="s">
        <v>4</v>
      </c>
      <c r="C9" s="70">
        <v>43748</v>
      </c>
      <c r="D9" s="71">
        <v>8602</v>
      </c>
      <c r="E9" s="70">
        <v>21389</v>
      </c>
      <c r="F9" s="71">
        <v>7127</v>
      </c>
      <c r="G9" s="70">
        <v>65137</v>
      </c>
      <c r="H9" s="71">
        <v>15729</v>
      </c>
      <c r="I9" s="70">
        <v>24293</v>
      </c>
      <c r="J9" s="71">
        <v>5013</v>
      </c>
      <c r="K9" s="70">
        <v>40844</v>
      </c>
      <c r="L9" s="71">
        <v>10716</v>
      </c>
      <c r="M9" s="127"/>
      <c r="N9" s="67" t="s">
        <v>4</v>
      </c>
    </row>
    <row r="10" spans="1:14" ht="30" customHeight="1">
      <c r="A10" s="123" t="s">
        <v>9</v>
      </c>
      <c r="B10" s="124"/>
      <c r="C10" s="72">
        <v>1675</v>
      </c>
      <c r="D10" s="73">
        <v>13864</v>
      </c>
      <c r="E10" s="72">
        <v>1751</v>
      </c>
      <c r="F10" s="73">
        <v>1225</v>
      </c>
      <c r="G10" s="72">
        <v>3426</v>
      </c>
      <c r="H10" s="73">
        <v>15089</v>
      </c>
      <c r="I10" s="72">
        <v>1830</v>
      </c>
      <c r="J10" s="73">
        <v>1259</v>
      </c>
      <c r="K10" s="72">
        <v>1596</v>
      </c>
      <c r="L10" s="73">
        <v>13830</v>
      </c>
      <c r="M10" s="128" t="s">
        <v>9</v>
      </c>
      <c r="N10" s="129"/>
    </row>
    <row r="11" spans="1:14" ht="30" customHeight="1">
      <c r="A11" s="123" t="s">
        <v>10</v>
      </c>
      <c r="B11" s="124"/>
      <c r="C11" s="72">
        <v>331</v>
      </c>
      <c r="D11" s="73">
        <v>16921</v>
      </c>
      <c r="E11" s="72">
        <v>369</v>
      </c>
      <c r="F11" s="73">
        <v>416</v>
      </c>
      <c r="G11" s="72">
        <v>700</v>
      </c>
      <c r="H11" s="73">
        <v>17337</v>
      </c>
      <c r="I11" s="72">
        <v>401</v>
      </c>
      <c r="J11" s="73">
        <v>675</v>
      </c>
      <c r="K11" s="72">
        <v>299</v>
      </c>
      <c r="L11" s="73">
        <v>16662</v>
      </c>
      <c r="M11" s="128" t="s">
        <v>10</v>
      </c>
      <c r="N11" s="129"/>
    </row>
    <row r="12" spans="1:14" ht="30" customHeight="1">
      <c r="A12" s="123" t="s">
        <v>11</v>
      </c>
      <c r="B12" s="124"/>
      <c r="C12" s="72">
        <v>16762</v>
      </c>
      <c r="D12" s="73">
        <v>5920</v>
      </c>
      <c r="E12" s="72">
        <v>14489</v>
      </c>
      <c r="F12" s="73">
        <v>9498</v>
      </c>
      <c r="G12" s="72">
        <v>31251</v>
      </c>
      <c r="H12" s="73">
        <v>15418</v>
      </c>
      <c r="I12" s="72">
        <v>12480</v>
      </c>
      <c r="J12" s="73">
        <v>8910</v>
      </c>
      <c r="K12" s="72">
        <v>18771</v>
      </c>
      <c r="L12" s="73">
        <v>6508</v>
      </c>
      <c r="M12" s="128" t="s">
        <v>11</v>
      </c>
      <c r="N12" s="129"/>
    </row>
    <row r="13" spans="1:14" ht="30" customHeight="1" thickBot="1">
      <c r="A13" s="140" t="s">
        <v>12</v>
      </c>
      <c r="B13" s="141"/>
      <c r="C13" s="74">
        <v>154</v>
      </c>
      <c r="D13" s="75">
        <v>585</v>
      </c>
      <c r="E13" s="74">
        <v>110</v>
      </c>
      <c r="F13" s="75">
        <v>28</v>
      </c>
      <c r="G13" s="74">
        <v>264</v>
      </c>
      <c r="H13" s="75">
        <v>613</v>
      </c>
      <c r="I13" s="74">
        <v>125</v>
      </c>
      <c r="J13" s="75">
        <v>35</v>
      </c>
      <c r="K13" s="74">
        <v>139</v>
      </c>
      <c r="L13" s="75">
        <v>578</v>
      </c>
      <c r="M13" s="144" t="s">
        <v>12</v>
      </c>
      <c r="N13" s="145"/>
    </row>
    <row r="14" spans="1:14" s="3" customFormat="1" ht="30" customHeight="1" thickBot="1" thickTop="1">
      <c r="A14" s="142" t="s">
        <v>22</v>
      </c>
      <c r="B14" s="143"/>
      <c r="C14" s="76">
        <v>62670</v>
      </c>
      <c r="D14" s="77">
        <v>45892</v>
      </c>
      <c r="E14" s="76">
        <v>38108</v>
      </c>
      <c r="F14" s="77">
        <v>18294</v>
      </c>
      <c r="G14" s="76">
        <v>100778</v>
      </c>
      <c r="H14" s="77">
        <v>64186</v>
      </c>
      <c r="I14" s="76">
        <v>39129</v>
      </c>
      <c r="J14" s="77">
        <v>15892</v>
      </c>
      <c r="K14" s="76">
        <v>61649</v>
      </c>
      <c r="L14" s="77">
        <v>48294</v>
      </c>
      <c r="M14" s="146" t="s">
        <v>23</v>
      </c>
      <c r="N14" s="147"/>
    </row>
    <row r="15" spans="1:14" ht="11.25">
      <c r="A15" s="4" t="s">
        <v>30</v>
      </c>
      <c r="B15" s="139" t="s">
        <v>45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</row>
    <row r="16" spans="1:14" ht="11.25">
      <c r="A16" s="4" t="s">
        <v>31</v>
      </c>
      <c r="B16" s="138">
        <v>38898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ht="11.25">
      <c r="A17" s="1" t="s">
        <v>13</v>
      </c>
    </row>
    <row r="18" ht="11.25">
      <c r="A18" s="1" t="s">
        <v>24</v>
      </c>
    </row>
    <row r="19" ht="11.25">
      <c r="A19" s="1" t="s">
        <v>25</v>
      </c>
    </row>
  </sheetData>
  <mergeCells count="23">
    <mergeCell ref="A3:B5"/>
    <mergeCell ref="M3:N5"/>
    <mergeCell ref="A7:A9"/>
    <mergeCell ref="M11:N11"/>
    <mergeCell ref="K3:L4"/>
    <mergeCell ref="M12:N12"/>
    <mergeCell ref="B16:N16"/>
    <mergeCell ref="B15:N15"/>
    <mergeCell ref="A12:B12"/>
    <mergeCell ref="A13:B13"/>
    <mergeCell ref="A14:B14"/>
    <mergeCell ref="M13:N13"/>
    <mergeCell ref="M14:N14"/>
    <mergeCell ref="A1:N1"/>
    <mergeCell ref="A10:B10"/>
    <mergeCell ref="A11:B11"/>
    <mergeCell ref="M7:M9"/>
    <mergeCell ref="M10:N10"/>
    <mergeCell ref="C3:H3"/>
    <mergeCell ref="G4:H4"/>
    <mergeCell ref="E4:F4"/>
    <mergeCell ref="C4:D4"/>
    <mergeCell ref="I3:J4"/>
  </mergeCells>
  <printOptions/>
  <pageMargins left="0.75" right="0.75" top="1" bottom="1" header="0.512" footer="0.512"/>
  <pageSetup fitToHeight="1" fitToWidth="1" horizontalDpi="1200" verticalDpi="1200" orientation="landscape" paperSize="9" r:id="rId1"/>
  <headerFooter alignWithMargins="0">
    <oddFooter>&amp;R&amp;10金沢国税局
徴収関係２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8.625" style="2" customWidth="1"/>
    <col min="3" max="3" width="8.875" style="2" customWidth="1"/>
    <col min="4" max="4" width="8.625" style="2" customWidth="1"/>
    <col min="5" max="5" width="8.875" style="2" customWidth="1"/>
    <col min="6" max="6" width="8.625" style="2" customWidth="1"/>
    <col min="7" max="7" width="8.875" style="2" customWidth="1"/>
    <col min="8" max="8" width="8.625" style="2" customWidth="1"/>
    <col min="9" max="9" width="8.875" style="2" customWidth="1"/>
    <col min="10" max="10" width="8.625" style="2" customWidth="1"/>
    <col min="11" max="11" width="8.875" style="2" customWidth="1"/>
    <col min="12" max="12" width="16.625" style="2" customWidth="1"/>
    <col min="13" max="16384" width="8.625" style="2" customWidth="1"/>
  </cols>
  <sheetData>
    <row r="1" ht="12" thickBot="1">
      <c r="A1" s="2" t="s">
        <v>43</v>
      </c>
    </row>
    <row r="2" spans="1:12" ht="16.5" customHeight="1">
      <c r="A2" s="163" t="s">
        <v>49</v>
      </c>
      <c r="B2" s="130" t="s">
        <v>26</v>
      </c>
      <c r="C2" s="131"/>
      <c r="D2" s="131"/>
      <c r="E2" s="131"/>
      <c r="F2" s="131"/>
      <c r="G2" s="165"/>
      <c r="H2" s="166" t="s">
        <v>0</v>
      </c>
      <c r="I2" s="167"/>
      <c r="J2" s="166" t="s">
        <v>1</v>
      </c>
      <c r="K2" s="167"/>
      <c r="L2" s="159" t="s">
        <v>50</v>
      </c>
    </row>
    <row r="3" spans="1:12" ht="16.5" customHeight="1">
      <c r="A3" s="164"/>
      <c r="B3" s="161" t="s">
        <v>2</v>
      </c>
      <c r="C3" s="162"/>
      <c r="D3" s="161" t="s">
        <v>3</v>
      </c>
      <c r="E3" s="162"/>
      <c r="F3" s="161" t="s">
        <v>27</v>
      </c>
      <c r="G3" s="162"/>
      <c r="H3" s="168"/>
      <c r="I3" s="169"/>
      <c r="J3" s="168"/>
      <c r="K3" s="169"/>
      <c r="L3" s="160"/>
    </row>
    <row r="4" spans="1:12" ht="15" customHeight="1">
      <c r="A4" s="164"/>
      <c r="B4" s="14" t="s">
        <v>28</v>
      </c>
      <c r="C4" s="15" t="s">
        <v>29</v>
      </c>
      <c r="D4" s="14" t="s">
        <v>28</v>
      </c>
      <c r="E4" s="15" t="s">
        <v>29</v>
      </c>
      <c r="F4" s="14" t="s">
        <v>28</v>
      </c>
      <c r="G4" s="15" t="s">
        <v>29</v>
      </c>
      <c r="H4" s="14" t="s">
        <v>28</v>
      </c>
      <c r="I4" s="15" t="s">
        <v>29</v>
      </c>
      <c r="J4" s="14" t="s">
        <v>28</v>
      </c>
      <c r="K4" s="15" t="s">
        <v>29</v>
      </c>
      <c r="L4" s="160"/>
    </row>
    <row r="5" spans="1:12" ht="11.25">
      <c r="A5" s="39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38" t="s">
        <v>6</v>
      </c>
      <c r="L5" s="40"/>
    </row>
    <row r="6" spans="1:12" ht="30" customHeight="1">
      <c r="A6" s="16" t="s">
        <v>46</v>
      </c>
      <c r="B6" s="17">
        <v>66680</v>
      </c>
      <c r="C6" s="18">
        <v>61283</v>
      </c>
      <c r="D6" s="17">
        <v>57642</v>
      </c>
      <c r="E6" s="18">
        <v>19339</v>
      </c>
      <c r="F6" s="17">
        <v>124322</v>
      </c>
      <c r="G6" s="18">
        <v>80622</v>
      </c>
      <c r="H6" s="17">
        <v>62225</v>
      </c>
      <c r="I6" s="18">
        <v>24830</v>
      </c>
      <c r="J6" s="17">
        <v>62097</v>
      </c>
      <c r="K6" s="18">
        <v>55792</v>
      </c>
      <c r="L6" s="120" t="str">
        <f>A6</f>
        <v>平成13年度</v>
      </c>
    </row>
    <row r="7" spans="1:12" ht="30" customHeight="1">
      <c r="A7" s="16" t="s">
        <v>39</v>
      </c>
      <c r="B7" s="9">
        <v>62097</v>
      </c>
      <c r="C7" s="10">
        <v>55792</v>
      </c>
      <c r="D7" s="9">
        <v>36941</v>
      </c>
      <c r="E7" s="10">
        <v>16802</v>
      </c>
      <c r="F7" s="9">
        <v>99038</v>
      </c>
      <c r="G7" s="10">
        <v>72594</v>
      </c>
      <c r="H7" s="9">
        <v>35012</v>
      </c>
      <c r="I7" s="10">
        <v>19973</v>
      </c>
      <c r="J7" s="9">
        <v>64026</v>
      </c>
      <c r="K7" s="10">
        <v>52621</v>
      </c>
      <c r="L7" s="120" t="str">
        <f>A7</f>
        <v>平成14年度</v>
      </c>
    </row>
    <row r="8" spans="1:12" ht="30" customHeight="1">
      <c r="A8" s="16" t="s">
        <v>40</v>
      </c>
      <c r="B8" s="9">
        <v>64026</v>
      </c>
      <c r="C8" s="10">
        <v>52621</v>
      </c>
      <c r="D8" s="9">
        <v>34742</v>
      </c>
      <c r="E8" s="10">
        <v>15670</v>
      </c>
      <c r="F8" s="9">
        <v>98768</v>
      </c>
      <c r="G8" s="10">
        <v>68291</v>
      </c>
      <c r="H8" s="9">
        <v>35834</v>
      </c>
      <c r="I8" s="10">
        <v>18555</v>
      </c>
      <c r="J8" s="9">
        <v>62934</v>
      </c>
      <c r="K8" s="10">
        <v>49736</v>
      </c>
      <c r="L8" s="120" t="str">
        <f>A8</f>
        <v>平成15年度</v>
      </c>
    </row>
    <row r="9" spans="1:12" ht="30" customHeight="1">
      <c r="A9" s="16" t="s">
        <v>41</v>
      </c>
      <c r="B9" s="9">
        <v>62934</v>
      </c>
      <c r="C9" s="10">
        <v>49736</v>
      </c>
      <c r="D9" s="9">
        <v>33861</v>
      </c>
      <c r="E9" s="10">
        <v>13678</v>
      </c>
      <c r="F9" s="9">
        <v>96795</v>
      </c>
      <c r="G9" s="10">
        <v>63414</v>
      </c>
      <c r="H9" s="9">
        <v>34125</v>
      </c>
      <c r="I9" s="10">
        <v>17522</v>
      </c>
      <c r="J9" s="9">
        <v>62670</v>
      </c>
      <c r="K9" s="10">
        <v>45892</v>
      </c>
      <c r="L9" s="120" t="str">
        <f>A9</f>
        <v>平成16年度</v>
      </c>
    </row>
    <row r="10" spans="1:12" ht="30" customHeight="1" thickBot="1">
      <c r="A10" s="21" t="s">
        <v>47</v>
      </c>
      <c r="B10" s="19">
        <v>62670</v>
      </c>
      <c r="C10" s="20">
        <v>45892</v>
      </c>
      <c r="D10" s="19">
        <v>38108</v>
      </c>
      <c r="E10" s="20">
        <v>18294</v>
      </c>
      <c r="F10" s="19">
        <v>100778</v>
      </c>
      <c r="G10" s="20">
        <v>64186</v>
      </c>
      <c r="H10" s="19">
        <v>39129</v>
      </c>
      <c r="I10" s="20">
        <v>15892</v>
      </c>
      <c r="J10" s="19">
        <v>61649</v>
      </c>
      <c r="K10" s="20">
        <v>48294</v>
      </c>
      <c r="L10" s="121" t="str">
        <f>A10</f>
        <v>平成17年度</v>
      </c>
    </row>
  </sheetData>
  <mergeCells count="8">
    <mergeCell ref="A2:A4"/>
    <mergeCell ref="B2:G2"/>
    <mergeCell ref="H2:I3"/>
    <mergeCell ref="J2:K3"/>
    <mergeCell ref="L2:L4"/>
    <mergeCell ref="B3:C3"/>
    <mergeCell ref="D3:E3"/>
    <mergeCell ref="F3:G3"/>
  </mergeCells>
  <printOptions/>
  <pageMargins left="0.75" right="0.75" top="1" bottom="1" header="0.512" footer="0.512"/>
  <pageSetup fitToHeight="1" fitToWidth="1" horizontalDpi="1200" verticalDpi="1200" orientation="landscape" paperSize="9" r:id="rId2"/>
  <headerFooter alignWithMargins="0">
    <oddFooter>&amp;R&amp;10金沢国税局
徴収関係２
（H17)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zoomScale="85" zoomScaleNormal="85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1.50390625" style="2" bestFit="1" customWidth="1"/>
    <col min="4" max="4" width="9.00390625" style="2" bestFit="1" customWidth="1"/>
    <col min="5" max="5" width="9.875" style="2" bestFit="1" customWidth="1"/>
    <col min="6" max="6" width="9.75390625" style="2" bestFit="1" customWidth="1"/>
    <col min="7" max="7" width="11.50390625" style="2" bestFit="1" customWidth="1"/>
    <col min="8" max="8" width="9.00390625" style="2" bestFit="1" customWidth="1"/>
    <col min="9" max="9" width="9.875" style="2" bestFit="1" customWidth="1"/>
    <col min="10" max="10" width="9.00390625" style="2" bestFit="1" customWidth="1"/>
    <col min="11" max="11" width="9.875" style="2" bestFit="1" customWidth="1"/>
    <col min="12" max="16384" width="5.875" style="2" customWidth="1"/>
  </cols>
  <sheetData>
    <row r="1" ht="12" thickBot="1">
      <c r="A1" s="2" t="s">
        <v>44</v>
      </c>
    </row>
    <row r="2" spans="1:11" ht="15" customHeight="1">
      <c r="A2" s="170" t="s">
        <v>32</v>
      </c>
      <c r="B2" s="130" t="s">
        <v>34</v>
      </c>
      <c r="C2" s="131"/>
      <c r="D2" s="131"/>
      <c r="E2" s="131"/>
      <c r="F2" s="131"/>
      <c r="G2" s="165"/>
      <c r="H2" s="166" t="s">
        <v>0</v>
      </c>
      <c r="I2" s="167"/>
      <c r="J2" s="166" t="s">
        <v>1</v>
      </c>
      <c r="K2" s="172"/>
    </row>
    <row r="3" spans="1:11" ht="15" customHeight="1">
      <c r="A3" s="171"/>
      <c r="B3" s="161" t="s">
        <v>2</v>
      </c>
      <c r="C3" s="162"/>
      <c r="D3" s="161" t="s">
        <v>35</v>
      </c>
      <c r="E3" s="162"/>
      <c r="F3" s="161" t="s">
        <v>33</v>
      </c>
      <c r="G3" s="162"/>
      <c r="H3" s="168"/>
      <c r="I3" s="169"/>
      <c r="J3" s="168"/>
      <c r="K3" s="173"/>
    </row>
    <row r="4" spans="1:11" ht="15" customHeight="1">
      <c r="A4" s="171"/>
      <c r="B4" s="14" t="s">
        <v>36</v>
      </c>
      <c r="C4" s="15" t="s">
        <v>37</v>
      </c>
      <c r="D4" s="14" t="s">
        <v>36</v>
      </c>
      <c r="E4" s="15" t="s">
        <v>37</v>
      </c>
      <c r="F4" s="14" t="s">
        <v>36</v>
      </c>
      <c r="G4" s="15" t="s">
        <v>37</v>
      </c>
      <c r="H4" s="14" t="s">
        <v>36</v>
      </c>
      <c r="I4" s="15" t="s">
        <v>37</v>
      </c>
      <c r="J4" s="14" t="s">
        <v>36</v>
      </c>
      <c r="K4" s="22" t="s">
        <v>37</v>
      </c>
    </row>
    <row r="5" spans="1:11" ht="11.25">
      <c r="A5" s="41"/>
      <c r="B5" s="33" t="s">
        <v>5</v>
      </c>
      <c r="C5" s="38" t="s">
        <v>6</v>
      </c>
      <c r="D5" s="33" t="s">
        <v>5</v>
      </c>
      <c r="E5" s="38" t="s">
        <v>6</v>
      </c>
      <c r="F5" s="33" t="s">
        <v>5</v>
      </c>
      <c r="G5" s="38" t="s">
        <v>6</v>
      </c>
      <c r="H5" s="33" t="s">
        <v>5</v>
      </c>
      <c r="I5" s="38" t="s">
        <v>6</v>
      </c>
      <c r="J5" s="33" t="s">
        <v>5</v>
      </c>
      <c r="K5" s="42" t="s">
        <v>6</v>
      </c>
    </row>
    <row r="6" spans="1:11" ht="23.25" customHeight="1">
      <c r="A6" s="57" t="s">
        <v>51</v>
      </c>
      <c r="B6" s="43">
        <v>8746</v>
      </c>
      <c r="C6" s="44">
        <v>1690</v>
      </c>
      <c r="D6" s="43">
        <v>4752</v>
      </c>
      <c r="E6" s="44">
        <v>1762</v>
      </c>
      <c r="F6" s="43">
        <v>13498</v>
      </c>
      <c r="G6" s="44">
        <v>3452</v>
      </c>
      <c r="H6" s="43">
        <v>4935</v>
      </c>
      <c r="I6" s="44">
        <v>1807</v>
      </c>
      <c r="J6" s="43">
        <v>8563</v>
      </c>
      <c r="K6" s="45">
        <v>1644</v>
      </c>
    </row>
    <row r="7" spans="1:11" ht="23.25" customHeight="1">
      <c r="A7" s="56" t="s">
        <v>52</v>
      </c>
      <c r="B7" s="46">
        <v>5483</v>
      </c>
      <c r="C7" s="47">
        <v>800</v>
      </c>
      <c r="D7" s="46">
        <v>3657</v>
      </c>
      <c r="E7" s="47">
        <v>1184</v>
      </c>
      <c r="F7" s="46">
        <v>9140</v>
      </c>
      <c r="G7" s="47">
        <v>1984</v>
      </c>
      <c r="H7" s="46">
        <v>3745</v>
      </c>
      <c r="I7" s="47">
        <v>1188</v>
      </c>
      <c r="J7" s="46">
        <v>5395</v>
      </c>
      <c r="K7" s="48">
        <v>796</v>
      </c>
    </row>
    <row r="8" spans="1:11" ht="23.25" customHeight="1">
      <c r="A8" s="56" t="s">
        <v>53</v>
      </c>
      <c r="B8" s="46">
        <v>3144</v>
      </c>
      <c r="C8" s="47">
        <v>505</v>
      </c>
      <c r="D8" s="46">
        <v>1928</v>
      </c>
      <c r="E8" s="47">
        <v>673</v>
      </c>
      <c r="F8" s="46">
        <v>5072</v>
      </c>
      <c r="G8" s="47">
        <v>1178</v>
      </c>
      <c r="H8" s="46">
        <v>1784</v>
      </c>
      <c r="I8" s="47">
        <v>613</v>
      </c>
      <c r="J8" s="46">
        <v>3288</v>
      </c>
      <c r="K8" s="48">
        <v>564</v>
      </c>
    </row>
    <row r="9" spans="1:11" ht="23.25" customHeight="1">
      <c r="A9" s="56" t="s">
        <v>54</v>
      </c>
      <c r="B9" s="46">
        <v>1085</v>
      </c>
      <c r="C9" s="47">
        <v>201</v>
      </c>
      <c r="D9" s="46">
        <v>1300</v>
      </c>
      <c r="E9" s="47">
        <v>398</v>
      </c>
      <c r="F9" s="46">
        <v>2385</v>
      </c>
      <c r="G9" s="47">
        <v>599</v>
      </c>
      <c r="H9" s="46">
        <v>1342</v>
      </c>
      <c r="I9" s="47">
        <v>396</v>
      </c>
      <c r="J9" s="46">
        <v>1043</v>
      </c>
      <c r="K9" s="48">
        <v>203</v>
      </c>
    </row>
    <row r="10" spans="1:11" ht="23.25" customHeight="1">
      <c r="A10" s="49" t="s">
        <v>55</v>
      </c>
      <c r="B10" s="50">
        <v>18458</v>
      </c>
      <c r="C10" s="51">
        <v>3196</v>
      </c>
      <c r="D10" s="50">
        <v>11637</v>
      </c>
      <c r="E10" s="51">
        <v>4016</v>
      </c>
      <c r="F10" s="50">
        <v>30095</v>
      </c>
      <c r="G10" s="51">
        <v>7212</v>
      </c>
      <c r="H10" s="50">
        <v>11806</v>
      </c>
      <c r="I10" s="51">
        <v>4005</v>
      </c>
      <c r="J10" s="50">
        <v>18289</v>
      </c>
      <c r="K10" s="52">
        <v>3207</v>
      </c>
    </row>
    <row r="11" spans="1:11" ht="23.25" customHeight="1">
      <c r="A11" s="23"/>
      <c r="B11" s="5"/>
      <c r="C11" s="6"/>
      <c r="D11" s="5"/>
      <c r="E11" s="6"/>
      <c r="F11" s="5"/>
      <c r="G11" s="6"/>
      <c r="H11" s="5"/>
      <c r="I11" s="6"/>
      <c r="J11" s="5"/>
      <c r="K11" s="7"/>
    </row>
    <row r="12" spans="1:11" ht="23.25" customHeight="1">
      <c r="A12" s="59" t="s">
        <v>56</v>
      </c>
      <c r="B12" s="53">
        <v>13629</v>
      </c>
      <c r="C12" s="54">
        <v>2453</v>
      </c>
      <c r="D12" s="53">
        <v>7975</v>
      </c>
      <c r="E12" s="54">
        <v>2837</v>
      </c>
      <c r="F12" s="53">
        <v>21604</v>
      </c>
      <c r="G12" s="54">
        <v>5290</v>
      </c>
      <c r="H12" s="53">
        <v>8287</v>
      </c>
      <c r="I12" s="54">
        <v>2902</v>
      </c>
      <c r="J12" s="53">
        <v>13317</v>
      </c>
      <c r="K12" s="55">
        <v>2388</v>
      </c>
    </row>
    <row r="13" spans="1:11" ht="23.25" customHeight="1">
      <c r="A13" s="56" t="s">
        <v>57</v>
      </c>
      <c r="B13" s="46">
        <v>1468</v>
      </c>
      <c r="C13" s="47">
        <v>192</v>
      </c>
      <c r="D13" s="46">
        <v>1390</v>
      </c>
      <c r="E13" s="47">
        <v>410</v>
      </c>
      <c r="F13" s="46">
        <v>2858</v>
      </c>
      <c r="G13" s="47">
        <v>602</v>
      </c>
      <c r="H13" s="46">
        <v>1603</v>
      </c>
      <c r="I13" s="47">
        <v>444</v>
      </c>
      <c r="J13" s="46">
        <v>1255</v>
      </c>
      <c r="K13" s="48">
        <v>158</v>
      </c>
    </row>
    <row r="14" spans="1:11" s="3" customFormat="1" ht="23.25" customHeight="1">
      <c r="A14" s="56" t="s">
        <v>58</v>
      </c>
      <c r="B14" s="46">
        <v>4151</v>
      </c>
      <c r="C14" s="47">
        <v>751</v>
      </c>
      <c r="D14" s="46">
        <v>2700</v>
      </c>
      <c r="E14" s="47">
        <v>1007</v>
      </c>
      <c r="F14" s="46">
        <v>6851</v>
      </c>
      <c r="G14" s="47">
        <v>1758</v>
      </c>
      <c r="H14" s="46">
        <v>2917</v>
      </c>
      <c r="I14" s="47">
        <v>1057</v>
      </c>
      <c r="J14" s="46">
        <v>3934</v>
      </c>
      <c r="K14" s="48">
        <v>701</v>
      </c>
    </row>
    <row r="15" spans="1:11" s="8" customFormat="1" ht="23.25" customHeight="1">
      <c r="A15" s="56" t="s">
        <v>59</v>
      </c>
      <c r="B15" s="46">
        <v>715</v>
      </c>
      <c r="C15" s="47">
        <v>92</v>
      </c>
      <c r="D15" s="46">
        <v>642</v>
      </c>
      <c r="E15" s="47">
        <v>200</v>
      </c>
      <c r="F15" s="46">
        <v>1357</v>
      </c>
      <c r="G15" s="47">
        <v>291</v>
      </c>
      <c r="H15" s="46">
        <v>677</v>
      </c>
      <c r="I15" s="47">
        <v>187</v>
      </c>
      <c r="J15" s="46">
        <v>680</v>
      </c>
      <c r="K15" s="48">
        <v>104</v>
      </c>
    </row>
    <row r="16" spans="1:11" ht="23.25" customHeight="1">
      <c r="A16" s="56" t="s">
        <v>60</v>
      </c>
      <c r="B16" s="46">
        <v>2946</v>
      </c>
      <c r="C16" s="47">
        <v>438</v>
      </c>
      <c r="D16" s="46">
        <v>1920</v>
      </c>
      <c r="E16" s="47">
        <v>555</v>
      </c>
      <c r="F16" s="46">
        <v>4866</v>
      </c>
      <c r="G16" s="47">
        <v>992</v>
      </c>
      <c r="H16" s="46">
        <v>1886</v>
      </c>
      <c r="I16" s="47">
        <v>559</v>
      </c>
      <c r="J16" s="46">
        <v>2980</v>
      </c>
      <c r="K16" s="48">
        <v>434</v>
      </c>
    </row>
    <row r="17" spans="1:11" ht="23.25" customHeight="1">
      <c r="A17" s="49" t="s">
        <v>61</v>
      </c>
      <c r="B17" s="46">
        <v>22909</v>
      </c>
      <c r="C17" s="47">
        <v>3926</v>
      </c>
      <c r="D17" s="46">
        <v>14627</v>
      </c>
      <c r="E17" s="47">
        <v>5007</v>
      </c>
      <c r="F17" s="46">
        <v>37536</v>
      </c>
      <c r="G17" s="47">
        <v>8933</v>
      </c>
      <c r="H17" s="46">
        <v>15370</v>
      </c>
      <c r="I17" s="47">
        <v>5148</v>
      </c>
      <c r="J17" s="46">
        <v>22166</v>
      </c>
      <c r="K17" s="48">
        <v>3785</v>
      </c>
    </row>
    <row r="18" spans="1:11" ht="23.25" customHeight="1">
      <c r="A18" s="23"/>
      <c r="B18" s="5"/>
      <c r="C18" s="6"/>
      <c r="D18" s="5"/>
      <c r="E18" s="6"/>
      <c r="F18" s="5"/>
      <c r="G18" s="6"/>
      <c r="H18" s="5"/>
      <c r="I18" s="6"/>
      <c r="J18" s="5"/>
      <c r="K18" s="7"/>
    </row>
    <row r="19" spans="1:11" ht="23.25" customHeight="1">
      <c r="A19" s="59" t="s">
        <v>62</v>
      </c>
      <c r="B19" s="46">
        <v>6015</v>
      </c>
      <c r="C19" s="47">
        <v>1089</v>
      </c>
      <c r="D19" s="46">
        <v>4244</v>
      </c>
      <c r="E19" s="47">
        <v>1387</v>
      </c>
      <c r="F19" s="46">
        <v>10259</v>
      </c>
      <c r="G19" s="47">
        <v>2476</v>
      </c>
      <c r="H19" s="46">
        <v>4358</v>
      </c>
      <c r="I19" s="47">
        <v>1422</v>
      </c>
      <c r="J19" s="46">
        <v>5901</v>
      </c>
      <c r="K19" s="48">
        <v>1055</v>
      </c>
    </row>
    <row r="20" spans="1:11" ht="23.25" customHeight="1">
      <c r="A20" s="56" t="s">
        <v>63</v>
      </c>
      <c r="B20" s="46">
        <v>2339</v>
      </c>
      <c r="C20" s="47">
        <v>262</v>
      </c>
      <c r="D20" s="46">
        <v>1376</v>
      </c>
      <c r="E20" s="47">
        <v>353</v>
      </c>
      <c r="F20" s="46">
        <v>3715</v>
      </c>
      <c r="G20" s="47">
        <v>615</v>
      </c>
      <c r="H20" s="46">
        <v>1183</v>
      </c>
      <c r="I20" s="47">
        <v>298</v>
      </c>
      <c r="J20" s="46">
        <v>2532</v>
      </c>
      <c r="K20" s="48">
        <v>317</v>
      </c>
    </row>
    <row r="21" spans="1:11" ht="23.25" customHeight="1">
      <c r="A21" s="56" t="s">
        <v>64</v>
      </c>
      <c r="B21" s="46">
        <v>3672</v>
      </c>
      <c r="C21" s="47">
        <v>511</v>
      </c>
      <c r="D21" s="46">
        <v>2359</v>
      </c>
      <c r="E21" s="47">
        <v>727</v>
      </c>
      <c r="F21" s="46">
        <v>6031</v>
      </c>
      <c r="G21" s="47">
        <v>1237</v>
      </c>
      <c r="H21" s="46">
        <v>2309</v>
      </c>
      <c r="I21" s="47">
        <v>719</v>
      </c>
      <c r="J21" s="46">
        <v>3722</v>
      </c>
      <c r="K21" s="48">
        <v>518</v>
      </c>
    </row>
    <row r="22" spans="1:11" ht="23.25" customHeight="1">
      <c r="A22" s="56" t="s">
        <v>65</v>
      </c>
      <c r="B22" s="46">
        <v>287</v>
      </c>
      <c r="C22" s="47">
        <v>42</v>
      </c>
      <c r="D22" s="46">
        <v>465</v>
      </c>
      <c r="E22" s="47">
        <v>147</v>
      </c>
      <c r="F22" s="46">
        <v>752</v>
      </c>
      <c r="G22" s="47">
        <v>188</v>
      </c>
      <c r="H22" s="46">
        <v>479</v>
      </c>
      <c r="I22" s="47">
        <v>148</v>
      </c>
      <c r="J22" s="46">
        <v>273</v>
      </c>
      <c r="K22" s="48">
        <v>41</v>
      </c>
    </row>
    <row r="23" spans="1:11" ht="23.25" customHeight="1">
      <c r="A23" s="56" t="s">
        <v>66</v>
      </c>
      <c r="B23" s="46">
        <v>467</v>
      </c>
      <c r="C23" s="47">
        <v>76</v>
      </c>
      <c r="D23" s="46">
        <v>583</v>
      </c>
      <c r="E23" s="47">
        <v>157</v>
      </c>
      <c r="F23" s="46">
        <v>1050</v>
      </c>
      <c r="G23" s="47">
        <v>233</v>
      </c>
      <c r="H23" s="46">
        <v>572</v>
      </c>
      <c r="I23" s="47">
        <v>156</v>
      </c>
      <c r="J23" s="46">
        <v>478</v>
      </c>
      <c r="K23" s="48">
        <v>77</v>
      </c>
    </row>
    <row r="24" spans="1:11" s="3" customFormat="1" ht="23.25" customHeight="1">
      <c r="A24" s="56" t="s">
        <v>67</v>
      </c>
      <c r="B24" s="46">
        <v>2113</v>
      </c>
      <c r="C24" s="47">
        <v>299</v>
      </c>
      <c r="D24" s="46">
        <v>1481</v>
      </c>
      <c r="E24" s="47">
        <v>453</v>
      </c>
      <c r="F24" s="46">
        <v>3594</v>
      </c>
      <c r="G24" s="47">
        <v>752</v>
      </c>
      <c r="H24" s="46">
        <v>1607</v>
      </c>
      <c r="I24" s="47">
        <v>431</v>
      </c>
      <c r="J24" s="46">
        <v>1987</v>
      </c>
      <c r="K24" s="48">
        <v>321</v>
      </c>
    </row>
    <row r="25" spans="1:11" s="8" customFormat="1" ht="23.25" customHeight="1">
      <c r="A25" s="49" t="s">
        <v>68</v>
      </c>
      <c r="B25" s="50">
        <v>14893</v>
      </c>
      <c r="C25" s="51">
        <v>2279</v>
      </c>
      <c r="D25" s="50">
        <v>10508</v>
      </c>
      <c r="E25" s="51">
        <v>3223</v>
      </c>
      <c r="F25" s="50">
        <v>25401</v>
      </c>
      <c r="G25" s="51">
        <v>5502</v>
      </c>
      <c r="H25" s="50">
        <v>10508</v>
      </c>
      <c r="I25" s="51">
        <v>3174</v>
      </c>
      <c r="J25" s="50">
        <v>14893</v>
      </c>
      <c r="K25" s="52">
        <v>2328</v>
      </c>
    </row>
    <row r="26" spans="1:11" s="8" customFormat="1" ht="12.75" customHeight="1">
      <c r="A26" s="23"/>
      <c r="B26" s="27"/>
      <c r="C26" s="28"/>
      <c r="D26" s="27"/>
      <c r="E26" s="28"/>
      <c r="F26" s="27"/>
      <c r="G26" s="28"/>
      <c r="H26" s="27"/>
      <c r="I26" s="28"/>
      <c r="J26" s="27"/>
      <c r="K26" s="29"/>
    </row>
    <row r="27" spans="1:11" s="8" customFormat="1" ht="12.75" customHeight="1">
      <c r="A27" s="23"/>
      <c r="B27" s="30"/>
      <c r="C27" s="31"/>
      <c r="D27" s="30"/>
      <c r="E27" s="31"/>
      <c r="F27" s="30"/>
      <c r="G27" s="31"/>
      <c r="H27" s="30"/>
      <c r="I27" s="31"/>
      <c r="J27" s="30"/>
      <c r="K27" s="32"/>
    </row>
    <row r="28" spans="1:11" s="3" customFormat="1" ht="23.25" customHeight="1" thickBot="1">
      <c r="A28" s="58" t="s">
        <v>69</v>
      </c>
      <c r="B28" s="24">
        <v>6410</v>
      </c>
      <c r="C28" s="25">
        <v>36491</v>
      </c>
      <c r="D28" s="24">
        <v>1336</v>
      </c>
      <c r="E28" s="25">
        <v>6048</v>
      </c>
      <c r="F28" s="24">
        <v>7746</v>
      </c>
      <c r="G28" s="25">
        <v>42539</v>
      </c>
      <c r="H28" s="24">
        <v>1445</v>
      </c>
      <c r="I28" s="25">
        <v>3564</v>
      </c>
      <c r="J28" s="24">
        <v>6301</v>
      </c>
      <c r="K28" s="26">
        <v>38975</v>
      </c>
    </row>
    <row r="29" spans="1:11" s="3" customFormat="1" ht="23.25" customHeight="1" thickBot="1" thickTop="1">
      <c r="A29" s="78" t="s">
        <v>70</v>
      </c>
      <c r="B29" s="11">
        <v>62670</v>
      </c>
      <c r="C29" s="12">
        <v>45892</v>
      </c>
      <c r="D29" s="11">
        <v>38108</v>
      </c>
      <c r="E29" s="12">
        <v>18294</v>
      </c>
      <c r="F29" s="11">
        <v>100778</v>
      </c>
      <c r="G29" s="12">
        <v>64185</v>
      </c>
      <c r="H29" s="11">
        <v>39129</v>
      </c>
      <c r="I29" s="12">
        <v>15891</v>
      </c>
      <c r="J29" s="11">
        <v>61649</v>
      </c>
      <c r="K29" s="13">
        <v>48294</v>
      </c>
    </row>
    <row r="30" ht="11.25">
      <c r="A30" s="2" t="s">
        <v>38</v>
      </c>
    </row>
    <row r="34" spans="2:11" ht="11.25">
      <c r="B34" s="79"/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11.25">
      <c r="B35" s="79"/>
      <c r="C35" s="80"/>
      <c r="D35" s="80"/>
      <c r="E35" s="80"/>
      <c r="F35" s="80"/>
      <c r="G35" s="80"/>
      <c r="H35" s="80"/>
      <c r="I35" s="80"/>
      <c r="J35" s="80"/>
      <c r="K35" s="80"/>
    </row>
    <row r="36" spans="2:11" ht="11.25">
      <c r="B36" s="79"/>
      <c r="C36" s="80"/>
      <c r="D36" s="80"/>
      <c r="E36" s="80"/>
      <c r="F36" s="80"/>
      <c r="G36" s="80"/>
      <c r="H36" s="80"/>
      <c r="I36" s="80"/>
      <c r="J36" s="80"/>
      <c r="K36" s="80"/>
    </row>
    <row r="37" spans="2:11" ht="11.25">
      <c r="B37" s="79"/>
      <c r="C37" s="80"/>
      <c r="D37" s="80"/>
      <c r="E37" s="80"/>
      <c r="F37" s="80"/>
      <c r="G37" s="80"/>
      <c r="H37" s="80"/>
      <c r="I37" s="80"/>
      <c r="J37" s="80"/>
      <c r="K37" s="80"/>
    </row>
    <row r="38" spans="2:11" ht="11.25">
      <c r="B38" s="79"/>
      <c r="C38" s="80"/>
      <c r="D38" s="80"/>
      <c r="E38" s="80"/>
      <c r="F38" s="80"/>
      <c r="G38" s="80"/>
      <c r="H38" s="80"/>
      <c r="I38" s="80"/>
      <c r="J38" s="80"/>
      <c r="K38" s="80"/>
    </row>
    <row r="39" spans="2:11" ht="11.25">
      <c r="B39" s="79"/>
      <c r="C39" s="80"/>
      <c r="D39" s="80"/>
      <c r="E39" s="80"/>
      <c r="F39" s="80"/>
      <c r="G39" s="80"/>
      <c r="H39" s="80"/>
      <c r="I39" s="80"/>
      <c r="J39" s="80"/>
      <c r="K39" s="80"/>
    </row>
    <row r="40" spans="2:11" ht="11.25">
      <c r="B40" s="79"/>
      <c r="C40" s="80"/>
      <c r="D40" s="80"/>
      <c r="E40" s="80"/>
      <c r="F40" s="80"/>
      <c r="G40" s="80"/>
      <c r="H40" s="80"/>
      <c r="I40" s="80"/>
      <c r="J40" s="80"/>
      <c r="K40" s="80"/>
    </row>
    <row r="41" spans="2:11" ht="11.25">
      <c r="B41" s="79"/>
      <c r="C41" s="80"/>
      <c r="D41" s="80"/>
      <c r="E41" s="80"/>
      <c r="F41" s="80"/>
      <c r="G41" s="80"/>
      <c r="H41" s="80"/>
      <c r="I41" s="80"/>
      <c r="J41" s="80"/>
      <c r="K41" s="80"/>
    </row>
    <row r="42" spans="2:11" ht="11.25">
      <c r="B42" s="79"/>
      <c r="C42" s="80"/>
      <c r="D42" s="80"/>
      <c r="E42" s="80"/>
      <c r="F42" s="80"/>
      <c r="G42" s="80"/>
      <c r="H42" s="80"/>
      <c r="I42" s="80"/>
      <c r="J42" s="80"/>
      <c r="K42" s="80"/>
    </row>
    <row r="43" spans="2:11" ht="11.25">
      <c r="B43" s="79"/>
      <c r="C43" s="80"/>
      <c r="D43" s="80"/>
      <c r="E43" s="80"/>
      <c r="F43" s="80"/>
      <c r="G43" s="80"/>
      <c r="H43" s="80"/>
      <c r="I43" s="80"/>
      <c r="J43" s="80"/>
      <c r="K43" s="80"/>
    </row>
    <row r="44" spans="2:11" ht="11.25">
      <c r="B44" s="79"/>
      <c r="C44" s="80"/>
      <c r="D44" s="80"/>
      <c r="E44" s="80"/>
      <c r="F44" s="80"/>
      <c r="G44" s="80"/>
      <c r="H44" s="80"/>
      <c r="I44" s="80"/>
      <c r="J44" s="80"/>
      <c r="K44" s="80"/>
    </row>
    <row r="45" spans="2:11" ht="11.25">
      <c r="B45" s="79"/>
      <c r="C45" s="80"/>
      <c r="D45" s="80"/>
      <c r="E45" s="80"/>
      <c r="F45" s="80"/>
      <c r="G45" s="80"/>
      <c r="H45" s="80"/>
      <c r="I45" s="80"/>
      <c r="J45" s="80"/>
      <c r="K45" s="80"/>
    </row>
    <row r="46" spans="2:11" ht="11.25">
      <c r="B46" s="79"/>
      <c r="C46" s="80"/>
      <c r="D46" s="80"/>
      <c r="E46" s="80"/>
      <c r="F46" s="80"/>
      <c r="G46" s="80"/>
      <c r="H46" s="80"/>
      <c r="I46" s="80"/>
      <c r="J46" s="80"/>
      <c r="K46" s="80"/>
    </row>
    <row r="47" spans="2:11" ht="11.25">
      <c r="B47" s="79"/>
      <c r="C47" s="80"/>
      <c r="D47" s="80"/>
      <c r="E47" s="80"/>
      <c r="F47" s="80"/>
      <c r="G47" s="80"/>
      <c r="H47" s="80"/>
      <c r="I47" s="80"/>
      <c r="J47" s="80"/>
      <c r="K47" s="80"/>
    </row>
    <row r="48" spans="2:11" ht="11.25">
      <c r="B48" s="79"/>
      <c r="C48" s="80"/>
      <c r="D48" s="80"/>
      <c r="E48" s="80"/>
      <c r="F48" s="80"/>
      <c r="G48" s="80"/>
      <c r="H48" s="80"/>
      <c r="I48" s="80"/>
      <c r="J48" s="80"/>
      <c r="K48" s="80"/>
    </row>
    <row r="49" spans="2:11" ht="11.25">
      <c r="B49" s="79"/>
      <c r="C49" s="80"/>
      <c r="D49" s="80"/>
      <c r="E49" s="80"/>
      <c r="F49" s="80"/>
      <c r="G49" s="80"/>
      <c r="H49" s="80"/>
      <c r="I49" s="80"/>
      <c r="J49" s="80"/>
      <c r="K49" s="80"/>
    </row>
    <row r="50" spans="2:11" ht="11.25">
      <c r="B50" s="79"/>
      <c r="C50" s="80"/>
      <c r="D50" s="80"/>
      <c r="E50" s="80"/>
      <c r="F50" s="80"/>
      <c r="G50" s="80"/>
      <c r="H50" s="80"/>
      <c r="I50" s="80"/>
      <c r="J50" s="80"/>
      <c r="K50" s="80"/>
    </row>
    <row r="51" spans="2:11" ht="11.25">
      <c r="B51" s="79"/>
      <c r="C51" s="80"/>
      <c r="D51" s="80"/>
      <c r="E51" s="80"/>
      <c r="F51" s="80"/>
      <c r="G51" s="80"/>
      <c r="H51" s="80"/>
      <c r="I51" s="80"/>
      <c r="J51" s="80"/>
      <c r="K51" s="80"/>
    </row>
    <row r="52" spans="2:11" ht="11.25">
      <c r="B52" s="79"/>
      <c r="C52" s="80"/>
      <c r="D52" s="80"/>
      <c r="E52" s="80"/>
      <c r="F52" s="80"/>
      <c r="G52" s="80"/>
      <c r="H52" s="80"/>
      <c r="I52" s="80"/>
      <c r="J52" s="80"/>
      <c r="K52" s="80"/>
    </row>
    <row r="53" spans="2:11" ht="11.25">
      <c r="B53" s="79"/>
      <c r="C53" s="80"/>
      <c r="D53" s="80"/>
      <c r="E53" s="80"/>
      <c r="F53" s="80"/>
      <c r="G53" s="80"/>
      <c r="H53" s="80"/>
      <c r="I53" s="80"/>
      <c r="J53" s="80"/>
      <c r="K53" s="80"/>
    </row>
    <row r="54" spans="2:11" ht="11.25">
      <c r="B54" s="79"/>
      <c r="C54" s="80"/>
      <c r="D54" s="80"/>
      <c r="E54" s="80"/>
      <c r="F54" s="80"/>
      <c r="G54" s="80"/>
      <c r="H54" s="80"/>
      <c r="I54" s="80"/>
      <c r="J54" s="80"/>
      <c r="K54" s="80"/>
    </row>
    <row r="55" spans="2:11" ht="11.25">
      <c r="B55" s="79"/>
      <c r="C55" s="80"/>
      <c r="D55" s="80"/>
      <c r="E55" s="80"/>
      <c r="F55" s="80"/>
      <c r="G55" s="80"/>
      <c r="H55" s="80"/>
      <c r="I55" s="80"/>
      <c r="J55" s="80"/>
      <c r="K55" s="80"/>
    </row>
    <row r="56" spans="2:11" ht="11.25">
      <c r="B56" s="79"/>
      <c r="C56" s="80"/>
      <c r="D56" s="80"/>
      <c r="E56" s="80"/>
      <c r="F56" s="80"/>
      <c r="G56" s="80"/>
      <c r="H56" s="80"/>
      <c r="I56" s="80"/>
      <c r="J56" s="80"/>
      <c r="K56" s="80"/>
    </row>
    <row r="57" spans="2:11" ht="11.25">
      <c r="B57" s="79"/>
      <c r="C57" s="80"/>
      <c r="D57" s="80"/>
      <c r="E57" s="80"/>
      <c r="F57" s="80"/>
      <c r="G57" s="80"/>
      <c r="H57" s="80"/>
      <c r="I57" s="80"/>
      <c r="J57" s="80"/>
      <c r="K57" s="80"/>
    </row>
  </sheetData>
  <mergeCells count="7">
    <mergeCell ref="A2:A4"/>
    <mergeCell ref="B2:G2"/>
    <mergeCell ref="H2:I3"/>
    <mergeCell ref="J2:K3"/>
    <mergeCell ref="B3:C3"/>
    <mergeCell ref="D3:E3"/>
    <mergeCell ref="F3:G3"/>
  </mergeCells>
  <printOptions/>
  <pageMargins left="0.75" right="0.75" top="1" bottom="1" header="0.512" footer="0.512"/>
  <pageSetup fitToHeight="1" fitToWidth="1" horizontalDpi="1200" verticalDpi="1200" orientation="landscape" paperSize="9" scale="75" r:id="rId1"/>
  <headerFooter alignWithMargins="0">
    <oddFooter>&amp;R&amp;10金沢国税局
徴収関係２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 topLeftCell="A1">
      <selection activeCell="A1" sqref="A1:D1"/>
    </sheetView>
  </sheetViews>
  <sheetFormatPr defaultColWidth="9.00390625" defaultRowHeight="13.5"/>
  <cols>
    <col min="1" max="4" width="20.625" style="2" customWidth="1"/>
    <col min="5" max="16384" width="15.625" style="2" customWidth="1"/>
  </cols>
  <sheetData>
    <row r="1" spans="1:4" ht="21">
      <c r="A1" s="174" t="s">
        <v>82</v>
      </c>
      <c r="B1" s="174"/>
      <c r="C1" s="174"/>
      <c r="D1" s="174"/>
    </row>
    <row r="2" ht="13.5" customHeight="1" thickBot="1">
      <c r="A2" s="2" t="s">
        <v>83</v>
      </c>
    </row>
    <row r="3" spans="1:4" ht="15" customHeight="1">
      <c r="A3" s="163" t="s">
        <v>84</v>
      </c>
      <c r="B3" s="130" t="s">
        <v>71</v>
      </c>
      <c r="C3" s="131"/>
      <c r="D3" s="175"/>
    </row>
    <row r="4" spans="1:4" ht="15" customHeight="1">
      <c r="A4" s="164"/>
      <c r="B4" s="81" t="s">
        <v>72</v>
      </c>
      <c r="C4" s="82" t="s">
        <v>73</v>
      </c>
      <c r="D4" s="83" t="s">
        <v>85</v>
      </c>
    </row>
    <row r="5" spans="1:4" ht="15" customHeight="1" thickBot="1">
      <c r="A5" s="164"/>
      <c r="B5" s="84" t="s">
        <v>74</v>
      </c>
      <c r="C5" s="85" t="s">
        <v>75</v>
      </c>
      <c r="D5" s="86" t="s">
        <v>86</v>
      </c>
    </row>
    <row r="6" spans="1:4" ht="12" customHeight="1">
      <c r="A6" s="87"/>
      <c r="B6" s="88" t="s">
        <v>76</v>
      </c>
      <c r="C6" s="89" t="s">
        <v>76</v>
      </c>
      <c r="D6" s="90" t="s">
        <v>76</v>
      </c>
    </row>
    <row r="7" spans="1:5" ht="30" customHeight="1">
      <c r="A7" s="91" t="s">
        <v>87</v>
      </c>
      <c r="B7" s="92">
        <v>50638581</v>
      </c>
      <c r="C7" s="93">
        <v>616650</v>
      </c>
      <c r="D7" s="94">
        <v>51255231</v>
      </c>
      <c r="E7" s="95"/>
    </row>
    <row r="8" spans="1:5" ht="30" customHeight="1">
      <c r="A8" s="91" t="s">
        <v>88</v>
      </c>
      <c r="B8" s="96">
        <v>66748762</v>
      </c>
      <c r="C8" s="97">
        <v>914391</v>
      </c>
      <c r="D8" s="98">
        <v>67663153</v>
      </c>
      <c r="E8" s="95"/>
    </row>
    <row r="9" spans="1:5" ht="30" customHeight="1">
      <c r="A9" s="91" t="s">
        <v>40</v>
      </c>
      <c r="B9" s="96">
        <v>54984237</v>
      </c>
      <c r="C9" s="97" t="s">
        <v>89</v>
      </c>
      <c r="D9" s="98">
        <v>54984237</v>
      </c>
      <c r="E9" s="95"/>
    </row>
    <row r="10" spans="1:5" ht="30" customHeight="1">
      <c r="A10" s="91" t="s">
        <v>41</v>
      </c>
      <c r="B10" s="96">
        <v>51112986</v>
      </c>
      <c r="C10" s="97" t="s">
        <v>89</v>
      </c>
      <c r="D10" s="98">
        <v>51112986</v>
      </c>
      <c r="E10" s="95"/>
    </row>
    <row r="11" spans="1:5" ht="30" customHeight="1">
      <c r="A11" s="99" t="s">
        <v>90</v>
      </c>
      <c r="B11" s="100">
        <v>58461541</v>
      </c>
      <c r="C11" s="101">
        <v>0</v>
      </c>
      <c r="D11" s="102">
        <v>58461541</v>
      </c>
      <c r="E11" s="95"/>
    </row>
    <row r="12" spans="1:5" ht="30" customHeight="1">
      <c r="A12" s="103" t="s">
        <v>77</v>
      </c>
      <c r="B12" s="104">
        <v>22369042</v>
      </c>
      <c r="C12" s="105" t="s">
        <v>89</v>
      </c>
      <c r="D12" s="106">
        <v>22369042</v>
      </c>
      <c r="E12" s="95"/>
    </row>
    <row r="13" spans="1:5" ht="30" customHeight="1">
      <c r="A13" s="107" t="s">
        <v>78</v>
      </c>
      <c r="B13" s="108">
        <v>2735984</v>
      </c>
      <c r="C13" s="109" t="s">
        <v>89</v>
      </c>
      <c r="D13" s="110">
        <v>2735984</v>
      </c>
      <c r="E13" s="95"/>
    </row>
    <row r="14" spans="1:5" ht="30" customHeight="1">
      <c r="A14" s="107" t="s">
        <v>9</v>
      </c>
      <c r="B14" s="108">
        <v>9278173</v>
      </c>
      <c r="C14" s="109" t="s">
        <v>89</v>
      </c>
      <c r="D14" s="110">
        <v>9278173</v>
      </c>
      <c r="E14" s="95"/>
    </row>
    <row r="15" spans="1:5" ht="30" customHeight="1">
      <c r="A15" s="107" t="s">
        <v>79</v>
      </c>
      <c r="B15" s="108">
        <v>22905298</v>
      </c>
      <c r="C15" s="109" t="s">
        <v>89</v>
      </c>
      <c r="D15" s="110">
        <v>22905298</v>
      </c>
      <c r="E15" s="95"/>
    </row>
    <row r="16" spans="1:5" ht="30" customHeight="1" thickBot="1">
      <c r="A16" s="111" t="s">
        <v>12</v>
      </c>
      <c r="B16" s="112">
        <v>1173044</v>
      </c>
      <c r="C16" s="113" t="s">
        <v>89</v>
      </c>
      <c r="D16" s="114">
        <v>1173044</v>
      </c>
      <c r="E16" s="95"/>
    </row>
    <row r="17" spans="1:5" s="3" customFormat="1" ht="30" customHeight="1" thickBot="1" thickTop="1">
      <c r="A17" s="115" t="s">
        <v>80</v>
      </c>
      <c r="B17" s="116">
        <v>58461541</v>
      </c>
      <c r="C17" s="117">
        <v>0</v>
      </c>
      <c r="D17" s="118">
        <v>58461541</v>
      </c>
      <c r="E17" s="119"/>
    </row>
    <row r="18" ht="11.25">
      <c r="A18" s="1" t="s">
        <v>91</v>
      </c>
    </row>
    <row r="19" spans="1:4" ht="36" customHeight="1">
      <c r="A19" s="176" t="s">
        <v>92</v>
      </c>
      <c r="B19" s="176"/>
      <c r="C19" s="176"/>
      <c r="D19" s="176"/>
    </row>
    <row r="20" ht="11.25">
      <c r="A20" s="2" t="s">
        <v>81</v>
      </c>
    </row>
  </sheetData>
  <mergeCells count="4">
    <mergeCell ref="A1:D1"/>
    <mergeCell ref="B3:D3"/>
    <mergeCell ref="A19:D19"/>
    <mergeCell ref="A3:A5"/>
  </mergeCells>
  <printOptions/>
  <pageMargins left="0.75" right="0.75" top="1" bottom="1" header="0.512" footer="0.512"/>
  <pageSetup fitToHeight="1" fitToWidth="1" horizontalDpi="1200" verticalDpi="1200" orientation="landscape" paperSize="9" r:id="rId1"/>
  <headerFooter alignWithMargins="0">
    <oddFooter>&amp;R&amp;10金沢国税局
徴収関係２
（H17)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行政情報化プロジェクト</cp:lastModifiedBy>
  <cp:lastPrinted>2007-06-11T00:44:16Z</cp:lastPrinted>
  <dcterms:created xsi:type="dcterms:W3CDTF">2003-07-09T01:05:10Z</dcterms:created>
  <dcterms:modified xsi:type="dcterms:W3CDTF">2007-06-28T13:02:13Z</dcterms:modified>
  <cp:category/>
  <cp:version/>
  <cp:contentType/>
  <cp:contentStatus/>
</cp:coreProperties>
</file>