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03_組織参考資料フォルダ\整理中\共通\会計課一般\ホームページ（入札関係）\契約情報公表\公共調達の状況\H31年度R01年度\01.06\"/>
    </mc:Choice>
  </mc:AlternateContent>
  <bookViews>
    <workbookView xWindow="0" yWindow="0" windowWidth="20490" windowHeight="7950"/>
  </bookViews>
  <sheets>
    <sheet name="別紙様式 4" sheetId="1" r:id="rId1"/>
  </sheets>
  <externalReferences>
    <externalReference r:id="rId2"/>
    <externalReference r:id="rId3"/>
    <externalReference r:id="rId4"/>
  </externalReferences>
  <definedNames>
    <definedName name="_xlnm._FilterDatabase" localSheetId="0" hidden="1">'別紙様式 4'!$A$6:$N$18</definedName>
    <definedName name="_xlnm.Print_Area" localSheetId="0">'別紙様式 4'!$A$1:$O$22</definedName>
    <definedName name="確定金額">[1]契約状況コード表!$D$5:$D$7</definedName>
    <definedName name="国所管都道府県所管の区分">[2]契約状況コード表!$G$5:$G$6</definedName>
    <definedName name="随契理由１">[3]契約状況コード表!$J$5:$J$20</definedName>
    <definedName name="予定価格">[3]契約状況コード表!$C$5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<sst xmlns="http://schemas.openxmlformats.org/spreadsheetml/2006/main" count="98" uniqueCount="36">
  <si>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</si>
  <si>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</si>
  <si>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</si>
  <si>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</si>
  <si>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</si>
  <si>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</si>
  <si>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</si>
  <si>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</si>
  <si>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</si>
  <si>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</si>
  <si>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</si>
  <si>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</si>
  <si>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</si>
  <si>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</si>
  <si>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</si>
  <si>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</si>
  <si>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（以下余白）</t>
    <rPh sb="1" eb="3">
      <t>イカ</t>
    </rPh>
    <rPh sb="3" eb="5">
      <t>ヨハク</t>
    </rPh>
    <phoneticPr fontId="3"/>
  </si>
  <si>
    <t>－</t>
    <phoneticPr fontId="3"/>
  </si>
  <si>
    <t>令和元年度総合健康診断業務の委託
730名</t>
    <rPh sb="0" eb="2">
      <t>レイワ</t>
    </rPh>
    <rPh sb="2" eb="3">
      <t>ガン</t>
    </rPh>
    <phoneticPr fontId="2"/>
  </si>
  <si>
    <t>支出負担行為担当官
金沢国税局総務部次長
山田　亮一
石川県金沢市広坂２－２－６０
ほか１官署等</t>
    <rPh sb="21" eb="26">
      <t>ヤ</t>
    </rPh>
    <rPh sb="45" eb="47">
      <t>カンショ</t>
    </rPh>
    <rPh sb="47" eb="48">
      <t>トウ</t>
    </rPh>
    <phoneticPr fontId="2"/>
  </si>
  <si>
    <t>医療法人社団紫蘭会サンシャインメドック
富山県高岡市西藤平蔵３１３</t>
    <rPh sb="0" eb="2">
      <t>イリョウ</t>
    </rPh>
    <rPh sb="2" eb="4">
      <t>ホウジン</t>
    </rPh>
    <rPh sb="4" eb="6">
      <t>シャダン</t>
    </rPh>
    <rPh sb="6" eb="7">
      <t>ムラサキ</t>
    </rPh>
    <rPh sb="7" eb="8">
      <t>ラン</t>
    </rPh>
    <rPh sb="8" eb="9">
      <t>カイ</t>
    </rPh>
    <rPh sb="20" eb="23">
      <t>トヤマケン</t>
    </rPh>
    <rPh sb="23" eb="26">
      <t>タカオカシ</t>
    </rPh>
    <rPh sb="26" eb="27">
      <t>ニシ</t>
    </rPh>
    <rPh sb="27" eb="28">
      <t>フジ</t>
    </rPh>
    <rPh sb="28" eb="29">
      <t>ヘイ</t>
    </rPh>
    <rPh sb="29" eb="30">
      <t>クラ</t>
    </rPh>
    <phoneticPr fontId="9"/>
  </si>
  <si>
    <t>社会福祉法人恩賜財団済生会支部富山県済生会富山病院
富山県富山市楠木３３－１</t>
    <rPh sb="0" eb="2">
      <t>シャカイ</t>
    </rPh>
    <rPh sb="2" eb="4">
      <t>フクシ</t>
    </rPh>
    <rPh sb="4" eb="6">
      <t>ホウジン</t>
    </rPh>
    <rPh sb="6" eb="8">
      <t>オンシ</t>
    </rPh>
    <rPh sb="8" eb="10">
      <t>ザイダン</t>
    </rPh>
    <rPh sb="15" eb="18">
      <t>トヤマケン</t>
    </rPh>
    <rPh sb="18" eb="19">
      <t>サイ</t>
    </rPh>
    <rPh sb="19" eb="20">
      <t>セイ</t>
    </rPh>
    <rPh sb="20" eb="21">
      <t>カイ</t>
    </rPh>
    <rPh sb="21" eb="23">
      <t>トヤマ</t>
    </rPh>
    <rPh sb="23" eb="25">
      <t>ビョウイン</t>
    </rPh>
    <rPh sb="26" eb="29">
      <t>トヤマケン</t>
    </rPh>
    <rPh sb="29" eb="32">
      <t>トヤマシ</t>
    </rPh>
    <rPh sb="32" eb="34">
      <t>クスノキ</t>
    </rPh>
    <phoneticPr fontId="9"/>
  </si>
  <si>
    <t>一般財団法人北陸予防医学協会
富山県富山市西二俣２７７－３</t>
    <rPh sb="0" eb="2">
      <t>イッパン</t>
    </rPh>
    <rPh sb="2" eb="4">
      <t>ザイダン</t>
    </rPh>
    <rPh sb="4" eb="6">
      <t>ホウジン</t>
    </rPh>
    <rPh sb="6" eb="8">
      <t>ホクリク</t>
    </rPh>
    <rPh sb="8" eb="10">
      <t>ヨボウ</t>
    </rPh>
    <rPh sb="10" eb="12">
      <t>イガク</t>
    </rPh>
    <rPh sb="12" eb="14">
      <t>キョウカイ</t>
    </rPh>
    <rPh sb="15" eb="18">
      <t>トヤマケン</t>
    </rPh>
    <rPh sb="18" eb="21">
      <t>トヤマシ</t>
    </rPh>
    <rPh sb="21" eb="22">
      <t>ニシ</t>
    </rPh>
    <rPh sb="22" eb="24">
      <t>フタマタ</t>
    </rPh>
    <phoneticPr fontId="9"/>
  </si>
  <si>
    <t>国家公務員共済組合連合会北陸病院
石川県金沢市泉が丘２－１３－４３</t>
    <rPh sb="0" eb="2">
      <t>コッカ</t>
    </rPh>
    <rPh sb="2" eb="5">
      <t>コウムイン</t>
    </rPh>
    <rPh sb="5" eb="7">
      <t>キョウサイ</t>
    </rPh>
    <rPh sb="7" eb="9">
      <t>クミアイ</t>
    </rPh>
    <rPh sb="9" eb="12">
      <t>レンゴウカイ</t>
    </rPh>
    <rPh sb="12" eb="14">
      <t>ホクリク</t>
    </rPh>
    <rPh sb="14" eb="16">
      <t>ビョウイン</t>
    </rPh>
    <rPh sb="17" eb="20">
      <t>イシカワケン</t>
    </rPh>
    <rPh sb="20" eb="23">
      <t>カナザワシ</t>
    </rPh>
    <rPh sb="23" eb="24">
      <t>イズミ</t>
    </rPh>
    <rPh sb="25" eb="26">
      <t>オカ</t>
    </rPh>
    <phoneticPr fontId="9"/>
  </si>
  <si>
    <t>-</t>
  </si>
  <si>
    <t>社会福祉法人恩賜財団済生会支部石川県済生会金沢病院支部
石川県金沢市赤土町ニ１３－６</t>
    <rPh sb="0" eb="2">
      <t>シャカイ</t>
    </rPh>
    <rPh sb="2" eb="4">
      <t>フクシ</t>
    </rPh>
    <rPh sb="4" eb="6">
      <t>ホウジン</t>
    </rPh>
    <rPh sb="6" eb="7">
      <t>オン</t>
    </rPh>
    <rPh sb="7" eb="8">
      <t>シ</t>
    </rPh>
    <rPh sb="8" eb="10">
      <t>ザイダン</t>
    </rPh>
    <rPh sb="15" eb="18">
      <t>イシカワケン</t>
    </rPh>
    <rPh sb="18" eb="19">
      <t>サイ</t>
    </rPh>
    <rPh sb="19" eb="20">
      <t>セイ</t>
    </rPh>
    <rPh sb="20" eb="21">
      <t>カイ</t>
    </rPh>
    <rPh sb="21" eb="23">
      <t>カナザワ</t>
    </rPh>
    <rPh sb="23" eb="25">
      <t>ビョウイン</t>
    </rPh>
    <rPh sb="25" eb="27">
      <t>シブ</t>
    </rPh>
    <rPh sb="31" eb="34">
      <t>カナザワシ</t>
    </rPh>
    <rPh sb="34" eb="35">
      <t>アカ</t>
    </rPh>
    <rPh sb="35" eb="36">
      <t>ツチ</t>
    </rPh>
    <rPh sb="36" eb="37">
      <t>マチ</t>
    </rPh>
    <phoneticPr fontId="9"/>
  </si>
  <si>
    <t>一般財団法人石川県予防医学協会
石川県金沢市神野町東１１５</t>
    <rPh sb="0" eb="2">
      <t>イッパン</t>
    </rPh>
    <rPh sb="2" eb="4">
      <t>ザイダン</t>
    </rPh>
    <rPh sb="4" eb="6">
      <t>ホウジン</t>
    </rPh>
    <rPh sb="6" eb="9">
      <t>イシカワケン</t>
    </rPh>
    <rPh sb="9" eb="11">
      <t>ヨボウ</t>
    </rPh>
    <rPh sb="11" eb="13">
      <t>イガク</t>
    </rPh>
    <rPh sb="13" eb="15">
      <t>キョウカイ</t>
    </rPh>
    <rPh sb="16" eb="19">
      <t>イシカワケン</t>
    </rPh>
    <rPh sb="19" eb="22">
      <t>カナザワシ</t>
    </rPh>
    <rPh sb="22" eb="23">
      <t>カミ</t>
    </rPh>
    <rPh sb="23" eb="24">
      <t>ノ</t>
    </rPh>
    <rPh sb="24" eb="25">
      <t>マチ</t>
    </rPh>
    <rPh sb="25" eb="26">
      <t>ヒガシ</t>
    </rPh>
    <phoneticPr fontId="9"/>
  </si>
  <si>
    <t xml:space="preserve">特定医療法人社団勝木会やわたメディカルセンター
石川県小松市八幡イ１２－７
</t>
    <rPh sb="0" eb="2">
      <t>トクテイ</t>
    </rPh>
    <rPh sb="2" eb="4">
      <t>イリョウ</t>
    </rPh>
    <rPh sb="4" eb="6">
      <t>ホウジン</t>
    </rPh>
    <rPh sb="6" eb="8">
      <t>シャダン</t>
    </rPh>
    <rPh sb="8" eb="10">
      <t>カツキ</t>
    </rPh>
    <rPh sb="10" eb="11">
      <t>カイ</t>
    </rPh>
    <rPh sb="24" eb="27">
      <t>イシカワケン</t>
    </rPh>
    <rPh sb="27" eb="30">
      <t>コマツシ</t>
    </rPh>
    <rPh sb="30" eb="32">
      <t>ヤハタ</t>
    </rPh>
    <phoneticPr fontId="9"/>
  </si>
  <si>
    <t>公益財団法人福井県労働衛生センター
福井県福井市日光１－３－１０</t>
    <rPh sb="0" eb="2">
      <t>コウエキ</t>
    </rPh>
    <rPh sb="2" eb="4">
      <t>ザイダン</t>
    </rPh>
    <rPh sb="4" eb="6">
      <t>ホウジン</t>
    </rPh>
    <rPh sb="6" eb="9">
      <t>フクイケン</t>
    </rPh>
    <rPh sb="9" eb="11">
      <t>ロウドウ</t>
    </rPh>
    <rPh sb="11" eb="13">
      <t>エイセイ</t>
    </rPh>
    <rPh sb="18" eb="21">
      <t>フクイケン</t>
    </rPh>
    <rPh sb="21" eb="24">
      <t>フクイシ</t>
    </rPh>
    <rPh sb="24" eb="26">
      <t>ニッコウ</t>
    </rPh>
    <phoneticPr fontId="9"/>
  </si>
  <si>
    <t>社会福祉法人恩賜財団済生会支部福井県済生会病院
福井県福井市和田中町舟橋７－１</t>
    <rPh sb="0" eb="2">
      <t>シャカイ</t>
    </rPh>
    <rPh sb="2" eb="4">
      <t>フクシ</t>
    </rPh>
    <rPh sb="4" eb="6">
      <t>ホウジン</t>
    </rPh>
    <rPh sb="6" eb="7">
      <t>オン</t>
    </rPh>
    <rPh sb="7" eb="8">
      <t>シ</t>
    </rPh>
    <rPh sb="8" eb="10">
      <t>ザイダン</t>
    </rPh>
    <rPh sb="10" eb="11">
      <t>サイ</t>
    </rPh>
    <rPh sb="11" eb="12">
      <t>セイ</t>
    </rPh>
    <rPh sb="12" eb="13">
      <t>カイ</t>
    </rPh>
    <rPh sb="13" eb="15">
      <t>シブ</t>
    </rPh>
    <rPh sb="15" eb="18">
      <t>フクイケン</t>
    </rPh>
    <rPh sb="18" eb="19">
      <t>サイ</t>
    </rPh>
    <rPh sb="19" eb="20">
      <t>セイ</t>
    </rPh>
    <rPh sb="20" eb="21">
      <t>カイ</t>
    </rPh>
    <rPh sb="21" eb="23">
      <t>ビョウイン</t>
    </rPh>
    <rPh sb="24" eb="27">
      <t>フクイケン</t>
    </rPh>
    <rPh sb="27" eb="30">
      <t>フクイシ</t>
    </rPh>
    <rPh sb="30" eb="32">
      <t>ワダ</t>
    </rPh>
    <rPh sb="32" eb="34">
      <t>ナカマチ</t>
    </rPh>
    <rPh sb="34" eb="36">
      <t>フナハシ</t>
    </rPh>
    <phoneticPr fontId="9"/>
  </si>
  <si>
    <t>医療法人厚生会福井厚生病院
福井県福井市下六条町２０１</t>
    <rPh sb="14" eb="17">
      <t>フクイケン</t>
    </rPh>
    <phoneticPr fontId="9"/>
  </si>
  <si>
    <t>公募を実施し、申し込みのあった者のうち、当庁の要件を満たす全ての者と契約したものであり、競争を許さないことから会計法29条3第9項に該当するため。</t>
  </si>
  <si>
    <t>34,529,000円</t>
    <rPh sb="10" eb="11">
      <t>エン</t>
    </rPh>
    <phoneticPr fontId="2"/>
  </si>
  <si>
    <t>＠16,550円
ほか</t>
  </si>
  <si>
    <t>単価契約
予定調達総額
34,529,000円
分担契約
分担予定額
12,081,500円</t>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4">
      <t>ガク</t>
    </rPh>
    <rPh sb="45" eb="46">
      <t>エン</t>
    </rPh>
    <phoneticPr fontId="9"/>
  </si>
  <si>
    <t>＠16,550円
ほか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</si>
</sst>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0_);[Red]\(0\)"/>
    <numFmt numFmtId="178" formatCode="0.000_ "/>
    <numFmt numFmtId="179" formatCode="#,##0&quot;円&quot;;[Red]\-#,##0&quot;円&quot;"/>
    <numFmt numFmtId="180" formatCode="0_ "/>
    <numFmt numFmtId="181" formatCode="0.0%"/>
  </numFmts>
  <fonts count="10"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color theme="1"/>
      <name val="ＭＳ 明朝"/>
      <family val="1"/>
      <charset val="128"/>
    </font>
    <font>
      <b/>
      <sz val="15"/>
      <color theme="3"/>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4">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0" fontId="7" fillId="0" borderId="3" xfId="0" applyFont="1" applyFill="1" applyBorder="1" applyAlignment="1">
      <alignment horizontal="center" vertical="center" wrapText="1"/>
    </xf>
    <xf numFmtId="0" fontId="7" fillId="0" borderId="3" xfId="4" applyNumberFormat="1" applyFont="1" applyFill="1" applyBorder="1" applyAlignment="1">
      <alignment vertical="center" wrapText="1"/>
    </xf>
    <xf numFmtId="176" fontId="7" fillId="0" borderId="3" xfId="5" applyNumberFormat="1" applyFont="1" applyFill="1" applyBorder="1" applyAlignment="1">
      <alignment horizontal="center" vertical="center" wrapText="1"/>
    </xf>
    <xf numFmtId="177" fontId="7" fillId="0" borderId="3" xfId="4"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178" fontId="7" fillId="0" borderId="3" xfId="1" applyNumberFormat="1" applyFont="1" applyFill="1" applyBorder="1" applyAlignment="1">
      <alignment horizontal="center" vertical="center" wrapText="1"/>
    </xf>
    <xf numFmtId="0" fontId="7" fillId="0" borderId="3" xfId="1" applyFont="1" applyFill="1" applyBorder="1" applyAlignment="1">
      <alignment vertical="center" wrapText="1"/>
    </xf>
    <xf numFmtId="0" fontId="8" fillId="0" borderId="3" xfId="4" applyFont="1" applyFill="1" applyBorder="1" applyAlignment="1">
      <alignment horizontal="center" vertical="center" wrapText="1"/>
    </xf>
    <xf numFmtId="58" fontId="7" fillId="0" borderId="3" xfId="1"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58" fontId="7" fillId="0" borderId="3" xfId="1" applyNumberFormat="1" applyFont="1" applyFill="1" applyBorder="1" applyAlignment="1">
      <alignment horizontal="left" vertical="center" wrapText="1"/>
    </xf>
    <xf numFmtId="3" fontId="7" fillId="0" borderId="3" xfId="0" applyNumberFormat="1" applyFont="1" applyFill="1" applyBorder="1" applyAlignment="1">
      <alignment horizontal="center" vertical="center"/>
    </xf>
    <xf numFmtId="180" fontId="7" fillId="0" borderId="3" xfId="1" applyNumberFormat="1" applyFont="1" applyFill="1" applyBorder="1" applyAlignment="1">
      <alignment horizontal="center" vertical="center" wrapText="1"/>
    </xf>
    <xf numFmtId="0" fontId="7" fillId="0" borderId="9" xfId="1" applyFont="1" applyFill="1" applyBorder="1" applyAlignment="1">
      <alignment vertical="center" wrapText="1"/>
    </xf>
    <xf numFmtId="0" fontId="7" fillId="0" borderId="3" xfId="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49" fontId="7" fillId="0" borderId="3" xfId="4" applyNumberFormat="1" applyFont="1" applyFill="1" applyBorder="1" applyAlignment="1">
      <alignment horizontal="left" vertical="center" wrapText="1"/>
    </xf>
    <xf numFmtId="180" fontId="7" fillId="0" borderId="3" xfId="0" applyNumberFormat="1" applyFont="1" applyFill="1" applyBorder="1" applyAlignment="1">
      <alignment horizontal="center" vertical="center" wrapText="1"/>
    </xf>
    <xf numFmtId="49" fontId="7" fillId="0" borderId="3" xfId="3" quotePrefix="1" applyNumberFormat="1" applyFont="1" applyFill="1" applyBorder="1" applyAlignment="1">
      <alignment horizontal="center" vertical="center" wrapText="1"/>
    </xf>
    <xf numFmtId="49" fontId="7" fillId="0" borderId="3" xfId="3" quotePrefix="1" applyNumberFormat="1" applyFont="1" applyFill="1" applyBorder="1" applyAlignment="1">
      <alignment horizontal="center" vertical="center"/>
    </xf>
    <xf numFmtId="0" fontId="7" fillId="0" borderId="5" xfId="0" applyFont="1" applyBorder="1" applyAlignment="1">
      <alignment horizontal="right" vertical="center" wrapText="1"/>
    </xf>
    <xf numFmtId="179" fontId="7" fillId="0" borderId="3" xfId="0" applyNumberFormat="1" applyFont="1" applyFill="1" applyBorder="1" applyAlignment="1">
      <alignment horizontal="right" vertical="center" wrapText="1"/>
    </xf>
    <xf numFmtId="0" fontId="7" fillId="0" borderId="3" xfId="1" applyFont="1" applyFill="1" applyBorder="1" applyAlignment="1">
      <alignment horizontal="right"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181" fontId="7" fillId="0" borderId="3" xfId="4" applyNumberFormat="1" applyFont="1" applyFill="1" applyBorder="1" applyAlignment="1">
      <alignment horizontal="center" vertical="center" wrapText="1" shrinkToFi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30.03%20&#22865;&#32004;&#20998;&#65288;300427&#26399;&#38480;&#65289;/&#12304;&#37329;&#27810;&#23616;&#12305;29&#24180;&#24230;&#22865;&#32004;&#29366;&#27841;&#35519;&#26619;&#31080;&#65288;3&#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11%20&#22865;&#32004;&#20998;&#65288;291221&#26399;&#38480;&#65289;/&#12304;&#37329;&#27810;&#23616;&#12305;29&#24180;&#24230;&#22865;&#32004;&#29366;&#27841;&#35519;&#26619;&#31080;&#65288;11&#26376;&#20998;&#65289;%2029.12.22&#35330;&#27491;&#209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G5" t="str">
            <v>国</v>
          </cell>
        </row>
        <row r="6">
          <cell r="G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J5" t="str">
            <v>①会計法第29条の3第4項（契約の性質又は目的が競争を許さない場合）</v>
          </cell>
        </row>
        <row r="6">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showGridLines="0" tabSelected="1" view="pageBreakPreview" zoomScale="85" zoomScaleNormal="100" zoomScaleSheetLayoutView="85" workbookViewId="0">
      <selection activeCell="H8" sqref="H8"/>
    </sheetView>
  </sheetViews>
  <sheetFormatPr defaultRowHeight="13.5" x14ac:dyDescent="0.15"/>
  <cols>
    <col min="1" max="1" width="25.625" style="4" customWidth="1"/>
    <col min="2" max="2" width="15.625" style="3" customWidth="1"/>
    <col min="3" max="3" width="14.375" style="3" customWidth="1"/>
    <col min="4" max="4" width="13.875" style="4" customWidth="1"/>
    <col min="5" max="6" width="14.625" style="4" customWidth="1"/>
    <col min="7" max="7" width="12.625" style="4" customWidth="1"/>
    <col min="8" max="8" width="12.625" style="3" customWidth="1"/>
    <col min="9" max="9" width="8" style="3" customWidth="1"/>
    <col min="10" max="10" width="6.5" style="4" customWidth="1"/>
    <col min="11" max="13" width="9.5" style="4" customWidth="1"/>
    <col min="14" max="14" width="11.75" style="4" customWidth="1"/>
    <col min="15" max="15" width="5.5" style="4" customWidth="1"/>
    <col min="16" max="16384" width="9" style="4"/>
  </cols>
  <sheetData>
    <row r="1" spans="1:16" ht="24" customHeight="1" x14ac:dyDescent="0.15">
      <c r="A1" s="1"/>
      <c r="B1" s="1"/>
      <c r="C1" s="2"/>
      <c r="D1" s="1"/>
      <c r="E1" s="1"/>
      <c r="F1" s="1"/>
      <c r="G1" s="2"/>
      <c r="H1" s="1"/>
      <c r="I1" s="1"/>
      <c r="J1" s="1"/>
      <c r="K1" s="1"/>
      <c r="L1" s="1"/>
      <c r="M1" s="1"/>
      <c r="N1" s="1"/>
      <c r="O1" s="2"/>
      <c r="P1" s="3"/>
    </row>
    <row r="2" spans="1:16" ht="60" customHeight="1" x14ac:dyDescent="0.15">
      <c r="A2" s="1"/>
      <c r="B2" s="2"/>
      <c r="C2" s="2"/>
      <c r="D2" s="1"/>
      <c r="E2" s="1"/>
      <c r="F2" s="1"/>
      <c r="G2" s="1"/>
      <c r="H2" s="2"/>
      <c r="I2" s="2"/>
      <c r="J2" s="1"/>
      <c r="K2" s="1"/>
      <c r="L2" s="1"/>
      <c r="M2" s="1"/>
      <c r="N2" s="1"/>
      <c r="O2" s="1"/>
    </row>
    <row r="3" spans="1:16" ht="36.75" customHeight="1" x14ac:dyDescent="0.15">
      <c r="A3" s="38" t="s">
        <v>0</v>
      </c>
      <c r="B3" s="39"/>
      <c r="C3" s="39"/>
      <c r="D3" s="39"/>
      <c r="E3" s="39"/>
      <c r="F3" s="39"/>
      <c r="G3" s="39"/>
      <c r="H3" s="39"/>
      <c r="I3" s="39"/>
      <c r="J3" s="39"/>
      <c r="K3" s="39"/>
      <c r="L3" s="39"/>
      <c r="M3" s="39"/>
      <c r="N3" s="40"/>
      <c r="O3" s="1"/>
    </row>
    <row r="4" spans="1:16" ht="13.5" customHeight="1" x14ac:dyDescent="0.15">
      <c r="A4" s="1"/>
      <c r="B4" s="2"/>
      <c r="C4" s="2"/>
      <c r="D4" s="1"/>
      <c r="E4" s="1"/>
      <c r="F4" s="1"/>
      <c r="G4" s="1"/>
      <c r="H4" s="2"/>
      <c r="I4" s="2"/>
      <c r="J4" s="1"/>
      <c r="K4" s="1"/>
      <c r="L4" s="1"/>
      <c r="M4" s="1"/>
      <c r="N4" s="1"/>
      <c r="O4" s="1"/>
    </row>
    <row r="5" spans="1:16" ht="13.5" customHeight="1" x14ac:dyDescent="0.15">
      <c r="A5" s="1"/>
      <c r="B5" s="2"/>
      <c r="C5" s="2"/>
      <c r="D5" s="1"/>
      <c r="E5" s="1"/>
      <c r="F5" s="1"/>
      <c r="G5" s="1"/>
      <c r="H5" s="2"/>
      <c r="I5" s="2"/>
      <c r="J5" s="1"/>
      <c r="K5" s="1"/>
      <c r="L5" s="1"/>
      <c r="M5" s="1"/>
      <c r="N5" s="1"/>
      <c r="O5" s="1"/>
    </row>
    <row r="6" spans="1:16" ht="31.5" customHeight="1" x14ac:dyDescent="0.15">
      <c r="A6" s="41" t="s">
        <v>1</v>
      </c>
      <c r="B6" s="41" t="s">
        <v>2</v>
      </c>
      <c r="C6" s="41" t="s">
        <v>3</v>
      </c>
      <c r="D6" s="41" t="s">
        <v>4</v>
      </c>
      <c r="E6" s="41" t="s">
        <v>5</v>
      </c>
      <c r="F6" s="41" t="s">
        <v>6</v>
      </c>
      <c r="G6" s="41" t="s">
        <v>7</v>
      </c>
      <c r="H6" s="41" t="s">
        <v>8</v>
      </c>
      <c r="I6" s="41" t="s">
        <v>9</v>
      </c>
      <c r="J6" s="33" t="s">
        <v>10</v>
      </c>
      <c r="K6" s="35" t="s">
        <v>11</v>
      </c>
      <c r="L6" s="35"/>
      <c r="M6" s="35"/>
      <c r="N6" s="36" t="s">
        <v>12</v>
      </c>
      <c r="O6" s="1"/>
    </row>
    <row r="7" spans="1:16" s="6" customFormat="1" ht="31.5" customHeight="1" x14ac:dyDescent="0.15">
      <c r="A7" s="42"/>
      <c r="B7" s="42"/>
      <c r="C7" s="42"/>
      <c r="D7" s="42"/>
      <c r="E7" s="42"/>
      <c r="F7" s="42"/>
      <c r="G7" s="42"/>
      <c r="H7" s="42"/>
      <c r="I7" s="42"/>
      <c r="J7" s="34"/>
      <c r="K7" s="9" t="s">
        <v>13</v>
      </c>
      <c r="L7" s="9" t="s">
        <v>14</v>
      </c>
      <c r="M7" s="9" t="s">
        <v>15</v>
      </c>
      <c r="N7" s="37"/>
      <c r="O7" s="5"/>
    </row>
    <row r="8" spans="1:16" s="8" customFormat="1" ht="84" x14ac:dyDescent="0.15">
      <c r="A8" s="10" t="s">
        <v>18</v>
      </c>
      <c r="B8" s="10" t="s">
        <v>19</v>
      </c>
      <c r="C8" s="11">
        <v>43619</v>
      </c>
      <c r="D8" s="10" t="s">
        <v>20</v>
      </c>
      <c r="E8" s="12">
        <v>9230005005863</v>
      </c>
      <c r="F8" s="10" t="s">
        <v>31</v>
      </c>
      <c r="G8" s="30" t="s">
        <v>32</v>
      </c>
      <c r="H8" s="28" t="s">
        <v>35</v>
      </c>
      <c r="I8" s="43">
        <v>1</v>
      </c>
      <c r="J8" s="15" t="s">
        <v>17</v>
      </c>
      <c r="K8" s="15"/>
      <c r="L8" s="15"/>
      <c r="M8" s="15"/>
      <c r="N8" s="26" t="s">
        <v>34</v>
      </c>
      <c r="O8" s="7"/>
    </row>
    <row r="9" spans="1:16" s="8" customFormat="1" ht="84" x14ac:dyDescent="0.15">
      <c r="A9" s="10" t="s">
        <v>18</v>
      </c>
      <c r="B9" s="10" t="s">
        <v>19</v>
      </c>
      <c r="C9" s="11">
        <v>43619</v>
      </c>
      <c r="D9" s="10" t="s">
        <v>21</v>
      </c>
      <c r="E9" s="12">
        <v>3010405001696</v>
      </c>
      <c r="F9" s="10" t="s">
        <v>31</v>
      </c>
      <c r="G9" s="30" t="s">
        <v>32</v>
      </c>
      <c r="H9" s="28" t="s">
        <v>35</v>
      </c>
      <c r="I9" s="43">
        <v>1</v>
      </c>
      <c r="J9" s="15" t="s">
        <v>17</v>
      </c>
      <c r="K9" s="15"/>
      <c r="L9" s="15"/>
      <c r="M9" s="15"/>
      <c r="N9" s="26" t="s">
        <v>34</v>
      </c>
      <c r="O9" s="7"/>
    </row>
    <row r="10" spans="1:16" s="8" customFormat="1" ht="84" x14ac:dyDescent="0.15">
      <c r="A10" s="10" t="s">
        <v>18</v>
      </c>
      <c r="B10" s="10" t="s">
        <v>19</v>
      </c>
      <c r="C10" s="11">
        <v>43619</v>
      </c>
      <c r="D10" s="10" t="s">
        <v>22</v>
      </c>
      <c r="E10" s="12">
        <v>1230005005838</v>
      </c>
      <c r="F10" s="10" t="s">
        <v>31</v>
      </c>
      <c r="G10" s="30" t="s">
        <v>32</v>
      </c>
      <c r="H10" s="28" t="s">
        <v>35</v>
      </c>
      <c r="I10" s="43">
        <v>1</v>
      </c>
      <c r="J10" s="15" t="s">
        <v>17</v>
      </c>
      <c r="K10" s="15"/>
      <c r="L10" s="15"/>
      <c r="M10" s="15"/>
      <c r="N10" s="26" t="s">
        <v>34</v>
      </c>
      <c r="O10" s="7"/>
    </row>
    <row r="11" spans="1:16" s="8" customFormat="1" ht="84" x14ac:dyDescent="0.15">
      <c r="A11" s="10" t="s">
        <v>18</v>
      </c>
      <c r="B11" s="10" t="s">
        <v>19</v>
      </c>
      <c r="C11" s="11">
        <v>43619</v>
      </c>
      <c r="D11" s="10" t="s">
        <v>23</v>
      </c>
      <c r="E11" s="12" t="s">
        <v>24</v>
      </c>
      <c r="F11" s="10" t="s">
        <v>31</v>
      </c>
      <c r="G11" s="30" t="s">
        <v>32</v>
      </c>
      <c r="H11" s="29" t="s">
        <v>33</v>
      </c>
      <c r="I11" s="43">
        <v>1</v>
      </c>
      <c r="J11" s="15" t="s">
        <v>17</v>
      </c>
      <c r="K11" s="15"/>
      <c r="L11" s="15"/>
      <c r="M11" s="15"/>
      <c r="N11" s="26" t="s">
        <v>34</v>
      </c>
      <c r="O11" s="7"/>
    </row>
    <row r="12" spans="1:16" s="8" customFormat="1" ht="84" customHeight="1" x14ac:dyDescent="0.15">
      <c r="A12" s="16" t="s">
        <v>18</v>
      </c>
      <c r="B12" s="17" t="s">
        <v>19</v>
      </c>
      <c r="C12" s="18">
        <v>43619</v>
      </c>
      <c r="D12" s="19" t="s">
        <v>25</v>
      </c>
      <c r="E12" s="27">
        <v>3010405001696</v>
      </c>
      <c r="F12" s="20" t="s">
        <v>31</v>
      </c>
      <c r="G12" s="31" t="s">
        <v>32</v>
      </c>
      <c r="H12" s="21" t="s">
        <v>33</v>
      </c>
      <c r="I12" s="43">
        <v>1</v>
      </c>
      <c r="J12" s="15" t="s">
        <v>17</v>
      </c>
      <c r="K12" s="15"/>
      <c r="L12" s="15"/>
      <c r="M12" s="22"/>
      <c r="N12" s="23" t="s">
        <v>34</v>
      </c>
      <c r="O12" s="7"/>
    </row>
    <row r="13" spans="1:16" s="8" customFormat="1" ht="84" customHeight="1" x14ac:dyDescent="0.15">
      <c r="A13" s="16" t="s">
        <v>18</v>
      </c>
      <c r="B13" s="24" t="s">
        <v>19</v>
      </c>
      <c r="C13" s="18">
        <v>43619</v>
      </c>
      <c r="D13" s="16" t="s">
        <v>26</v>
      </c>
      <c r="E13" s="27">
        <v>7220005000215</v>
      </c>
      <c r="F13" s="16" t="s">
        <v>31</v>
      </c>
      <c r="G13" s="32" t="s">
        <v>32</v>
      </c>
      <c r="H13" s="24" t="s">
        <v>33</v>
      </c>
      <c r="I13" s="43">
        <v>1</v>
      </c>
      <c r="J13" s="15" t="s">
        <v>17</v>
      </c>
      <c r="K13" s="14"/>
      <c r="L13" s="14"/>
      <c r="M13" s="14"/>
      <c r="N13" s="23" t="s">
        <v>34</v>
      </c>
      <c r="O13" s="7"/>
    </row>
    <row r="14" spans="1:16" s="8" customFormat="1" ht="84" customHeight="1" x14ac:dyDescent="0.15">
      <c r="A14" s="16" t="s">
        <v>18</v>
      </c>
      <c r="B14" s="24" t="s">
        <v>19</v>
      </c>
      <c r="C14" s="18">
        <v>43619</v>
      </c>
      <c r="D14" s="16" t="s">
        <v>27</v>
      </c>
      <c r="E14" s="27">
        <v>4220005003451</v>
      </c>
      <c r="F14" s="16" t="s">
        <v>31</v>
      </c>
      <c r="G14" s="32" t="s">
        <v>32</v>
      </c>
      <c r="H14" s="24" t="s">
        <v>33</v>
      </c>
      <c r="I14" s="43">
        <v>1</v>
      </c>
      <c r="J14" s="15" t="s">
        <v>17</v>
      </c>
      <c r="K14" s="14"/>
      <c r="L14" s="14"/>
      <c r="M14" s="14"/>
      <c r="N14" s="23" t="s">
        <v>34</v>
      </c>
      <c r="O14" s="7"/>
    </row>
    <row r="15" spans="1:16" s="8" customFormat="1" ht="84" customHeight="1" x14ac:dyDescent="0.15">
      <c r="A15" s="16" t="s">
        <v>18</v>
      </c>
      <c r="B15" s="24" t="s">
        <v>19</v>
      </c>
      <c r="C15" s="18">
        <v>43619</v>
      </c>
      <c r="D15" s="16" t="s">
        <v>28</v>
      </c>
      <c r="E15" s="27">
        <v>6210005000076</v>
      </c>
      <c r="F15" s="16" t="s">
        <v>31</v>
      </c>
      <c r="G15" s="32" t="s">
        <v>32</v>
      </c>
      <c r="H15" s="24" t="s">
        <v>33</v>
      </c>
      <c r="I15" s="43">
        <v>1</v>
      </c>
      <c r="J15" s="15" t="s">
        <v>17</v>
      </c>
      <c r="K15" s="15"/>
      <c r="L15" s="15"/>
      <c r="M15" s="15"/>
      <c r="N15" s="23" t="s">
        <v>34</v>
      </c>
      <c r="O15" s="7"/>
    </row>
    <row r="16" spans="1:16" s="8" customFormat="1" ht="84" customHeight="1" x14ac:dyDescent="0.15">
      <c r="A16" s="16" t="s">
        <v>18</v>
      </c>
      <c r="B16" s="24" t="s">
        <v>19</v>
      </c>
      <c r="C16" s="18">
        <v>43619</v>
      </c>
      <c r="D16" s="16" t="s">
        <v>29</v>
      </c>
      <c r="E16" s="27">
        <v>3010405001696</v>
      </c>
      <c r="F16" s="16" t="s">
        <v>31</v>
      </c>
      <c r="G16" s="32" t="s">
        <v>32</v>
      </c>
      <c r="H16" s="24" t="s">
        <v>33</v>
      </c>
      <c r="I16" s="43">
        <v>1</v>
      </c>
      <c r="J16" s="15" t="s">
        <v>17</v>
      </c>
      <c r="K16" s="13"/>
      <c r="L16" s="13"/>
      <c r="M16" s="13"/>
      <c r="N16" s="23" t="s">
        <v>34</v>
      </c>
      <c r="O16" s="7"/>
    </row>
    <row r="17" spans="1:15" s="8" customFormat="1" ht="84" customHeight="1" x14ac:dyDescent="0.15">
      <c r="A17" s="16" t="s">
        <v>18</v>
      </c>
      <c r="B17" s="24" t="s">
        <v>19</v>
      </c>
      <c r="C17" s="18">
        <v>43619</v>
      </c>
      <c r="D17" s="16" t="s">
        <v>30</v>
      </c>
      <c r="E17" s="27">
        <v>7210005000471</v>
      </c>
      <c r="F17" s="16" t="s">
        <v>31</v>
      </c>
      <c r="G17" s="32" t="s">
        <v>32</v>
      </c>
      <c r="H17" s="24" t="s">
        <v>33</v>
      </c>
      <c r="I17" s="43">
        <v>1</v>
      </c>
      <c r="J17" s="15" t="s">
        <v>17</v>
      </c>
      <c r="K17" s="15"/>
      <c r="L17" s="15"/>
      <c r="M17" s="15"/>
      <c r="N17" s="23" t="s">
        <v>34</v>
      </c>
      <c r="O17" s="7"/>
    </row>
    <row r="18" spans="1:15" s="8" customFormat="1" ht="73.5" customHeight="1" x14ac:dyDescent="0.15">
      <c r="A18" s="16"/>
      <c r="B18" s="17" t="s">
        <v>16</v>
      </c>
      <c r="C18" s="18"/>
      <c r="D18" s="16"/>
      <c r="E18" s="19"/>
      <c r="F18" s="16"/>
      <c r="G18" s="16"/>
      <c r="H18" s="24"/>
      <c r="I18" s="24"/>
      <c r="J18" s="25"/>
      <c r="K18" s="15"/>
      <c r="L18" s="15"/>
      <c r="M18" s="22"/>
      <c r="N18" s="23"/>
      <c r="O18" s="7"/>
    </row>
  </sheetData>
  <autoFilter ref="A6:N18">
    <filterColumn colId="10" showButton="0"/>
    <filterColumn colId="11" showButton="0"/>
  </autoFilter>
  <sortState ref="A8:N88">
    <sortCondition ref="C8:C88"/>
  </sortState>
  <mergeCells count="13">
    <mergeCell ref="J6:J7"/>
    <mergeCell ref="K6:M6"/>
    <mergeCell ref="N6:N7"/>
    <mergeCell ref="A3:N3"/>
    <mergeCell ref="A6:A7"/>
    <mergeCell ref="B6:B7"/>
    <mergeCell ref="C6:C7"/>
    <mergeCell ref="D6:D7"/>
    <mergeCell ref="E6:E7"/>
    <mergeCell ref="F6:F7"/>
    <mergeCell ref="G6:G7"/>
    <mergeCell ref="H6:H7"/>
    <mergeCell ref="I6:I7"/>
  </mergeCells>
  <phoneticPr fontId="3"/>
  <conditionalFormatting sqref="B10">
    <cfRule type="expression" dxfId="3" priority="4">
      <formula>AND(COUNTIF($AD4,"*分担契約*"),NOT(COUNTIF($E10,"*ほか*")))</formula>
    </cfRule>
  </conditionalFormatting>
  <conditionalFormatting sqref="B11">
    <cfRule type="expression" dxfId="2" priority="3">
      <formula>AND(COUNTIF($AD5,"*分担契約*"),NOT(COUNTIF($E11,"*ほか*")))</formula>
    </cfRule>
  </conditionalFormatting>
  <conditionalFormatting sqref="B8">
    <cfRule type="expression" dxfId="1" priority="2">
      <formula>AND(COUNTIF($AD2,"*分担契約*"),NOT(COUNTIF($E8,"*ほか*")))</formula>
    </cfRule>
  </conditionalFormatting>
  <conditionalFormatting sqref="B9">
    <cfRule type="expression" dxfId="0" priority="1">
      <formula>AND(COUNTIF($AD3,"*分担契約*"),NOT(COUNTIF($E9,"*ほか*")))</formula>
    </cfRule>
  </conditionalFormatting>
  <dataValidations xWindow="968" yWindow="494" count="1">
    <dataValidation allowBlank="1" showInputMessage="1" sqref="H8:H11"/>
  </dataValidations>
  <printOptions horizontalCentered="1"/>
  <pageMargins left="0.32" right="0.2" top="0.73" bottom="0.25" header="0.36" footer="0.2"/>
  <pageSetup paperSize="9" scale="7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2019-09-09T04:39:38Z</cp:lastPrinted>
  <dcterms:created xsi:type="dcterms:W3CDTF">2017-06-20T02:05:25Z</dcterms:created>
  <dcterms:modified xsi:type="dcterms:W3CDTF">2019-09-09T04:39:49Z</dcterms:modified>
</cp:coreProperties>
</file>