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会計課\共通\共通\会計課一般\ホームページ（入札関係）\契約情報公表\公共調達の状況\H30年度\30.07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  <externalReference r:id="rId3"/>
  </externalReferences>
  <definedNames>
    <definedName name="_xlnm.Print_Area" localSheetId="0">'別紙様式 1'!$A$1:$O$18</definedName>
    <definedName name="契約方式">[1]契約状況コード表!$B$5:$B$8</definedName>
    <definedName name="予定価格">[2]契約状況コード表!$C$5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<sst xmlns="http://schemas.openxmlformats.org/spreadsheetml/2006/main" count="23" uniqueCount="23">
  <si>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</si>
  <si>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</si>
  <si>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</si>
  <si>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</si>
  <si>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</si>
  <si>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</si>
  <si>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</si>
  <si>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</si>
  <si>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</si>
  <si>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</si>
  <si>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</si>
  <si>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</si>
  <si>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</si>
  <si>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</si>
  <si>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</si>
  <si>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</si>
  <si>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一般競争入札</t>
    <phoneticPr fontId="3"/>
  </si>
  <si>
    <t>（以下余白）</t>
    <rPh sb="1" eb="3">
      <t>イカ</t>
    </rPh>
    <rPh sb="3" eb="5">
      <t>ヨハク</t>
    </rPh>
    <phoneticPr fontId="3"/>
  </si>
  <si>
    <t>高岡税務署１階事務室可動間仕切り設置工事
平成30年7月30日～平成30年10月31日
「建築一式工事」</t>
    <rPh sb="0" eb="2">
      <t>タカオカ</t>
    </rPh>
    <rPh sb="2" eb="5">
      <t>ゼイムショ</t>
    </rPh>
    <rPh sb="6" eb="7">
      <t>カイ</t>
    </rPh>
    <rPh sb="7" eb="10">
      <t>ジムシツ</t>
    </rPh>
    <rPh sb="10" eb="12">
      <t>カドウ</t>
    </rPh>
    <rPh sb="12" eb="15">
      <t>マジキ</t>
    </rPh>
    <rPh sb="16" eb="18">
      <t>セッチ</t>
    </rPh>
    <rPh sb="18" eb="20">
      <t>コウジ</t>
    </rPh>
    <rPh sb="21" eb="23">
      <t>ヘイセイ</t>
    </rPh>
    <rPh sb="25" eb="26">
      <t>ネン</t>
    </rPh>
    <rPh sb="27" eb="28">
      <t>ガツ</t>
    </rPh>
    <rPh sb="30" eb="31">
      <t>ニチ</t>
    </rPh>
    <rPh sb="32" eb="34">
      <t>ヘイセイ</t>
    </rPh>
    <rPh sb="36" eb="37">
      <t>ネン</t>
    </rPh>
    <rPh sb="39" eb="40">
      <t>ガツ</t>
    </rPh>
    <rPh sb="42" eb="43">
      <t>ニチ</t>
    </rPh>
    <rPh sb="45" eb="47">
      <t>ケンチク</t>
    </rPh>
    <rPh sb="47" eb="49">
      <t>イッシキ</t>
    </rPh>
    <rPh sb="49" eb="51">
      <t>コウジ</t>
    </rPh>
    <phoneticPr fontId="3"/>
  </si>
  <si>
    <t>支出負担行為担当官
金沢国税局総務部次長
山田　亮一
石川県金沢市広坂２－２－６０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カナザワ</t>
    </rPh>
    <rPh sb="12" eb="15">
      <t>コクゼイキョク</t>
    </rPh>
    <rPh sb="15" eb="17">
      <t>ソウム</t>
    </rPh>
    <rPh sb="17" eb="18">
      <t>ブ</t>
    </rPh>
    <rPh sb="18" eb="20">
      <t>ジチョウ</t>
    </rPh>
    <rPh sb="21" eb="23">
      <t>ヤマダ</t>
    </rPh>
    <rPh sb="24" eb="25">
      <t>リョウ</t>
    </rPh>
    <rPh sb="25" eb="26">
      <t>イチ</t>
    </rPh>
    <rPh sb="27" eb="30">
      <t>イシカワケン</t>
    </rPh>
    <rPh sb="30" eb="32">
      <t>カナザワ</t>
    </rPh>
    <rPh sb="32" eb="33">
      <t>シ</t>
    </rPh>
    <rPh sb="33" eb="35">
      <t>ヒロサカ</t>
    </rPh>
    <phoneticPr fontId="3"/>
  </si>
  <si>
    <t>大栄建設株式会社
富山県高岡市中川栄町３－１</t>
    <rPh sb="0" eb="2">
      <t>ダイエイ</t>
    </rPh>
    <rPh sb="2" eb="4">
      <t>ケンセツ</t>
    </rPh>
    <rPh sb="4" eb="6">
      <t>カブシキ</t>
    </rPh>
    <rPh sb="6" eb="8">
      <t>カイシャ</t>
    </rPh>
    <rPh sb="9" eb="12">
      <t>トヤマケン</t>
    </rPh>
    <rPh sb="12" eb="15">
      <t>タカオカシ</t>
    </rPh>
    <rPh sb="15" eb="17">
      <t>ナカガワ</t>
    </rPh>
    <rPh sb="17" eb="18">
      <t>サカエ</t>
    </rPh>
    <rPh sb="18" eb="19">
      <t>マチ</t>
    </rPh>
    <phoneticPr fontId="3"/>
  </si>
  <si>
    <t>7,642,944円</t>
  </si>
  <si>
    <t>6,955,200円</t>
    <rPh sb="8" eb="9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</si>
</sst>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;[Red]\-#,##0&quot;円&quot;"/>
    <numFmt numFmtId="177" formatCode="0.000_ "/>
    <numFmt numFmtId="178" formatCode="0.0_ "/>
    <numFmt numFmtId="179" formatCode="[$-411]ggge&quot;年&quot;m&quot;月&quot;d&quot;日&quot;;@"/>
    <numFmt numFmtId="180" formatCode="0_);[Red]\(0\)"/>
    <numFmt numFmtId="181" formatCode="0.0%"/>
    <numFmt numFmtId="182" formatCode="#,##0_);[Red]\(#,##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8" fontId="8" fillId="0" borderId="8" xfId="1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vertical="center" wrapText="1"/>
    </xf>
    <xf numFmtId="179" fontId="13" fillId="0" borderId="3" xfId="4" applyNumberFormat="1" applyFont="1" applyFill="1" applyBorder="1" applyAlignment="1">
      <alignment horizontal="center" vertical="center" wrapText="1"/>
    </xf>
    <xf numFmtId="180" fontId="13" fillId="0" borderId="3" xfId="3" applyNumberFormat="1" applyFont="1" applyFill="1" applyBorder="1" applyAlignment="1">
      <alignment horizontal="center" vertical="center" wrapText="1"/>
    </xf>
    <xf numFmtId="182" fontId="13" fillId="0" borderId="3" xfId="2" applyNumberFormat="1" applyFont="1" applyFill="1" applyBorder="1" applyAlignment="1">
      <alignment horizontal="center" vertical="center" wrapText="1"/>
    </xf>
    <xf numFmtId="181" fontId="13" fillId="0" borderId="3" xfId="3" applyNumberFormat="1" applyFont="1" applyFill="1" applyBorder="1" applyAlignment="1">
      <alignment horizontal="center" vertical="center" wrapText="1" shrinkToFit="1"/>
    </xf>
    <xf numFmtId="182" fontId="13" fillId="0" borderId="3" xfId="2" quotePrefix="1" applyNumberFormat="1" applyFont="1" applyFill="1" applyBorder="1" applyAlignment="1">
      <alignment horizontal="center" vertical="center"/>
    </xf>
    <xf numFmtId="0" fontId="8" fillId="0" borderId="3" xfId="3" applyNumberFormat="1" applyFont="1" applyFill="1" applyBorder="1" applyAlignment="1">
      <alignment vertical="center" wrapText="1"/>
    </xf>
    <xf numFmtId="179" fontId="8" fillId="0" borderId="3" xfId="4" applyNumberFormat="1" applyFont="1" applyFill="1" applyBorder="1" applyAlignment="1">
      <alignment horizontal="center" vertical="center" wrapText="1"/>
    </xf>
    <xf numFmtId="180" fontId="8" fillId="0" borderId="3" xfId="3" applyNumberFormat="1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181" fontId="8" fillId="0" borderId="3" xfId="3" applyNumberFormat="1" applyFont="1" applyFill="1" applyBorder="1" applyAlignment="1">
      <alignment horizontal="center" vertical="center" wrapText="1" shrinkToFit="1"/>
    </xf>
    <xf numFmtId="3" fontId="8" fillId="0" borderId="3" xfId="3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4" fillId="0" borderId="3" xfId="3" applyNumberFormat="1" applyFont="1" applyFill="1" applyBorder="1" applyAlignment="1">
      <alignment vertical="center" wrapText="1"/>
    </xf>
    <xf numFmtId="179" fontId="14" fillId="0" borderId="3" xfId="4" applyNumberFormat="1" applyFont="1" applyFill="1" applyBorder="1" applyAlignment="1">
      <alignment horizontal="center" vertical="center" wrapText="1"/>
    </xf>
    <xf numFmtId="180" fontId="14" fillId="0" borderId="3" xfId="3" applyNumberFormat="1" applyFont="1" applyFill="1" applyBorder="1" applyAlignment="1">
      <alignment horizontal="center" vertical="center" wrapText="1"/>
    </xf>
    <xf numFmtId="182" fontId="14" fillId="0" borderId="3" xfId="2" applyNumberFormat="1" applyFont="1" applyFill="1" applyBorder="1" applyAlignment="1">
      <alignment horizontal="center" vertical="center" wrapText="1"/>
    </xf>
    <xf numFmtId="3" fontId="14" fillId="0" borderId="3" xfId="2" quotePrefix="1" applyNumberFormat="1" applyFont="1" applyFill="1" applyBorder="1" applyAlignment="1">
      <alignment horizontal="center" vertical="center"/>
    </xf>
    <xf numFmtId="181" fontId="14" fillId="0" borderId="3" xfId="3" applyNumberFormat="1" applyFont="1" applyFill="1" applyBorder="1" applyAlignment="1">
      <alignment horizontal="center" vertical="center" wrapText="1" shrinkToFit="1"/>
    </xf>
  </cellXfs>
  <cellStyles count="5">
    <cellStyle name="桁区切り" xfId="2" builtinId="6"/>
    <cellStyle name="標準" xfId="0" builtinId="0"/>
    <cellStyle name="標準_１６７調査票４案件best100（再検討）0914提出用" xfId="1"/>
    <cellStyle name="標準_別紙３" xfId="3"/>
    <cellStyle name="標準_別紙３ 2" xfId="4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6%20&#22865;&#32004;&#20998;(290726&#26399;&#38480;&#65289;/&#12304;&#37329;&#27810;&#23616;&#12305;29&#24180;&#24230;&#22865;&#32004;&#29366;&#27841;&#35519;&#26619;&#31080;&#65288;&#65302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8%20&#22865;&#32004;&#20998;&#65288;290926&#26399;&#38480;&#65289;/29.10.06&#35330;&#27491;&#20998;&#37329;&#27810;&#23616;&#12305;29&#24180;&#24230;&#22865;&#32004;&#29366;&#27841;&#35519;&#26619;&#31080;&#65288;8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topLeftCell="A4" zoomScale="115" zoomScaleNormal="100" zoomScaleSheetLayoutView="115" workbookViewId="0">
      <selection activeCell="D10" sqref="D10"/>
    </sheetView>
  </sheetViews>
  <sheetFormatPr defaultRowHeight="13.5"/>
  <cols>
    <col min="1" max="1" width="3.625" style="3" customWidth="1"/>
    <col min="2" max="2" width="26.5" style="3" customWidth="1"/>
    <col min="3" max="3" width="15.625" style="24" customWidth="1"/>
    <col min="4" max="4" width="14.375" style="3" customWidth="1"/>
    <col min="5" max="6" width="14.625" style="3" customWidth="1"/>
    <col min="7" max="7" width="15.875" style="3" customWidth="1"/>
    <col min="8" max="8" width="14.625" style="24" customWidth="1"/>
    <col min="9" max="9" width="14.625" style="3" customWidth="1"/>
    <col min="10" max="10" width="6.75" style="3" bestFit="1" customWidth="1"/>
    <col min="11" max="13" width="9.5" style="3" customWidth="1"/>
    <col min="14" max="14" width="10.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>
      <c r="A6" s="1"/>
      <c r="B6" s="49" t="s">
        <v>1</v>
      </c>
      <c r="C6" s="49" t="s">
        <v>2</v>
      </c>
      <c r="D6" s="49" t="s">
        <v>3</v>
      </c>
      <c r="E6" s="49" t="s">
        <v>4</v>
      </c>
      <c r="F6" s="49" t="s">
        <v>5</v>
      </c>
      <c r="G6" s="49" t="s">
        <v>6</v>
      </c>
      <c r="H6" s="49" t="s">
        <v>7</v>
      </c>
      <c r="I6" s="49" t="s">
        <v>8</v>
      </c>
      <c r="J6" s="51" t="s">
        <v>9</v>
      </c>
      <c r="K6" s="42" t="s">
        <v>10</v>
      </c>
      <c r="L6" s="42"/>
      <c r="M6" s="42"/>
      <c r="N6" s="43" t="s">
        <v>11</v>
      </c>
      <c r="O6" s="5"/>
      <c r="P6" s="5"/>
    </row>
    <row r="7" spans="1:16" s="6" customFormat="1" ht="36" customHeight="1">
      <c r="A7" s="1"/>
      <c r="B7" s="50"/>
      <c r="C7" s="50"/>
      <c r="D7" s="50"/>
      <c r="E7" s="50"/>
      <c r="F7" s="50"/>
      <c r="G7" s="50"/>
      <c r="H7" s="50"/>
      <c r="I7" s="50"/>
      <c r="J7" s="52"/>
      <c r="K7" s="7" t="s">
        <v>12</v>
      </c>
      <c r="L7" s="7" t="s">
        <v>13</v>
      </c>
      <c r="M7" s="7" t="s">
        <v>14</v>
      </c>
      <c r="N7" s="44"/>
      <c r="O7" s="5"/>
      <c r="P7" s="5"/>
    </row>
    <row r="8" spans="1:16" s="15" customFormat="1" ht="63" customHeight="1">
      <c r="A8" s="1"/>
      <c r="B8" s="53" t="s">
        <v>18</v>
      </c>
      <c r="C8" s="53" t="s">
        <v>19</v>
      </c>
      <c r="D8" s="54">
        <v>43311</v>
      </c>
      <c r="E8" s="53" t="s">
        <v>20</v>
      </c>
      <c r="F8" s="55">
        <v>7230001010282</v>
      </c>
      <c r="G8" s="10" t="s">
        <v>16</v>
      </c>
      <c r="H8" s="56" t="s">
        <v>21</v>
      </c>
      <c r="I8" s="57" t="s">
        <v>22</v>
      </c>
      <c r="J8" s="58">
        <v>0.91</v>
      </c>
      <c r="K8" s="41"/>
      <c r="L8" s="41"/>
      <c r="M8" s="41"/>
      <c r="N8" s="33"/>
      <c r="O8" s="14"/>
      <c r="P8" s="14"/>
    </row>
    <row r="9" spans="1:16" s="15" customFormat="1" ht="63" customHeight="1">
      <c r="A9" s="1"/>
      <c r="B9" s="33"/>
      <c r="C9" s="40" t="s">
        <v>17</v>
      </c>
      <c r="D9" s="34"/>
      <c r="E9" s="33"/>
      <c r="F9" s="35"/>
      <c r="G9" s="10"/>
      <c r="H9" s="36"/>
      <c r="I9" s="36"/>
      <c r="J9" s="37"/>
      <c r="K9" s="17"/>
      <c r="L9" s="17"/>
      <c r="M9" s="39"/>
      <c r="N9" s="38"/>
      <c r="O9" s="14"/>
      <c r="P9" s="14"/>
    </row>
    <row r="10" spans="1:16" s="15" customFormat="1" ht="63" customHeight="1">
      <c r="A10" s="5"/>
      <c r="B10" s="27"/>
      <c r="C10" s="27"/>
      <c r="D10" s="28"/>
      <c r="E10" s="27"/>
      <c r="F10" s="29"/>
      <c r="G10" s="10"/>
      <c r="H10" s="30"/>
      <c r="I10" s="32"/>
      <c r="J10" s="31"/>
      <c r="K10" s="17"/>
      <c r="L10" s="17"/>
      <c r="M10" s="26"/>
      <c r="N10" s="27"/>
      <c r="O10" s="14"/>
      <c r="P10" s="14"/>
    </row>
    <row r="11" spans="1:16" s="15" customFormat="1" ht="63" customHeight="1">
      <c r="A11" s="14"/>
      <c r="B11" s="8"/>
      <c r="C11" s="27"/>
      <c r="D11" s="28"/>
      <c r="E11" s="27"/>
      <c r="F11" s="29"/>
      <c r="G11" s="10"/>
      <c r="H11" s="30"/>
      <c r="I11" s="12"/>
      <c r="J11" s="16"/>
      <c r="K11" s="19"/>
      <c r="L11" s="19"/>
      <c r="M11" s="26"/>
      <c r="N11" s="27"/>
      <c r="O11" s="14"/>
      <c r="P11" s="14"/>
    </row>
    <row r="12" spans="1:16" s="15" customFormat="1" ht="62.25" customHeight="1">
      <c r="A12" s="14"/>
      <c r="B12" s="8"/>
      <c r="C12" s="25"/>
      <c r="D12" s="9"/>
      <c r="E12" s="8"/>
      <c r="F12" s="8"/>
      <c r="G12" s="10"/>
      <c r="H12" s="11"/>
      <c r="I12" s="12"/>
      <c r="J12" s="13"/>
      <c r="K12" s="19"/>
      <c r="L12" s="19"/>
      <c r="M12" s="19"/>
      <c r="N12" s="18"/>
      <c r="O12" s="14"/>
      <c r="P12" s="14"/>
    </row>
    <row r="13" spans="1:16" ht="9.75" customHeight="1">
      <c r="A13" s="14"/>
      <c r="B13" s="1"/>
      <c r="C13" s="2"/>
      <c r="D13" s="1"/>
      <c r="E13" s="1"/>
      <c r="F13" s="1"/>
      <c r="G13" s="1"/>
      <c r="H13" s="2"/>
      <c r="I13" s="1"/>
      <c r="J13" s="1"/>
      <c r="K13" s="20"/>
      <c r="L13" s="20"/>
      <c r="M13" s="20"/>
      <c r="N13" s="1"/>
      <c r="O13" s="1"/>
      <c r="P13" s="1"/>
    </row>
    <row r="14" spans="1:16" ht="18.75" customHeight="1">
      <c r="A14" s="14"/>
      <c r="B14" s="21" t="s">
        <v>15</v>
      </c>
      <c r="C14" s="22"/>
      <c r="D14" s="23"/>
      <c r="E14" s="23"/>
      <c r="F14" s="23"/>
      <c r="G14" s="23"/>
      <c r="H14" s="22"/>
      <c r="I14" s="23"/>
      <c r="J14" s="23"/>
      <c r="K14" s="1"/>
      <c r="L14" s="1"/>
      <c r="M14" s="1"/>
      <c r="N14" s="23"/>
      <c r="O14" s="1"/>
      <c r="P14" s="1"/>
    </row>
    <row r="15" spans="1:16" ht="26.25" customHeight="1">
      <c r="A15" s="1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6"/>
      <c r="P15" s="1"/>
    </row>
    <row r="16" spans="1:16" ht="27" customHeight="1">
      <c r="A16" s="1"/>
      <c r="B16" s="23"/>
      <c r="C16" s="22"/>
      <c r="D16" s="23"/>
      <c r="E16" s="23"/>
      <c r="F16" s="23"/>
      <c r="G16" s="23"/>
      <c r="H16" s="22"/>
      <c r="I16" s="23"/>
      <c r="J16" s="23"/>
      <c r="K16" s="23"/>
      <c r="L16" s="23"/>
      <c r="M16" s="23"/>
      <c r="N16" s="23"/>
      <c r="O16" s="1"/>
      <c r="P16" s="1"/>
    </row>
    <row r="17" spans="1:16" ht="12.75" customHeight="1">
      <c r="A17" s="1"/>
      <c r="B17" s="1"/>
      <c r="C17" s="2"/>
      <c r="D17" s="1"/>
      <c r="E17" s="1"/>
      <c r="F17" s="1"/>
      <c r="G17" s="1"/>
      <c r="H17" s="2"/>
      <c r="I17" s="1"/>
      <c r="J17" s="1"/>
      <c r="K17" s="23"/>
      <c r="L17" s="23"/>
      <c r="M17" s="23"/>
      <c r="N17" s="1"/>
      <c r="O17" s="1"/>
      <c r="P17" s="1"/>
    </row>
    <row r="18" spans="1:16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F19" s="1"/>
      <c r="J19" s="1"/>
      <c r="K19" s="1"/>
      <c r="L19" s="1"/>
      <c r="M19" s="1"/>
    </row>
    <row r="20" spans="1:16">
      <c r="A20" s="1"/>
      <c r="F20" s="1"/>
      <c r="J20" s="1"/>
      <c r="K20" s="23"/>
      <c r="L20" s="23"/>
      <c r="M20" s="23"/>
    </row>
    <row r="21" spans="1:16">
      <c r="A21" s="1"/>
      <c r="F21" s="1"/>
    </row>
    <row r="22" spans="1:16">
      <c r="A22" s="1"/>
      <c r="F22" s="1"/>
      <c r="K22" s="23"/>
      <c r="L22" s="23"/>
      <c r="M22" s="23"/>
    </row>
    <row r="23" spans="1:16">
      <c r="A23" s="1"/>
      <c r="F23" s="1"/>
      <c r="K23" s="1"/>
      <c r="L23" s="1"/>
      <c r="M23" s="1"/>
    </row>
    <row r="24" spans="1:16">
      <c r="A24" s="1"/>
      <c r="F24" s="1"/>
      <c r="K24" s="1"/>
      <c r="L24" s="1"/>
      <c r="M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1"/>
    </row>
    <row r="47" spans="1:16">
      <c r="A47" s="1"/>
    </row>
    <row r="48" spans="1:16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conditionalFormatting sqref="C8">
    <cfRule type="expression" dxfId="1" priority="1">
      <formula>AND(COUNTIF($AD8,"*分担契約*"),NOT(COUNTIF($E8,"*ほか*")))</formula>
    </cfRule>
  </conditionalFormatting>
  <dataValidations count="7">
    <dataValidation type="list" allowBlank="1" showInputMessage="1" showErrorMessage="1" sqref="G8:G11">
      <formula1>契約方式</formula1>
    </dataValidation>
    <dataValidation type="date" errorStyle="information" allowBlank="1" showInputMessage="1" showErrorMessage="1" prompt="平成27年4月1日の形式で入力する。" sqref="D9:D11">
      <formula1>42826</formula1>
      <formula2>43190</formula2>
    </dataValidation>
    <dataValidation imeMode="halfAlpha" allowBlank="1" showInputMessage="1" showErrorMessage="1" sqref="F8:F11"/>
    <dataValidation type="list" allowBlank="1" showInputMessage="1" sqref="N9 H9:H11">
      <formula1>予定価格</formula1>
    </dataValidation>
    <dataValidation allowBlank="1" showInputMessage="1" sqref="I10 I8"/>
    <dataValidation imeMode="halfAlpha" allowBlank="1" showInputMessage="1" showErrorMessage="1" errorTitle="参考" error="半角数字で入力して下さい。" promptTitle="入力方法" prompt="半角数字で入力して下さい。" sqref="I9"/>
    <dataValidation type="date" errorStyle="information" allowBlank="1" showInputMessage="1" showErrorMessage="1" prompt="平成30年4月1日の形式で入力する。" sqref="D8">
      <formula1>43191</formula1>
      <formula2>43555</formula2>
    </dataValidation>
  </dataValidations>
  <printOptions horizontalCentered="1"/>
  <pageMargins left="0.47244094488188981" right="0.35433070866141736" top="0.62992125984251968" bottom="0.43307086614173229" header="0.35433070866141736" footer="0.31496062992125984"/>
  <pageSetup paperSize="9"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[1]契約状況コード表!#REF!</xm:f>
          </x14:formula1>
          <xm:sqref>H8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2018-06-28T05:22:40Z</cp:lastPrinted>
  <dcterms:created xsi:type="dcterms:W3CDTF">2017-06-20T02:04:08Z</dcterms:created>
  <dcterms:modified xsi:type="dcterms:W3CDTF">2018-09-09T23:24:03Z</dcterms:modified>
</cp:coreProperties>
</file>