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145020\Desktop\"/>
    </mc:Choice>
  </mc:AlternateContent>
  <xr:revisionPtr revIDLastSave="0" documentId="8_{9461E5EE-E956-4D40-B2FE-70B5FA1F1FB3}" xr6:coauthVersionLast="36" xr6:coauthVersionMax="36" xr10:uidLastSave="{00000000-0000-0000-0000-000000000000}"/>
  <bookViews>
    <workbookView xWindow="0" yWindow="0" windowWidth="18270" windowHeight="7450" xr2:uid="{B528F0DC-FC4B-4BAE-A95F-26061C6E2B0F}"/>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別紙様式３!$A$5:$N$13</definedName>
    <definedName name="aaa">[2]契約状況コード表!$F$5:$F$9</definedName>
    <definedName name="aaaa">[2]契約状況コード表!$G$5:$G$6</definedName>
    <definedName name="_xlnm.Print_Area" localSheetId="0">別紙様式３!$B$1:$N$13</definedName>
    <definedName name="_xlnm.Print_Titles" localSheetId="0">別紙様式３!$1:$5</definedName>
    <definedName name="あ">[3]契約状況コード表!$J$5:$J$20</definedName>
    <definedName name="ああ">[4]契約状況コード表!$D$5:$D$7</definedName>
    <definedName name="こう方法ｂ法">[3]契約状況コード表!$H$5:$H$6</definedName>
    <definedName name="にじゅうまる">[5]契約状況コード表!$AA$5:$AA$7</definedName>
    <definedName name="まる">[6]契約状況コード表!$Y$5:$Y$6</definedName>
    <definedName name="確定金額" localSheetId="0">[7]契約状況コード表!$D$5:$D$7</definedName>
    <definedName name="確定金額">[1]契約状況コード表!#REF!</definedName>
    <definedName name="契約金額">[8]データ!$R$2</definedName>
    <definedName name="契約相手方" localSheetId="0">[7]契約状況コード表!$F$5:$F$9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[7]契約状況コード表!$B$5:$B$8</definedName>
    <definedName name="契約方式">[1]契約状況コード表!$B$5:$B$8</definedName>
    <definedName name="契約方式２">[8]データ!$P$2</definedName>
    <definedName name="契約名称及び内容">[8]データ!$J$2</definedName>
    <definedName name="継続一者応札理由">[1]契約状況コード表!#REF!</definedName>
    <definedName name="公益法人">[8]データ!$BS$2</definedName>
    <definedName name="公益法人所管区分">#REF!</definedName>
    <definedName name="公募">[9]Sheet2!$H$5</definedName>
    <definedName name="広報・委託">#REF!</definedName>
    <definedName name="広報委託調査費区分">[1]契約状況コード表!#REF!</definedName>
    <definedName name="国所管都道府県所管の区分" localSheetId="0">[7]契約状況コード表!$G$5:$G$6</definedName>
    <definedName name="国所管都道府県所管の区分">[1]契約状況コード表!$F$5:$F$6</definedName>
    <definedName name="再就職役員">[8]データ!$BR$2</definedName>
    <definedName name="新規一者応札理由">[1]契約状況コード表!#REF!</definedName>
    <definedName name="随契理由１" localSheetId="0">[7]契約状況コード表!$J$5:$J$20</definedName>
    <definedName name="随契理由１">[1]契約状況コード表!$H$5:$H$20</definedName>
    <definedName name="随契理由２">[1]契約状況コード表!#REF!</definedName>
    <definedName name="随契理由３">[8]データ!$AJ$2</definedName>
    <definedName name="長期・国庫区分" localSheetId="0">[7]契約状況コード表!$I$5:$I$7</definedName>
    <definedName name="長期・国庫区分">[1]契約状況コード表!$G$5:$G$7</definedName>
    <definedName name="特例政令">#REF!</definedName>
    <definedName name="備考">[8]データ!$AK$2</definedName>
    <definedName name="法人番号">[8]データ!$O$2</definedName>
    <definedName name="予定価格" localSheetId="0">[7]契約状況コード表!$C$5</definedName>
    <definedName name="予定価格">[1]契約状況コード表!#REF!</definedName>
    <definedName name="予定価格２">[8]データ!$Q$2</definedName>
    <definedName name="予定価格の公表" localSheetId="0">[7]契約状況コード表!$E$5:$E$7</definedName>
    <definedName name="予定価格の公表">[1]契約状況コード表!$C$5:$C$7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c r="A8" i="1"/>
  <c r="A9" i="1"/>
  <c r="A10" i="1"/>
  <c r="A11" i="1"/>
  <c r="A12" i="1"/>
  <c r="A13" i="1"/>
  <c r="P13" i="1" l="1"/>
  <c r="O13" i="1"/>
  <c r="N13" i="1"/>
  <c r="L13" i="1"/>
  <c r="K13" i="1"/>
  <c r="J13" i="1"/>
  <c r="H13" i="1"/>
  <c r="G13" i="1"/>
  <c r="F13" i="1"/>
  <c r="D13" i="1"/>
  <c r="C13" i="1"/>
  <c r="B13" i="1"/>
  <c r="M13" i="1"/>
  <c r="P12" i="1"/>
  <c r="O12" i="1"/>
  <c r="N12" i="1"/>
  <c r="L12" i="1"/>
  <c r="K12" i="1"/>
  <c r="J12" i="1"/>
  <c r="H12" i="1"/>
  <c r="G12" i="1"/>
  <c r="F12" i="1"/>
  <c r="D12" i="1"/>
  <c r="C12" i="1"/>
  <c r="B12" i="1"/>
  <c r="M12" i="1"/>
  <c r="P11" i="1"/>
  <c r="O11" i="1"/>
  <c r="N11" i="1"/>
  <c r="L11" i="1"/>
  <c r="K11" i="1"/>
  <c r="J11" i="1"/>
  <c r="H11" i="1"/>
  <c r="G11" i="1"/>
  <c r="F11" i="1"/>
  <c r="D11" i="1"/>
  <c r="C11" i="1"/>
  <c r="B11" i="1"/>
  <c r="M11" i="1"/>
  <c r="P10" i="1"/>
  <c r="O10" i="1"/>
  <c r="N10" i="1"/>
  <c r="L10" i="1"/>
  <c r="K10" i="1"/>
  <c r="J10" i="1"/>
  <c r="H10" i="1"/>
  <c r="G10" i="1"/>
  <c r="F10" i="1"/>
  <c r="D10" i="1"/>
  <c r="C10" i="1"/>
  <c r="B10" i="1"/>
  <c r="M10" i="1"/>
  <c r="P9" i="1"/>
  <c r="O9" i="1"/>
  <c r="N9" i="1"/>
  <c r="L9" i="1"/>
  <c r="K9" i="1"/>
  <c r="J9" i="1"/>
  <c r="H9" i="1"/>
  <c r="G9" i="1"/>
  <c r="F9" i="1"/>
  <c r="D9" i="1"/>
  <c r="C9" i="1"/>
  <c r="B9" i="1"/>
  <c r="M9" i="1"/>
  <c r="P8" i="1"/>
  <c r="O8" i="1"/>
  <c r="N8" i="1"/>
  <c r="L8" i="1"/>
  <c r="K8" i="1"/>
  <c r="J8" i="1"/>
  <c r="H8" i="1"/>
  <c r="G8" i="1"/>
  <c r="F8" i="1"/>
  <c r="D8" i="1"/>
  <c r="C8" i="1"/>
  <c r="B8" i="1"/>
  <c r="M8" i="1"/>
  <c r="P7" i="1"/>
  <c r="O7" i="1"/>
  <c r="N7" i="1"/>
  <c r="L7" i="1"/>
  <c r="K7" i="1"/>
  <c r="J7" i="1"/>
  <c r="H7" i="1"/>
  <c r="G7" i="1"/>
  <c r="F7" i="1"/>
  <c r="D7" i="1"/>
  <c r="B7" i="1"/>
  <c r="M7" i="1"/>
  <c r="P6" i="1"/>
  <c r="O6" i="1"/>
  <c r="L6" i="1"/>
  <c r="K6" i="1"/>
  <c r="J6" i="1"/>
  <c r="H6" i="1"/>
  <c r="G6" i="1"/>
  <c r="F6" i="1"/>
  <c r="D6" i="1"/>
  <c r="C6" i="1"/>
  <c r="B6" i="1"/>
  <c r="M6" i="1"/>
  <c r="N6" i="1" l="1"/>
  <c r="E6" i="1"/>
  <c r="I6" i="1"/>
  <c r="E7" i="1"/>
  <c r="I7" i="1"/>
  <c r="E8" i="1"/>
  <c r="I8" i="1"/>
  <c r="E9" i="1"/>
  <c r="I9" i="1"/>
  <c r="E10" i="1"/>
  <c r="I10" i="1"/>
  <c r="E11" i="1"/>
  <c r="I11" i="1"/>
  <c r="E12" i="1"/>
  <c r="I12" i="1"/>
  <c r="E13" i="1"/>
  <c r="I13" i="1"/>
</calcChain>
</file>

<file path=xl/sharedStrings.xml><?xml version="1.0" encoding="utf-8"?>
<sst xmlns="http://schemas.openxmlformats.org/spreadsheetml/2006/main" count="16" uniqueCount="16">
  <si>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</si>
  <si>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</si>
  <si>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</si>
  <si>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</si>
  <si>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</si>
  <si>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</si>
  <si>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</si>
  <si>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</si>
  <si>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</si>
  <si>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</si>
  <si>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</si>
  <si>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</si>
  <si>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</si>
  <si>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</si>
  <si>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</si>
  <si>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（以下余白）</t>
    <rPh sb="1" eb="5">
      <t>イカヨハク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</si>
</sst>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8" x14ac:knownFonts="1">
    <font>
      <sz val="11"/>
      <color theme="1"/>
      <name val="游ゴシック"/>
      <family val="2"/>
      <charset val="128"/>
      <scheme val="minor"/>
    </font>
    <font>
      <sz val="11"/>
      <name val="ＭＳ Ｐゴシック"/>
      <family val="3"/>
      <charset val="128"/>
    </font>
    <font>
      <sz val="9"/>
      <color indexed="11"/>
      <name val="ＭＳ Ｐ明朝"/>
      <family val="1"/>
      <charset val="128"/>
    </font>
    <font>
      <sz val="6"/>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4">
    <xf numFmtId="0" fontId="0" fillId="0" borderId="0" xfId="0">
      <alignment vertical="center"/>
    </xf>
    <xf numFmtId="0" fontId="2" fillId="0" borderId="0" xfId="1" applyFont="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0" fontId="6" fillId="0" borderId="2" xfId="1" applyFont="1" applyFill="1" applyBorder="1" applyAlignment="1">
      <alignment horizontal="center" vertical="center" wrapText="1"/>
    </xf>
    <xf numFmtId="38" fontId="6" fillId="0" borderId="1" xfId="2" applyFont="1" applyFill="1" applyBorder="1" applyAlignment="1">
      <alignment horizontal="center"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6" xfId="1" applyFont="1" applyFill="1" applyBorder="1" applyAlignment="1">
      <alignment horizontal="center" vertical="center" wrapText="1"/>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7" fillId="0" borderId="6" xfId="4" applyFont="1" applyFill="1" applyBorder="1" applyAlignment="1">
      <alignment vertical="center" wrapText="1"/>
    </xf>
    <xf numFmtId="178" fontId="7"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7" fillId="0" borderId="6" xfId="4" applyNumberFormat="1" applyFont="1" applyFill="1" applyBorder="1" applyAlignment="1">
      <alignment horizontal="center" vertical="center" wrapText="1"/>
    </xf>
    <xf numFmtId="180" fontId="7" fillId="0" borderId="6" xfId="2" applyNumberFormat="1" applyFont="1" applyFill="1" applyBorder="1" applyAlignment="1">
      <alignment horizontal="center" vertical="center" wrapText="1" shrinkToFit="1"/>
    </xf>
    <xf numFmtId="176" fontId="7" fillId="0" borderId="6" xfId="2" applyNumberFormat="1" applyFont="1" applyFill="1" applyBorder="1" applyAlignment="1">
      <alignment horizontal="center" vertical="center" wrapText="1" shrinkToFit="1"/>
    </xf>
    <xf numFmtId="176" fontId="7" fillId="0" borderId="6" xfId="5" applyNumberFormat="1" applyFont="1" applyFill="1" applyBorder="1" applyAlignment="1">
      <alignment horizontal="center" vertical="center" wrapText="1"/>
    </xf>
    <xf numFmtId="177" fontId="7"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0" fontId="2" fillId="0" borderId="5" xfId="1" applyFont="1" applyBorder="1" applyAlignment="1">
      <alignment horizontal="left" vertical="center" wrapText="1"/>
    </xf>
  </cellXfs>
  <cellStyles count="6">
    <cellStyle name="パーセント 2" xfId="5" xr:uid="{C758496F-C9F1-4A43-9E85-E2C5934C7E41}"/>
    <cellStyle name="桁区切り 2" xfId="2" xr:uid="{912DC3D2-5540-4782-B4A1-DFF5B96342EF}"/>
    <cellStyle name="標準" xfId="0" builtinId="0"/>
    <cellStyle name="標準 2" xfId="3" xr:uid="{9F433B4E-7136-4870-AEA5-C52B519E60B5}"/>
    <cellStyle name="標準_23.4月" xfId="1" xr:uid="{066DF6BF-3FCA-4316-A32B-414F6772E443}"/>
    <cellStyle name="標準_別紙３" xfId="4" xr:uid="{1EB877F7-51B5-4BC6-A3F2-0A372AD66E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6_&#20250;&#35336;&#35506;\&#20849;&#36890;\03_&#32068;&#32340;&#21442;&#32771;&#36039;&#26009;&#12501;&#12457;&#12523;&#12480;\&#25972;&#29702;&#20013;\&#20849;&#36890;\&#20250;&#35336;&#35506;&#19968;&#33324;\&#12507;&#12540;&#12512;&#12506;&#12540;&#12472;&#65288;&#20837;&#26413;&#38306;&#20418;&#65289;\&#22865;&#32004;&#24773;&#22577;&#20844;&#34920;\&#20844;&#20849;&#35519;&#36948;&#12398;&#29366;&#27841;\R04&#24180;&#24230;\04&#24180;&#24230;&#12507;&#12540;&#12512;&#12506;&#12540;&#12472;&#25522;&#36617;&#29992;\05.02\&#12304;&#37329;&#27810;&#23616;&#12305;%20%20Dg&#65288;&#65298;&#26376;&#20998;&#65289;&#20196;&#21644;4&#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（2月分）</v>
          </cell>
        </row>
        <row r="2">
          <cell r="I2">
            <v>1</v>
          </cell>
          <cell r="P2" t="str">
            <v>契約統計の報告に係る入力項目</v>
          </cell>
          <cell r="AC2" t="str">
            <v>調達手続の電子化に係るフォローアップに係る入力項目</v>
          </cell>
          <cell r="AK2" t="str">
            <v>女性の活躍推進に向けた公共調達への取組に関する入力項目</v>
          </cell>
          <cell r="AQ2" t="str">
            <v>総合評価落札方式における賃上げを実施する企業に対する加点措置に関する項目</v>
          </cell>
          <cell r="AR2" t="str">
            <v>一者応札に係るフォローアップ及び競争性のない随意契約フォローアップに必要な項目</v>
          </cell>
          <cell r="AY2" t="str">
            <v>調達改善計画自己評価等に必要な項目</v>
          </cell>
          <cell r="BB2" t="str">
            <v>契約の統計用</v>
          </cell>
          <cell r="BK2" t="str">
            <v>作業用</v>
          </cell>
        </row>
        <row r="3">
          <cell r="I3">
            <v>0</v>
          </cell>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V3" t="str">
            <v>一者応札から改善しなかったもの又は当年度において一者応札となった案件について、一者応札となった理由を選択。</v>
          </cell>
          <cell r="AY3" t="str">
            <v>前年度又は前回に一者応札であった案件について、改善の有無にかかわらず記載する。
※26欄に「○」又は「×」が付されたものについて記載する。</v>
          </cell>
          <cell r="BG3">
            <v>0</v>
          </cell>
        </row>
        <row r="4">
          <cell r="BD4">
            <v>1</v>
          </cell>
          <cell r="BE4">
            <v>0</v>
          </cell>
          <cell r="BF4">
            <v>1</v>
          </cell>
          <cell r="BG4">
            <v>1</v>
          </cell>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E6">
            <v>1</v>
          </cell>
          <cell r="F6" t="str">
            <v/>
          </cell>
          <cell r="G6" t="str">
            <v>Dg114</v>
          </cell>
          <cell r="H6" t="str">
            <v>⑦物品等購入</v>
          </cell>
          <cell r="I6" t="str">
            <v>複合機の購入
1台</v>
          </cell>
          <cell r="J6" t="str">
            <v>支出負担行為担当官
金沢国税局総務部次長
澤崎　辰則　
石川県金沢市広坂２－２－６０</v>
          </cell>
          <cell r="M6">
            <v>44970</v>
          </cell>
          <cell r="N6" t="str">
            <v>株式会社丸菱
石川県金沢市問屋町２－２０</v>
          </cell>
          <cell r="O6">
            <v>7220001006769</v>
          </cell>
          <cell r="P6" t="str">
            <v>⑥その他の法人等</v>
          </cell>
          <cell r="R6" t="str">
            <v>①一般競争入札</v>
          </cell>
          <cell r="T6">
            <v>3455760</v>
          </cell>
          <cell r="U6">
            <v>3430900</v>
          </cell>
          <cell r="W6">
            <v>0.99199999999999999</v>
          </cell>
          <cell r="Z6" t="str">
            <v>×</v>
          </cell>
          <cell r="AA6" t="str">
            <v>②同種の他の契約の予定価格を類推されるおそれがあるため公表しない</v>
          </cell>
          <cell r="AB6">
            <v>2</v>
          </cell>
          <cell r="AC6">
            <v>0</v>
          </cell>
          <cell r="AD6" t="str">
            <v>○</v>
          </cell>
          <cell r="AF6" t="str">
            <v>×</v>
          </cell>
          <cell r="BC6" t="str">
            <v>予定価格</v>
          </cell>
          <cell r="BD6" t="str">
            <v>○</v>
          </cell>
          <cell r="BE6" t="str">
            <v>×</v>
          </cell>
          <cell r="BF6" t="str">
            <v>○</v>
          </cell>
          <cell r="BG6" t="str">
            <v>○</v>
          </cell>
          <cell r="BH6">
            <v>0</v>
          </cell>
          <cell r="BI6" t="str">
            <v>⑦物品等購入</v>
          </cell>
          <cell r="BJ6" t="str">
            <v/>
          </cell>
          <cell r="BL6" t="str">
            <v/>
          </cell>
          <cell r="BM6" t="str">
            <v>○</v>
          </cell>
          <cell r="BN6" t="b">
            <v>1</v>
          </cell>
          <cell r="BO6" t="b">
            <v>1</v>
          </cell>
        </row>
        <row r="7">
          <cell r="E7" t="str">
            <v/>
          </cell>
          <cell r="F7" t="str">
            <v/>
          </cell>
          <cell r="W7" t="str">
            <v>－</v>
          </cell>
          <cell r="BC7" t="str">
            <v>予定価格</v>
          </cell>
          <cell r="BD7" t="str">
            <v>×</v>
          </cell>
          <cell r="BE7" t="str">
            <v>×</v>
          </cell>
          <cell r="BF7" t="str">
            <v>×</v>
          </cell>
          <cell r="BG7" t="str">
            <v>×</v>
          </cell>
          <cell r="BH7" t="str">
            <v/>
          </cell>
          <cell r="BI7">
            <v>0</v>
          </cell>
          <cell r="BJ7" t="str">
            <v/>
          </cell>
          <cell r="BL7" t="str">
            <v/>
          </cell>
          <cell r="BM7" t="str">
            <v>○</v>
          </cell>
          <cell r="BN7" t="b">
            <v>1</v>
          </cell>
          <cell r="BO7" t="b">
            <v>1</v>
          </cell>
        </row>
        <row r="8">
          <cell r="E8" t="str">
            <v/>
          </cell>
          <cell r="F8" t="str">
            <v/>
          </cell>
          <cell r="W8" t="str">
            <v>－</v>
          </cell>
          <cell r="BC8" t="str">
            <v>予定価格</v>
          </cell>
          <cell r="BD8" t="str">
            <v>×</v>
          </cell>
          <cell r="BE8" t="str">
            <v>×</v>
          </cell>
          <cell r="BF8" t="str">
            <v>×</v>
          </cell>
          <cell r="BG8" t="str">
            <v>×</v>
          </cell>
          <cell r="BH8" t="str">
            <v/>
          </cell>
          <cell r="BI8">
            <v>0</v>
          </cell>
          <cell r="BJ8" t="str">
            <v/>
          </cell>
          <cell r="BL8" t="str">
            <v/>
          </cell>
          <cell r="BM8" t="str">
            <v>○</v>
          </cell>
          <cell r="BN8" t="b">
            <v>1</v>
          </cell>
          <cell r="BO8" t="b">
            <v>1</v>
          </cell>
        </row>
        <row r="9">
          <cell r="E9" t="str">
            <v/>
          </cell>
          <cell r="F9" t="str">
            <v/>
          </cell>
          <cell r="W9" t="str">
            <v>－</v>
          </cell>
          <cell r="BC9" t="str">
            <v>予定価格</v>
          </cell>
          <cell r="BD9" t="str">
            <v>×</v>
          </cell>
          <cell r="BE9" t="str">
            <v>×</v>
          </cell>
          <cell r="BF9" t="str">
            <v>×</v>
          </cell>
          <cell r="BG9" t="str">
            <v>×</v>
          </cell>
          <cell r="BH9" t="str">
            <v/>
          </cell>
          <cell r="BI9">
            <v>0</v>
          </cell>
          <cell r="BJ9" t="str">
            <v/>
          </cell>
          <cell r="BL9" t="str">
            <v/>
          </cell>
          <cell r="BM9" t="str">
            <v>○</v>
          </cell>
          <cell r="BN9" t="b">
            <v>1</v>
          </cell>
          <cell r="BO9" t="b">
            <v>1</v>
          </cell>
        </row>
        <row r="10">
          <cell r="E10" t="str">
            <v/>
          </cell>
          <cell r="F10" t="str">
            <v/>
          </cell>
          <cell r="W10" t="str">
            <v>－</v>
          </cell>
          <cell r="BC10" t="str">
            <v>予定価格</v>
          </cell>
          <cell r="BD10" t="str">
            <v>×</v>
          </cell>
          <cell r="BE10" t="str">
            <v>×</v>
          </cell>
          <cell r="BF10" t="str">
            <v>×</v>
          </cell>
          <cell r="BG10" t="str">
            <v>×</v>
          </cell>
          <cell r="BH10" t="str">
            <v/>
          </cell>
          <cell r="BI10">
            <v>0</v>
          </cell>
          <cell r="BJ10" t="str">
            <v/>
          </cell>
          <cell r="BL10" t="str">
            <v/>
          </cell>
          <cell r="BM10" t="str">
            <v>○</v>
          </cell>
          <cell r="BN10" t="b">
            <v>1</v>
          </cell>
          <cell r="BO10" t="b">
            <v>1</v>
          </cell>
        </row>
        <row r="11">
          <cell r="E11" t="str">
            <v/>
          </cell>
          <cell r="F11" t="str">
            <v/>
          </cell>
          <cell r="W11" t="str">
            <v>－</v>
          </cell>
          <cell r="BC11" t="str">
            <v>予定価格</v>
          </cell>
          <cell r="BD11" t="str">
            <v>×</v>
          </cell>
          <cell r="BE11" t="str">
            <v>×</v>
          </cell>
          <cell r="BF11" t="str">
            <v>×</v>
          </cell>
          <cell r="BG11" t="str">
            <v>×</v>
          </cell>
          <cell r="BH11" t="str">
            <v/>
          </cell>
          <cell r="BI11">
            <v>0</v>
          </cell>
          <cell r="BJ11" t="str">
            <v/>
          </cell>
          <cell r="BL11" t="str">
            <v/>
          </cell>
          <cell r="BM11" t="str">
            <v>○</v>
          </cell>
          <cell r="BN11" t="b">
            <v>1</v>
          </cell>
          <cell r="BO11" t="b">
            <v>1</v>
          </cell>
        </row>
        <row r="12">
          <cell r="E12" t="str">
            <v/>
          </cell>
          <cell r="F12" t="str">
            <v/>
          </cell>
          <cell r="W12" t="str">
            <v>－</v>
          </cell>
          <cell r="BC12" t="str">
            <v>予定価格</v>
          </cell>
          <cell r="BD12" t="str">
            <v>×</v>
          </cell>
          <cell r="BE12" t="str">
            <v>×</v>
          </cell>
          <cell r="BF12" t="str">
            <v>×</v>
          </cell>
          <cell r="BG12" t="str">
            <v>×</v>
          </cell>
          <cell r="BH12" t="str">
            <v/>
          </cell>
          <cell r="BI12">
            <v>0</v>
          </cell>
          <cell r="BJ12" t="str">
            <v/>
          </cell>
          <cell r="BL12" t="str">
            <v/>
          </cell>
          <cell r="BM12" t="str">
            <v>○</v>
          </cell>
          <cell r="BN12" t="b">
            <v>1</v>
          </cell>
          <cell r="BO12" t="b">
            <v>1</v>
          </cell>
        </row>
        <row r="13">
          <cell r="E13" t="str">
            <v/>
          </cell>
          <cell r="F13" t="str">
            <v/>
          </cell>
          <cell r="W13" t="str">
            <v>－</v>
          </cell>
          <cell r="BC13" t="str">
            <v>予定価格</v>
          </cell>
          <cell r="BD13" t="str">
            <v>×</v>
          </cell>
          <cell r="BE13" t="str">
            <v>×</v>
          </cell>
          <cell r="BF13" t="str">
            <v>×</v>
          </cell>
          <cell r="BG13" t="str">
            <v>×</v>
          </cell>
          <cell r="BH13" t="str">
            <v/>
          </cell>
          <cell r="BI13">
            <v>0</v>
          </cell>
          <cell r="BJ13" t="str">
            <v/>
          </cell>
          <cell r="BL13" t="str">
            <v/>
          </cell>
          <cell r="BM13" t="str">
            <v>○</v>
          </cell>
          <cell r="BN13" t="b">
            <v>1</v>
          </cell>
          <cell r="BO13" t="b">
            <v>1</v>
          </cell>
        </row>
        <row r="14">
          <cell r="E14" t="str">
            <v/>
          </cell>
          <cell r="F14" t="str">
            <v/>
          </cell>
          <cell r="W14" t="str">
            <v>－</v>
          </cell>
          <cell r="BC14" t="str">
            <v>予定価格</v>
          </cell>
          <cell r="BD14" t="str">
            <v>×</v>
          </cell>
          <cell r="BE14" t="str">
            <v>×</v>
          </cell>
          <cell r="BF14" t="str">
            <v>×</v>
          </cell>
          <cell r="BG14" t="str">
            <v>×</v>
          </cell>
          <cell r="BH14" t="str">
            <v/>
          </cell>
          <cell r="BI14">
            <v>0</v>
          </cell>
          <cell r="BJ14" t="str">
            <v/>
          </cell>
          <cell r="BL14" t="str">
            <v/>
          </cell>
          <cell r="BM14" t="str">
            <v>○</v>
          </cell>
          <cell r="BN14" t="b">
            <v>1</v>
          </cell>
          <cell r="BO14" t="b">
            <v>1</v>
          </cell>
        </row>
        <row r="15">
          <cell r="E15" t="str">
            <v/>
          </cell>
          <cell r="F15" t="str">
            <v/>
          </cell>
          <cell r="W15" t="str">
            <v>－</v>
          </cell>
          <cell r="BC15" t="str">
            <v>予定価格</v>
          </cell>
          <cell r="BD15" t="str">
            <v>×</v>
          </cell>
          <cell r="BE15" t="str">
            <v>×</v>
          </cell>
          <cell r="BF15" t="str">
            <v>×</v>
          </cell>
          <cell r="BG15" t="str">
            <v>×</v>
          </cell>
          <cell r="BH15" t="str">
            <v/>
          </cell>
          <cell r="BI15">
            <v>0</v>
          </cell>
          <cell r="BJ15" t="str">
            <v/>
          </cell>
          <cell r="BL15" t="str">
            <v/>
          </cell>
          <cell r="BM15" t="str">
            <v>○</v>
          </cell>
          <cell r="BN15" t="b">
            <v>1</v>
          </cell>
          <cell r="BO15" t="b">
            <v>1</v>
          </cell>
        </row>
        <row r="16">
          <cell r="E16" t="str">
            <v/>
          </cell>
          <cell r="F16" t="str">
            <v/>
          </cell>
          <cell r="W16" t="str">
            <v>－</v>
          </cell>
          <cell r="BC16" t="str">
            <v>予定価格</v>
          </cell>
          <cell r="BD16" t="str">
            <v>×</v>
          </cell>
          <cell r="BE16" t="str">
            <v>×</v>
          </cell>
          <cell r="BF16" t="str">
            <v>×</v>
          </cell>
          <cell r="BG16" t="str">
            <v>×</v>
          </cell>
          <cell r="BH16" t="str">
            <v/>
          </cell>
          <cell r="BI16">
            <v>0</v>
          </cell>
          <cell r="BJ16" t="str">
            <v/>
          </cell>
          <cell r="BL16" t="str">
            <v/>
          </cell>
          <cell r="BM16" t="str">
            <v>○</v>
          </cell>
          <cell r="BN16" t="b">
            <v>1</v>
          </cell>
          <cell r="BO16" t="b">
            <v>1</v>
          </cell>
        </row>
        <row r="17">
          <cell r="E17" t="str">
            <v/>
          </cell>
          <cell r="F17" t="str">
            <v/>
          </cell>
          <cell r="W17" t="str">
            <v>－</v>
          </cell>
          <cell r="BC17" t="str">
            <v>予定価格</v>
          </cell>
          <cell r="BD17" t="str">
            <v>×</v>
          </cell>
          <cell r="BE17" t="str">
            <v>×</v>
          </cell>
          <cell r="BF17" t="str">
            <v>×</v>
          </cell>
          <cell r="BG17" t="str">
            <v>×</v>
          </cell>
          <cell r="BH17" t="str">
            <v/>
          </cell>
          <cell r="BI17">
            <v>0</v>
          </cell>
          <cell r="BJ17" t="str">
            <v/>
          </cell>
          <cell r="BL17" t="str">
            <v/>
          </cell>
          <cell r="BM17" t="str">
            <v>○</v>
          </cell>
          <cell r="BN17" t="b">
            <v>1</v>
          </cell>
          <cell r="BO17" t="b">
            <v>1</v>
          </cell>
        </row>
        <row r="18">
          <cell r="E18" t="str">
            <v/>
          </cell>
          <cell r="F18" t="str">
            <v/>
          </cell>
          <cell r="W18" t="str">
            <v>－</v>
          </cell>
          <cell r="BC18" t="str">
            <v>予定価格</v>
          </cell>
          <cell r="BD18" t="str">
            <v>×</v>
          </cell>
          <cell r="BE18" t="str">
            <v>×</v>
          </cell>
          <cell r="BF18" t="str">
            <v>×</v>
          </cell>
          <cell r="BG18" t="str">
            <v>×</v>
          </cell>
          <cell r="BH18" t="str">
            <v/>
          </cell>
          <cell r="BI18">
            <v>0</v>
          </cell>
          <cell r="BJ18" t="str">
            <v/>
          </cell>
          <cell r="BL18" t="str">
            <v/>
          </cell>
          <cell r="BM18" t="str">
            <v>○</v>
          </cell>
          <cell r="BN18" t="b">
            <v>1</v>
          </cell>
          <cell r="BO18" t="b">
            <v>1</v>
          </cell>
        </row>
        <row r="19">
          <cell r="E19" t="str">
            <v/>
          </cell>
          <cell r="F19" t="str">
            <v/>
          </cell>
          <cell r="W19" t="str">
            <v>－</v>
          </cell>
          <cell r="BC19" t="str">
            <v>予定価格</v>
          </cell>
          <cell r="BD19" t="str">
            <v>×</v>
          </cell>
          <cell r="BE19" t="str">
            <v>×</v>
          </cell>
          <cell r="BF19" t="str">
            <v>×</v>
          </cell>
          <cell r="BG19" t="str">
            <v>×</v>
          </cell>
          <cell r="BH19" t="str">
            <v/>
          </cell>
          <cell r="BI19">
            <v>0</v>
          </cell>
          <cell r="BJ19" t="str">
            <v/>
          </cell>
          <cell r="BL19" t="str">
            <v/>
          </cell>
          <cell r="BM19" t="str">
            <v>○</v>
          </cell>
          <cell r="BN19" t="b">
            <v>1</v>
          </cell>
          <cell r="BO19" t="b">
            <v>1</v>
          </cell>
        </row>
        <row r="20">
          <cell r="W20" t="str">
            <v>－</v>
          </cell>
          <cell r="BC20" t="str">
            <v>予定価格</v>
          </cell>
          <cell r="BD20" t="str">
            <v>×</v>
          </cell>
          <cell r="BE20" t="str">
            <v>×</v>
          </cell>
          <cell r="BF20" t="str">
            <v>×</v>
          </cell>
          <cell r="BG20" t="str">
            <v>×</v>
          </cell>
          <cell r="BH20" t="str">
            <v/>
          </cell>
          <cell r="BI20">
            <v>0</v>
          </cell>
          <cell r="BJ20" t="str">
            <v/>
          </cell>
          <cell r="BL20" t="str">
            <v/>
          </cell>
          <cell r="BM20" t="str">
            <v>○</v>
          </cell>
          <cell r="BN20" t="b">
            <v>1</v>
          </cell>
          <cell r="BO20" t="b">
            <v>1</v>
          </cell>
        </row>
        <row r="21">
          <cell r="W21" t="str">
            <v>－</v>
          </cell>
          <cell r="BC21" t="str">
            <v>予定価格</v>
          </cell>
          <cell r="BD21" t="str">
            <v>×</v>
          </cell>
          <cell r="BE21" t="str">
            <v>×</v>
          </cell>
          <cell r="BF21" t="str">
            <v>×</v>
          </cell>
          <cell r="BG21" t="str">
            <v>×</v>
          </cell>
          <cell r="BH21" t="str">
            <v/>
          </cell>
          <cell r="BI21">
            <v>0</v>
          </cell>
          <cell r="BJ21" t="str">
            <v/>
          </cell>
          <cell r="BL21" t="str">
            <v/>
          </cell>
          <cell r="BM21" t="str">
            <v>○</v>
          </cell>
          <cell r="BN21" t="b">
            <v>1</v>
          </cell>
          <cell r="BO21" t="b">
            <v>1</v>
          </cell>
        </row>
        <row r="22">
          <cell r="W22" t="str">
            <v>－</v>
          </cell>
          <cell r="BC22" t="str">
            <v>予定価格</v>
          </cell>
          <cell r="BD22" t="str">
            <v>×</v>
          </cell>
          <cell r="BE22" t="str">
            <v>×</v>
          </cell>
          <cell r="BF22" t="str">
            <v>×</v>
          </cell>
          <cell r="BG22" t="str">
            <v>×</v>
          </cell>
          <cell r="BH22" t="str">
            <v/>
          </cell>
          <cell r="BI22">
            <v>0</v>
          </cell>
          <cell r="BJ22" t="str">
            <v/>
          </cell>
          <cell r="BL22" t="str">
            <v/>
          </cell>
          <cell r="BM22" t="str">
            <v>○</v>
          </cell>
          <cell r="BN22" t="b">
            <v>1</v>
          </cell>
          <cell r="BO22" t="b">
            <v>1</v>
          </cell>
        </row>
        <row r="23">
          <cell r="W23" t="str">
            <v>－</v>
          </cell>
          <cell r="BC23" t="str">
            <v>予定価格</v>
          </cell>
          <cell r="BD23" t="str">
            <v>×</v>
          </cell>
          <cell r="BE23" t="str">
            <v>×</v>
          </cell>
          <cell r="BF23" t="str">
            <v>×</v>
          </cell>
          <cell r="BG23" t="str">
            <v>×</v>
          </cell>
          <cell r="BH23" t="str">
            <v/>
          </cell>
          <cell r="BI23">
            <v>0</v>
          </cell>
          <cell r="BJ23" t="str">
            <v/>
          </cell>
          <cell r="BL23" t="str">
            <v/>
          </cell>
          <cell r="BM23" t="str">
            <v>○</v>
          </cell>
          <cell r="BN23" t="b">
            <v>1</v>
          </cell>
          <cell r="BO23" t="b">
            <v>1</v>
          </cell>
        </row>
        <row r="24">
          <cell r="W24" t="str">
            <v>－</v>
          </cell>
          <cell r="BC24" t="str">
            <v>予定価格</v>
          </cell>
          <cell r="BD24" t="str">
            <v>×</v>
          </cell>
          <cell r="BE24" t="str">
            <v>×</v>
          </cell>
          <cell r="BF24" t="str">
            <v>×</v>
          </cell>
          <cell r="BG24" t="str">
            <v>×</v>
          </cell>
          <cell r="BH24" t="str">
            <v/>
          </cell>
          <cell r="BI24">
            <v>0</v>
          </cell>
          <cell r="BJ24" t="str">
            <v/>
          </cell>
          <cell r="BL24" t="str">
            <v/>
          </cell>
          <cell r="BM24" t="str">
            <v>○</v>
          </cell>
          <cell r="BN24" t="b">
            <v>1</v>
          </cell>
          <cell r="BO24" t="b">
            <v>1</v>
          </cell>
        </row>
        <row r="25">
          <cell r="W25" t="str">
            <v>－</v>
          </cell>
          <cell r="BC25" t="str">
            <v>予定価格</v>
          </cell>
          <cell r="BD25" t="str">
            <v>×</v>
          </cell>
          <cell r="BE25" t="str">
            <v>×</v>
          </cell>
          <cell r="BF25" t="str">
            <v>×</v>
          </cell>
          <cell r="BG25" t="str">
            <v>×</v>
          </cell>
          <cell r="BH25" t="str">
            <v/>
          </cell>
          <cell r="BI25">
            <v>0</v>
          </cell>
          <cell r="BJ25" t="str">
            <v/>
          </cell>
          <cell r="BL25" t="str">
            <v/>
          </cell>
          <cell r="BM25" t="str">
            <v>○</v>
          </cell>
          <cell r="BN25" t="b">
            <v>1</v>
          </cell>
          <cell r="BO25" t="b">
            <v>1</v>
          </cell>
        </row>
        <row r="26">
          <cell r="W26" t="str">
            <v>－</v>
          </cell>
          <cell r="BC26" t="str">
            <v>予定価格</v>
          </cell>
          <cell r="BD26" t="str">
            <v>×</v>
          </cell>
          <cell r="BE26" t="str">
            <v>×</v>
          </cell>
          <cell r="BF26" t="str">
            <v>×</v>
          </cell>
          <cell r="BG26" t="str">
            <v>×</v>
          </cell>
          <cell r="BH26" t="str">
            <v/>
          </cell>
          <cell r="BI26">
            <v>0</v>
          </cell>
          <cell r="BJ26" t="str">
            <v/>
          </cell>
          <cell r="BL26" t="str">
            <v/>
          </cell>
          <cell r="BM26" t="str">
            <v>○</v>
          </cell>
          <cell r="BN26" t="b">
            <v>1</v>
          </cell>
          <cell r="BO26" t="b">
            <v>1</v>
          </cell>
        </row>
        <row r="27">
          <cell r="W27" t="str">
            <v>－</v>
          </cell>
          <cell r="BC27" t="str">
            <v>予定価格</v>
          </cell>
          <cell r="BD27" t="str">
            <v>×</v>
          </cell>
          <cell r="BE27" t="str">
            <v>×</v>
          </cell>
          <cell r="BF27" t="str">
            <v>×</v>
          </cell>
          <cell r="BG27" t="str">
            <v>×</v>
          </cell>
          <cell r="BH27" t="str">
            <v/>
          </cell>
          <cell r="BI27">
            <v>0</v>
          </cell>
          <cell r="BJ27" t="str">
            <v/>
          </cell>
          <cell r="BL27" t="str">
            <v/>
          </cell>
          <cell r="BM27" t="str">
            <v>○</v>
          </cell>
          <cell r="BN27" t="b">
            <v>1</v>
          </cell>
          <cell r="BO27" t="b">
            <v>1</v>
          </cell>
        </row>
        <row r="28">
          <cell r="W28" t="str">
            <v>－</v>
          </cell>
          <cell r="BC28" t="str">
            <v>予定価格</v>
          </cell>
          <cell r="BD28" t="str">
            <v>×</v>
          </cell>
          <cell r="BE28" t="str">
            <v>×</v>
          </cell>
          <cell r="BF28" t="str">
            <v>×</v>
          </cell>
          <cell r="BG28" t="str">
            <v>×</v>
          </cell>
          <cell r="BH28" t="str">
            <v/>
          </cell>
          <cell r="BI28">
            <v>0</v>
          </cell>
          <cell r="BJ28" t="str">
            <v/>
          </cell>
          <cell r="BL28" t="str">
            <v/>
          </cell>
          <cell r="BM28" t="str">
            <v>○</v>
          </cell>
          <cell r="BN28" t="b">
            <v>1</v>
          </cell>
          <cell r="BO28" t="b">
            <v>1</v>
          </cell>
        </row>
        <row r="29">
          <cell r="W29" t="str">
            <v>－</v>
          </cell>
          <cell r="BC29" t="str">
            <v>予定価格</v>
          </cell>
          <cell r="BD29" t="str">
            <v>×</v>
          </cell>
          <cell r="BE29" t="str">
            <v>×</v>
          </cell>
          <cell r="BF29" t="str">
            <v>×</v>
          </cell>
          <cell r="BG29" t="str">
            <v>×</v>
          </cell>
          <cell r="BH29" t="str">
            <v/>
          </cell>
          <cell r="BI29">
            <v>0</v>
          </cell>
          <cell r="BJ29" t="str">
            <v/>
          </cell>
          <cell r="BL29" t="str">
            <v/>
          </cell>
          <cell r="BM29" t="str">
            <v>○</v>
          </cell>
          <cell r="BN29" t="b">
            <v>1</v>
          </cell>
          <cell r="BO29" t="b">
            <v>1</v>
          </cell>
        </row>
        <row r="30">
          <cell r="W30" t="str">
            <v>－</v>
          </cell>
          <cell r="BC30" t="str">
            <v>予定価格</v>
          </cell>
          <cell r="BD30" t="str">
            <v>×</v>
          </cell>
          <cell r="BE30" t="str">
            <v>×</v>
          </cell>
          <cell r="BF30" t="str">
            <v>×</v>
          </cell>
          <cell r="BG30" t="str">
            <v>×</v>
          </cell>
          <cell r="BH30" t="str">
            <v/>
          </cell>
          <cell r="BI30">
            <v>0</v>
          </cell>
          <cell r="BJ30" t="str">
            <v/>
          </cell>
          <cell r="BL30" t="str">
            <v/>
          </cell>
          <cell r="BM30" t="str">
            <v>○</v>
          </cell>
          <cell r="BN30" t="b">
            <v>1</v>
          </cell>
          <cell r="BO30" t="b">
            <v>1</v>
          </cell>
        </row>
        <row r="31">
          <cell r="W31" t="str">
            <v>－</v>
          </cell>
          <cell r="BC31" t="str">
            <v>予定価格</v>
          </cell>
          <cell r="BD31" t="str">
            <v>×</v>
          </cell>
          <cell r="BE31" t="str">
            <v>×</v>
          </cell>
          <cell r="BF31" t="str">
            <v>×</v>
          </cell>
          <cell r="BG31" t="str">
            <v>×</v>
          </cell>
          <cell r="BH31" t="str">
            <v/>
          </cell>
          <cell r="BI31">
            <v>0</v>
          </cell>
          <cell r="BJ31" t="str">
            <v/>
          </cell>
          <cell r="BL31" t="str">
            <v/>
          </cell>
          <cell r="BM31" t="str">
            <v>○</v>
          </cell>
          <cell r="BN31" t="b">
            <v>1</v>
          </cell>
          <cell r="BO31" t="b">
            <v>1</v>
          </cell>
        </row>
        <row r="32">
          <cell r="W32" t="str">
            <v>－</v>
          </cell>
          <cell r="BC32" t="str">
            <v>予定価格</v>
          </cell>
          <cell r="BD32" t="str">
            <v>×</v>
          </cell>
          <cell r="BE32" t="str">
            <v>×</v>
          </cell>
          <cell r="BF32" t="str">
            <v>×</v>
          </cell>
          <cell r="BG32" t="str">
            <v>×</v>
          </cell>
          <cell r="BH32" t="str">
            <v/>
          </cell>
          <cell r="BI32">
            <v>0</v>
          </cell>
          <cell r="BJ32" t="str">
            <v/>
          </cell>
          <cell r="BL32" t="str">
            <v/>
          </cell>
          <cell r="BM32" t="str">
            <v>○</v>
          </cell>
          <cell r="BN32" t="b">
            <v>1</v>
          </cell>
          <cell r="BO32" t="b">
            <v>1</v>
          </cell>
        </row>
        <row r="33">
          <cell r="W33" t="str">
            <v>－</v>
          </cell>
          <cell r="BC33" t="str">
            <v>予定価格</v>
          </cell>
          <cell r="BD33" t="str">
            <v>×</v>
          </cell>
          <cell r="BE33" t="str">
            <v>×</v>
          </cell>
          <cell r="BF33" t="str">
            <v>×</v>
          </cell>
          <cell r="BG33" t="str">
            <v>×</v>
          </cell>
          <cell r="BH33" t="str">
            <v/>
          </cell>
          <cell r="BI33">
            <v>0</v>
          </cell>
          <cell r="BJ33" t="str">
            <v/>
          </cell>
          <cell r="BL33" t="str">
            <v/>
          </cell>
          <cell r="BM33" t="str">
            <v>○</v>
          </cell>
          <cell r="BN33" t="b">
            <v>1</v>
          </cell>
          <cell r="BO33" t="b">
            <v>1</v>
          </cell>
        </row>
        <row r="34">
          <cell r="W34" t="str">
            <v>－</v>
          </cell>
          <cell r="BC34" t="str">
            <v>予定価格</v>
          </cell>
          <cell r="BD34" t="str">
            <v>×</v>
          </cell>
          <cell r="BE34" t="str">
            <v>×</v>
          </cell>
          <cell r="BF34" t="str">
            <v>×</v>
          </cell>
          <cell r="BG34" t="str">
            <v>×</v>
          </cell>
          <cell r="BH34" t="str">
            <v/>
          </cell>
          <cell r="BI34">
            <v>0</v>
          </cell>
          <cell r="BJ34" t="str">
            <v/>
          </cell>
          <cell r="BL34" t="str">
            <v/>
          </cell>
          <cell r="BM34" t="str">
            <v>○</v>
          </cell>
          <cell r="BN34" t="b">
            <v>1</v>
          </cell>
          <cell r="BO34" t="b">
            <v>1</v>
          </cell>
        </row>
        <row r="35">
          <cell r="W35" t="str">
            <v>－</v>
          </cell>
          <cell r="BC35" t="str">
            <v>予定価格</v>
          </cell>
          <cell r="BD35" t="str">
            <v>×</v>
          </cell>
          <cell r="BE35" t="str">
            <v>×</v>
          </cell>
          <cell r="BF35" t="str">
            <v>×</v>
          </cell>
          <cell r="BG35" t="str">
            <v>×</v>
          </cell>
          <cell r="BH35" t="str">
            <v/>
          </cell>
          <cell r="BI35">
            <v>0</v>
          </cell>
          <cell r="BJ35" t="str">
            <v/>
          </cell>
          <cell r="BL35" t="str">
            <v/>
          </cell>
          <cell r="BM35" t="str">
            <v>○</v>
          </cell>
          <cell r="BN35" t="b">
            <v>1</v>
          </cell>
          <cell r="BO35" t="b">
            <v>1</v>
          </cell>
        </row>
        <row r="36">
          <cell r="W36" t="str">
            <v>－</v>
          </cell>
          <cell r="BC36" t="str">
            <v>予定価格</v>
          </cell>
          <cell r="BD36" t="str">
            <v>×</v>
          </cell>
          <cell r="BE36" t="str">
            <v>×</v>
          </cell>
          <cell r="BF36" t="str">
            <v>×</v>
          </cell>
          <cell r="BG36" t="str">
            <v>×</v>
          </cell>
          <cell r="BH36" t="str">
            <v/>
          </cell>
          <cell r="BI36">
            <v>0</v>
          </cell>
          <cell r="BJ36" t="str">
            <v/>
          </cell>
          <cell r="BL36" t="str">
            <v/>
          </cell>
          <cell r="BM36" t="str">
            <v>○</v>
          </cell>
          <cell r="BN36" t="b">
            <v>1</v>
          </cell>
          <cell r="BO36" t="b">
            <v>1</v>
          </cell>
        </row>
        <row r="37">
          <cell r="W37" t="str">
            <v>－</v>
          </cell>
          <cell r="BC37" t="str">
            <v>予定価格</v>
          </cell>
          <cell r="BD37" t="str">
            <v>×</v>
          </cell>
          <cell r="BE37" t="str">
            <v>×</v>
          </cell>
          <cell r="BF37" t="str">
            <v>×</v>
          </cell>
          <cell r="BG37" t="str">
            <v>×</v>
          </cell>
          <cell r="BH37" t="str">
            <v/>
          </cell>
          <cell r="BI37">
            <v>0</v>
          </cell>
          <cell r="BJ37" t="str">
            <v/>
          </cell>
          <cell r="BL37" t="str">
            <v/>
          </cell>
          <cell r="BM37" t="str">
            <v>○</v>
          </cell>
          <cell r="BN37" t="b">
            <v>1</v>
          </cell>
          <cell r="BO37" t="b">
            <v>1</v>
          </cell>
        </row>
        <row r="38">
          <cell r="W38" t="str">
            <v>－</v>
          </cell>
          <cell r="BC38" t="str">
            <v>予定価格</v>
          </cell>
          <cell r="BD38" t="str">
            <v>×</v>
          </cell>
          <cell r="BE38" t="str">
            <v>×</v>
          </cell>
          <cell r="BF38" t="str">
            <v>×</v>
          </cell>
          <cell r="BG38" t="str">
            <v>×</v>
          </cell>
          <cell r="BH38" t="str">
            <v/>
          </cell>
          <cell r="BI38">
            <v>0</v>
          </cell>
          <cell r="BJ38" t="str">
            <v/>
          </cell>
          <cell r="BL38" t="str">
            <v/>
          </cell>
          <cell r="BM38" t="str">
            <v>○</v>
          </cell>
          <cell r="BN38" t="b">
            <v>1</v>
          </cell>
          <cell r="BO38" t="b">
            <v>1</v>
          </cell>
        </row>
        <row r="39">
          <cell r="W39" t="str">
            <v>－</v>
          </cell>
          <cell r="BC39" t="str">
            <v>予定価格</v>
          </cell>
          <cell r="BD39" t="str">
            <v>×</v>
          </cell>
          <cell r="BE39" t="str">
            <v>×</v>
          </cell>
          <cell r="BF39" t="str">
            <v>×</v>
          </cell>
          <cell r="BG39" t="str">
            <v>×</v>
          </cell>
          <cell r="BH39" t="str">
            <v/>
          </cell>
          <cell r="BI39">
            <v>0</v>
          </cell>
          <cell r="BJ39" t="str">
            <v/>
          </cell>
          <cell r="BL39" t="str">
            <v/>
          </cell>
          <cell r="BM39" t="str">
            <v>○</v>
          </cell>
          <cell r="BN39" t="b">
            <v>1</v>
          </cell>
          <cell r="BO39" t="b">
            <v>1</v>
          </cell>
        </row>
        <row r="40">
          <cell r="W40" t="str">
            <v>－</v>
          </cell>
          <cell r="BC40" t="str">
            <v>予定価格</v>
          </cell>
          <cell r="BD40" t="str">
            <v>×</v>
          </cell>
          <cell r="BE40" t="str">
            <v>×</v>
          </cell>
          <cell r="BF40" t="str">
            <v>×</v>
          </cell>
          <cell r="BG40" t="str">
            <v>×</v>
          </cell>
          <cell r="BH40" t="str">
            <v/>
          </cell>
          <cell r="BI40">
            <v>0</v>
          </cell>
          <cell r="BJ40" t="str">
            <v/>
          </cell>
          <cell r="BL40" t="str">
            <v/>
          </cell>
          <cell r="BM40" t="str">
            <v>○</v>
          </cell>
          <cell r="BN40" t="b">
            <v>1</v>
          </cell>
          <cell r="BO40" t="b">
            <v>1</v>
          </cell>
        </row>
        <row r="41">
          <cell r="W41" t="str">
            <v>－</v>
          </cell>
          <cell r="BC41" t="str">
            <v>予定価格</v>
          </cell>
          <cell r="BD41" t="str">
            <v>×</v>
          </cell>
          <cell r="BE41" t="str">
            <v>×</v>
          </cell>
          <cell r="BF41" t="str">
            <v>×</v>
          </cell>
          <cell r="BG41" t="str">
            <v>×</v>
          </cell>
          <cell r="BH41" t="str">
            <v/>
          </cell>
          <cell r="BI41">
            <v>0</v>
          </cell>
          <cell r="BJ41" t="str">
            <v/>
          </cell>
          <cell r="BL41" t="str">
            <v/>
          </cell>
          <cell r="BM41" t="str">
            <v>○</v>
          </cell>
          <cell r="BN41" t="b">
            <v>1</v>
          </cell>
          <cell r="BO41" t="b">
            <v>1</v>
          </cell>
        </row>
        <row r="42">
          <cell r="W42" t="str">
            <v>－</v>
          </cell>
          <cell r="BC42" t="str">
            <v>予定価格</v>
          </cell>
          <cell r="BD42" t="str">
            <v>×</v>
          </cell>
          <cell r="BE42" t="str">
            <v>×</v>
          </cell>
          <cell r="BF42" t="str">
            <v>×</v>
          </cell>
          <cell r="BG42" t="str">
            <v>×</v>
          </cell>
          <cell r="BH42" t="str">
            <v/>
          </cell>
          <cell r="BI42">
            <v>0</v>
          </cell>
          <cell r="BJ42" t="str">
            <v/>
          </cell>
          <cell r="BL42" t="str">
            <v/>
          </cell>
          <cell r="BM42" t="str">
            <v>○</v>
          </cell>
          <cell r="BN42" t="b">
            <v>1</v>
          </cell>
          <cell r="BO42" t="b">
            <v>1</v>
          </cell>
        </row>
        <row r="43">
          <cell r="W43" t="str">
            <v>－</v>
          </cell>
          <cell r="BC43" t="str">
            <v>予定価格</v>
          </cell>
          <cell r="BD43" t="str">
            <v>×</v>
          </cell>
          <cell r="BE43" t="str">
            <v>×</v>
          </cell>
          <cell r="BF43" t="str">
            <v>×</v>
          </cell>
          <cell r="BG43" t="str">
            <v>×</v>
          </cell>
          <cell r="BH43" t="str">
            <v/>
          </cell>
          <cell r="BI43">
            <v>0</v>
          </cell>
          <cell r="BJ43" t="str">
            <v/>
          </cell>
          <cell r="BL43" t="str">
            <v/>
          </cell>
          <cell r="BM43" t="str">
            <v>○</v>
          </cell>
          <cell r="BN43" t="b">
            <v>1</v>
          </cell>
          <cell r="BO43" t="b">
            <v>1</v>
          </cell>
        </row>
        <row r="44">
          <cell r="W44" t="str">
            <v>－</v>
          </cell>
          <cell r="BC44" t="str">
            <v>予定価格</v>
          </cell>
          <cell r="BD44" t="str">
            <v>×</v>
          </cell>
          <cell r="BE44" t="str">
            <v>×</v>
          </cell>
          <cell r="BF44" t="str">
            <v>×</v>
          </cell>
          <cell r="BG44" t="str">
            <v>×</v>
          </cell>
          <cell r="BH44" t="str">
            <v/>
          </cell>
          <cell r="BI44">
            <v>0</v>
          </cell>
          <cell r="BJ44" t="str">
            <v/>
          </cell>
          <cell r="BL44" t="str">
            <v/>
          </cell>
          <cell r="BM44" t="str">
            <v>○</v>
          </cell>
          <cell r="BN44" t="b">
            <v>1</v>
          </cell>
          <cell r="BO44" t="b">
            <v>1</v>
          </cell>
        </row>
        <row r="45">
          <cell r="W45" t="str">
            <v>－</v>
          </cell>
          <cell r="BC45" t="str">
            <v>予定価格</v>
          </cell>
          <cell r="BD45" t="str">
            <v>×</v>
          </cell>
          <cell r="BE45" t="str">
            <v>×</v>
          </cell>
          <cell r="BF45" t="str">
            <v>×</v>
          </cell>
          <cell r="BG45" t="str">
            <v>×</v>
          </cell>
          <cell r="BH45" t="str">
            <v/>
          </cell>
          <cell r="BI45">
            <v>0</v>
          </cell>
          <cell r="BJ45" t="str">
            <v/>
          </cell>
          <cell r="BL45" t="str">
            <v/>
          </cell>
          <cell r="BM45" t="str">
            <v>○</v>
          </cell>
          <cell r="BN45" t="b">
            <v>1</v>
          </cell>
          <cell r="BO45" t="b">
            <v>1</v>
          </cell>
        </row>
        <row r="46">
          <cell r="W46" t="str">
            <v>－</v>
          </cell>
          <cell r="BC46" t="str">
            <v>予定価格</v>
          </cell>
          <cell r="BD46" t="str">
            <v>×</v>
          </cell>
          <cell r="BE46" t="str">
            <v>×</v>
          </cell>
          <cell r="BF46" t="str">
            <v>×</v>
          </cell>
          <cell r="BG46" t="str">
            <v>×</v>
          </cell>
          <cell r="BH46" t="str">
            <v/>
          </cell>
          <cell r="BI46">
            <v>0</v>
          </cell>
          <cell r="BJ46" t="str">
            <v/>
          </cell>
          <cell r="BL46" t="str">
            <v/>
          </cell>
          <cell r="BM46" t="str">
            <v>○</v>
          </cell>
          <cell r="BN46" t="b">
            <v>1</v>
          </cell>
          <cell r="BO46" t="b">
            <v>1</v>
          </cell>
        </row>
        <row r="47">
          <cell r="W47" t="str">
            <v>－</v>
          </cell>
          <cell r="BC47" t="str">
            <v>予定価格</v>
          </cell>
          <cell r="BD47" t="str">
            <v>×</v>
          </cell>
          <cell r="BE47" t="str">
            <v>×</v>
          </cell>
          <cell r="BF47" t="str">
            <v>×</v>
          </cell>
          <cell r="BG47" t="str">
            <v>×</v>
          </cell>
          <cell r="BH47" t="str">
            <v/>
          </cell>
          <cell r="BI47">
            <v>0</v>
          </cell>
          <cell r="BJ47" t="str">
            <v/>
          </cell>
          <cell r="BL47" t="str">
            <v/>
          </cell>
          <cell r="BM47" t="str">
            <v>○</v>
          </cell>
          <cell r="BN47" t="b">
            <v>1</v>
          </cell>
          <cell r="BO47" t="b">
            <v>1</v>
          </cell>
        </row>
        <row r="48">
          <cell r="W48" t="str">
            <v>－</v>
          </cell>
          <cell r="BC48" t="str">
            <v>予定価格</v>
          </cell>
          <cell r="BD48" t="str">
            <v>×</v>
          </cell>
          <cell r="BE48" t="str">
            <v>×</v>
          </cell>
          <cell r="BF48" t="str">
            <v>×</v>
          </cell>
          <cell r="BG48" t="str">
            <v>×</v>
          </cell>
          <cell r="BH48" t="str">
            <v/>
          </cell>
          <cell r="BI48">
            <v>0</v>
          </cell>
          <cell r="BJ48" t="str">
            <v/>
          </cell>
          <cell r="BL48" t="str">
            <v/>
          </cell>
          <cell r="BM48" t="str">
            <v>○</v>
          </cell>
          <cell r="BN48" t="b">
            <v>1</v>
          </cell>
          <cell r="BO48" t="b">
            <v>1</v>
          </cell>
        </row>
        <row r="49">
          <cell r="W49" t="str">
            <v>－</v>
          </cell>
          <cell r="BC49" t="str">
            <v>予定価格</v>
          </cell>
          <cell r="BD49" t="str">
            <v>×</v>
          </cell>
          <cell r="BE49" t="str">
            <v>×</v>
          </cell>
          <cell r="BF49" t="str">
            <v>×</v>
          </cell>
          <cell r="BG49" t="str">
            <v>×</v>
          </cell>
          <cell r="BH49" t="str">
            <v/>
          </cell>
          <cell r="BI49">
            <v>0</v>
          </cell>
          <cell r="BJ49" t="str">
            <v/>
          </cell>
          <cell r="BL49" t="str">
            <v/>
          </cell>
          <cell r="BM49" t="str">
            <v>○</v>
          </cell>
          <cell r="BN49" t="b">
            <v>1</v>
          </cell>
          <cell r="BO49" t="b">
            <v>1</v>
          </cell>
        </row>
        <row r="50">
          <cell r="W50" t="str">
            <v>－</v>
          </cell>
          <cell r="BC50" t="str">
            <v>予定価格</v>
          </cell>
          <cell r="BD50" t="str">
            <v>×</v>
          </cell>
          <cell r="BE50" t="str">
            <v>×</v>
          </cell>
          <cell r="BF50" t="str">
            <v>×</v>
          </cell>
          <cell r="BG50" t="str">
            <v>×</v>
          </cell>
          <cell r="BH50" t="str">
            <v/>
          </cell>
          <cell r="BI50">
            <v>0</v>
          </cell>
          <cell r="BJ50" t="str">
            <v/>
          </cell>
          <cell r="BL50" t="str">
            <v/>
          </cell>
          <cell r="BM50" t="str">
            <v>○</v>
          </cell>
          <cell r="BN50" t="b">
            <v>1</v>
          </cell>
          <cell r="BO50" t="b">
            <v>1</v>
          </cell>
        </row>
        <row r="51">
          <cell r="W51" t="str">
            <v>－</v>
          </cell>
          <cell r="BC51" t="str">
            <v>予定価格</v>
          </cell>
          <cell r="BD51" t="str">
            <v>×</v>
          </cell>
          <cell r="BE51" t="str">
            <v>×</v>
          </cell>
          <cell r="BF51" t="str">
            <v>×</v>
          </cell>
          <cell r="BG51" t="str">
            <v>×</v>
          </cell>
          <cell r="BH51" t="str">
            <v/>
          </cell>
          <cell r="BI51">
            <v>0</v>
          </cell>
          <cell r="BJ51" t="str">
            <v/>
          </cell>
          <cell r="BL51" t="str">
            <v/>
          </cell>
          <cell r="BM51" t="str">
            <v>○</v>
          </cell>
          <cell r="BN51" t="b">
            <v>1</v>
          </cell>
          <cell r="BO51" t="b">
            <v>1</v>
          </cell>
        </row>
        <row r="52">
          <cell r="W52" t="str">
            <v>－</v>
          </cell>
          <cell r="BC52" t="str">
            <v>予定価格</v>
          </cell>
          <cell r="BD52" t="str">
            <v>×</v>
          </cell>
          <cell r="BE52" t="str">
            <v>×</v>
          </cell>
          <cell r="BF52" t="str">
            <v>×</v>
          </cell>
          <cell r="BG52" t="str">
            <v>×</v>
          </cell>
          <cell r="BH52" t="str">
            <v/>
          </cell>
          <cell r="BI52">
            <v>0</v>
          </cell>
          <cell r="BJ52" t="str">
            <v/>
          </cell>
          <cell r="BL52" t="str">
            <v/>
          </cell>
          <cell r="BM52" t="str">
            <v>○</v>
          </cell>
          <cell r="BN52" t="b">
            <v>1</v>
          </cell>
          <cell r="BO52" t="b">
            <v>1</v>
          </cell>
        </row>
        <row r="53">
          <cell r="W53" t="str">
            <v>－</v>
          </cell>
          <cell r="BC53" t="str">
            <v>予定価格</v>
          </cell>
          <cell r="BD53" t="str">
            <v>×</v>
          </cell>
          <cell r="BE53" t="str">
            <v>×</v>
          </cell>
          <cell r="BF53" t="str">
            <v>×</v>
          </cell>
          <cell r="BG53" t="str">
            <v>×</v>
          </cell>
          <cell r="BH53" t="str">
            <v/>
          </cell>
          <cell r="BI53">
            <v>0</v>
          </cell>
          <cell r="BJ53" t="str">
            <v/>
          </cell>
          <cell r="BL53" t="str">
            <v/>
          </cell>
          <cell r="BM53" t="str">
            <v>○</v>
          </cell>
          <cell r="BN53" t="b">
            <v>1</v>
          </cell>
          <cell r="BO53" t="b">
            <v>1</v>
          </cell>
        </row>
        <row r="54">
          <cell r="W54" t="str">
            <v>－</v>
          </cell>
          <cell r="BC54" t="str">
            <v>予定価格</v>
          </cell>
          <cell r="BD54" t="str">
            <v>×</v>
          </cell>
          <cell r="BE54" t="str">
            <v>×</v>
          </cell>
          <cell r="BF54" t="str">
            <v>×</v>
          </cell>
          <cell r="BG54" t="str">
            <v>×</v>
          </cell>
          <cell r="BH54" t="str">
            <v/>
          </cell>
          <cell r="BI54">
            <v>0</v>
          </cell>
          <cell r="BJ54" t="str">
            <v/>
          </cell>
          <cell r="BL54" t="str">
            <v/>
          </cell>
          <cell r="BM54" t="str">
            <v>○</v>
          </cell>
          <cell r="BN54" t="b">
            <v>1</v>
          </cell>
          <cell r="BO54" t="b">
            <v>1</v>
          </cell>
        </row>
        <row r="55">
          <cell r="W55" t="str">
            <v>－</v>
          </cell>
          <cell r="BC55" t="str">
            <v>予定価格</v>
          </cell>
          <cell r="BD55" t="str">
            <v>×</v>
          </cell>
          <cell r="BE55" t="str">
            <v>×</v>
          </cell>
          <cell r="BF55" t="str">
            <v>×</v>
          </cell>
          <cell r="BG55" t="str">
            <v>×</v>
          </cell>
          <cell r="BH55" t="str">
            <v/>
          </cell>
          <cell r="BI55">
            <v>0</v>
          </cell>
          <cell r="BJ55" t="str">
            <v/>
          </cell>
          <cell r="BL55" t="str">
            <v/>
          </cell>
          <cell r="BM55" t="str">
            <v>○</v>
          </cell>
          <cell r="BN55" t="b">
            <v>1</v>
          </cell>
          <cell r="BO55" t="b">
            <v>1</v>
          </cell>
        </row>
        <row r="56">
          <cell r="W56" t="str">
            <v>－</v>
          </cell>
          <cell r="BC56" t="str">
            <v>予定価格</v>
          </cell>
          <cell r="BD56" t="str">
            <v>×</v>
          </cell>
          <cell r="BE56" t="str">
            <v>×</v>
          </cell>
          <cell r="BF56" t="str">
            <v>×</v>
          </cell>
          <cell r="BG56" t="str">
            <v>×</v>
          </cell>
          <cell r="BH56" t="str">
            <v/>
          </cell>
          <cell r="BI56">
            <v>0</v>
          </cell>
          <cell r="BJ56" t="str">
            <v/>
          </cell>
          <cell r="BL56" t="str">
            <v/>
          </cell>
          <cell r="BM56" t="str">
            <v>○</v>
          </cell>
          <cell r="BN56" t="b">
            <v>1</v>
          </cell>
          <cell r="BO56" t="b">
            <v>1</v>
          </cell>
        </row>
        <row r="57">
          <cell r="W57" t="str">
            <v>－</v>
          </cell>
          <cell r="BC57" t="str">
            <v>予定価格</v>
          </cell>
          <cell r="BD57" t="str">
            <v>×</v>
          </cell>
          <cell r="BE57" t="str">
            <v>×</v>
          </cell>
          <cell r="BF57" t="str">
            <v>×</v>
          </cell>
          <cell r="BG57" t="str">
            <v>×</v>
          </cell>
          <cell r="BH57" t="str">
            <v/>
          </cell>
          <cell r="BI57">
            <v>0</v>
          </cell>
          <cell r="BJ57" t="str">
            <v/>
          </cell>
          <cell r="BL57" t="str">
            <v/>
          </cell>
          <cell r="BM57" t="str">
            <v>○</v>
          </cell>
          <cell r="BN57" t="b">
            <v>1</v>
          </cell>
          <cell r="BO57" t="b">
            <v>1</v>
          </cell>
        </row>
        <row r="58">
          <cell r="W58" t="str">
            <v>－</v>
          </cell>
          <cell r="BC58" t="str">
            <v>予定価格</v>
          </cell>
          <cell r="BD58" t="str">
            <v>×</v>
          </cell>
          <cell r="BE58" t="str">
            <v>×</v>
          </cell>
          <cell r="BF58" t="str">
            <v>×</v>
          </cell>
          <cell r="BG58" t="str">
            <v>×</v>
          </cell>
          <cell r="BH58" t="str">
            <v/>
          </cell>
          <cell r="BI58">
            <v>0</v>
          </cell>
          <cell r="BJ58" t="str">
            <v/>
          </cell>
          <cell r="BL58" t="str">
            <v/>
          </cell>
          <cell r="BM58" t="str">
            <v>○</v>
          </cell>
          <cell r="BN58" t="b">
            <v>1</v>
          </cell>
          <cell r="BO58" t="b">
            <v>1</v>
          </cell>
        </row>
        <row r="59">
          <cell r="W59" t="str">
            <v>－</v>
          </cell>
          <cell r="BC59" t="str">
            <v>予定価格</v>
          </cell>
          <cell r="BD59" t="str">
            <v>×</v>
          </cell>
          <cell r="BE59" t="str">
            <v>×</v>
          </cell>
          <cell r="BF59" t="str">
            <v>×</v>
          </cell>
          <cell r="BG59" t="str">
            <v>×</v>
          </cell>
          <cell r="BH59" t="str">
            <v/>
          </cell>
          <cell r="BI59">
            <v>0</v>
          </cell>
          <cell r="BJ59" t="str">
            <v/>
          </cell>
          <cell r="BL59" t="str">
            <v/>
          </cell>
          <cell r="BM59" t="str">
            <v>○</v>
          </cell>
          <cell r="BN59" t="b">
            <v>1</v>
          </cell>
          <cell r="BO59" t="b">
            <v>1</v>
          </cell>
        </row>
        <row r="60">
          <cell r="W60" t="str">
            <v>－</v>
          </cell>
          <cell r="BC60" t="str">
            <v>予定価格</v>
          </cell>
          <cell r="BD60" t="str">
            <v>×</v>
          </cell>
          <cell r="BE60" t="str">
            <v>×</v>
          </cell>
          <cell r="BF60" t="str">
            <v>×</v>
          </cell>
          <cell r="BG60" t="str">
            <v>×</v>
          </cell>
          <cell r="BH60" t="str">
            <v/>
          </cell>
          <cell r="BI60">
            <v>0</v>
          </cell>
          <cell r="BJ60" t="str">
            <v/>
          </cell>
          <cell r="BL60" t="str">
            <v/>
          </cell>
          <cell r="BM60" t="str">
            <v>○</v>
          </cell>
          <cell r="BN60" t="b">
            <v>1</v>
          </cell>
          <cell r="BO60" t="b">
            <v>1</v>
          </cell>
        </row>
        <row r="61">
          <cell r="W61" t="str">
            <v>－</v>
          </cell>
          <cell r="BC61" t="str">
            <v>予定価格</v>
          </cell>
          <cell r="BD61" t="str">
            <v>×</v>
          </cell>
          <cell r="BE61" t="str">
            <v>×</v>
          </cell>
          <cell r="BF61" t="str">
            <v>×</v>
          </cell>
          <cell r="BG61" t="str">
            <v>×</v>
          </cell>
          <cell r="BH61" t="str">
            <v/>
          </cell>
          <cell r="BI61">
            <v>0</v>
          </cell>
          <cell r="BJ61" t="str">
            <v/>
          </cell>
          <cell r="BL61" t="str">
            <v/>
          </cell>
          <cell r="BM61" t="str">
            <v>○</v>
          </cell>
          <cell r="BN61" t="b">
            <v>1</v>
          </cell>
          <cell r="BO61" t="b">
            <v>1</v>
          </cell>
        </row>
        <row r="62">
          <cell r="W62" t="str">
            <v>－</v>
          </cell>
          <cell r="BC62" t="str">
            <v>予定価格</v>
          </cell>
          <cell r="BD62" t="str">
            <v>×</v>
          </cell>
          <cell r="BE62" t="str">
            <v>×</v>
          </cell>
          <cell r="BF62" t="str">
            <v>×</v>
          </cell>
          <cell r="BG62" t="str">
            <v>×</v>
          </cell>
          <cell r="BH62" t="str">
            <v/>
          </cell>
          <cell r="BI62">
            <v>0</v>
          </cell>
          <cell r="BJ62" t="str">
            <v/>
          </cell>
          <cell r="BL62" t="str">
            <v/>
          </cell>
          <cell r="BM62" t="str">
            <v>○</v>
          </cell>
          <cell r="BN62" t="b">
            <v>1</v>
          </cell>
          <cell r="BO62" t="b">
            <v>1</v>
          </cell>
        </row>
        <row r="63">
          <cell r="W63" t="str">
            <v>－</v>
          </cell>
          <cell r="BC63" t="str">
            <v>予定価格</v>
          </cell>
          <cell r="BD63" t="str">
            <v>×</v>
          </cell>
          <cell r="BE63" t="str">
            <v>×</v>
          </cell>
          <cell r="BF63" t="str">
            <v>×</v>
          </cell>
          <cell r="BG63" t="str">
            <v>×</v>
          </cell>
          <cell r="BH63" t="str">
            <v/>
          </cell>
          <cell r="BI63">
            <v>0</v>
          </cell>
          <cell r="BJ63" t="str">
            <v/>
          </cell>
          <cell r="BL63" t="str">
            <v/>
          </cell>
          <cell r="BM63" t="str">
            <v>○</v>
          </cell>
          <cell r="BN63" t="b">
            <v>1</v>
          </cell>
          <cell r="BO63" t="b">
            <v>1</v>
          </cell>
        </row>
        <row r="64">
          <cell r="W64" t="str">
            <v>－</v>
          </cell>
          <cell r="BC64" t="str">
            <v>予定価格</v>
          </cell>
          <cell r="BD64" t="str">
            <v>×</v>
          </cell>
          <cell r="BE64" t="str">
            <v>×</v>
          </cell>
          <cell r="BF64" t="str">
            <v>×</v>
          </cell>
          <cell r="BG64" t="str">
            <v>×</v>
          </cell>
          <cell r="BH64" t="str">
            <v/>
          </cell>
          <cell r="BI64">
            <v>0</v>
          </cell>
          <cell r="BJ64" t="str">
            <v/>
          </cell>
          <cell r="BL64" t="str">
            <v/>
          </cell>
          <cell r="BM64" t="str">
            <v>○</v>
          </cell>
          <cell r="BN64" t="b">
            <v>1</v>
          </cell>
          <cell r="BO64" t="b">
            <v>1</v>
          </cell>
        </row>
        <row r="65">
          <cell r="W65" t="str">
            <v>－</v>
          </cell>
          <cell r="BC65" t="str">
            <v>予定価格</v>
          </cell>
          <cell r="BD65" t="str">
            <v>×</v>
          </cell>
          <cell r="BE65" t="str">
            <v>×</v>
          </cell>
          <cell r="BF65" t="str">
            <v>×</v>
          </cell>
          <cell r="BG65" t="str">
            <v>×</v>
          </cell>
          <cell r="BH65" t="str">
            <v/>
          </cell>
          <cell r="BI65">
            <v>0</v>
          </cell>
          <cell r="BJ65" t="str">
            <v/>
          </cell>
          <cell r="BL65" t="str">
            <v/>
          </cell>
          <cell r="BM65" t="str">
            <v>○</v>
          </cell>
          <cell r="BN65" t="b">
            <v>1</v>
          </cell>
          <cell r="BO65" t="b">
            <v>1</v>
          </cell>
        </row>
        <row r="66">
          <cell r="W66" t="str">
            <v>－</v>
          </cell>
          <cell r="BC66" t="str">
            <v>予定価格</v>
          </cell>
          <cell r="BD66" t="str">
            <v>×</v>
          </cell>
          <cell r="BE66" t="str">
            <v>×</v>
          </cell>
          <cell r="BF66" t="str">
            <v>×</v>
          </cell>
          <cell r="BG66" t="str">
            <v>×</v>
          </cell>
          <cell r="BH66" t="str">
            <v/>
          </cell>
          <cell r="BI66">
            <v>0</v>
          </cell>
          <cell r="BJ66" t="str">
            <v/>
          </cell>
          <cell r="BL66" t="str">
            <v/>
          </cell>
          <cell r="BM66" t="str">
            <v>○</v>
          </cell>
          <cell r="BN66" t="b">
            <v>1</v>
          </cell>
          <cell r="BO66" t="b">
            <v>1</v>
          </cell>
        </row>
        <row r="67">
          <cell r="W67" t="str">
            <v>－</v>
          </cell>
          <cell r="BC67" t="str">
            <v>予定価格</v>
          </cell>
          <cell r="BD67" t="str">
            <v>×</v>
          </cell>
          <cell r="BE67" t="str">
            <v>×</v>
          </cell>
          <cell r="BF67" t="str">
            <v>×</v>
          </cell>
          <cell r="BG67" t="str">
            <v>×</v>
          </cell>
          <cell r="BH67" t="str">
            <v/>
          </cell>
          <cell r="BI67">
            <v>0</v>
          </cell>
          <cell r="BJ67" t="str">
            <v/>
          </cell>
          <cell r="BL67" t="str">
            <v/>
          </cell>
          <cell r="BM67" t="str">
            <v>○</v>
          </cell>
          <cell r="BN67" t="b">
            <v>1</v>
          </cell>
          <cell r="BO67" t="b">
            <v>1</v>
          </cell>
        </row>
        <row r="68">
          <cell r="W68" t="str">
            <v>－</v>
          </cell>
          <cell r="BC68" t="str">
            <v>予定価格</v>
          </cell>
          <cell r="BD68" t="str">
            <v>×</v>
          </cell>
          <cell r="BE68" t="str">
            <v>×</v>
          </cell>
          <cell r="BF68" t="str">
            <v>×</v>
          </cell>
          <cell r="BG68" t="str">
            <v>×</v>
          </cell>
          <cell r="BH68" t="str">
            <v/>
          </cell>
          <cell r="BI68">
            <v>0</v>
          </cell>
          <cell r="BJ68" t="str">
            <v/>
          </cell>
          <cell r="BL68" t="str">
            <v/>
          </cell>
          <cell r="BM68" t="str">
            <v>○</v>
          </cell>
          <cell r="BN68" t="b">
            <v>1</v>
          </cell>
          <cell r="BO68" t="b">
            <v>1</v>
          </cell>
        </row>
        <row r="69">
          <cell r="W69" t="str">
            <v>－</v>
          </cell>
          <cell r="BC69" t="str">
            <v>予定価格</v>
          </cell>
          <cell r="BD69" t="str">
            <v>×</v>
          </cell>
          <cell r="BE69" t="str">
            <v>×</v>
          </cell>
          <cell r="BF69" t="str">
            <v>×</v>
          </cell>
          <cell r="BG69" t="str">
            <v>×</v>
          </cell>
          <cell r="BH69" t="str">
            <v/>
          </cell>
          <cell r="BI69">
            <v>0</v>
          </cell>
          <cell r="BJ69" t="str">
            <v/>
          </cell>
          <cell r="BL69" t="str">
            <v/>
          </cell>
          <cell r="BM69" t="str">
            <v>○</v>
          </cell>
          <cell r="BN69" t="b">
            <v>1</v>
          </cell>
          <cell r="BO69" t="b">
            <v>1</v>
          </cell>
        </row>
        <row r="70">
          <cell r="W70" t="str">
            <v>－</v>
          </cell>
          <cell r="BC70" t="str">
            <v>予定価格</v>
          </cell>
          <cell r="BD70" t="str">
            <v>×</v>
          </cell>
          <cell r="BE70" t="str">
            <v>×</v>
          </cell>
          <cell r="BF70" t="str">
            <v>×</v>
          </cell>
          <cell r="BG70" t="str">
            <v>×</v>
          </cell>
          <cell r="BH70" t="str">
            <v/>
          </cell>
          <cell r="BI70">
            <v>0</v>
          </cell>
          <cell r="BJ70" t="str">
            <v/>
          </cell>
          <cell r="BL70" t="str">
            <v/>
          </cell>
          <cell r="BM70" t="str">
            <v>○</v>
          </cell>
          <cell r="BN70" t="b">
            <v>1</v>
          </cell>
          <cell r="BO70" t="b">
            <v>1</v>
          </cell>
        </row>
        <row r="71">
          <cell r="W71" t="str">
            <v>－</v>
          </cell>
          <cell r="BC71" t="str">
            <v>予定価格</v>
          </cell>
          <cell r="BD71" t="str">
            <v>×</v>
          </cell>
          <cell r="BE71" t="str">
            <v>×</v>
          </cell>
          <cell r="BF71" t="str">
            <v>×</v>
          </cell>
          <cell r="BG71" t="str">
            <v>×</v>
          </cell>
          <cell r="BH71" t="str">
            <v/>
          </cell>
          <cell r="BI71">
            <v>0</v>
          </cell>
          <cell r="BJ71" t="str">
            <v/>
          </cell>
          <cell r="BL71" t="str">
            <v/>
          </cell>
          <cell r="BM71" t="str">
            <v>○</v>
          </cell>
          <cell r="BN71" t="b">
            <v>1</v>
          </cell>
          <cell r="BO71" t="b">
            <v>1</v>
          </cell>
        </row>
        <row r="72">
          <cell r="W72" t="str">
            <v>－</v>
          </cell>
          <cell r="BC72" t="str">
            <v>予定価格</v>
          </cell>
          <cell r="BD72" t="str">
            <v>×</v>
          </cell>
          <cell r="BE72" t="str">
            <v>×</v>
          </cell>
          <cell r="BF72" t="str">
            <v>×</v>
          </cell>
          <cell r="BG72" t="str">
            <v>×</v>
          </cell>
          <cell r="BH72" t="str">
            <v/>
          </cell>
          <cell r="BI72">
            <v>0</v>
          </cell>
          <cell r="BJ72" t="str">
            <v/>
          </cell>
          <cell r="BL72" t="str">
            <v/>
          </cell>
          <cell r="BM72" t="str">
            <v>○</v>
          </cell>
          <cell r="BN72" t="b">
            <v>1</v>
          </cell>
          <cell r="BO72" t="b">
            <v>1</v>
          </cell>
        </row>
        <row r="73">
          <cell r="W73" t="str">
            <v>－</v>
          </cell>
          <cell r="BC73" t="str">
            <v>予定価格</v>
          </cell>
          <cell r="BD73" t="str">
            <v>×</v>
          </cell>
          <cell r="BE73" t="str">
            <v>×</v>
          </cell>
          <cell r="BF73" t="str">
            <v>×</v>
          </cell>
          <cell r="BG73" t="str">
            <v>×</v>
          </cell>
          <cell r="BH73" t="str">
            <v/>
          </cell>
          <cell r="BI73">
            <v>0</v>
          </cell>
          <cell r="BJ73" t="str">
            <v/>
          </cell>
          <cell r="BL73" t="str">
            <v/>
          </cell>
          <cell r="BM73" t="str">
            <v>○</v>
          </cell>
          <cell r="BN73" t="b">
            <v>1</v>
          </cell>
          <cell r="BO73" t="b">
            <v>1</v>
          </cell>
        </row>
        <row r="74">
          <cell r="W74" t="str">
            <v>－</v>
          </cell>
          <cell r="BC74" t="str">
            <v>予定価格</v>
          </cell>
          <cell r="BD74" t="str">
            <v>×</v>
          </cell>
          <cell r="BE74" t="str">
            <v>×</v>
          </cell>
          <cell r="BF74" t="str">
            <v>×</v>
          </cell>
          <cell r="BG74" t="str">
            <v>×</v>
          </cell>
          <cell r="BH74" t="str">
            <v/>
          </cell>
          <cell r="BI74">
            <v>0</v>
          </cell>
          <cell r="BJ74" t="str">
            <v/>
          </cell>
          <cell r="BL74" t="str">
            <v/>
          </cell>
          <cell r="BM74" t="str">
            <v>○</v>
          </cell>
          <cell r="BN74" t="b">
            <v>1</v>
          </cell>
          <cell r="BO74" t="b">
            <v>1</v>
          </cell>
        </row>
        <row r="75">
          <cell r="W75" t="str">
            <v>－</v>
          </cell>
          <cell r="BC75" t="str">
            <v>予定価格</v>
          </cell>
          <cell r="BD75" t="str">
            <v>×</v>
          </cell>
          <cell r="BE75" t="str">
            <v>×</v>
          </cell>
          <cell r="BF75" t="str">
            <v>×</v>
          </cell>
          <cell r="BG75" t="str">
            <v>×</v>
          </cell>
          <cell r="BH75" t="str">
            <v/>
          </cell>
          <cell r="BI75">
            <v>0</v>
          </cell>
          <cell r="BJ75" t="str">
            <v/>
          </cell>
          <cell r="BL75" t="str">
            <v/>
          </cell>
          <cell r="BM75" t="str">
            <v>○</v>
          </cell>
          <cell r="BN75" t="b">
            <v>1</v>
          </cell>
          <cell r="BO75" t="b">
            <v>1</v>
          </cell>
        </row>
        <row r="76">
          <cell r="W76" t="str">
            <v>－</v>
          </cell>
          <cell r="BC76" t="str">
            <v>予定価格</v>
          </cell>
          <cell r="BD76" t="str">
            <v>×</v>
          </cell>
          <cell r="BE76" t="str">
            <v>×</v>
          </cell>
          <cell r="BF76" t="str">
            <v>×</v>
          </cell>
          <cell r="BG76" t="str">
            <v>×</v>
          </cell>
          <cell r="BH76" t="str">
            <v/>
          </cell>
          <cell r="BI76">
            <v>0</v>
          </cell>
          <cell r="BJ76" t="str">
            <v/>
          </cell>
          <cell r="BL76" t="str">
            <v/>
          </cell>
          <cell r="BM76" t="str">
            <v>○</v>
          </cell>
          <cell r="BN76" t="b">
            <v>1</v>
          </cell>
          <cell r="BO76" t="b">
            <v>1</v>
          </cell>
        </row>
        <row r="77">
          <cell r="W77" t="str">
            <v>－</v>
          </cell>
          <cell r="BC77" t="str">
            <v>予定価格</v>
          </cell>
          <cell r="BD77" t="str">
            <v>×</v>
          </cell>
          <cell r="BE77" t="str">
            <v>×</v>
          </cell>
          <cell r="BF77" t="str">
            <v>×</v>
          </cell>
          <cell r="BG77" t="str">
            <v>×</v>
          </cell>
          <cell r="BH77" t="str">
            <v/>
          </cell>
          <cell r="BI77">
            <v>0</v>
          </cell>
          <cell r="BJ77" t="str">
            <v/>
          </cell>
          <cell r="BL77" t="str">
            <v/>
          </cell>
          <cell r="BM77" t="str">
            <v>○</v>
          </cell>
          <cell r="BN77" t="b">
            <v>1</v>
          </cell>
          <cell r="BO77" t="b">
            <v>1</v>
          </cell>
        </row>
        <row r="78">
          <cell r="W78" t="str">
            <v>－</v>
          </cell>
          <cell r="BC78" t="str">
            <v>予定価格</v>
          </cell>
          <cell r="BD78" t="str">
            <v>×</v>
          </cell>
          <cell r="BE78" t="str">
            <v>×</v>
          </cell>
          <cell r="BF78" t="str">
            <v>×</v>
          </cell>
          <cell r="BG78" t="str">
            <v>×</v>
          </cell>
          <cell r="BH78" t="str">
            <v/>
          </cell>
          <cell r="BI78">
            <v>0</v>
          </cell>
          <cell r="BJ78" t="str">
            <v/>
          </cell>
          <cell r="BL78" t="str">
            <v/>
          </cell>
          <cell r="BM78" t="str">
            <v>○</v>
          </cell>
          <cell r="BN78" t="b">
            <v>1</v>
          </cell>
          <cell r="BO78" t="b">
            <v>1</v>
          </cell>
        </row>
        <row r="79">
          <cell r="W79" t="str">
            <v>－</v>
          </cell>
          <cell r="BC79" t="str">
            <v>予定価格</v>
          </cell>
          <cell r="BD79" t="str">
            <v>×</v>
          </cell>
          <cell r="BE79" t="str">
            <v>×</v>
          </cell>
          <cell r="BF79" t="str">
            <v>×</v>
          </cell>
          <cell r="BG79" t="str">
            <v>×</v>
          </cell>
          <cell r="BH79" t="str">
            <v/>
          </cell>
          <cell r="BI79">
            <v>0</v>
          </cell>
          <cell r="BJ79" t="str">
            <v/>
          </cell>
          <cell r="BL79" t="str">
            <v/>
          </cell>
          <cell r="BM79" t="str">
            <v>○</v>
          </cell>
          <cell r="BN79" t="b">
            <v>1</v>
          </cell>
          <cell r="BO79" t="b">
            <v>1</v>
          </cell>
        </row>
        <row r="80">
          <cell r="W80" t="str">
            <v>－</v>
          </cell>
          <cell r="BC80" t="str">
            <v>予定価格</v>
          </cell>
          <cell r="BD80" t="str">
            <v>×</v>
          </cell>
          <cell r="BE80" t="str">
            <v>×</v>
          </cell>
          <cell r="BF80" t="str">
            <v>×</v>
          </cell>
          <cell r="BG80" t="str">
            <v>×</v>
          </cell>
          <cell r="BH80" t="str">
            <v/>
          </cell>
          <cell r="BI80">
            <v>0</v>
          </cell>
          <cell r="BJ80" t="str">
            <v/>
          </cell>
          <cell r="BL80" t="str">
            <v/>
          </cell>
          <cell r="BM80" t="str">
            <v>○</v>
          </cell>
          <cell r="BN80" t="b">
            <v>1</v>
          </cell>
          <cell r="BO80" t="b">
            <v>1</v>
          </cell>
        </row>
        <row r="81">
          <cell r="W81" t="str">
            <v>－</v>
          </cell>
          <cell r="BC81" t="str">
            <v>予定価格</v>
          </cell>
          <cell r="BD81" t="str">
            <v>×</v>
          </cell>
          <cell r="BE81" t="str">
            <v>×</v>
          </cell>
          <cell r="BF81" t="str">
            <v>×</v>
          </cell>
          <cell r="BG81" t="str">
            <v>×</v>
          </cell>
          <cell r="BH81" t="str">
            <v/>
          </cell>
          <cell r="BI81">
            <v>0</v>
          </cell>
          <cell r="BJ81" t="str">
            <v/>
          </cell>
          <cell r="BL81" t="str">
            <v/>
          </cell>
          <cell r="BM81" t="str">
            <v>○</v>
          </cell>
          <cell r="BN81" t="b">
            <v>1</v>
          </cell>
          <cell r="BO81" t="b">
            <v>1</v>
          </cell>
        </row>
        <row r="82">
          <cell r="W82" t="str">
            <v>－</v>
          </cell>
          <cell r="BC82" t="str">
            <v>予定価格</v>
          </cell>
          <cell r="BD82" t="str">
            <v>×</v>
          </cell>
          <cell r="BE82" t="str">
            <v>×</v>
          </cell>
          <cell r="BF82" t="str">
            <v>×</v>
          </cell>
          <cell r="BG82" t="str">
            <v>×</v>
          </cell>
          <cell r="BH82" t="str">
            <v/>
          </cell>
          <cell r="BI82">
            <v>0</v>
          </cell>
          <cell r="BJ82" t="str">
            <v/>
          </cell>
          <cell r="BL82" t="str">
            <v/>
          </cell>
          <cell r="BM82" t="str">
            <v>○</v>
          </cell>
          <cell r="BN82" t="b">
            <v>1</v>
          </cell>
          <cell r="BO82" t="b">
            <v>1</v>
          </cell>
        </row>
        <row r="83">
          <cell r="W83" t="str">
            <v>－</v>
          </cell>
          <cell r="BC83" t="str">
            <v>予定価格</v>
          </cell>
          <cell r="BD83" t="str">
            <v>×</v>
          </cell>
          <cell r="BE83" t="str">
            <v>×</v>
          </cell>
          <cell r="BF83" t="str">
            <v>×</v>
          </cell>
          <cell r="BG83" t="str">
            <v>×</v>
          </cell>
          <cell r="BH83" t="str">
            <v/>
          </cell>
          <cell r="BI83">
            <v>0</v>
          </cell>
          <cell r="BJ83" t="str">
            <v/>
          </cell>
          <cell r="BL83" t="str">
            <v/>
          </cell>
          <cell r="BM83" t="str">
            <v>○</v>
          </cell>
          <cell r="BN83" t="b">
            <v>1</v>
          </cell>
          <cell r="BO83" t="b">
            <v>1</v>
          </cell>
        </row>
        <row r="84">
          <cell r="W84" t="str">
            <v>－</v>
          </cell>
          <cell r="BC84" t="str">
            <v>予定価格</v>
          </cell>
          <cell r="BD84" t="str">
            <v>×</v>
          </cell>
          <cell r="BE84" t="str">
            <v>×</v>
          </cell>
          <cell r="BF84" t="str">
            <v>×</v>
          </cell>
          <cell r="BG84" t="str">
            <v>×</v>
          </cell>
          <cell r="BH84" t="str">
            <v/>
          </cell>
          <cell r="BI84">
            <v>0</v>
          </cell>
          <cell r="BJ84" t="str">
            <v/>
          </cell>
          <cell r="BL84" t="str">
            <v/>
          </cell>
          <cell r="BM84" t="str">
            <v>○</v>
          </cell>
          <cell r="BN84" t="b">
            <v>1</v>
          </cell>
          <cell r="BO84" t="b">
            <v>1</v>
          </cell>
        </row>
        <row r="85">
          <cell r="W85" t="str">
            <v>－</v>
          </cell>
          <cell r="BC85" t="str">
            <v>予定価格</v>
          </cell>
          <cell r="BD85" t="str">
            <v>×</v>
          </cell>
          <cell r="BE85" t="str">
            <v>×</v>
          </cell>
          <cell r="BF85" t="str">
            <v>×</v>
          </cell>
          <cell r="BG85" t="str">
            <v>×</v>
          </cell>
          <cell r="BH85" t="str">
            <v/>
          </cell>
          <cell r="BI85">
            <v>0</v>
          </cell>
          <cell r="BJ85" t="str">
            <v/>
          </cell>
          <cell r="BL85" t="str">
            <v/>
          </cell>
          <cell r="BM85" t="str">
            <v>○</v>
          </cell>
          <cell r="BN85" t="b">
            <v>1</v>
          </cell>
          <cell r="BO85" t="b">
            <v>1</v>
          </cell>
        </row>
        <row r="86">
          <cell r="W86" t="str">
            <v>－</v>
          </cell>
          <cell r="BC86" t="str">
            <v>予定価格</v>
          </cell>
          <cell r="BD86" t="str">
            <v>×</v>
          </cell>
          <cell r="BE86" t="str">
            <v>×</v>
          </cell>
          <cell r="BF86" t="str">
            <v>×</v>
          </cell>
          <cell r="BG86" t="str">
            <v>×</v>
          </cell>
          <cell r="BH86" t="str">
            <v/>
          </cell>
          <cell r="BI86">
            <v>0</v>
          </cell>
          <cell r="BJ86" t="str">
            <v/>
          </cell>
          <cell r="BL86" t="str">
            <v/>
          </cell>
          <cell r="BM86" t="str">
            <v>○</v>
          </cell>
          <cell r="BN86" t="b">
            <v>1</v>
          </cell>
          <cell r="BO86" t="b">
            <v>1</v>
          </cell>
        </row>
        <row r="87">
          <cell r="W87" t="str">
            <v>－</v>
          </cell>
          <cell r="BC87" t="str">
            <v>予定価格</v>
          </cell>
          <cell r="BD87" t="str">
            <v>×</v>
          </cell>
          <cell r="BE87" t="str">
            <v>×</v>
          </cell>
          <cell r="BF87" t="str">
            <v>×</v>
          </cell>
          <cell r="BG87" t="str">
            <v>×</v>
          </cell>
          <cell r="BH87" t="str">
            <v/>
          </cell>
          <cell r="BI87">
            <v>0</v>
          </cell>
          <cell r="BJ87" t="str">
            <v/>
          </cell>
          <cell r="BL87" t="str">
            <v/>
          </cell>
          <cell r="BM87" t="str">
            <v>○</v>
          </cell>
          <cell r="BN87" t="b">
            <v>1</v>
          </cell>
          <cell r="BO87" t="b">
            <v>1</v>
          </cell>
        </row>
        <row r="88">
          <cell r="W88" t="str">
            <v>－</v>
          </cell>
          <cell r="BC88" t="str">
            <v>予定価格</v>
          </cell>
          <cell r="BD88" t="str">
            <v>×</v>
          </cell>
          <cell r="BE88" t="str">
            <v>×</v>
          </cell>
          <cell r="BF88" t="str">
            <v>×</v>
          </cell>
          <cell r="BG88" t="str">
            <v>×</v>
          </cell>
          <cell r="BH88" t="str">
            <v/>
          </cell>
          <cell r="BI88">
            <v>0</v>
          </cell>
          <cell r="BJ88" t="str">
            <v/>
          </cell>
          <cell r="BL88" t="str">
            <v/>
          </cell>
          <cell r="BM88" t="str">
            <v>○</v>
          </cell>
          <cell r="BN88" t="b">
            <v>1</v>
          </cell>
          <cell r="BO88" t="b">
            <v>1</v>
          </cell>
        </row>
        <row r="89">
          <cell r="W89" t="str">
            <v>－</v>
          </cell>
          <cell r="BC89" t="str">
            <v>予定価格</v>
          </cell>
          <cell r="BD89" t="str">
            <v>×</v>
          </cell>
          <cell r="BE89" t="str">
            <v>×</v>
          </cell>
          <cell r="BF89" t="str">
            <v>×</v>
          </cell>
          <cell r="BG89" t="str">
            <v>×</v>
          </cell>
          <cell r="BH89" t="str">
            <v/>
          </cell>
          <cell r="BI89">
            <v>0</v>
          </cell>
          <cell r="BJ89" t="str">
            <v/>
          </cell>
          <cell r="BL89" t="str">
            <v/>
          </cell>
          <cell r="BM89" t="str">
            <v>○</v>
          </cell>
          <cell r="BN89" t="b">
            <v>1</v>
          </cell>
          <cell r="BO89" t="b">
            <v>1</v>
          </cell>
        </row>
        <row r="90">
          <cell r="W90" t="str">
            <v>－</v>
          </cell>
          <cell r="BC90" t="str">
            <v>予定価格</v>
          </cell>
          <cell r="BD90" t="str">
            <v>×</v>
          </cell>
          <cell r="BE90" t="str">
            <v>×</v>
          </cell>
          <cell r="BF90" t="str">
            <v>×</v>
          </cell>
          <cell r="BG90" t="str">
            <v>×</v>
          </cell>
          <cell r="BH90" t="str">
            <v/>
          </cell>
          <cell r="BI90">
            <v>0</v>
          </cell>
          <cell r="BJ90" t="str">
            <v/>
          </cell>
          <cell r="BL90" t="str">
            <v/>
          </cell>
          <cell r="BM90" t="str">
            <v>○</v>
          </cell>
          <cell r="BN90" t="b">
            <v>1</v>
          </cell>
          <cell r="BO90" t="b">
            <v>1</v>
          </cell>
        </row>
        <row r="91">
          <cell r="W91" t="str">
            <v>－</v>
          </cell>
          <cell r="BC91" t="str">
            <v>予定価格</v>
          </cell>
          <cell r="BD91" t="str">
            <v>×</v>
          </cell>
          <cell r="BE91" t="str">
            <v>×</v>
          </cell>
          <cell r="BF91" t="str">
            <v>×</v>
          </cell>
          <cell r="BG91" t="str">
            <v>×</v>
          </cell>
          <cell r="BH91" t="str">
            <v/>
          </cell>
          <cell r="BI91">
            <v>0</v>
          </cell>
          <cell r="BJ91" t="str">
            <v/>
          </cell>
          <cell r="BL91" t="str">
            <v/>
          </cell>
          <cell r="BM91" t="str">
            <v>○</v>
          </cell>
          <cell r="BN91" t="b">
            <v>1</v>
          </cell>
          <cell r="BO91" t="b">
            <v>1</v>
          </cell>
        </row>
        <row r="92">
          <cell r="W92" t="str">
            <v>－</v>
          </cell>
          <cell r="BC92" t="str">
            <v>予定価格</v>
          </cell>
          <cell r="BD92" t="str">
            <v>×</v>
          </cell>
          <cell r="BE92" t="str">
            <v>×</v>
          </cell>
          <cell r="BF92" t="str">
            <v>×</v>
          </cell>
          <cell r="BG92" t="str">
            <v>×</v>
          </cell>
          <cell r="BH92" t="str">
            <v/>
          </cell>
          <cell r="BI92">
            <v>0</v>
          </cell>
          <cell r="BJ92" t="str">
            <v/>
          </cell>
          <cell r="BL92" t="str">
            <v/>
          </cell>
          <cell r="BM92" t="str">
            <v>○</v>
          </cell>
          <cell r="BN92" t="b">
            <v>1</v>
          </cell>
          <cell r="BO92" t="b">
            <v>1</v>
          </cell>
        </row>
        <row r="93">
          <cell r="W93" t="str">
            <v>－</v>
          </cell>
          <cell r="BC93" t="str">
            <v>予定価格</v>
          </cell>
          <cell r="BD93" t="str">
            <v>×</v>
          </cell>
          <cell r="BE93" t="str">
            <v>×</v>
          </cell>
          <cell r="BF93" t="str">
            <v>×</v>
          </cell>
          <cell r="BG93" t="str">
            <v>×</v>
          </cell>
          <cell r="BH93" t="str">
            <v/>
          </cell>
          <cell r="BI93">
            <v>0</v>
          </cell>
          <cell r="BJ93" t="str">
            <v/>
          </cell>
          <cell r="BL93" t="str">
            <v/>
          </cell>
          <cell r="BM93" t="str">
            <v>○</v>
          </cell>
          <cell r="BN93" t="b">
            <v>1</v>
          </cell>
          <cell r="BO93" t="b">
            <v>1</v>
          </cell>
        </row>
        <row r="94">
          <cell r="W94" t="str">
            <v>－</v>
          </cell>
          <cell r="BC94" t="str">
            <v>予定価格</v>
          </cell>
          <cell r="BD94" t="str">
            <v>×</v>
          </cell>
          <cell r="BE94" t="str">
            <v>×</v>
          </cell>
          <cell r="BF94" t="str">
            <v>×</v>
          </cell>
          <cell r="BG94" t="str">
            <v>×</v>
          </cell>
          <cell r="BH94" t="str">
            <v/>
          </cell>
          <cell r="BI94">
            <v>0</v>
          </cell>
          <cell r="BJ94" t="str">
            <v/>
          </cell>
          <cell r="BL94" t="str">
            <v/>
          </cell>
          <cell r="BM94" t="str">
            <v>○</v>
          </cell>
          <cell r="BN94" t="b">
            <v>1</v>
          </cell>
          <cell r="BO94" t="b">
            <v>1</v>
          </cell>
        </row>
        <row r="95">
          <cell r="W95" t="str">
            <v>－</v>
          </cell>
          <cell r="BC95" t="str">
            <v>予定価格</v>
          </cell>
          <cell r="BD95" t="str">
            <v>×</v>
          </cell>
          <cell r="BE95" t="str">
            <v>×</v>
          </cell>
          <cell r="BF95" t="str">
            <v>×</v>
          </cell>
          <cell r="BG95" t="str">
            <v>×</v>
          </cell>
          <cell r="BH95" t="str">
            <v/>
          </cell>
          <cell r="BI95">
            <v>0</v>
          </cell>
          <cell r="BJ95" t="str">
            <v/>
          </cell>
          <cell r="BL95" t="str">
            <v/>
          </cell>
          <cell r="BM95" t="str">
            <v>○</v>
          </cell>
          <cell r="BN95" t="b">
            <v>1</v>
          </cell>
          <cell r="BO95" t="b">
            <v>1</v>
          </cell>
        </row>
        <row r="96">
          <cell r="W96" t="str">
            <v>－</v>
          </cell>
          <cell r="BC96" t="str">
            <v>予定価格</v>
          </cell>
          <cell r="BD96" t="str">
            <v>×</v>
          </cell>
          <cell r="BE96" t="str">
            <v>×</v>
          </cell>
          <cell r="BF96" t="str">
            <v>×</v>
          </cell>
          <cell r="BG96" t="str">
            <v>×</v>
          </cell>
          <cell r="BH96" t="str">
            <v/>
          </cell>
          <cell r="BI96">
            <v>0</v>
          </cell>
          <cell r="BJ96" t="str">
            <v/>
          </cell>
          <cell r="BL96" t="str">
            <v/>
          </cell>
          <cell r="BM96" t="str">
            <v>○</v>
          </cell>
          <cell r="BN96" t="b">
            <v>1</v>
          </cell>
          <cell r="BO96" t="b">
            <v>1</v>
          </cell>
        </row>
        <row r="97">
          <cell r="W97" t="str">
            <v>－</v>
          </cell>
          <cell r="BC97" t="str">
            <v>予定価格</v>
          </cell>
          <cell r="BD97" t="str">
            <v>×</v>
          </cell>
          <cell r="BE97" t="str">
            <v>×</v>
          </cell>
          <cell r="BF97" t="str">
            <v>×</v>
          </cell>
          <cell r="BG97" t="str">
            <v>×</v>
          </cell>
          <cell r="BH97" t="str">
            <v/>
          </cell>
          <cell r="BI97">
            <v>0</v>
          </cell>
          <cell r="BJ97" t="str">
            <v/>
          </cell>
          <cell r="BL97" t="str">
            <v/>
          </cell>
          <cell r="BM97" t="str">
            <v>○</v>
          </cell>
          <cell r="BN97" t="b">
            <v>1</v>
          </cell>
          <cell r="BO97" t="b">
            <v>1</v>
          </cell>
        </row>
        <row r="98">
          <cell r="W98" t="str">
            <v>－</v>
          </cell>
          <cell r="BC98" t="str">
            <v>予定価格</v>
          </cell>
          <cell r="BD98" t="str">
            <v>×</v>
          </cell>
          <cell r="BE98" t="str">
            <v>×</v>
          </cell>
          <cell r="BF98" t="str">
            <v>×</v>
          </cell>
          <cell r="BG98" t="str">
            <v>×</v>
          </cell>
          <cell r="BH98" t="str">
            <v/>
          </cell>
          <cell r="BI98">
            <v>0</v>
          </cell>
          <cell r="BJ98" t="str">
            <v/>
          </cell>
          <cell r="BL98" t="str">
            <v/>
          </cell>
          <cell r="BM98" t="str">
            <v>○</v>
          </cell>
          <cell r="BN98" t="b">
            <v>1</v>
          </cell>
          <cell r="BO98" t="b">
            <v>1</v>
          </cell>
        </row>
        <row r="99">
          <cell r="W99" t="str">
            <v>－</v>
          </cell>
          <cell r="BC99" t="str">
            <v>予定価格</v>
          </cell>
          <cell r="BD99" t="str">
            <v>×</v>
          </cell>
          <cell r="BE99" t="str">
            <v>×</v>
          </cell>
          <cell r="BF99" t="str">
            <v>×</v>
          </cell>
          <cell r="BG99" t="str">
            <v>×</v>
          </cell>
          <cell r="BH99" t="str">
            <v/>
          </cell>
          <cell r="BI99">
            <v>0</v>
          </cell>
          <cell r="BJ99" t="str">
            <v/>
          </cell>
          <cell r="BL99" t="str">
            <v/>
          </cell>
          <cell r="BM99" t="str">
            <v>○</v>
          </cell>
          <cell r="BN99" t="b">
            <v>1</v>
          </cell>
          <cell r="BO99" t="b">
            <v>1</v>
          </cell>
        </row>
        <row r="100">
          <cell r="W100" t="str">
            <v>－</v>
          </cell>
          <cell r="BC100" t="str">
            <v>予定価格</v>
          </cell>
          <cell r="BD100" t="str">
            <v>×</v>
          </cell>
          <cell r="BE100" t="str">
            <v>×</v>
          </cell>
          <cell r="BF100" t="str">
            <v>×</v>
          </cell>
          <cell r="BG100" t="str">
            <v>×</v>
          </cell>
          <cell r="BH100" t="str">
            <v/>
          </cell>
          <cell r="BI100">
            <v>0</v>
          </cell>
          <cell r="BJ100" t="str">
            <v/>
          </cell>
          <cell r="BL100" t="str">
            <v/>
          </cell>
          <cell r="BM100" t="str">
            <v>○</v>
          </cell>
          <cell r="BN100" t="b">
            <v>1</v>
          </cell>
          <cell r="BO100" t="b">
            <v>1</v>
          </cell>
        </row>
        <row r="101">
          <cell r="W101" t="str">
            <v>－</v>
          </cell>
          <cell r="BC101" t="str">
            <v>予定価格</v>
          </cell>
          <cell r="BD101" t="str">
            <v>×</v>
          </cell>
          <cell r="BE101" t="str">
            <v>×</v>
          </cell>
          <cell r="BF101" t="str">
            <v>×</v>
          </cell>
          <cell r="BG101" t="str">
            <v>×</v>
          </cell>
          <cell r="BH101" t="str">
            <v/>
          </cell>
          <cell r="BI101">
            <v>0</v>
          </cell>
          <cell r="BJ101" t="str">
            <v/>
          </cell>
          <cell r="BL101" t="str">
            <v/>
          </cell>
          <cell r="BM101" t="str">
            <v>○</v>
          </cell>
          <cell r="BN101" t="b">
            <v>1</v>
          </cell>
          <cell r="BO101" t="b">
            <v>1</v>
          </cell>
        </row>
        <row r="102">
          <cell r="W102" t="str">
            <v>－</v>
          </cell>
          <cell r="BC102" t="str">
            <v>予定価格</v>
          </cell>
          <cell r="BD102" t="str">
            <v>×</v>
          </cell>
          <cell r="BE102" t="str">
            <v>×</v>
          </cell>
          <cell r="BF102" t="str">
            <v>×</v>
          </cell>
          <cell r="BG102" t="str">
            <v>×</v>
          </cell>
          <cell r="BH102" t="str">
            <v/>
          </cell>
          <cell r="BI102">
            <v>0</v>
          </cell>
          <cell r="BJ102" t="str">
            <v/>
          </cell>
          <cell r="BL102" t="str">
            <v/>
          </cell>
          <cell r="BM102" t="str">
            <v>○</v>
          </cell>
          <cell r="BN102" t="b">
            <v>1</v>
          </cell>
          <cell r="BO102" t="b">
            <v>1</v>
          </cell>
        </row>
        <row r="103">
          <cell r="W103" t="str">
            <v>－</v>
          </cell>
          <cell r="BC103" t="str">
            <v>予定価格</v>
          </cell>
          <cell r="BD103" t="str">
            <v>×</v>
          </cell>
          <cell r="BE103" t="str">
            <v>×</v>
          </cell>
          <cell r="BF103" t="str">
            <v>×</v>
          </cell>
          <cell r="BG103" t="str">
            <v>×</v>
          </cell>
          <cell r="BH103" t="str">
            <v/>
          </cell>
          <cell r="BI103">
            <v>0</v>
          </cell>
          <cell r="BJ103" t="str">
            <v/>
          </cell>
          <cell r="BL103" t="str">
            <v/>
          </cell>
          <cell r="BM103" t="str">
            <v>○</v>
          </cell>
          <cell r="BN103" t="b">
            <v>1</v>
          </cell>
          <cell r="BO103" t="b">
            <v>1</v>
          </cell>
        </row>
        <row r="104">
          <cell r="W104" t="str">
            <v>－</v>
          </cell>
          <cell r="BC104" t="str">
            <v>予定価格</v>
          </cell>
          <cell r="BD104" t="str">
            <v>×</v>
          </cell>
          <cell r="BE104" t="str">
            <v>×</v>
          </cell>
          <cell r="BF104" t="str">
            <v>×</v>
          </cell>
          <cell r="BG104" t="str">
            <v>×</v>
          </cell>
          <cell r="BH104" t="str">
            <v/>
          </cell>
          <cell r="BI104">
            <v>0</v>
          </cell>
          <cell r="BJ104" t="str">
            <v/>
          </cell>
          <cell r="BL104" t="str">
            <v/>
          </cell>
          <cell r="BM104" t="str">
            <v>○</v>
          </cell>
          <cell r="BN104" t="b">
            <v>1</v>
          </cell>
          <cell r="BO104" t="b">
            <v>1</v>
          </cell>
        </row>
        <row r="105">
          <cell r="W105" t="str">
            <v>－</v>
          </cell>
          <cell r="BC105" t="str">
            <v>予定価格</v>
          </cell>
          <cell r="BD105" t="str">
            <v>×</v>
          </cell>
          <cell r="BE105" t="str">
            <v>×</v>
          </cell>
          <cell r="BF105" t="str">
            <v>×</v>
          </cell>
          <cell r="BG105" t="str">
            <v>×</v>
          </cell>
          <cell r="BH105" t="str">
            <v/>
          </cell>
          <cell r="BI105">
            <v>0</v>
          </cell>
          <cell r="BJ105" t="str">
            <v/>
          </cell>
          <cell r="BL105" t="str">
            <v/>
          </cell>
          <cell r="BM105" t="str">
            <v>○</v>
          </cell>
          <cell r="BN105" t="b">
            <v>1</v>
          </cell>
          <cell r="BO105" t="b">
            <v>1</v>
          </cell>
        </row>
        <row r="106">
          <cell r="W106" t="str">
            <v>－</v>
          </cell>
          <cell r="BC106" t="str">
            <v>予定価格</v>
          </cell>
          <cell r="BD106" t="str">
            <v>×</v>
          </cell>
          <cell r="BE106" t="str">
            <v>×</v>
          </cell>
          <cell r="BF106" t="str">
            <v>×</v>
          </cell>
          <cell r="BG106" t="str">
            <v>×</v>
          </cell>
          <cell r="BH106" t="str">
            <v/>
          </cell>
          <cell r="BI106">
            <v>0</v>
          </cell>
          <cell r="BJ106" t="str">
            <v/>
          </cell>
          <cell r="BL106" t="str">
            <v/>
          </cell>
          <cell r="BM106" t="str">
            <v>○</v>
          </cell>
          <cell r="BN106" t="b">
            <v>1</v>
          </cell>
          <cell r="BO106" t="b">
            <v>1</v>
          </cell>
        </row>
        <row r="107">
          <cell r="W107" t="str">
            <v>－</v>
          </cell>
          <cell r="BC107" t="str">
            <v>予定価格</v>
          </cell>
          <cell r="BD107" t="str">
            <v>×</v>
          </cell>
          <cell r="BE107" t="str">
            <v>×</v>
          </cell>
          <cell r="BF107" t="str">
            <v>×</v>
          </cell>
          <cell r="BG107" t="str">
            <v>×</v>
          </cell>
          <cell r="BH107" t="str">
            <v/>
          </cell>
          <cell r="BI107">
            <v>0</v>
          </cell>
          <cell r="BJ107" t="str">
            <v/>
          </cell>
          <cell r="BL107" t="str">
            <v/>
          </cell>
          <cell r="BM107" t="str">
            <v>○</v>
          </cell>
          <cell r="BN107" t="b">
            <v>1</v>
          </cell>
          <cell r="BO107" t="b">
            <v>1</v>
          </cell>
        </row>
        <row r="108">
          <cell r="W108" t="str">
            <v>－</v>
          </cell>
          <cell r="BC108" t="str">
            <v>予定価格</v>
          </cell>
          <cell r="BD108" t="str">
            <v>×</v>
          </cell>
          <cell r="BE108" t="str">
            <v>×</v>
          </cell>
          <cell r="BF108" t="str">
            <v>×</v>
          </cell>
          <cell r="BG108" t="str">
            <v>×</v>
          </cell>
          <cell r="BH108" t="str">
            <v/>
          </cell>
          <cell r="BI108">
            <v>0</v>
          </cell>
          <cell r="BJ108" t="str">
            <v/>
          </cell>
          <cell r="BL108" t="str">
            <v/>
          </cell>
          <cell r="BM108" t="str">
            <v>○</v>
          </cell>
          <cell r="BN108" t="b">
            <v>1</v>
          </cell>
          <cell r="BO108" t="b">
            <v>1</v>
          </cell>
        </row>
        <row r="109">
          <cell r="W109" t="str">
            <v>－</v>
          </cell>
          <cell r="BC109" t="str">
            <v>予定価格</v>
          </cell>
          <cell r="BD109" t="str">
            <v>×</v>
          </cell>
          <cell r="BE109" t="str">
            <v>×</v>
          </cell>
          <cell r="BF109" t="str">
            <v>×</v>
          </cell>
          <cell r="BG109" t="str">
            <v>×</v>
          </cell>
          <cell r="BH109" t="str">
            <v/>
          </cell>
          <cell r="BI109">
            <v>0</v>
          </cell>
          <cell r="BJ109" t="str">
            <v/>
          </cell>
          <cell r="BL109" t="str">
            <v/>
          </cell>
          <cell r="BM109" t="str">
            <v>○</v>
          </cell>
          <cell r="BN109" t="b">
            <v>1</v>
          </cell>
          <cell r="BO109" t="b">
            <v>1</v>
          </cell>
        </row>
        <row r="110">
          <cell r="W110" t="str">
            <v>－</v>
          </cell>
          <cell r="BC110" t="str">
            <v>予定価格</v>
          </cell>
          <cell r="BD110" t="str">
            <v>×</v>
          </cell>
          <cell r="BE110" t="str">
            <v>×</v>
          </cell>
          <cell r="BF110" t="str">
            <v>×</v>
          </cell>
          <cell r="BG110" t="str">
            <v>×</v>
          </cell>
          <cell r="BH110" t="str">
            <v/>
          </cell>
          <cell r="BI110">
            <v>0</v>
          </cell>
          <cell r="BJ110" t="str">
            <v/>
          </cell>
          <cell r="BL110" t="str">
            <v/>
          </cell>
          <cell r="BM110" t="str">
            <v>○</v>
          </cell>
          <cell r="BN110" t="b">
            <v>1</v>
          </cell>
          <cell r="BO110" t="b">
            <v>1</v>
          </cell>
        </row>
        <row r="111">
          <cell r="W111" t="str">
            <v>－</v>
          </cell>
          <cell r="BC111" t="str">
            <v>予定価格</v>
          </cell>
          <cell r="BD111" t="str">
            <v>×</v>
          </cell>
          <cell r="BE111" t="str">
            <v>×</v>
          </cell>
          <cell r="BF111" t="str">
            <v>×</v>
          </cell>
          <cell r="BG111" t="str">
            <v>×</v>
          </cell>
          <cell r="BH111" t="str">
            <v/>
          </cell>
          <cell r="BI111">
            <v>0</v>
          </cell>
          <cell r="BJ111" t="str">
            <v/>
          </cell>
          <cell r="BL111" t="str">
            <v/>
          </cell>
          <cell r="BM111" t="str">
            <v>○</v>
          </cell>
          <cell r="BN111" t="b">
            <v>1</v>
          </cell>
          <cell r="BO111" t="b">
            <v>1</v>
          </cell>
        </row>
        <row r="112">
          <cell r="W112" t="str">
            <v>－</v>
          </cell>
          <cell r="BC112" t="str">
            <v>予定価格</v>
          </cell>
          <cell r="BD112" t="str">
            <v>×</v>
          </cell>
          <cell r="BE112" t="str">
            <v>×</v>
          </cell>
          <cell r="BF112" t="str">
            <v>×</v>
          </cell>
          <cell r="BG112" t="str">
            <v>×</v>
          </cell>
          <cell r="BH112" t="str">
            <v/>
          </cell>
          <cell r="BI112">
            <v>0</v>
          </cell>
          <cell r="BJ112" t="str">
            <v/>
          </cell>
          <cell r="BL112" t="str">
            <v/>
          </cell>
          <cell r="BM112" t="str">
            <v>○</v>
          </cell>
          <cell r="BN112" t="b">
            <v>1</v>
          </cell>
          <cell r="BO112" t="b">
            <v>1</v>
          </cell>
        </row>
        <row r="113">
          <cell r="W113" t="str">
            <v>－</v>
          </cell>
          <cell r="BC113" t="str">
            <v>予定価格</v>
          </cell>
          <cell r="BD113" t="str">
            <v>×</v>
          </cell>
          <cell r="BE113" t="str">
            <v>×</v>
          </cell>
          <cell r="BF113" t="str">
            <v>×</v>
          </cell>
          <cell r="BG113" t="str">
            <v>×</v>
          </cell>
          <cell r="BH113" t="str">
            <v/>
          </cell>
          <cell r="BI113">
            <v>0</v>
          </cell>
          <cell r="BJ113" t="str">
            <v/>
          </cell>
          <cell r="BL113" t="str">
            <v/>
          </cell>
          <cell r="BM113" t="str">
            <v>○</v>
          </cell>
          <cell r="BN113" t="b">
            <v>1</v>
          </cell>
          <cell r="BO113" t="b">
            <v>1</v>
          </cell>
        </row>
        <row r="114">
          <cell r="W114" t="str">
            <v>－</v>
          </cell>
          <cell r="BC114" t="str">
            <v>予定価格</v>
          </cell>
          <cell r="BD114" t="str">
            <v>×</v>
          </cell>
          <cell r="BE114" t="str">
            <v>×</v>
          </cell>
          <cell r="BF114" t="str">
            <v>×</v>
          </cell>
          <cell r="BG114" t="str">
            <v>×</v>
          </cell>
          <cell r="BH114" t="str">
            <v/>
          </cell>
          <cell r="BI114">
            <v>0</v>
          </cell>
          <cell r="BJ114" t="str">
            <v/>
          </cell>
          <cell r="BL114" t="str">
            <v/>
          </cell>
          <cell r="BM114" t="str">
            <v>○</v>
          </cell>
          <cell r="BN114" t="b">
            <v>1</v>
          </cell>
          <cell r="BO114" t="b">
            <v>1</v>
          </cell>
        </row>
        <row r="115">
          <cell r="W115" t="str">
            <v>－</v>
          </cell>
          <cell r="BC115" t="str">
            <v>予定価格</v>
          </cell>
          <cell r="BD115" t="str">
            <v>×</v>
          </cell>
          <cell r="BE115" t="str">
            <v>×</v>
          </cell>
          <cell r="BF115" t="str">
            <v>×</v>
          </cell>
          <cell r="BG115" t="str">
            <v>×</v>
          </cell>
          <cell r="BH115" t="str">
            <v/>
          </cell>
          <cell r="BI115">
            <v>0</v>
          </cell>
          <cell r="BJ115" t="str">
            <v/>
          </cell>
          <cell r="BL115" t="str">
            <v/>
          </cell>
          <cell r="BM115" t="str">
            <v>○</v>
          </cell>
          <cell r="BN115" t="b">
            <v>1</v>
          </cell>
          <cell r="BO115" t="b">
            <v>1</v>
          </cell>
        </row>
        <row r="116">
          <cell r="W116" t="str">
            <v>－</v>
          </cell>
          <cell r="BC116" t="str">
            <v>予定価格</v>
          </cell>
          <cell r="BD116" t="str">
            <v>×</v>
          </cell>
          <cell r="BE116" t="str">
            <v>×</v>
          </cell>
          <cell r="BF116" t="str">
            <v>×</v>
          </cell>
          <cell r="BG116" t="str">
            <v>×</v>
          </cell>
          <cell r="BH116" t="str">
            <v/>
          </cell>
          <cell r="BI116">
            <v>0</v>
          </cell>
          <cell r="BJ116" t="str">
            <v/>
          </cell>
          <cell r="BL116" t="str">
            <v/>
          </cell>
          <cell r="BM116" t="str">
            <v>○</v>
          </cell>
          <cell r="BN116" t="b">
            <v>1</v>
          </cell>
          <cell r="BO116" t="b">
            <v>1</v>
          </cell>
        </row>
        <row r="117">
          <cell r="W117" t="str">
            <v>－</v>
          </cell>
          <cell r="BC117" t="str">
            <v>予定価格</v>
          </cell>
          <cell r="BD117" t="str">
            <v>×</v>
          </cell>
          <cell r="BE117" t="str">
            <v>×</v>
          </cell>
          <cell r="BF117" t="str">
            <v>×</v>
          </cell>
          <cell r="BG117" t="str">
            <v>×</v>
          </cell>
          <cell r="BH117" t="str">
            <v/>
          </cell>
          <cell r="BI117">
            <v>0</v>
          </cell>
          <cell r="BJ117" t="str">
            <v/>
          </cell>
          <cell r="BL117" t="str">
            <v/>
          </cell>
          <cell r="BM117" t="str">
            <v>○</v>
          </cell>
          <cell r="BN117" t="b">
            <v>1</v>
          </cell>
          <cell r="BO117" t="b">
            <v>1</v>
          </cell>
        </row>
        <row r="118">
          <cell r="W118" t="str">
            <v>－</v>
          </cell>
          <cell r="BC118" t="str">
            <v>予定価格</v>
          </cell>
          <cell r="BD118" t="str">
            <v>×</v>
          </cell>
          <cell r="BE118" t="str">
            <v>×</v>
          </cell>
          <cell r="BF118" t="str">
            <v>×</v>
          </cell>
          <cell r="BG118" t="str">
            <v>×</v>
          </cell>
          <cell r="BH118" t="str">
            <v/>
          </cell>
          <cell r="BI118">
            <v>0</v>
          </cell>
          <cell r="BJ118" t="str">
            <v/>
          </cell>
          <cell r="BL118" t="str">
            <v/>
          </cell>
          <cell r="BM118" t="str">
            <v>○</v>
          </cell>
          <cell r="BN118" t="b">
            <v>1</v>
          </cell>
          <cell r="BO118" t="b">
            <v>1</v>
          </cell>
        </row>
        <row r="119">
          <cell r="W119" t="str">
            <v>－</v>
          </cell>
          <cell r="BC119" t="str">
            <v>予定価格</v>
          </cell>
          <cell r="BD119" t="str">
            <v>×</v>
          </cell>
          <cell r="BE119" t="str">
            <v>×</v>
          </cell>
          <cell r="BF119" t="str">
            <v>×</v>
          </cell>
          <cell r="BG119" t="str">
            <v>×</v>
          </cell>
          <cell r="BH119" t="str">
            <v/>
          </cell>
          <cell r="BI119">
            <v>0</v>
          </cell>
          <cell r="BJ119" t="str">
            <v/>
          </cell>
          <cell r="BL119" t="str">
            <v/>
          </cell>
          <cell r="BM119" t="str">
            <v>○</v>
          </cell>
          <cell r="BN119" t="b">
            <v>1</v>
          </cell>
          <cell r="BO119" t="b">
            <v>1</v>
          </cell>
        </row>
        <row r="120">
          <cell r="W120" t="str">
            <v>－</v>
          </cell>
          <cell r="BC120" t="str">
            <v>予定価格</v>
          </cell>
          <cell r="BD120" t="str">
            <v>×</v>
          </cell>
          <cell r="BE120" t="str">
            <v>×</v>
          </cell>
          <cell r="BF120" t="str">
            <v>×</v>
          </cell>
          <cell r="BG120" t="str">
            <v>×</v>
          </cell>
          <cell r="BH120" t="str">
            <v/>
          </cell>
          <cell r="BI120">
            <v>0</v>
          </cell>
          <cell r="BJ120" t="str">
            <v/>
          </cell>
          <cell r="BL120" t="str">
            <v/>
          </cell>
          <cell r="BM120" t="str">
            <v>○</v>
          </cell>
          <cell r="BN120" t="b">
            <v>1</v>
          </cell>
          <cell r="BO120" t="b">
            <v>1</v>
          </cell>
        </row>
        <row r="121">
          <cell r="W121" t="str">
            <v>－</v>
          </cell>
          <cell r="BC121" t="str">
            <v>予定価格</v>
          </cell>
          <cell r="BD121" t="str">
            <v>×</v>
          </cell>
          <cell r="BE121" t="str">
            <v>×</v>
          </cell>
          <cell r="BF121" t="str">
            <v>×</v>
          </cell>
          <cell r="BG121" t="str">
            <v>×</v>
          </cell>
          <cell r="BH121" t="str">
            <v/>
          </cell>
          <cell r="BI121">
            <v>0</v>
          </cell>
          <cell r="BJ121" t="str">
            <v/>
          </cell>
          <cell r="BL121" t="str">
            <v/>
          </cell>
          <cell r="BM121" t="str">
            <v>○</v>
          </cell>
          <cell r="BN121" t="b">
            <v>1</v>
          </cell>
          <cell r="BO121" t="b">
            <v>1</v>
          </cell>
        </row>
        <row r="122">
          <cell r="W122" t="str">
            <v>－</v>
          </cell>
          <cell r="BC122" t="str">
            <v>予定価格</v>
          </cell>
          <cell r="BD122" t="str">
            <v>×</v>
          </cell>
          <cell r="BE122" t="str">
            <v>×</v>
          </cell>
          <cell r="BF122" t="str">
            <v>×</v>
          </cell>
          <cell r="BG122" t="str">
            <v>×</v>
          </cell>
          <cell r="BH122" t="str">
            <v/>
          </cell>
          <cell r="BI122">
            <v>0</v>
          </cell>
          <cell r="BJ122" t="str">
            <v/>
          </cell>
          <cell r="BL122" t="str">
            <v/>
          </cell>
          <cell r="BM122" t="str">
            <v>○</v>
          </cell>
          <cell r="BN122" t="b">
            <v>1</v>
          </cell>
          <cell r="BO122" t="b">
            <v>1</v>
          </cell>
        </row>
        <row r="123">
          <cell r="W123" t="str">
            <v>－</v>
          </cell>
          <cell r="BC123" t="str">
            <v>予定価格</v>
          </cell>
          <cell r="BD123" t="str">
            <v>×</v>
          </cell>
          <cell r="BE123" t="str">
            <v>×</v>
          </cell>
          <cell r="BF123" t="str">
            <v>×</v>
          </cell>
          <cell r="BG123" t="str">
            <v>×</v>
          </cell>
          <cell r="BH123" t="str">
            <v/>
          </cell>
          <cell r="BI123">
            <v>0</v>
          </cell>
          <cell r="BJ123" t="str">
            <v/>
          </cell>
          <cell r="BL123" t="str">
            <v/>
          </cell>
          <cell r="BM123" t="str">
            <v>○</v>
          </cell>
          <cell r="BN123" t="b">
            <v>1</v>
          </cell>
          <cell r="BO123" t="b">
            <v>1</v>
          </cell>
        </row>
        <row r="124">
          <cell r="W124" t="str">
            <v>－</v>
          </cell>
          <cell r="BC124" t="str">
            <v>予定価格</v>
          </cell>
          <cell r="BD124" t="str">
            <v>×</v>
          </cell>
          <cell r="BE124" t="str">
            <v>×</v>
          </cell>
          <cell r="BF124" t="str">
            <v>×</v>
          </cell>
          <cell r="BG124" t="str">
            <v>×</v>
          </cell>
          <cell r="BH124" t="str">
            <v/>
          </cell>
          <cell r="BI124">
            <v>0</v>
          </cell>
          <cell r="BJ124" t="str">
            <v/>
          </cell>
          <cell r="BL124" t="str">
            <v/>
          </cell>
          <cell r="BM124" t="str">
            <v>○</v>
          </cell>
          <cell r="BN124" t="b">
            <v>1</v>
          </cell>
          <cell r="BO124" t="b">
            <v>1</v>
          </cell>
        </row>
        <row r="125">
          <cell r="W125" t="str">
            <v>－</v>
          </cell>
          <cell r="BC125" t="str">
            <v>予定価格</v>
          </cell>
          <cell r="BD125" t="str">
            <v>×</v>
          </cell>
          <cell r="BE125" t="str">
            <v>×</v>
          </cell>
          <cell r="BF125" t="str">
            <v>×</v>
          </cell>
          <cell r="BG125" t="str">
            <v>×</v>
          </cell>
          <cell r="BH125" t="str">
            <v/>
          </cell>
          <cell r="BI125">
            <v>0</v>
          </cell>
          <cell r="BJ125" t="str">
            <v/>
          </cell>
          <cell r="BL125" t="str">
            <v/>
          </cell>
          <cell r="BM125" t="str">
            <v>○</v>
          </cell>
          <cell r="BN125" t="b">
            <v>1</v>
          </cell>
          <cell r="BO125" t="b">
            <v>1</v>
          </cell>
        </row>
        <row r="126">
          <cell r="W126" t="str">
            <v>－</v>
          </cell>
          <cell r="BC126" t="str">
            <v>予定価格</v>
          </cell>
          <cell r="BD126" t="str">
            <v>×</v>
          </cell>
          <cell r="BE126" t="str">
            <v>×</v>
          </cell>
          <cell r="BF126" t="str">
            <v>×</v>
          </cell>
          <cell r="BG126" t="str">
            <v>×</v>
          </cell>
          <cell r="BH126" t="str">
            <v/>
          </cell>
          <cell r="BI126">
            <v>0</v>
          </cell>
          <cell r="BJ126" t="str">
            <v/>
          </cell>
          <cell r="BL126" t="str">
            <v/>
          </cell>
          <cell r="BM126" t="str">
            <v>○</v>
          </cell>
          <cell r="BN126" t="b">
            <v>1</v>
          </cell>
          <cell r="BO126" t="b">
            <v>1</v>
          </cell>
        </row>
        <row r="127">
          <cell r="W127" t="str">
            <v>－</v>
          </cell>
          <cell r="BC127" t="str">
            <v>予定価格</v>
          </cell>
          <cell r="BD127" t="str">
            <v>×</v>
          </cell>
          <cell r="BE127" t="str">
            <v>×</v>
          </cell>
          <cell r="BF127" t="str">
            <v>×</v>
          </cell>
          <cell r="BG127" t="str">
            <v>×</v>
          </cell>
          <cell r="BH127" t="str">
            <v/>
          </cell>
          <cell r="BI127">
            <v>0</v>
          </cell>
          <cell r="BJ127" t="str">
            <v/>
          </cell>
          <cell r="BL127" t="str">
            <v/>
          </cell>
          <cell r="BM127" t="str">
            <v>○</v>
          </cell>
          <cell r="BN127" t="b">
            <v>1</v>
          </cell>
          <cell r="BO127" t="b">
            <v>1</v>
          </cell>
        </row>
        <row r="128">
          <cell r="W128" t="str">
            <v>－</v>
          </cell>
          <cell r="BC128" t="str">
            <v>予定価格</v>
          </cell>
          <cell r="BD128" t="str">
            <v>×</v>
          </cell>
          <cell r="BE128" t="str">
            <v>×</v>
          </cell>
          <cell r="BF128" t="str">
            <v>×</v>
          </cell>
          <cell r="BG128" t="str">
            <v>×</v>
          </cell>
          <cell r="BH128" t="str">
            <v/>
          </cell>
          <cell r="BI128">
            <v>0</v>
          </cell>
          <cell r="BJ128" t="str">
            <v/>
          </cell>
          <cell r="BL128" t="str">
            <v/>
          </cell>
          <cell r="BM128" t="str">
            <v>○</v>
          </cell>
          <cell r="BN128" t="b">
            <v>1</v>
          </cell>
          <cell r="BO128" t="b">
            <v>1</v>
          </cell>
        </row>
        <row r="129">
          <cell r="W129" t="str">
            <v>－</v>
          </cell>
          <cell r="BC129" t="str">
            <v>予定価格</v>
          </cell>
          <cell r="BD129" t="str">
            <v>×</v>
          </cell>
          <cell r="BE129" t="str">
            <v>×</v>
          </cell>
          <cell r="BF129" t="str">
            <v>×</v>
          </cell>
          <cell r="BG129" t="str">
            <v>×</v>
          </cell>
          <cell r="BH129" t="str">
            <v/>
          </cell>
          <cell r="BI129">
            <v>0</v>
          </cell>
          <cell r="BJ129" t="str">
            <v/>
          </cell>
          <cell r="BL129" t="str">
            <v/>
          </cell>
          <cell r="BM129" t="str">
            <v>○</v>
          </cell>
          <cell r="BN129" t="b">
            <v>1</v>
          </cell>
          <cell r="BO129" t="b">
            <v>1</v>
          </cell>
        </row>
        <row r="130">
          <cell r="W130" t="str">
            <v>－</v>
          </cell>
          <cell r="BC130" t="str">
            <v>予定価格</v>
          </cell>
          <cell r="BD130" t="str">
            <v>×</v>
          </cell>
          <cell r="BE130" t="str">
            <v>×</v>
          </cell>
          <cell r="BF130" t="str">
            <v>×</v>
          </cell>
          <cell r="BG130" t="str">
            <v>×</v>
          </cell>
          <cell r="BH130" t="str">
            <v/>
          </cell>
          <cell r="BI130">
            <v>0</v>
          </cell>
          <cell r="BJ130" t="str">
            <v/>
          </cell>
          <cell r="BL130" t="str">
            <v/>
          </cell>
          <cell r="BM130" t="str">
            <v>○</v>
          </cell>
          <cell r="BN130" t="b">
            <v>1</v>
          </cell>
          <cell r="BO130" t="b">
            <v>1</v>
          </cell>
        </row>
        <row r="131">
          <cell r="W131" t="str">
            <v>－</v>
          </cell>
          <cell r="BC131" t="str">
            <v>予定価格</v>
          </cell>
          <cell r="BD131" t="str">
            <v>×</v>
          </cell>
          <cell r="BE131" t="str">
            <v>×</v>
          </cell>
          <cell r="BF131" t="str">
            <v>×</v>
          </cell>
          <cell r="BG131" t="str">
            <v>×</v>
          </cell>
          <cell r="BH131" t="str">
            <v/>
          </cell>
          <cell r="BI131">
            <v>0</v>
          </cell>
          <cell r="BJ131" t="str">
            <v/>
          </cell>
          <cell r="BL131" t="str">
            <v/>
          </cell>
          <cell r="BM131" t="str">
            <v>○</v>
          </cell>
          <cell r="BN131" t="b">
            <v>1</v>
          </cell>
          <cell r="BO131" t="b">
            <v>1</v>
          </cell>
        </row>
        <row r="132">
          <cell r="W132" t="str">
            <v>－</v>
          </cell>
          <cell r="BC132" t="str">
            <v>予定価格</v>
          </cell>
          <cell r="BD132" t="str">
            <v>×</v>
          </cell>
          <cell r="BE132" t="str">
            <v>×</v>
          </cell>
          <cell r="BF132" t="str">
            <v>×</v>
          </cell>
          <cell r="BG132" t="str">
            <v>×</v>
          </cell>
          <cell r="BH132" t="str">
            <v/>
          </cell>
          <cell r="BI132">
            <v>0</v>
          </cell>
          <cell r="BJ132" t="str">
            <v/>
          </cell>
          <cell r="BL132" t="str">
            <v/>
          </cell>
          <cell r="BM132" t="str">
            <v>○</v>
          </cell>
          <cell r="BN132" t="b">
            <v>1</v>
          </cell>
          <cell r="BO132" t="b">
            <v>1</v>
          </cell>
        </row>
        <row r="133">
          <cell r="W133" t="str">
            <v>－</v>
          </cell>
          <cell r="BC133" t="str">
            <v>予定価格</v>
          </cell>
          <cell r="BD133" t="str">
            <v>×</v>
          </cell>
          <cell r="BE133" t="str">
            <v>×</v>
          </cell>
          <cell r="BF133" t="str">
            <v>×</v>
          </cell>
          <cell r="BG133" t="str">
            <v>×</v>
          </cell>
          <cell r="BH133" t="str">
            <v/>
          </cell>
          <cell r="BI133">
            <v>0</v>
          </cell>
          <cell r="BJ133" t="str">
            <v/>
          </cell>
          <cell r="BL133" t="str">
            <v/>
          </cell>
          <cell r="BM133" t="str">
            <v>○</v>
          </cell>
          <cell r="BN133" t="b">
            <v>1</v>
          </cell>
          <cell r="BO133" t="b">
            <v>1</v>
          </cell>
        </row>
        <row r="134">
          <cell r="W134" t="str">
            <v>－</v>
          </cell>
          <cell r="BC134" t="str">
            <v>予定価格</v>
          </cell>
          <cell r="BD134" t="str">
            <v>×</v>
          </cell>
          <cell r="BE134" t="str">
            <v>×</v>
          </cell>
          <cell r="BF134" t="str">
            <v>×</v>
          </cell>
          <cell r="BG134" t="str">
            <v>×</v>
          </cell>
          <cell r="BH134" t="str">
            <v/>
          </cell>
          <cell r="BI134">
            <v>0</v>
          </cell>
          <cell r="BJ134" t="str">
            <v/>
          </cell>
          <cell r="BL134" t="str">
            <v/>
          </cell>
          <cell r="BM134" t="str">
            <v>○</v>
          </cell>
          <cell r="BN134" t="b">
            <v>1</v>
          </cell>
          <cell r="BO134" t="b">
            <v>1</v>
          </cell>
        </row>
        <row r="135">
          <cell r="W135" t="str">
            <v>－</v>
          </cell>
          <cell r="BC135" t="str">
            <v>予定価格</v>
          </cell>
          <cell r="BD135" t="str">
            <v>×</v>
          </cell>
          <cell r="BE135" t="str">
            <v>×</v>
          </cell>
          <cell r="BF135" t="str">
            <v>×</v>
          </cell>
          <cell r="BG135" t="str">
            <v>×</v>
          </cell>
          <cell r="BH135" t="str">
            <v/>
          </cell>
          <cell r="BI135">
            <v>0</v>
          </cell>
          <cell r="BJ135" t="str">
            <v/>
          </cell>
          <cell r="BL135" t="str">
            <v/>
          </cell>
          <cell r="BM135" t="str">
            <v>○</v>
          </cell>
          <cell r="BN135" t="b">
            <v>1</v>
          </cell>
          <cell r="BO135" t="b">
            <v>1</v>
          </cell>
        </row>
        <row r="136">
          <cell r="W136" t="str">
            <v>－</v>
          </cell>
          <cell r="BC136" t="str">
            <v>予定価格</v>
          </cell>
          <cell r="BD136" t="str">
            <v>×</v>
          </cell>
          <cell r="BE136" t="str">
            <v>×</v>
          </cell>
          <cell r="BF136" t="str">
            <v>×</v>
          </cell>
          <cell r="BG136" t="str">
            <v>×</v>
          </cell>
          <cell r="BH136" t="str">
            <v/>
          </cell>
          <cell r="BI136">
            <v>0</v>
          </cell>
          <cell r="BJ136" t="str">
            <v/>
          </cell>
          <cell r="BL136" t="str">
            <v/>
          </cell>
          <cell r="BM136" t="str">
            <v>○</v>
          </cell>
          <cell r="BN136" t="b">
            <v>1</v>
          </cell>
          <cell r="BO136" t="b">
            <v>1</v>
          </cell>
        </row>
        <row r="137">
          <cell r="W137" t="str">
            <v>－</v>
          </cell>
          <cell r="BC137" t="str">
            <v>予定価格</v>
          </cell>
          <cell r="BD137" t="str">
            <v>×</v>
          </cell>
          <cell r="BE137" t="str">
            <v>×</v>
          </cell>
          <cell r="BF137" t="str">
            <v>×</v>
          </cell>
          <cell r="BG137" t="str">
            <v>×</v>
          </cell>
          <cell r="BH137" t="str">
            <v/>
          </cell>
          <cell r="BI137">
            <v>0</v>
          </cell>
          <cell r="BJ137" t="str">
            <v/>
          </cell>
          <cell r="BL137" t="str">
            <v/>
          </cell>
          <cell r="BM137" t="str">
            <v>○</v>
          </cell>
          <cell r="BN137" t="b">
            <v>1</v>
          </cell>
          <cell r="BO137" t="b">
            <v>1</v>
          </cell>
        </row>
        <row r="138">
          <cell r="W138" t="str">
            <v>－</v>
          </cell>
          <cell r="BC138" t="str">
            <v>予定価格</v>
          </cell>
          <cell r="BD138" t="str">
            <v>×</v>
          </cell>
          <cell r="BE138" t="str">
            <v>×</v>
          </cell>
          <cell r="BF138" t="str">
            <v>×</v>
          </cell>
          <cell r="BG138" t="str">
            <v>×</v>
          </cell>
          <cell r="BH138" t="str">
            <v/>
          </cell>
          <cell r="BI138">
            <v>0</v>
          </cell>
          <cell r="BJ138" t="str">
            <v/>
          </cell>
          <cell r="BL138" t="str">
            <v/>
          </cell>
          <cell r="BM138" t="str">
            <v>○</v>
          </cell>
          <cell r="BN138" t="b">
            <v>1</v>
          </cell>
          <cell r="BO138" t="b">
            <v>1</v>
          </cell>
        </row>
        <row r="139">
          <cell r="W139" t="str">
            <v>－</v>
          </cell>
          <cell r="BC139" t="str">
            <v>予定価格</v>
          </cell>
          <cell r="BD139" t="str">
            <v>×</v>
          </cell>
          <cell r="BE139" t="str">
            <v>×</v>
          </cell>
          <cell r="BF139" t="str">
            <v>×</v>
          </cell>
          <cell r="BG139" t="str">
            <v>×</v>
          </cell>
          <cell r="BH139" t="str">
            <v/>
          </cell>
          <cell r="BI139">
            <v>0</v>
          </cell>
          <cell r="BJ139" t="str">
            <v/>
          </cell>
          <cell r="BL139" t="str">
            <v/>
          </cell>
          <cell r="BM139" t="str">
            <v>○</v>
          </cell>
          <cell r="BN139" t="b">
            <v>1</v>
          </cell>
          <cell r="BO139" t="b">
            <v>1</v>
          </cell>
        </row>
        <row r="140">
          <cell r="W140" t="str">
            <v>－</v>
          </cell>
          <cell r="BC140" t="str">
            <v>予定価格</v>
          </cell>
          <cell r="BD140" t="str">
            <v>×</v>
          </cell>
          <cell r="BE140" t="str">
            <v>×</v>
          </cell>
          <cell r="BF140" t="str">
            <v>×</v>
          </cell>
          <cell r="BG140" t="str">
            <v>×</v>
          </cell>
          <cell r="BH140" t="str">
            <v/>
          </cell>
          <cell r="BI140">
            <v>0</v>
          </cell>
          <cell r="BJ140" t="str">
            <v/>
          </cell>
          <cell r="BL140" t="str">
            <v/>
          </cell>
          <cell r="BM140" t="str">
            <v>○</v>
          </cell>
          <cell r="BN140" t="b">
            <v>1</v>
          </cell>
          <cell r="BO140" t="b">
            <v>1</v>
          </cell>
        </row>
        <row r="141">
          <cell r="W141" t="str">
            <v>－</v>
          </cell>
          <cell r="BC141" t="str">
            <v>予定価格</v>
          </cell>
          <cell r="BD141" t="str">
            <v>×</v>
          </cell>
          <cell r="BE141" t="str">
            <v>×</v>
          </cell>
          <cell r="BF141" t="str">
            <v>×</v>
          </cell>
          <cell r="BG141" t="str">
            <v>×</v>
          </cell>
          <cell r="BH141" t="str">
            <v/>
          </cell>
          <cell r="BI141">
            <v>0</v>
          </cell>
          <cell r="BJ141" t="str">
            <v/>
          </cell>
          <cell r="BL141" t="str">
            <v/>
          </cell>
          <cell r="BM141" t="str">
            <v>○</v>
          </cell>
          <cell r="BN141" t="b">
            <v>1</v>
          </cell>
          <cell r="BO141" t="b">
            <v>1</v>
          </cell>
        </row>
        <row r="142">
          <cell r="W142" t="str">
            <v>－</v>
          </cell>
          <cell r="BC142" t="str">
            <v>予定価格</v>
          </cell>
          <cell r="BD142" t="str">
            <v>×</v>
          </cell>
          <cell r="BE142" t="str">
            <v>×</v>
          </cell>
          <cell r="BF142" t="str">
            <v>×</v>
          </cell>
          <cell r="BG142" t="str">
            <v>×</v>
          </cell>
          <cell r="BH142" t="str">
            <v/>
          </cell>
          <cell r="BI142">
            <v>0</v>
          </cell>
          <cell r="BJ142" t="str">
            <v/>
          </cell>
          <cell r="BL142" t="str">
            <v/>
          </cell>
          <cell r="BM142" t="str">
            <v>○</v>
          </cell>
          <cell r="BN142" t="b">
            <v>1</v>
          </cell>
          <cell r="BO142" t="b">
            <v>1</v>
          </cell>
        </row>
        <row r="143">
          <cell r="W143" t="str">
            <v>－</v>
          </cell>
          <cell r="BC143" t="str">
            <v>予定価格</v>
          </cell>
          <cell r="BD143" t="str">
            <v>×</v>
          </cell>
          <cell r="BE143" t="str">
            <v>×</v>
          </cell>
          <cell r="BF143" t="str">
            <v>×</v>
          </cell>
          <cell r="BG143" t="str">
            <v>×</v>
          </cell>
          <cell r="BH143" t="str">
            <v/>
          </cell>
          <cell r="BI143">
            <v>0</v>
          </cell>
          <cell r="BJ143" t="str">
            <v/>
          </cell>
          <cell r="BL143" t="str">
            <v/>
          </cell>
          <cell r="BM143" t="str">
            <v>○</v>
          </cell>
          <cell r="BN143" t="b">
            <v>1</v>
          </cell>
          <cell r="BO143" t="b">
            <v>1</v>
          </cell>
        </row>
        <row r="144">
          <cell r="W144" t="str">
            <v>－</v>
          </cell>
          <cell r="BC144" t="str">
            <v>予定価格</v>
          </cell>
          <cell r="BD144" t="str">
            <v>×</v>
          </cell>
          <cell r="BE144" t="str">
            <v>×</v>
          </cell>
          <cell r="BF144" t="str">
            <v>×</v>
          </cell>
          <cell r="BG144" t="str">
            <v>×</v>
          </cell>
          <cell r="BH144" t="str">
            <v/>
          </cell>
          <cell r="BI144">
            <v>0</v>
          </cell>
          <cell r="BJ144" t="str">
            <v/>
          </cell>
          <cell r="BL144" t="str">
            <v/>
          </cell>
          <cell r="BM144" t="str">
            <v>○</v>
          </cell>
          <cell r="BN144" t="b">
            <v>1</v>
          </cell>
          <cell r="BO144" t="b">
            <v>1</v>
          </cell>
        </row>
        <row r="145">
          <cell r="W145" t="str">
            <v>－</v>
          </cell>
          <cell r="BC145" t="str">
            <v>予定価格</v>
          </cell>
          <cell r="BD145" t="str">
            <v>×</v>
          </cell>
          <cell r="BE145" t="str">
            <v>×</v>
          </cell>
          <cell r="BF145" t="str">
            <v>×</v>
          </cell>
          <cell r="BG145" t="str">
            <v>×</v>
          </cell>
          <cell r="BH145" t="str">
            <v/>
          </cell>
          <cell r="BI145">
            <v>0</v>
          </cell>
          <cell r="BJ145" t="str">
            <v/>
          </cell>
          <cell r="BL145" t="str">
            <v/>
          </cell>
          <cell r="BM145" t="str">
            <v>○</v>
          </cell>
          <cell r="BN145" t="b">
            <v>1</v>
          </cell>
          <cell r="BO145" t="b">
            <v>1</v>
          </cell>
        </row>
        <row r="146">
          <cell r="W146" t="str">
            <v>－</v>
          </cell>
          <cell r="BC146" t="str">
            <v>予定価格</v>
          </cell>
          <cell r="BD146" t="str">
            <v>×</v>
          </cell>
          <cell r="BE146" t="str">
            <v>×</v>
          </cell>
          <cell r="BF146" t="str">
            <v>×</v>
          </cell>
          <cell r="BG146" t="str">
            <v>×</v>
          </cell>
          <cell r="BH146" t="str">
            <v/>
          </cell>
          <cell r="BI146">
            <v>0</v>
          </cell>
          <cell r="BJ146" t="str">
            <v/>
          </cell>
          <cell r="BL146" t="str">
            <v/>
          </cell>
          <cell r="BM146" t="str">
            <v>○</v>
          </cell>
          <cell r="BN146" t="b">
            <v>1</v>
          </cell>
          <cell r="BO146" t="b">
            <v>1</v>
          </cell>
        </row>
        <row r="147">
          <cell r="W147" t="str">
            <v>－</v>
          </cell>
          <cell r="BC147" t="str">
            <v>予定価格</v>
          </cell>
          <cell r="BD147" t="str">
            <v>×</v>
          </cell>
          <cell r="BE147" t="str">
            <v>×</v>
          </cell>
          <cell r="BF147" t="str">
            <v>×</v>
          </cell>
          <cell r="BG147" t="str">
            <v>×</v>
          </cell>
          <cell r="BH147" t="str">
            <v/>
          </cell>
          <cell r="BI147">
            <v>0</v>
          </cell>
          <cell r="BJ147" t="str">
            <v/>
          </cell>
          <cell r="BL147" t="str">
            <v/>
          </cell>
          <cell r="BM147" t="str">
            <v>○</v>
          </cell>
          <cell r="BN147" t="b">
            <v>1</v>
          </cell>
          <cell r="BO147" t="b">
            <v>1</v>
          </cell>
        </row>
        <row r="148">
          <cell r="W148" t="str">
            <v>－</v>
          </cell>
          <cell r="BC148" t="str">
            <v>予定価格</v>
          </cell>
          <cell r="BD148" t="str">
            <v>×</v>
          </cell>
          <cell r="BE148" t="str">
            <v>×</v>
          </cell>
          <cell r="BF148" t="str">
            <v>×</v>
          </cell>
          <cell r="BG148" t="str">
            <v>×</v>
          </cell>
          <cell r="BH148" t="str">
            <v/>
          </cell>
          <cell r="BI148">
            <v>0</v>
          </cell>
          <cell r="BJ148" t="str">
            <v/>
          </cell>
          <cell r="BL148" t="str">
            <v/>
          </cell>
          <cell r="BM148" t="str">
            <v>○</v>
          </cell>
          <cell r="BN148" t="b">
            <v>1</v>
          </cell>
          <cell r="BO148" t="b">
            <v>1</v>
          </cell>
        </row>
        <row r="149">
          <cell r="W149" t="str">
            <v>－</v>
          </cell>
          <cell r="BC149" t="str">
            <v>予定価格</v>
          </cell>
          <cell r="BD149" t="str">
            <v>×</v>
          </cell>
          <cell r="BE149" t="str">
            <v>×</v>
          </cell>
          <cell r="BF149" t="str">
            <v>×</v>
          </cell>
          <cell r="BG149" t="str">
            <v>×</v>
          </cell>
          <cell r="BH149" t="str">
            <v/>
          </cell>
          <cell r="BI149">
            <v>0</v>
          </cell>
          <cell r="BJ149" t="str">
            <v/>
          </cell>
          <cell r="BL149" t="str">
            <v/>
          </cell>
          <cell r="BM149" t="str">
            <v>○</v>
          </cell>
          <cell r="BN149" t="b">
            <v>1</v>
          </cell>
          <cell r="BO149" t="b">
            <v>1</v>
          </cell>
        </row>
        <row r="150">
          <cell r="W150" t="str">
            <v>－</v>
          </cell>
          <cell r="BC150" t="str">
            <v>予定価格</v>
          </cell>
          <cell r="BD150" t="str">
            <v>×</v>
          </cell>
          <cell r="BE150" t="str">
            <v>×</v>
          </cell>
          <cell r="BF150" t="str">
            <v>×</v>
          </cell>
          <cell r="BG150" t="str">
            <v>×</v>
          </cell>
          <cell r="BH150" t="str">
            <v/>
          </cell>
          <cell r="BI150">
            <v>0</v>
          </cell>
          <cell r="BJ150" t="str">
            <v/>
          </cell>
          <cell r="BL150" t="str">
            <v/>
          </cell>
          <cell r="BM150" t="str">
            <v>○</v>
          </cell>
          <cell r="BN150" t="b">
            <v>1</v>
          </cell>
          <cell r="BO150" t="b">
            <v>1</v>
          </cell>
        </row>
        <row r="151">
          <cell r="W151" t="str">
            <v>－</v>
          </cell>
          <cell r="BC151" t="str">
            <v>予定価格</v>
          </cell>
          <cell r="BD151" t="str">
            <v>×</v>
          </cell>
          <cell r="BE151" t="str">
            <v>×</v>
          </cell>
          <cell r="BF151" t="str">
            <v>×</v>
          </cell>
          <cell r="BG151" t="str">
            <v>×</v>
          </cell>
          <cell r="BH151" t="str">
            <v/>
          </cell>
          <cell r="BI151">
            <v>0</v>
          </cell>
          <cell r="BJ151" t="str">
            <v/>
          </cell>
          <cell r="BL151" t="str">
            <v/>
          </cell>
          <cell r="BM151" t="str">
            <v>○</v>
          </cell>
          <cell r="BN151" t="b">
            <v>1</v>
          </cell>
          <cell r="BO151" t="b">
            <v>1</v>
          </cell>
        </row>
        <row r="152">
          <cell r="W152" t="str">
            <v>－</v>
          </cell>
          <cell r="BC152" t="str">
            <v>予定価格</v>
          </cell>
          <cell r="BD152" t="str">
            <v>×</v>
          </cell>
          <cell r="BE152" t="str">
            <v>×</v>
          </cell>
          <cell r="BF152" t="str">
            <v>×</v>
          </cell>
          <cell r="BG152" t="str">
            <v>×</v>
          </cell>
          <cell r="BH152" t="str">
            <v/>
          </cell>
          <cell r="BI152">
            <v>0</v>
          </cell>
          <cell r="BJ152" t="str">
            <v/>
          </cell>
          <cell r="BL152" t="str">
            <v/>
          </cell>
          <cell r="BM152" t="str">
            <v>○</v>
          </cell>
          <cell r="BN152" t="b">
            <v>1</v>
          </cell>
          <cell r="BO152" t="b">
            <v>1</v>
          </cell>
        </row>
        <row r="153">
          <cell r="W153" t="str">
            <v>－</v>
          </cell>
          <cell r="BC153" t="str">
            <v>予定価格</v>
          </cell>
          <cell r="BD153" t="str">
            <v>×</v>
          </cell>
          <cell r="BE153" t="str">
            <v>×</v>
          </cell>
          <cell r="BF153" t="str">
            <v>×</v>
          </cell>
          <cell r="BG153" t="str">
            <v>×</v>
          </cell>
          <cell r="BH153" t="str">
            <v/>
          </cell>
          <cell r="BI153">
            <v>0</v>
          </cell>
          <cell r="BJ153" t="str">
            <v/>
          </cell>
          <cell r="BL153" t="str">
            <v/>
          </cell>
          <cell r="BM153" t="str">
            <v>○</v>
          </cell>
          <cell r="BN153" t="b">
            <v>1</v>
          </cell>
          <cell r="BO153" t="b">
            <v>1</v>
          </cell>
        </row>
        <row r="154">
          <cell r="W154" t="str">
            <v>－</v>
          </cell>
          <cell r="BC154" t="str">
            <v>予定価格</v>
          </cell>
          <cell r="BD154" t="str">
            <v>×</v>
          </cell>
          <cell r="BE154" t="str">
            <v>×</v>
          </cell>
          <cell r="BF154" t="str">
            <v>×</v>
          </cell>
          <cell r="BG154" t="str">
            <v>×</v>
          </cell>
          <cell r="BH154" t="str">
            <v/>
          </cell>
          <cell r="BI154">
            <v>0</v>
          </cell>
          <cell r="BJ154" t="str">
            <v/>
          </cell>
          <cell r="BL154" t="str">
            <v/>
          </cell>
          <cell r="BM154" t="str">
            <v>○</v>
          </cell>
          <cell r="BN154" t="b">
            <v>1</v>
          </cell>
          <cell r="BO154" t="b">
            <v>1</v>
          </cell>
        </row>
        <row r="155">
          <cell r="W155" t="str">
            <v>－</v>
          </cell>
          <cell r="BC155" t="str">
            <v>予定価格</v>
          </cell>
          <cell r="BD155" t="str">
            <v>×</v>
          </cell>
          <cell r="BE155" t="str">
            <v>×</v>
          </cell>
          <cell r="BF155" t="str">
            <v>×</v>
          </cell>
          <cell r="BG155" t="str">
            <v>×</v>
          </cell>
          <cell r="BH155" t="str">
            <v/>
          </cell>
          <cell r="BI155">
            <v>0</v>
          </cell>
          <cell r="BJ155" t="str">
            <v/>
          </cell>
          <cell r="BL155" t="str">
            <v/>
          </cell>
          <cell r="BM155" t="str">
            <v>○</v>
          </cell>
          <cell r="BN155" t="b">
            <v>1</v>
          </cell>
          <cell r="BO155" t="b">
            <v>1</v>
          </cell>
        </row>
        <row r="156">
          <cell r="W156" t="str">
            <v>－</v>
          </cell>
          <cell r="BC156" t="str">
            <v>予定価格</v>
          </cell>
          <cell r="BD156" t="str">
            <v>×</v>
          </cell>
          <cell r="BE156" t="str">
            <v>×</v>
          </cell>
          <cell r="BF156" t="str">
            <v>×</v>
          </cell>
          <cell r="BG156" t="str">
            <v>×</v>
          </cell>
          <cell r="BH156" t="str">
            <v/>
          </cell>
          <cell r="BI156">
            <v>0</v>
          </cell>
          <cell r="BJ156" t="str">
            <v/>
          </cell>
          <cell r="BL156" t="str">
            <v/>
          </cell>
          <cell r="BM156" t="str">
            <v>○</v>
          </cell>
          <cell r="BN156" t="b">
            <v>1</v>
          </cell>
          <cell r="BO156" t="b">
            <v>1</v>
          </cell>
        </row>
        <row r="157">
          <cell r="W157" t="str">
            <v>－</v>
          </cell>
          <cell r="BC157" t="str">
            <v>予定価格</v>
          </cell>
          <cell r="BD157" t="str">
            <v>×</v>
          </cell>
          <cell r="BE157" t="str">
            <v>×</v>
          </cell>
          <cell r="BF157" t="str">
            <v>×</v>
          </cell>
          <cell r="BG157" t="str">
            <v>×</v>
          </cell>
          <cell r="BH157" t="str">
            <v/>
          </cell>
          <cell r="BI157">
            <v>0</v>
          </cell>
          <cell r="BJ157" t="str">
            <v/>
          </cell>
          <cell r="BL157" t="str">
            <v/>
          </cell>
          <cell r="BM157" t="str">
            <v>○</v>
          </cell>
          <cell r="BN157" t="b">
            <v>1</v>
          </cell>
          <cell r="BO157" t="b">
            <v>1</v>
          </cell>
        </row>
        <row r="158">
          <cell r="W158" t="str">
            <v>－</v>
          </cell>
          <cell r="BC158" t="str">
            <v>予定価格</v>
          </cell>
          <cell r="BD158" t="str">
            <v>×</v>
          </cell>
          <cell r="BE158" t="str">
            <v>×</v>
          </cell>
          <cell r="BF158" t="str">
            <v>×</v>
          </cell>
          <cell r="BG158" t="str">
            <v>×</v>
          </cell>
          <cell r="BH158" t="str">
            <v/>
          </cell>
          <cell r="BI158">
            <v>0</v>
          </cell>
          <cell r="BJ158" t="str">
            <v/>
          </cell>
          <cell r="BL158" t="str">
            <v/>
          </cell>
          <cell r="BM158" t="str">
            <v>○</v>
          </cell>
          <cell r="BN158" t="b">
            <v>1</v>
          </cell>
          <cell r="BO158" t="b">
            <v>1</v>
          </cell>
        </row>
        <row r="159">
          <cell r="W159" t="str">
            <v>－</v>
          </cell>
          <cell r="BC159" t="str">
            <v>予定価格</v>
          </cell>
          <cell r="BD159" t="str">
            <v>×</v>
          </cell>
          <cell r="BE159" t="str">
            <v>×</v>
          </cell>
          <cell r="BF159" t="str">
            <v>×</v>
          </cell>
          <cell r="BG159" t="str">
            <v>×</v>
          </cell>
          <cell r="BH159" t="str">
            <v/>
          </cell>
          <cell r="BI159">
            <v>0</v>
          </cell>
          <cell r="BJ159" t="str">
            <v/>
          </cell>
          <cell r="BL159" t="str">
            <v/>
          </cell>
          <cell r="BM159" t="str">
            <v>○</v>
          </cell>
          <cell r="BN159" t="b">
            <v>1</v>
          </cell>
          <cell r="BO159" t="b">
            <v>1</v>
          </cell>
        </row>
        <row r="160">
          <cell r="W160" t="str">
            <v>－</v>
          </cell>
          <cell r="BC160" t="str">
            <v>予定価格</v>
          </cell>
          <cell r="BD160" t="str">
            <v>×</v>
          </cell>
          <cell r="BE160" t="str">
            <v>×</v>
          </cell>
          <cell r="BF160" t="str">
            <v>×</v>
          </cell>
          <cell r="BG160" t="str">
            <v>×</v>
          </cell>
          <cell r="BH160" t="str">
            <v/>
          </cell>
          <cell r="BI160">
            <v>0</v>
          </cell>
          <cell r="BJ160" t="str">
            <v/>
          </cell>
          <cell r="BL160" t="str">
            <v/>
          </cell>
          <cell r="BM160" t="str">
            <v>○</v>
          </cell>
          <cell r="BN160" t="b">
            <v>1</v>
          </cell>
          <cell r="BO160" t="b">
            <v>1</v>
          </cell>
        </row>
        <row r="161">
          <cell r="W161" t="str">
            <v>－</v>
          </cell>
          <cell r="BC161" t="str">
            <v>予定価格</v>
          </cell>
          <cell r="BD161" t="str">
            <v>×</v>
          </cell>
          <cell r="BE161" t="str">
            <v>×</v>
          </cell>
          <cell r="BF161" t="str">
            <v>×</v>
          </cell>
          <cell r="BG161" t="str">
            <v>×</v>
          </cell>
          <cell r="BH161" t="str">
            <v/>
          </cell>
          <cell r="BI161">
            <v>0</v>
          </cell>
          <cell r="BJ161" t="str">
            <v/>
          </cell>
          <cell r="BL161" t="str">
            <v/>
          </cell>
          <cell r="BM161" t="str">
            <v>○</v>
          </cell>
          <cell r="BN161" t="b">
            <v>1</v>
          </cell>
          <cell r="BO161" t="b">
            <v>1</v>
          </cell>
        </row>
        <row r="162">
          <cell r="W162" t="str">
            <v>－</v>
          </cell>
          <cell r="BC162" t="str">
            <v>予定価格</v>
          </cell>
          <cell r="BD162" t="str">
            <v>×</v>
          </cell>
          <cell r="BE162" t="str">
            <v>×</v>
          </cell>
          <cell r="BF162" t="str">
            <v>×</v>
          </cell>
          <cell r="BG162" t="str">
            <v>×</v>
          </cell>
          <cell r="BH162" t="str">
            <v/>
          </cell>
          <cell r="BI162">
            <v>0</v>
          </cell>
          <cell r="BJ162" t="str">
            <v/>
          </cell>
          <cell r="BL162" t="str">
            <v/>
          </cell>
          <cell r="BM162" t="str">
            <v>○</v>
          </cell>
          <cell r="BN162" t="b">
            <v>1</v>
          </cell>
          <cell r="BO162" t="b">
            <v>1</v>
          </cell>
        </row>
        <row r="163">
          <cell r="W163" t="str">
            <v>－</v>
          </cell>
          <cell r="BC163" t="str">
            <v>予定価格</v>
          </cell>
          <cell r="BD163" t="str">
            <v>×</v>
          </cell>
          <cell r="BE163" t="str">
            <v>×</v>
          </cell>
          <cell r="BF163" t="str">
            <v>×</v>
          </cell>
          <cell r="BG163" t="str">
            <v>×</v>
          </cell>
          <cell r="BH163" t="str">
            <v/>
          </cell>
          <cell r="BI163">
            <v>0</v>
          </cell>
          <cell r="BJ163" t="str">
            <v/>
          </cell>
          <cell r="BL163" t="str">
            <v/>
          </cell>
          <cell r="BM163" t="str">
            <v>○</v>
          </cell>
          <cell r="BN163" t="b">
            <v>1</v>
          </cell>
          <cell r="BO163" t="b">
            <v>1</v>
          </cell>
        </row>
        <row r="164">
          <cell r="W164" t="str">
            <v>－</v>
          </cell>
          <cell r="BC164" t="str">
            <v>予定価格</v>
          </cell>
          <cell r="BD164" t="str">
            <v>×</v>
          </cell>
          <cell r="BE164" t="str">
            <v>×</v>
          </cell>
          <cell r="BF164" t="str">
            <v>×</v>
          </cell>
          <cell r="BG164" t="str">
            <v>×</v>
          </cell>
          <cell r="BH164" t="str">
            <v/>
          </cell>
          <cell r="BI164">
            <v>0</v>
          </cell>
          <cell r="BJ164" t="str">
            <v/>
          </cell>
          <cell r="BL164" t="str">
            <v/>
          </cell>
          <cell r="BM164" t="str">
            <v>○</v>
          </cell>
          <cell r="BN164" t="b">
            <v>1</v>
          </cell>
          <cell r="BO164" t="b">
            <v>1</v>
          </cell>
        </row>
        <row r="165">
          <cell r="W165" t="str">
            <v>－</v>
          </cell>
          <cell r="BC165" t="str">
            <v>予定価格</v>
          </cell>
          <cell r="BD165" t="str">
            <v>×</v>
          </cell>
          <cell r="BE165" t="str">
            <v>×</v>
          </cell>
          <cell r="BF165" t="str">
            <v>×</v>
          </cell>
          <cell r="BG165" t="str">
            <v>×</v>
          </cell>
          <cell r="BH165" t="str">
            <v/>
          </cell>
          <cell r="BI165">
            <v>0</v>
          </cell>
          <cell r="BJ165" t="str">
            <v/>
          </cell>
          <cell r="BL165" t="str">
            <v/>
          </cell>
          <cell r="BM165" t="str">
            <v>○</v>
          </cell>
          <cell r="BN165" t="b">
            <v>1</v>
          </cell>
          <cell r="BO165" t="b">
            <v>1</v>
          </cell>
        </row>
        <row r="166">
          <cell r="W166" t="str">
            <v>－</v>
          </cell>
          <cell r="BC166" t="str">
            <v>予定価格</v>
          </cell>
          <cell r="BD166" t="str">
            <v>×</v>
          </cell>
          <cell r="BE166" t="str">
            <v>×</v>
          </cell>
          <cell r="BF166" t="str">
            <v>×</v>
          </cell>
          <cell r="BG166" t="str">
            <v>×</v>
          </cell>
          <cell r="BH166" t="str">
            <v/>
          </cell>
          <cell r="BI166">
            <v>0</v>
          </cell>
          <cell r="BJ166" t="str">
            <v/>
          </cell>
          <cell r="BL166" t="str">
            <v/>
          </cell>
          <cell r="BM166" t="str">
            <v>○</v>
          </cell>
          <cell r="BN166" t="b">
            <v>1</v>
          </cell>
          <cell r="BO166" t="b">
            <v>1</v>
          </cell>
        </row>
        <row r="167">
          <cell r="W167" t="str">
            <v>－</v>
          </cell>
          <cell r="BC167" t="str">
            <v>予定価格</v>
          </cell>
          <cell r="BD167" t="str">
            <v>×</v>
          </cell>
          <cell r="BE167" t="str">
            <v>×</v>
          </cell>
          <cell r="BF167" t="str">
            <v>×</v>
          </cell>
          <cell r="BG167" t="str">
            <v>×</v>
          </cell>
          <cell r="BH167" t="str">
            <v/>
          </cell>
          <cell r="BI167">
            <v>0</v>
          </cell>
          <cell r="BJ167" t="str">
            <v/>
          </cell>
          <cell r="BL167" t="str">
            <v/>
          </cell>
          <cell r="BM167" t="str">
            <v>○</v>
          </cell>
          <cell r="BN167" t="b">
            <v>1</v>
          </cell>
          <cell r="BO167" t="b">
            <v>1</v>
          </cell>
        </row>
        <row r="168">
          <cell r="W168" t="str">
            <v>－</v>
          </cell>
          <cell r="BC168" t="str">
            <v>予定価格</v>
          </cell>
          <cell r="BD168" t="str">
            <v>×</v>
          </cell>
          <cell r="BE168" t="str">
            <v>×</v>
          </cell>
          <cell r="BF168" t="str">
            <v>×</v>
          </cell>
          <cell r="BG168" t="str">
            <v>×</v>
          </cell>
          <cell r="BH168" t="str">
            <v/>
          </cell>
          <cell r="BI168">
            <v>0</v>
          </cell>
          <cell r="BJ168" t="str">
            <v/>
          </cell>
          <cell r="BL168" t="str">
            <v/>
          </cell>
          <cell r="BM168" t="str">
            <v>○</v>
          </cell>
          <cell r="BN168" t="b">
            <v>1</v>
          </cell>
          <cell r="BO168" t="b">
            <v>1</v>
          </cell>
        </row>
        <row r="169">
          <cell r="W169" t="str">
            <v>－</v>
          </cell>
          <cell r="BC169" t="str">
            <v>予定価格</v>
          </cell>
          <cell r="BD169" t="str">
            <v>×</v>
          </cell>
          <cell r="BE169" t="str">
            <v>×</v>
          </cell>
          <cell r="BF169" t="str">
            <v>×</v>
          </cell>
          <cell r="BG169" t="str">
            <v>×</v>
          </cell>
          <cell r="BH169" t="str">
            <v/>
          </cell>
          <cell r="BI169">
            <v>0</v>
          </cell>
          <cell r="BJ169" t="str">
            <v/>
          </cell>
          <cell r="BL169" t="str">
            <v/>
          </cell>
          <cell r="BM169" t="str">
            <v>○</v>
          </cell>
          <cell r="BN169" t="b">
            <v>1</v>
          </cell>
          <cell r="BO169" t="b">
            <v>1</v>
          </cell>
        </row>
        <row r="170">
          <cell r="W170" t="str">
            <v>－</v>
          </cell>
          <cell r="BC170" t="str">
            <v>予定価格</v>
          </cell>
          <cell r="BD170" t="str">
            <v>×</v>
          </cell>
          <cell r="BE170" t="str">
            <v>×</v>
          </cell>
          <cell r="BF170" t="str">
            <v>×</v>
          </cell>
          <cell r="BG170" t="str">
            <v>×</v>
          </cell>
          <cell r="BH170" t="str">
            <v/>
          </cell>
          <cell r="BI170">
            <v>0</v>
          </cell>
          <cell r="BJ170" t="str">
            <v/>
          </cell>
          <cell r="BL170" t="str">
            <v/>
          </cell>
          <cell r="BM170" t="str">
            <v>○</v>
          </cell>
          <cell r="BN170" t="b">
            <v>1</v>
          </cell>
          <cell r="BO170" t="b">
            <v>1</v>
          </cell>
        </row>
        <row r="171">
          <cell r="W171" t="str">
            <v>－</v>
          </cell>
          <cell r="BC171" t="str">
            <v>予定価格</v>
          </cell>
          <cell r="BD171" t="str">
            <v>×</v>
          </cell>
          <cell r="BE171" t="str">
            <v>×</v>
          </cell>
          <cell r="BF171" t="str">
            <v>×</v>
          </cell>
          <cell r="BG171" t="str">
            <v>×</v>
          </cell>
          <cell r="BH171" t="str">
            <v/>
          </cell>
          <cell r="BI171">
            <v>0</v>
          </cell>
          <cell r="BJ171" t="str">
            <v/>
          </cell>
          <cell r="BL171" t="str">
            <v/>
          </cell>
          <cell r="BM171" t="str">
            <v>○</v>
          </cell>
          <cell r="BN171" t="b">
            <v>1</v>
          </cell>
          <cell r="BO171" t="b">
            <v>1</v>
          </cell>
        </row>
        <row r="172">
          <cell r="W172" t="str">
            <v>－</v>
          </cell>
          <cell r="BC172" t="str">
            <v>予定価格</v>
          </cell>
          <cell r="BD172" t="str">
            <v>×</v>
          </cell>
          <cell r="BE172" t="str">
            <v>×</v>
          </cell>
          <cell r="BF172" t="str">
            <v>×</v>
          </cell>
          <cell r="BG172" t="str">
            <v>×</v>
          </cell>
          <cell r="BH172" t="str">
            <v/>
          </cell>
          <cell r="BI172">
            <v>0</v>
          </cell>
          <cell r="BJ172" t="str">
            <v/>
          </cell>
          <cell r="BL172" t="str">
            <v/>
          </cell>
          <cell r="BM172" t="str">
            <v>○</v>
          </cell>
          <cell r="BN172" t="b">
            <v>1</v>
          </cell>
          <cell r="BO172" t="b">
            <v>1</v>
          </cell>
        </row>
        <row r="173">
          <cell r="W173" t="str">
            <v>－</v>
          </cell>
          <cell r="BC173" t="str">
            <v>予定価格</v>
          </cell>
          <cell r="BD173" t="str">
            <v>×</v>
          </cell>
          <cell r="BE173" t="str">
            <v>×</v>
          </cell>
          <cell r="BF173" t="str">
            <v>×</v>
          </cell>
          <cell r="BG173" t="str">
            <v>×</v>
          </cell>
          <cell r="BH173" t="str">
            <v/>
          </cell>
          <cell r="BI173">
            <v>0</v>
          </cell>
          <cell r="BJ173" t="str">
            <v/>
          </cell>
          <cell r="BL173" t="str">
            <v/>
          </cell>
          <cell r="BM173" t="str">
            <v>○</v>
          </cell>
          <cell r="BN173" t="b">
            <v>1</v>
          </cell>
          <cell r="BO173" t="b">
            <v>1</v>
          </cell>
        </row>
        <row r="174">
          <cell r="W174" t="str">
            <v>－</v>
          </cell>
          <cell r="BC174" t="str">
            <v>予定価格</v>
          </cell>
          <cell r="BD174" t="str">
            <v>×</v>
          </cell>
          <cell r="BE174" t="str">
            <v>×</v>
          </cell>
          <cell r="BF174" t="str">
            <v>×</v>
          </cell>
          <cell r="BG174" t="str">
            <v>×</v>
          </cell>
          <cell r="BH174" t="str">
            <v/>
          </cell>
          <cell r="BI174">
            <v>0</v>
          </cell>
          <cell r="BJ174" t="str">
            <v/>
          </cell>
          <cell r="BL174" t="str">
            <v/>
          </cell>
          <cell r="BM174" t="str">
            <v>○</v>
          </cell>
          <cell r="BN174" t="b">
            <v>1</v>
          </cell>
          <cell r="BO174" t="b">
            <v>1</v>
          </cell>
        </row>
        <row r="175">
          <cell r="W175" t="str">
            <v>－</v>
          </cell>
          <cell r="BC175" t="str">
            <v>予定価格</v>
          </cell>
          <cell r="BD175" t="str">
            <v>×</v>
          </cell>
          <cell r="BE175" t="str">
            <v>×</v>
          </cell>
          <cell r="BF175" t="str">
            <v>×</v>
          </cell>
          <cell r="BG175" t="str">
            <v>×</v>
          </cell>
          <cell r="BH175" t="str">
            <v/>
          </cell>
          <cell r="BI175">
            <v>0</v>
          </cell>
          <cell r="BJ175" t="str">
            <v/>
          </cell>
          <cell r="BL175" t="str">
            <v/>
          </cell>
          <cell r="BM175" t="str">
            <v>○</v>
          </cell>
          <cell r="BN175" t="b">
            <v>1</v>
          </cell>
          <cell r="BO175" t="b">
            <v>1</v>
          </cell>
        </row>
        <row r="176">
          <cell r="W176" t="str">
            <v>－</v>
          </cell>
          <cell r="BC176" t="str">
            <v>予定価格</v>
          </cell>
          <cell r="BD176" t="str">
            <v>×</v>
          </cell>
          <cell r="BE176" t="str">
            <v>×</v>
          </cell>
          <cell r="BF176" t="str">
            <v>×</v>
          </cell>
          <cell r="BG176" t="str">
            <v>×</v>
          </cell>
          <cell r="BH176" t="str">
            <v/>
          </cell>
          <cell r="BI176">
            <v>0</v>
          </cell>
          <cell r="BJ176" t="str">
            <v/>
          </cell>
          <cell r="BL176" t="str">
            <v/>
          </cell>
          <cell r="BM176" t="str">
            <v>○</v>
          </cell>
          <cell r="BN176" t="b">
            <v>1</v>
          </cell>
          <cell r="BO176" t="b">
            <v>1</v>
          </cell>
        </row>
        <row r="177">
          <cell r="W177" t="str">
            <v>－</v>
          </cell>
          <cell r="BC177" t="str">
            <v>予定価格</v>
          </cell>
          <cell r="BD177" t="str">
            <v>×</v>
          </cell>
          <cell r="BE177" t="str">
            <v>×</v>
          </cell>
          <cell r="BF177" t="str">
            <v>×</v>
          </cell>
          <cell r="BG177" t="str">
            <v>×</v>
          </cell>
          <cell r="BH177" t="str">
            <v/>
          </cell>
          <cell r="BI177">
            <v>0</v>
          </cell>
          <cell r="BJ177" t="str">
            <v/>
          </cell>
          <cell r="BL177" t="str">
            <v/>
          </cell>
          <cell r="BM177" t="str">
            <v>○</v>
          </cell>
          <cell r="BN177" t="b">
            <v>1</v>
          </cell>
          <cell r="BO177" t="b">
            <v>1</v>
          </cell>
        </row>
        <row r="178">
          <cell r="W178" t="str">
            <v>－</v>
          </cell>
          <cell r="BC178" t="str">
            <v>予定価格</v>
          </cell>
          <cell r="BD178" t="str">
            <v>×</v>
          </cell>
          <cell r="BE178" t="str">
            <v>×</v>
          </cell>
          <cell r="BF178" t="str">
            <v>×</v>
          </cell>
          <cell r="BG178" t="str">
            <v>×</v>
          </cell>
          <cell r="BH178" t="str">
            <v/>
          </cell>
          <cell r="BI178">
            <v>0</v>
          </cell>
          <cell r="BJ178" t="str">
            <v/>
          </cell>
          <cell r="BL178" t="str">
            <v/>
          </cell>
          <cell r="BM178" t="str">
            <v>○</v>
          </cell>
          <cell r="BN178" t="b">
            <v>1</v>
          </cell>
          <cell r="BO178" t="b">
            <v>1</v>
          </cell>
        </row>
        <row r="179">
          <cell r="W179" t="str">
            <v>－</v>
          </cell>
          <cell r="BC179" t="str">
            <v>予定価格</v>
          </cell>
          <cell r="BD179" t="str">
            <v>×</v>
          </cell>
          <cell r="BE179" t="str">
            <v>×</v>
          </cell>
          <cell r="BF179" t="str">
            <v>×</v>
          </cell>
          <cell r="BG179" t="str">
            <v>×</v>
          </cell>
          <cell r="BH179" t="str">
            <v/>
          </cell>
          <cell r="BI179">
            <v>0</v>
          </cell>
          <cell r="BJ179" t="str">
            <v/>
          </cell>
          <cell r="BL179" t="str">
            <v/>
          </cell>
          <cell r="BM179" t="str">
            <v>○</v>
          </cell>
          <cell r="BN179" t="b">
            <v>1</v>
          </cell>
          <cell r="BO179" t="b">
            <v>1</v>
          </cell>
        </row>
        <row r="180">
          <cell r="W180" t="str">
            <v>－</v>
          </cell>
          <cell r="BC180" t="str">
            <v>予定価格</v>
          </cell>
          <cell r="BD180" t="str">
            <v>×</v>
          </cell>
          <cell r="BE180" t="str">
            <v>×</v>
          </cell>
          <cell r="BF180" t="str">
            <v>×</v>
          </cell>
          <cell r="BG180" t="str">
            <v>×</v>
          </cell>
          <cell r="BH180" t="str">
            <v/>
          </cell>
          <cell r="BI180">
            <v>0</v>
          </cell>
          <cell r="BJ180" t="str">
            <v/>
          </cell>
          <cell r="BL180" t="str">
            <v/>
          </cell>
          <cell r="BM180" t="str">
            <v>○</v>
          </cell>
          <cell r="BN180" t="b">
            <v>1</v>
          </cell>
          <cell r="BO180" t="b">
            <v>1</v>
          </cell>
        </row>
        <row r="181">
          <cell r="W181" t="str">
            <v>－</v>
          </cell>
          <cell r="BC181" t="str">
            <v>予定価格</v>
          </cell>
          <cell r="BD181" t="str">
            <v>×</v>
          </cell>
          <cell r="BE181" t="str">
            <v>×</v>
          </cell>
          <cell r="BF181" t="str">
            <v>×</v>
          </cell>
          <cell r="BG181" t="str">
            <v>×</v>
          </cell>
          <cell r="BH181" t="str">
            <v/>
          </cell>
          <cell r="BI181">
            <v>0</v>
          </cell>
          <cell r="BJ181" t="str">
            <v/>
          </cell>
          <cell r="BL181" t="str">
            <v/>
          </cell>
          <cell r="BM181" t="str">
            <v>○</v>
          </cell>
          <cell r="BN181" t="b">
            <v>1</v>
          </cell>
          <cell r="BO181" t="b">
            <v>1</v>
          </cell>
        </row>
        <row r="182">
          <cell r="W182" t="str">
            <v>－</v>
          </cell>
          <cell r="BC182" t="str">
            <v>予定価格</v>
          </cell>
          <cell r="BD182" t="str">
            <v>×</v>
          </cell>
          <cell r="BE182" t="str">
            <v>×</v>
          </cell>
          <cell r="BF182" t="str">
            <v>×</v>
          </cell>
          <cell r="BG182" t="str">
            <v>×</v>
          </cell>
          <cell r="BH182" t="str">
            <v/>
          </cell>
          <cell r="BI182">
            <v>0</v>
          </cell>
          <cell r="BJ182" t="str">
            <v/>
          </cell>
          <cell r="BL182" t="str">
            <v/>
          </cell>
          <cell r="BM182" t="str">
            <v>○</v>
          </cell>
          <cell r="BN182" t="b">
            <v>1</v>
          </cell>
          <cell r="BO182" t="b">
            <v>1</v>
          </cell>
        </row>
        <row r="183">
          <cell r="W183" t="str">
            <v>－</v>
          </cell>
          <cell r="BC183" t="str">
            <v>予定価格</v>
          </cell>
          <cell r="BD183" t="str">
            <v>×</v>
          </cell>
          <cell r="BE183" t="str">
            <v>×</v>
          </cell>
          <cell r="BF183" t="str">
            <v>×</v>
          </cell>
          <cell r="BG183" t="str">
            <v>×</v>
          </cell>
          <cell r="BH183" t="str">
            <v/>
          </cell>
          <cell r="BI183">
            <v>0</v>
          </cell>
          <cell r="BJ183" t="str">
            <v/>
          </cell>
          <cell r="BL183" t="str">
            <v/>
          </cell>
          <cell r="BM183" t="str">
            <v>○</v>
          </cell>
          <cell r="BN183" t="b">
            <v>1</v>
          </cell>
          <cell r="BO183" t="b">
            <v>1</v>
          </cell>
        </row>
        <row r="184">
          <cell r="W184" t="str">
            <v>－</v>
          </cell>
          <cell r="BC184" t="str">
            <v>予定価格</v>
          </cell>
          <cell r="BD184" t="str">
            <v>×</v>
          </cell>
          <cell r="BE184" t="str">
            <v>×</v>
          </cell>
          <cell r="BF184" t="str">
            <v>×</v>
          </cell>
          <cell r="BG184" t="str">
            <v>×</v>
          </cell>
          <cell r="BH184" t="str">
            <v/>
          </cell>
          <cell r="BI184">
            <v>0</v>
          </cell>
          <cell r="BJ184" t="str">
            <v/>
          </cell>
          <cell r="BL184" t="str">
            <v/>
          </cell>
          <cell r="BM184" t="str">
            <v>○</v>
          </cell>
          <cell r="BN184" t="b">
            <v>1</v>
          </cell>
          <cell r="BO184" t="b">
            <v>1</v>
          </cell>
        </row>
        <row r="185">
          <cell r="W185" t="str">
            <v>－</v>
          </cell>
          <cell r="BC185" t="str">
            <v>予定価格</v>
          </cell>
          <cell r="BD185" t="str">
            <v>×</v>
          </cell>
          <cell r="BE185" t="str">
            <v>×</v>
          </cell>
          <cell r="BF185" t="str">
            <v>×</v>
          </cell>
          <cell r="BG185" t="str">
            <v>×</v>
          </cell>
          <cell r="BH185" t="str">
            <v/>
          </cell>
          <cell r="BI185">
            <v>0</v>
          </cell>
          <cell r="BJ185" t="str">
            <v/>
          </cell>
          <cell r="BL185" t="str">
            <v/>
          </cell>
          <cell r="BM185" t="str">
            <v>○</v>
          </cell>
          <cell r="BN185" t="b">
            <v>1</v>
          </cell>
          <cell r="BO185" t="b">
            <v>1</v>
          </cell>
        </row>
        <row r="186">
          <cell r="W186" t="str">
            <v>－</v>
          </cell>
          <cell r="BC186" t="str">
            <v>予定価格</v>
          </cell>
          <cell r="BD186" t="str">
            <v>×</v>
          </cell>
          <cell r="BE186" t="str">
            <v>×</v>
          </cell>
          <cell r="BF186" t="str">
            <v>×</v>
          </cell>
          <cell r="BG186" t="str">
            <v>×</v>
          </cell>
          <cell r="BH186" t="str">
            <v/>
          </cell>
          <cell r="BI186">
            <v>0</v>
          </cell>
          <cell r="BJ186" t="str">
            <v/>
          </cell>
          <cell r="BL186" t="str">
            <v/>
          </cell>
          <cell r="BM186" t="str">
            <v>○</v>
          </cell>
          <cell r="BN186" t="b">
            <v>1</v>
          </cell>
          <cell r="BO186" t="b">
            <v>1</v>
          </cell>
        </row>
        <row r="187">
          <cell r="W187" t="str">
            <v>－</v>
          </cell>
          <cell r="BC187" t="str">
            <v>予定価格</v>
          </cell>
          <cell r="BD187" t="str">
            <v>×</v>
          </cell>
          <cell r="BE187" t="str">
            <v>×</v>
          </cell>
          <cell r="BF187" t="str">
            <v>×</v>
          </cell>
          <cell r="BG187" t="str">
            <v>×</v>
          </cell>
          <cell r="BH187" t="str">
            <v/>
          </cell>
          <cell r="BI187">
            <v>0</v>
          </cell>
          <cell r="BJ187" t="str">
            <v/>
          </cell>
          <cell r="BL187" t="str">
            <v/>
          </cell>
          <cell r="BM187" t="str">
            <v>○</v>
          </cell>
          <cell r="BN187" t="b">
            <v>1</v>
          </cell>
          <cell r="BO187" t="b">
            <v>1</v>
          </cell>
        </row>
        <row r="188">
          <cell r="W188" t="str">
            <v>－</v>
          </cell>
          <cell r="BC188" t="str">
            <v>予定価格</v>
          </cell>
          <cell r="BD188" t="str">
            <v>×</v>
          </cell>
          <cell r="BE188" t="str">
            <v>×</v>
          </cell>
          <cell r="BF188" t="str">
            <v>×</v>
          </cell>
          <cell r="BG188" t="str">
            <v>×</v>
          </cell>
          <cell r="BH188" t="str">
            <v/>
          </cell>
          <cell r="BI188">
            <v>0</v>
          </cell>
          <cell r="BJ188" t="str">
            <v/>
          </cell>
          <cell r="BL188" t="str">
            <v/>
          </cell>
          <cell r="BM188" t="str">
            <v>○</v>
          </cell>
          <cell r="BN188" t="b">
            <v>1</v>
          </cell>
          <cell r="BO188" t="b">
            <v>1</v>
          </cell>
        </row>
        <row r="189">
          <cell r="W189" t="str">
            <v>－</v>
          </cell>
          <cell r="BC189" t="str">
            <v>予定価格</v>
          </cell>
          <cell r="BD189" t="str">
            <v>×</v>
          </cell>
          <cell r="BE189" t="str">
            <v>×</v>
          </cell>
          <cell r="BF189" t="str">
            <v>×</v>
          </cell>
          <cell r="BG189" t="str">
            <v>×</v>
          </cell>
          <cell r="BH189" t="str">
            <v/>
          </cell>
          <cell r="BI189">
            <v>0</v>
          </cell>
          <cell r="BJ189" t="str">
            <v/>
          </cell>
          <cell r="BL189" t="str">
            <v/>
          </cell>
          <cell r="BM189" t="str">
            <v>○</v>
          </cell>
          <cell r="BN189" t="b">
            <v>1</v>
          </cell>
          <cell r="BO189" t="b">
            <v>1</v>
          </cell>
        </row>
        <row r="190">
          <cell r="W190" t="str">
            <v>－</v>
          </cell>
          <cell r="BC190" t="str">
            <v>予定価格</v>
          </cell>
          <cell r="BD190" t="str">
            <v>×</v>
          </cell>
          <cell r="BE190" t="str">
            <v>×</v>
          </cell>
          <cell r="BF190" t="str">
            <v>×</v>
          </cell>
          <cell r="BG190" t="str">
            <v>×</v>
          </cell>
          <cell r="BH190" t="str">
            <v/>
          </cell>
          <cell r="BI190">
            <v>0</v>
          </cell>
          <cell r="BJ190" t="str">
            <v/>
          </cell>
          <cell r="BL190" t="str">
            <v/>
          </cell>
          <cell r="BM190" t="str">
            <v>○</v>
          </cell>
          <cell r="BN190" t="b">
            <v>1</v>
          </cell>
          <cell r="BO190" t="b">
            <v>1</v>
          </cell>
        </row>
        <row r="191">
          <cell r="W191" t="str">
            <v>－</v>
          </cell>
          <cell r="BC191" t="str">
            <v>予定価格</v>
          </cell>
          <cell r="BD191" t="str">
            <v>×</v>
          </cell>
          <cell r="BE191" t="str">
            <v>×</v>
          </cell>
          <cell r="BF191" t="str">
            <v>×</v>
          </cell>
          <cell r="BG191" t="str">
            <v>×</v>
          </cell>
          <cell r="BH191" t="str">
            <v/>
          </cell>
          <cell r="BI191">
            <v>0</v>
          </cell>
          <cell r="BJ191" t="str">
            <v/>
          </cell>
          <cell r="BL191" t="str">
            <v/>
          </cell>
          <cell r="BM191" t="str">
            <v>○</v>
          </cell>
          <cell r="BN191" t="b">
            <v>1</v>
          </cell>
          <cell r="BO191" t="b">
            <v>1</v>
          </cell>
        </row>
        <row r="192">
          <cell r="W192" t="str">
            <v>－</v>
          </cell>
          <cell r="BC192" t="str">
            <v>予定価格</v>
          </cell>
          <cell r="BD192" t="str">
            <v>×</v>
          </cell>
          <cell r="BE192" t="str">
            <v>×</v>
          </cell>
          <cell r="BF192" t="str">
            <v>×</v>
          </cell>
          <cell r="BG192" t="str">
            <v>×</v>
          </cell>
          <cell r="BH192" t="str">
            <v/>
          </cell>
          <cell r="BI192">
            <v>0</v>
          </cell>
          <cell r="BJ192" t="str">
            <v/>
          </cell>
          <cell r="BL192" t="str">
            <v/>
          </cell>
          <cell r="BM192" t="str">
            <v>○</v>
          </cell>
          <cell r="BN192" t="b">
            <v>1</v>
          </cell>
          <cell r="BO192" t="b">
            <v>1</v>
          </cell>
        </row>
        <row r="193">
          <cell r="W193" t="str">
            <v>－</v>
          </cell>
          <cell r="BC193" t="str">
            <v>予定価格</v>
          </cell>
          <cell r="BD193" t="str">
            <v>×</v>
          </cell>
          <cell r="BE193" t="str">
            <v>×</v>
          </cell>
          <cell r="BF193" t="str">
            <v>×</v>
          </cell>
          <cell r="BG193" t="str">
            <v>×</v>
          </cell>
          <cell r="BH193" t="str">
            <v/>
          </cell>
          <cell r="BI193">
            <v>0</v>
          </cell>
          <cell r="BJ193" t="str">
            <v/>
          </cell>
          <cell r="BL193" t="str">
            <v/>
          </cell>
          <cell r="BM193" t="str">
            <v>○</v>
          </cell>
          <cell r="BN193" t="b">
            <v>1</v>
          </cell>
          <cell r="BO193" t="b">
            <v>1</v>
          </cell>
        </row>
        <row r="194">
          <cell r="W194" t="str">
            <v>－</v>
          </cell>
          <cell r="BC194" t="str">
            <v>予定価格</v>
          </cell>
          <cell r="BD194" t="str">
            <v>×</v>
          </cell>
          <cell r="BE194" t="str">
            <v>×</v>
          </cell>
          <cell r="BF194" t="str">
            <v>×</v>
          </cell>
          <cell r="BG194" t="str">
            <v>×</v>
          </cell>
          <cell r="BH194" t="str">
            <v/>
          </cell>
          <cell r="BI194">
            <v>0</v>
          </cell>
          <cell r="BJ194" t="str">
            <v/>
          </cell>
          <cell r="BL194" t="str">
            <v/>
          </cell>
          <cell r="BM194" t="str">
            <v>○</v>
          </cell>
          <cell r="BN194" t="b">
            <v>1</v>
          </cell>
          <cell r="BO194" t="b">
            <v>1</v>
          </cell>
        </row>
        <row r="195">
          <cell r="W195" t="str">
            <v>－</v>
          </cell>
          <cell r="BC195" t="str">
            <v>予定価格</v>
          </cell>
          <cell r="BD195" t="str">
            <v>×</v>
          </cell>
          <cell r="BE195" t="str">
            <v>×</v>
          </cell>
          <cell r="BF195" t="str">
            <v>×</v>
          </cell>
          <cell r="BG195" t="str">
            <v>×</v>
          </cell>
          <cell r="BH195" t="str">
            <v/>
          </cell>
          <cell r="BI195">
            <v>0</v>
          </cell>
          <cell r="BJ195" t="str">
            <v/>
          </cell>
          <cell r="BL195" t="str">
            <v/>
          </cell>
          <cell r="BM195" t="str">
            <v>○</v>
          </cell>
          <cell r="BN195" t="b">
            <v>1</v>
          </cell>
          <cell r="BO195" t="b">
            <v>1</v>
          </cell>
        </row>
        <row r="196">
          <cell r="W196" t="str">
            <v>－</v>
          </cell>
          <cell r="BC196" t="str">
            <v>予定価格</v>
          </cell>
          <cell r="BD196" t="str">
            <v>×</v>
          </cell>
          <cell r="BE196" t="str">
            <v>×</v>
          </cell>
          <cell r="BF196" t="str">
            <v>×</v>
          </cell>
          <cell r="BG196" t="str">
            <v>×</v>
          </cell>
          <cell r="BH196" t="str">
            <v/>
          </cell>
          <cell r="BI196">
            <v>0</v>
          </cell>
          <cell r="BJ196" t="str">
            <v/>
          </cell>
          <cell r="BL196" t="str">
            <v/>
          </cell>
          <cell r="BM196" t="str">
            <v>○</v>
          </cell>
          <cell r="BN196" t="b">
            <v>1</v>
          </cell>
          <cell r="BO196" t="b">
            <v>1</v>
          </cell>
        </row>
        <row r="197">
          <cell r="W197" t="str">
            <v>－</v>
          </cell>
          <cell r="BC197" t="str">
            <v>予定価格</v>
          </cell>
          <cell r="BD197" t="str">
            <v>×</v>
          </cell>
          <cell r="BE197" t="str">
            <v>×</v>
          </cell>
          <cell r="BF197" t="str">
            <v>×</v>
          </cell>
          <cell r="BG197" t="str">
            <v>×</v>
          </cell>
          <cell r="BH197" t="str">
            <v/>
          </cell>
          <cell r="BI197">
            <v>0</v>
          </cell>
          <cell r="BJ197" t="str">
            <v/>
          </cell>
          <cell r="BL197" t="str">
            <v/>
          </cell>
          <cell r="BM197" t="str">
            <v>○</v>
          </cell>
          <cell r="BN197" t="b">
            <v>1</v>
          </cell>
          <cell r="BO197" t="b">
            <v>1</v>
          </cell>
        </row>
        <row r="198">
          <cell r="W198" t="str">
            <v>－</v>
          </cell>
          <cell r="BC198" t="str">
            <v>予定価格</v>
          </cell>
          <cell r="BD198" t="str">
            <v>×</v>
          </cell>
          <cell r="BE198" t="str">
            <v>×</v>
          </cell>
          <cell r="BF198" t="str">
            <v>×</v>
          </cell>
          <cell r="BG198" t="str">
            <v>×</v>
          </cell>
          <cell r="BH198" t="str">
            <v/>
          </cell>
          <cell r="BI198">
            <v>0</v>
          </cell>
          <cell r="BJ198" t="str">
            <v/>
          </cell>
          <cell r="BL198" t="str">
            <v/>
          </cell>
          <cell r="BM198" t="str">
            <v>○</v>
          </cell>
          <cell r="BN198" t="b">
            <v>1</v>
          </cell>
          <cell r="BO198" t="b">
            <v>1</v>
          </cell>
        </row>
        <row r="199">
          <cell r="W199" t="str">
            <v>－</v>
          </cell>
          <cell r="BC199" t="str">
            <v>予定価格</v>
          </cell>
          <cell r="BD199" t="str">
            <v>×</v>
          </cell>
          <cell r="BE199" t="str">
            <v>×</v>
          </cell>
          <cell r="BF199" t="str">
            <v>×</v>
          </cell>
          <cell r="BG199" t="str">
            <v>×</v>
          </cell>
          <cell r="BH199" t="str">
            <v/>
          </cell>
          <cell r="BI199">
            <v>0</v>
          </cell>
          <cell r="BJ199" t="str">
            <v/>
          </cell>
          <cell r="BL199" t="str">
            <v/>
          </cell>
          <cell r="BM199" t="str">
            <v>○</v>
          </cell>
          <cell r="BN199" t="b">
            <v>1</v>
          </cell>
          <cell r="BO199" t="b">
            <v>1</v>
          </cell>
        </row>
        <row r="200">
          <cell r="W200" t="str">
            <v>－</v>
          </cell>
          <cell r="BC200" t="str">
            <v>予定価格</v>
          </cell>
          <cell r="BD200" t="str">
            <v>×</v>
          </cell>
          <cell r="BE200" t="str">
            <v>×</v>
          </cell>
          <cell r="BF200" t="str">
            <v>×</v>
          </cell>
          <cell r="BG200" t="str">
            <v>×</v>
          </cell>
          <cell r="BH200" t="str">
            <v/>
          </cell>
          <cell r="BI200">
            <v>0</v>
          </cell>
          <cell r="BJ200" t="str">
            <v/>
          </cell>
          <cell r="BL200" t="str">
            <v/>
          </cell>
          <cell r="BM200" t="str">
            <v>○</v>
          </cell>
          <cell r="BN200" t="b">
            <v>1</v>
          </cell>
          <cell r="BO200" t="b">
            <v>1</v>
          </cell>
        </row>
        <row r="201">
          <cell r="W201" t="str">
            <v>－</v>
          </cell>
          <cell r="BC201" t="str">
            <v>予定価格</v>
          </cell>
          <cell r="BD201" t="str">
            <v>×</v>
          </cell>
          <cell r="BE201" t="str">
            <v>×</v>
          </cell>
          <cell r="BF201" t="str">
            <v>×</v>
          </cell>
          <cell r="BG201" t="str">
            <v>×</v>
          </cell>
          <cell r="BH201" t="str">
            <v/>
          </cell>
          <cell r="BI201">
            <v>0</v>
          </cell>
          <cell r="BJ201" t="str">
            <v/>
          </cell>
          <cell r="BL201" t="str">
            <v/>
          </cell>
          <cell r="BM201" t="str">
            <v>○</v>
          </cell>
          <cell r="BN201" t="b">
            <v>1</v>
          </cell>
          <cell r="BO201" t="b">
            <v>1</v>
          </cell>
        </row>
        <row r="202">
          <cell r="W202" t="str">
            <v>－</v>
          </cell>
          <cell r="BC202" t="str">
            <v>予定価格</v>
          </cell>
          <cell r="BD202" t="str">
            <v>×</v>
          </cell>
          <cell r="BE202" t="str">
            <v>×</v>
          </cell>
          <cell r="BF202" t="str">
            <v>×</v>
          </cell>
          <cell r="BG202" t="str">
            <v>×</v>
          </cell>
          <cell r="BH202" t="str">
            <v/>
          </cell>
          <cell r="BI202">
            <v>0</v>
          </cell>
          <cell r="BJ202" t="str">
            <v/>
          </cell>
          <cell r="BL202" t="str">
            <v/>
          </cell>
          <cell r="BM202" t="str">
            <v>○</v>
          </cell>
          <cell r="BN202" t="b">
            <v>1</v>
          </cell>
          <cell r="BO202" t="b">
            <v>1</v>
          </cell>
        </row>
        <row r="203">
          <cell r="W203" t="str">
            <v>－</v>
          </cell>
          <cell r="BC203" t="str">
            <v>予定価格</v>
          </cell>
          <cell r="BD203" t="str">
            <v>×</v>
          </cell>
          <cell r="BE203" t="str">
            <v>×</v>
          </cell>
          <cell r="BF203" t="str">
            <v>×</v>
          </cell>
          <cell r="BG203" t="str">
            <v>×</v>
          </cell>
          <cell r="BH203" t="str">
            <v/>
          </cell>
          <cell r="BI203">
            <v>0</v>
          </cell>
          <cell r="BJ203" t="str">
            <v/>
          </cell>
          <cell r="BL203" t="str">
            <v/>
          </cell>
          <cell r="BM203" t="str">
            <v>○</v>
          </cell>
          <cell r="BN203" t="b">
            <v>1</v>
          </cell>
          <cell r="BO203" t="b">
            <v>1</v>
          </cell>
        </row>
        <row r="204">
          <cell r="W204" t="str">
            <v>－</v>
          </cell>
          <cell r="BC204" t="str">
            <v>予定価格</v>
          </cell>
          <cell r="BD204" t="str">
            <v>×</v>
          </cell>
          <cell r="BE204" t="str">
            <v>×</v>
          </cell>
          <cell r="BF204" t="str">
            <v>×</v>
          </cell>
          <cell r="BG204" t="str">
            <v>×</v>
          </cell>
          <cell r="BH204" t="str">
            <v/>
          </cell>
          <cell r="BI204">
            <v>0</v>
          </cell>
          <cell r="BJ204" t="str">
            <v/>
          </cell>
          <cell r="BL204" t="str">
            <v/>
          </cell>
          <cell r="BM204" t="str">
            <v>○</v>
          </cell>
          <cell r="BN204" t="b">
            <v>1</v>
          </cell>
          <cell r="BO204" t="b">
            <v>1</v>
          </cell>
        </row>
        <row r="205">
          <cell r="W205" t="str">
            <v>－</v>
          </cell>
          <cell r="BC205" t="str">
            <v>予定価格</v>
          </cell>
          <cell r="BD205" t="str">
            <v>×</v>
          </cell>
          <cell r="BE205" t="str">
            <v>×</v>
          </cell>
          <cell r="BF205" t="str">
            <v>×</v>
          </cell>
          <cell r="BG205" t="str">
            <v>×</v>
          </cell>
          <cell r="BH205" t="str">
            <v/>
          </cell>
          <cell r="BI205">
            <v>0</v>
          </cell>
          <cell r="BJ205" t="str">
            <v/>
          </cell>
          <cell r="BL205" t="str">
            <v/>
          </cell>
          <cell r="BM205" t="str">
            <v>○</v>
          </cell>
          <cell r="BN205" t="b">
            <v>1</v>
          </cell>
          <cell r="BO205" t="b">
            <v>1</v>
          </cell>
        </row>
        <row r="206">
          <cell r="W206" t="str">
            <v>－</v>
          </cell>
          <cell r="BC206" t="str">
            <v>予定価格</v>
          </cell>
          <cell r="BD206" t="str">
            <v>×</v>
          </cell>
          <cell r="BE206" t="str">
            <v>×</v>
          </cell>
          <cell r="BF206" t="str">
            <v>×</v>
          </cell>
          <cell r="BG206" t="str">
            <v>×</v>
          </cell>
          <cell r="BH206" t="str">
            <v/>
          </cell>
          <cell r="BI206">
            <v>0</v>
          </cell>
          <cell r="BJ206" t="str">
            <v/>
          </cell>
          <cell r="BL206" t="str">
            <v/>
          </cell>
          <cell r="BM206" t="str">
            <v>○</v>
          </cell>
          <cell r="BN206" t="b">
            <v>1</v>
          </cell>
          <cell r="BO206" t="b">
            <v>1</v>
          </cell>
        </row>
        <row r="207">
          <cell r="W207" t="str">
            <v>－</v>
          </cell>
          <cell r="BC207" t="str">
            <v>予定価格</v>
          </cell>
          <cell r="BD207" t="str">
            <v>×</v>
          </cell>
          <cell r="BE207" t="str">
            <v>×</v>
          </cell>
          <cell r="BF207" t="str">
            <v>×</v>
          </cell>
          <cell r="BG207" t="str">
            <v>×</v>
          </cell>
          <cell r="BH207" t="str">
            <v/>
          </cell>
          <cell r="BI207">
            <v>0</v>
          </cell>
          <cell r="BJ207" t="str">
            <v/>
          </cell>
          <cell r="BL207" t="str">
            <v/>
          </cell>
          <cell r="BM207" t="str">
            <v>○</v>
          </cell>
          <cell r="BN207" t="b">
            <v>1</v>
          </cell>
          <cell r="BO207" t="b">
            <v>1</v>
          </cell>
        </row>
        <row r="208">
          <cell r="W208" t="str">
            <v>－</v>
          </cell>
          <cell r="BC208" t="str">
            <v>予定価格</v>
          </cell>
          <cell r="BD208" t="str">
            <v>×</v>
          </cell>
          <cell r="BE208" t="str">
            <v>×</v>
          </cell>
          <cell r="BF208" t="str">
            <v>×</v>
          </cell>
          <cell r="BG208" t="str">
            <v>×</v>
          </cell>
          <cell r="BH208" t="str">
            <v/>
          </cell>
          <cell r="BI208">
            <v>0</v>
          </cell>
          <cell r="BJ208" t="str">
            <v/>
          </cell>
          <cell r="BL208" t="str">
            <v/>
          </cell>
          <cell r="BM208" t="str">
            <v>○</v>
          </cell>
          <cell r="BN208" t="b">
            <v>1</v>
          </cell>
          <cell r="BO208" t="b">
            <v>1</v>
          </cell>
        </row>
        <row r="209">
          <cell r="W209" t="str">
            <v>－</v>
          </cell>
          <cell r="BC209" t="str">
            <v>予定価格</v>
          </cell>
          <cell r="BD209" t="str">
            <v>×</v>
          </cell>
          <cell r="BE209" t="str">
            <v>×</v>
          </cell>
          <cell r="BF209" t="str">
            <v>×</v>
          </cell>
          <cell r="BG209" t="str">
            <v>×</v>
          </cell>
          <cell r="BH209" t="str">
            <v/>
          </cell>
          <cell r="BI209">
            <v>0</v>
          </cell>
          <cell r="BJ209" t="str">
            <v/>
          </cell>
          <cell r="BL209" t="str">
            <v/>
          </cell>
          <cell r="BM209" t="str">
            <v>○</v>
          </cell>
          <cell r="BN209" t="b">
            <v>1</v>
          </cell>
          <cell r="BO209" t="b">
            <v>1</v>
          </cell>
        </row>
        <row r="210">
          <cell r="W210" t="str">
            <v>－</v>
          </cell>
          <cell r="BC210" t="str">
            <v>予定価格</v>
          </cell>
          <cell r="BD210" t="str">
            <v>×</v>
          </cell>
          <cell r="BE210" t="str">
            <v>×</v>
          </cell>
          <cell r="BF210" t="str">
            <v>×</v>
          </cell>
          <cell r="BG210" t="str">
            <v>×</v>
          </cell>
          <cell r="BH210" t="str">
            <v/>
          </cell>
          <cell r="BI210">
            <v>0</v>
          </cell>
          <cell r="BJ210" t="str">
            <v/>
          </cell>
          <cell r="BL210" t="str">
            <v/>
          </cell>
          <cell r="BM210" t="str">
            <v>○</v>
          </cell>
          <cell r="BN210" t="b">
            <v>1</v>
          </cell>
          <cell r="BO210" t="b">
            <v>1</v>
          </cell>
        </row>
        <row r="211">
          <cell r="W211" t="str">
            <v>－</v>
          </cell>
          <cell r="BC211" t="str">
            <v>予定価格</v>
          </cell>
          <cell r="BD211" t="str">
            <v>×</v>
          </cell>
          <cell r="BE211" t="str">
            <v>×</v>
          </cell>
          <cell r="BF211" t="str">
            <v>×</v>
          </cell>
          <cell r="BG211" t="str">
            <v>×</v>
          </cell>
          <cell r="BH211" t="str">
            <v/>
          </cell>
          <cell r="BI211">
            <v>0</v>
          </cell>
          <cell r="BJ211" t="str">
            <v/>
          </cell>
          <cell r="BL211" t="str">
            <v/>
          </cell>
          <cell r="BM211" t="str">
            <v>○</v>
          </cell>
          <cell r="BN211" t="b">
            <v>1</v>
          </cell>
          <cell r="BO211" t="b">
            <v>1</v>
          </cell>
        </row>
        <row r="212">
          <cell r="W212" t="str">
            <v>－</v>
          </cell>
          <cell r="BC212" t="str">
            <v>予定価格</v>
          </cell>
          <cell r="BD212" t="str">
            <v>×</v>
          </cell>
          <cell r="BE212" t="str">
            <v>×</v>
          </cell>
          <cell r="BF212" t="str">
            <v>×</v>
          </cell>
          <cell r="BG212" t="str">
            <v>×</v>
          </cell>
          <cell r="BH212" t="str">
            <v/>
          </cell>
          <cell r="BI212">
            <v>0</v>
          </cell>
          <cell r="BJ212" t="str">
            <v/>
          </cell>
          <cell r="BL212" t="str">
            <v/>
          </cell>
          <cell r="BM212" t="str">
            <v>○</v>
          </cell>
          <cell r="BN212" t="b">
            <v>1</v>
          </cell>
          <cell r="BO212" t="b">
            <v>1</v>
          </cell>
        </row>
        <row r="213">
          <cell r="W213" t="str">
            <v>－</v>
          </cell>
          <cell r="BC213" t="str">
            <v>予定価格</v>
          </cell>
          <cell r="BD213" t="str">
            <v>×</v>
          </cell>
          <cell r="BE213" t="str">
            <v>×</v>
          </cell>
          <cell r="BF213" t="str">
            <v>×</v>
          </cell>
          <cell r="BG213" t="str">
            <v>×</v>
          </cell>
          <cell r="BH213" t="str">
            <v/>
          </cell>
          <cell r="BI213">
            <v>0</v>
          </cell>
          <cell r="BJ213" t="str">
            <v/>
          </cell>
          <cell r="BL213" t="str">
            <v/>
          </cell>
          <cell r="BM213" t="str">
            <v>○</v>
          </cell>
          <cell r="BN213" t="b">
            <v>1</v>
          </cell>
          <cell r="BO213" t="b">
            <v>1</v>
          </cell>
        </row>
        <row r="214">
          <cell r="W214" t="str">
            <v>－</v>
          </cell>
          <cell r="BC214" t="str">
            <v>予定価格</v>
          </cell>
          <cell r="BD214" t="str">
            <v>×</v>
          </cell>
          <cell r="BE214" t="str">
            <v>×</v>
          </cell>
          <cell r="BF214" t="str">
            <v>×</v>
          </cell>
          <cell r="BG214" t="str">
            <v>×</v>
          </cell>
          <cell r="BH214" t="str">
            <v/>
          </cell>
          <cell r="BI214">
            <v>0</v>
          </cell>
          <cell r="BJ214" t="str">
            <v/>
          </cell>
          <cell r="BL214" t="str">
            <v/>
          </cell>
          <cell r="BM214" t="str">
            <v>○</v>
          </cell>
          <cell r="BN214" t="b">
            <v>1</v>
          </cell>
          <cell r="BO214" t="b">
            <v>1</v>
          </cell>
        </row>
        <row r="215">
          <cell r="W215" t="str">
            <v>－</v>
          </cell>
          <cell r="BC215" t="str">
            <v>予定価格</v>
          </cell>
          <cell r="BD215" t="str">
            <v>×</v>
          </cell>
          <cell r="BE215" t="str">
            <v>×</v>
          </cell>
          <cell r="BF215" t="str">
            <v>×</v>
          </cell>
          <cell r="BG215" t="str">
            <v>×</v>
          </cell>
          <cell r="BH215" t="str">
            <v/>
          </cell>
          <cell r="BI215">
            <v>0</v>
          </cell>
          <cell r="BJ215" t="str">
            <v/>
          </cell>
          <cell r="BL215" t="str">
            <v/>
          </cell>
          <cell r="BM215" t="str">
            <v>○</v>
          </cell>
          <cell r="BN215" t="b">
            <v>1</v>
          </cell>
          <cell r="BO215" t="b">
            <v>1</v>
          </cell>
        </row>
        <row r="216">
          <cell r="W216" t="str">
            <v>－</v>
          </cell>
          <cell r="BC216" t="str">
            <v>予定価格</v>
          </cell>
          <cell r="BD216" t="str">
            <v>×</v>
          </cell>
          <cell r="BE216" t="str">
            <v>×</v>
          </cell>
          <cell r="BF216" t="str">
            <v>×</v>
          </cell>
          <cell r="BG216" t="str">
            <v>×</v>
          </cell>
          <cell r="BH216" t="str">
            <v/>
          </cell>
          <cell r="BI216">
            <v>0</v>
          </cell>
          <cell r="BJ216" t="str">
            <v/>
          </cell>
          <cell r="BL216" t="str">
            <v/>
          </cell>
          <cell r="BM216" t="str">
            <v>○</v>
          </cell>
          <cell r="BN216" t="b">
            <v>1</v>
          </cell>
          <cell r="BO216" t="b">
            <v>1</v>
          </cell>
        </row>
        <row r="217">
          <cell r="W217" t="str">
            <v>－</v>
          </cell>
          <cell r="BC217" t="str">
            <v>予定価格</v>
          </cell>
          <cell r="BD217" t="str">
            <v>×</v>
          </cell>
          <cell r="BE217" t="str">
            <v>×</v>
          </cell>
          <cell r="BF217" t="str">
            <v>×</v>
          </cell>
          <cell r="BG217" t="str">
            <v>×</v>
          </cell>
          <cell r="BH217" t="str">
            <v/>
          </cell>
          <cell r="BI217">
            <v>0</v>
          </cell>
          <cell r="BJ217" t="str">
            <v/>
          </cell>
          <cell r="BL217" t="str">
            <v/>
          </cell>
          <cell r="BM217" t="str">
            <v>○</v>
          </cell>
          <cell r="BN217" t="b">
            <v>1</v>
          </cell>
          <cell r="BO217" t="b">
            <v>1</v>
          </cell>
        </row>
        <row r="218">
          <cell r="W218" t="str">
            <v>－</v>
          </cell>
          <cell r="BC218" t="str">
            <v>予定価格</v>
          </cell>
          <cell r="BD218" t="str">
            <v>×</v>
          </cell>
          <cell r="BE218" t="str">
            <v>×</v>
          </cell>
          <cell r="BF218" t="str">
            <v>×</v>
          </cell>
          <cell r="BG218" t="str">
            <v>×</v>
          </cell>
          <cell r="BH218" t="str">
            <v/>
          </cell>
          <cell r="BI218">
            <v>0</v>
          </cell>
          <cell r="BJ218" t="str">
            <v/>
          </cell>
          <cell r="BL218" t="str">
            <v/>
          </cell>
          <cell r="BM218" t="str">
            <v>○</v>
          </cell>
          <cell r="BN218" t="b">
            <v>1</v>
          </cell>
          <cell r="BO218" t="b">
            <v>1</v>
          </cell>
        </row>
        <row r="219">
          <cell r="W219" t="str">
            <v>－</v>
          </cell>
          <cell r="BC219" t="str">
            <v>予定価格</v>
          </cell>
          <cell r="BD219" t="str">
            <v>×</v>
          </cell>
          <cell r="BE219" t="str">
            <v>×</v>
          </cell>
          <cell r="BF219" t="str">
            <v>×</v>
          </cell>
          <cell r="BG219" t="str">
            <v>×</v>
          </cell>
          <cell r="BH219" t="str">
            <v/>
          </cell>
          <cell r="BI219">
            <v>0</v>
          </cell>
          <cell r="BJ219" t="str">
            <v/>
          </cell>
          <cell r="BL219" t="str">
            <v/>
          </cell>
          <cell r="BM219" t="str">
            <v>○</v>
          </cell>
          <cell r="BN219" t="b">
            <v>1</v>
          </cell>
          <cell r="BO219" t="b">
            <v>1</v>
          </cell>
        </row>
        <row r="220">
          <cell r="W220" t="str">
            <v>－</v>
          </cell>
          <cell r="BC220" t="str">
            <v>予定価格</v>
          </cell>
          <cell r="BD220" t="str">
            <v>×</v>
          </cell>
          <cell r="BE220" t="str">
            <v>×</v>
          </cell>
          <cell r="BF220" t="str">
            <v>×</v>
          </cell>
          <cell r="BG220" t="str">
            <v>×</v>
          </cell>
          <cell r="BH220" t="str">
            <v/>
          </cell>
          <cell r="BI220">
            <v>0</v>
          </cell>
          <cell r="BJ220" t="str">
            <v/>
          </cell>
          <cell r="BL220" t="str">
            <v/>
          </cell>
          <cell r="BM220" t="str">
            <v>○</v>
          </cell>
          <cell r="BN220" t="b">
            <v>1</v>
          </cell>
          <cell r="BO220" t="b">
            <v>1</v>
          </cell>
        </row>
        <row r="221">
          <cell r="W221" t="str">
            <v>－</v>
          </cell>
          <cell r="BC221" t="str">
            <v>予定価格</v>
          </cell>
          <cell r="BD221" t="str">
            <v>×</v>
          </cell>
          <cell r="BE221" t="str">
            <v>×</v>
          </cell>
          <cell r="BF221" t="str">
            <v>×</v>
          </cell>
          <cell r="BG221" t="str">
            <v>×</v>
          </cell>
          <cell r="BH221" t="str">
            <v/>
          </cell>
          <cell r="BI221">
            <v>0</v>
          </cell>
          <cell r="BJ221" t="str">
            <v/>
          </cell>
          <cell r="BL221" t="str">
            <v/>
          </cell>
          <cell r="BM221" t="str">
            <v>○</v>
          </cell>
          <cell r="BN221" t="b">
            <v>1</v>
          </cell>
          <cell r="BO221" t="b">
            <v>1</v>
          </cell>
        </row>
        <row r="222">
          <cell r="W222" t="str">
            <v>－</v>
          </cell>
          <cell r="BC222" t="str">
            <v>予定価格</v>
          </cell>
          <cell r="BD222" t="str">
            <v>×</v>
          </cell>
          <cell r="BE222" t="str">
            <v>×</v>
          </cell>
          <cell r="BF222" t="str">
            <v>×</v>
          </cell>
          <cell r="BG222" t="str">
            <v>×</v>
          </cell>
          <cell r="BH222" t="str">
            <v/>
          </cell>
          <cell r="BI222">
            <v>0</v>
          </cell>
          <cell r="BJ222" t="str">
            <v/>
          </cell>
          <cell r="BL222" t="str">
            <v/>
          </cell>
          <cell r="BM222" t="str">
            <v>○</v>
          </cell>
          <cell r="BN222" t="b">
            <v>1</v>
          </cell>
          <cell r="BO222" t="b">
            <v>1</v>
          </cell>
        </row>
        <row r="223">
          <cell r="W223" t="str">
            <v>－</v>
          </cell>
          <cell r="BC223" t="str">
            <v>予定価格</v>
          </cell>
          <cell r="BD223" t="str">
            <v>×</v>
          </cell>
          <cell r="BE223" t="str">
            <v>×</v>
          </cell>
          <cell r="BF223" t="str">
            <v>×</v>
          </cell>
          <cell r="BG223" t="str">
            <v>×</v>
          </cell>
          <cell r="BH223" t="str">
            <v/>
          </cell>
          <cell r="BI223">
            <v>0</v>
          </cell>
          <cell r="BJ223" t="str">
            <v/>
          </cell>
          <cell r="BL223" t="str">
            <v/>
          </cell>
          <cell r="BM223" t="str">
            <v>○</v>
          </cell>
          <cell r="BN223" t="b">
            <v>1</v>
          </cell>
          <cell r="BO223" t="b">
            <v>1</v>
          </cell>
        </row>
        <row r="224">
          <cell r="W224" t="str">
            <v>－</v>
          </cell>
          <cell r="BC224" t="str">
            <v>予定価格</v>
          </cell>
          <cell r="BD224" t="str">
            <v>×</v>
          </cell>
          <cell r="BE224" t="str">
            <v>×</v>
          </cell>
          <cell r="BF224" t="str">
            <v>×</v>
          </cell>
          <cell r="BG224" t="str">
            <v>×</v>
          </cell>
          <cell r="BH224" t="str">
            <v/>
          </cell>
          <cell r="BI224">
            <v>0</v>
          </cell>
          <cell r="BJ224" t="str">
            <v/>
          </cell>
          <cell r="BL224" t="str">
            <v/>
          </cell>
          <cell r="BM224" t="str">
            <v>○</v>
          </cell>
          <cell r="BN224" t="b">
            <v>1</v>
          </cell>
          <cell r="BO224" t="b">
            <v>1</v>
          </cell>
        </row>
        <row r="225">
          <cell r="W225" t="str">
            <v>－</v>
          </cell>
          <cell r="BC225" t="str">
            <v>予定価格</v>
          </cell>
          <cell r="BD225" t="str">
            <v>×</v>
          </cell>
          <cell r="BE225" t="str">
            <v>×</v>
          </cell>
          <cell r="BF225" t="str">
            <v>×</v>
          </cell>
          <cell r="BG225" t="str">
            <v>×</v>
          </cell>
          <cell r="BH225" t="str">
            <v/>
          </cell>
          <cell r="BI225">
            <v>0</v>
          </cell>
          <cell r="BJ225" t="str">
            <v/>
          </cell>
          <cell r="BL225" t="str">
            <v/>
          </cell>
          <cell r="BM225" t="str">
            <v>○</v>
          </cell>
          <cell r="BN225" t="b">
            <v>1</v>
          </cell>
          <cell r="BO225" t="b">
            <v>1</v>
          </cell>
        </row>
        <row r="226">
          <cell r="W226" t="str">
            <v>－</v>
          </cell>
          <cell r="BC226" t="str">
            <v>予定価格</v>
          </cell>
          <cell r="BD226" t="str">
            <v>×</v>
          </cell>
          <cell r="BE226" t="str">
            <v>×</v>
          </cell>
          <cell r="BF226" t="str">
            <v>×</v>
          </cell>
          <cell r="BG226" t="str">
            <v>×</v>
          </cell>
          <cell r="BH226" t="str">
            <v/>
          </cell>
          <cell r="BI226">
            <v>0</v>
          </cell>
          <cell r="BJ226" t="str">
            <v/>
          </cell>
          <cell r="BL226" t="str">
            <v/>
          </cell>
          <cell r="BM226" t="str">
            <v>○</v>
          </cell>
          <cell r="BN226" t="b">
            <v>1</v>
          </cell>
          <cell r="BO226" t="b">
            <v>1</v>
          </cell>
        </row>
        <row r="227">
          <cell r="W227" t="str">
            <v>－</v>
          </cell>
          <cell r="BC227" t="str">
            <v>予定価格</v>
          </cell>
          <cell r="BD227" t="str">
            <v>×</v>
          </cell>
          <cell r="BE227" t="str">
            <v>×</v>
          </cell>
          <cell r="BF227" t="str">
            <v>×</v>
          </cell>
          <cell r="BG227" t="str">
            <v>×</v>
          </cell>
          <cell r="BH227" t="str">
            <v/>
          </cell>
          <cell r="BI227">
            <v>0</v>
          </cell>
          <cell r="BJ227" t="str">
            <v/>
          </cell>
          <cell r="BL227" t="str">
            <v/>
          </cell>
          <cell r="BM227" t="str">
            <v>○</v>
          </cell>
          <cell r="BN227" t="b">
            <v>1</v>
          </cell>
          <cell r="BO227" t="b">
            <v>1</v>
          </cell>
        </row>
        <row r="228">
          <cell r="W228" t="str">
            <v>－</v>
          </cell>
          <cell r="BC228" t="str">
            <v>予定価格</v>
          </cell>
          <cell r="BD228" t="str">
            <v>×</v>
          </cell>
          <cell r="BE228" t="str">
            <v>×</v>
          </cell>
          <cell r="BF228" t="str">
            <v>×</v>
          </cell>
          <cell r="BG228" t="str">
            <v>×</v>
          </cell>
          <cell r="BH228" t="str">
            <v/>
          </cell>
          <cell r="BI228">
            <v>0</v>
          </cell>
          <cell r="BJ228" t="str">
            <v/>
          </cell>
          <cell r="BL228" t="str">
            <v/>
          </cell>
          <cell r="BM228" t="str">
            <v>○</v>
          </cell>
          <cell r="BN228" t="b">
            <v>1</v>
          </cell>
          <cell r="BO228" t="b">
            <v>1</v>
          </cell>
        </row>
        <row r="229">
          <cell r="W229" t="str">
            <v>－</v>
          </cell>
          <cell r="BC229" t="str">
            <v>予定価格</v>
          </cell>
          <cell r="BD229" t="str">
            <v>×</v>
          </cell>
          <cell r="BE229" t="str">
            <v>×</v>
          </cell>
          <cell r="BF229" t="str">
            <v>×</v>
          </cell>
          <cell r="BG229" t="str">
            <v>×</v>
          </cell>
          <cell r="BH229" t="str">
            <v/>
          </cell>
          <cell r="BI229">
            <v>0</v>
          </cell>
          <cell r="BJ229" t="str">
            <v/>
          </cell>
          <cell r="BL229" t="str">
            <v/>
          </cell>
          <cell r="BM229" t="str">
            <v>○</v>
          </cell>
          <cell r="BN229" t="b">
            <v>1</v>
          </cell>
          <cell r="BO229" t="b">
            <v>1</v>
          </cell>
        </row>
        <row r="230">
          <cell r="W230" t="str">
            <v>－</v>
          </cell>
          <cell r="BC230" t="str">
            <v>予定価格</v>
          </cell>
          <cell r="BD230" t="str">
            <v>×</v>
          </cell>
          <cell r="BE230" t="str">
            <v>×</v>
          </cell>
          <cell r="BF230" t="str">
            <v>×</v>
          </cell>
          <cell r="BG230" t="str">
            <v>×</v>
          </cell>
          <cell r="BH230" t="str">
            <v/>
          </cell>
          <cell r="BI230">
            <v>0</v>
          </cell>
          <cell r="BJ230" t="str">
            <v/>
          </cell>
          <cell r="BL230" t="str">
            <v/>
          </cell>
          <cell r="BM230" t="str">
            <v>○</v>
          </cell>
          <cell r="BN230" t="b">
            <v>1</v>
          </cell>
          <cell r="BO230" t="b">
            <v>1</v>
          </cell>
        </row>
        <row r="231">
          <cell r="W231" t="str">
            <v>－</v>
          </cell>
          <cell r="BC231" t="str">
            <v>予定価格</v>
          </cell>
          <cell r="BD231" t="str">
            <v>×</v>
          </cell>
          <cell r="BE231" t="str">
            <v>×</v>
          </cell>
          <cell r="BF231" t="str">
            <v>×</v>
          </cell>
          <cell r="BG231" t="str">
            <v>×</v>
          </cell>
          <cell r="BH231" t="str">
            <v/>
          </cell>
          <cell r="BI231">
            <v>0</v>
          </cell>
          <cell r="BJ231" t="str">
            <v/>
          </cell>
          <cell r="BL231" t="str">
            <v/>
          </cell>
          <cell r="BM231" t="str">
            <v>○</v>
          </cell>
          <cell r="BN231" t="b">
            <v>1</v>
          </cell>
          <cell r="BO231" t="b">
            <v>1</v>
          </cell>
        </row>
        <row r="232">
          <cell r="W232" t="str">
            <v>－</v>
          </cell>
          <cell r="BC232" t="str">
            <v>予定価格</v>
          </cell>
          <cell r="BD232" t="str">
            <v>×</v>
          </cell>
          <cell r="BE232" t="str">
            <v>×</v>
          </cell>
          <cell r="BF232" t="str">
            <v>×</v>
          </cell>
          <cell r="BG232" t="str">
            <v>×</v>
          </cell>
          <cell r="BH232" t="str">
            <v/>
          </cell>
          <cell r="BI232">
            <v>0</v>
          </cell>
          <cell r="BJ232" t="str">
            <v/>
          </cell>
          <cell r="BL232" t="str">
            <v/>
          </cell>
          <cell r="BM232" t="str">
            <v>○</v>
          </cell>
          <cell r="BN232" t="b">
            <v>1</v>
          </cell>
          <cell r="BO232" t="b">
            <v>1</v>
          </cell>
        </row>
        <row r="233">
          <cell r="W233" t="str">
            <v>－</v>
          </cell>
          <cell r="BC233" t="str">
            <v>予定価格</v>
          </cell>
          <cell r="BD233" t="str">
            <v>×</v>
          </cell>
          <cell r="BE233" t="str">
            <v>×</v>
          </cell>
          <cell r="BF233" t="str">
            <v>×</v>
          </cell>
          <cell r="BG233" t="str">
            <v>×</v>
          </cell>
          <cell r="BH233" t="str">
            <v/>
          </cell>
          <cell r="BI233">
            <v>0</v>
          </cell>
          <cell r="BJ233" t="str">
            <v/>
          </cell>
          <cell r="BL233" t="str">
            <v/>
          </cell>
          <cell r="BM233" t="str">
            <v>○</v>
          </cell>
          <cell r="BN233" t="b">
            <v>1</v>
          </cell>
          <cell r="BO233" t="b">
            <v>1</v>
          </cell>
        </row>
        <row r="234">
          <cell r="W234" t="str">
            <v>－</v>
          </cell>
          <cell r="BC234" t="str">
            <v>予定価格</v>
          </cell>
          <cell r="BD234" t="str">
            <v>×</v>
          </cell>
          <cell r="BE234" t="str">
            <v>×</v>
          </cell>
          <cell r="BF234" t="str">
            <v>×</v>
          </cell>
          <cell r="BG234" t="str">
            <v>×</v>
          </cell>
          <cell r="BH234" t="str">
            <v/>
          </cell>
          <cell r="BI234">
            <v>0</v>
          </cell>
          <cell r="BJ234" t="str">
            <v/>
          </cell>
          <cell r="BL234" t="str">
            <v/>
          </cell>
          <cell r="BM234" t="str">
            <v>○</v>
          </cell>
          <cell r="BN234" t="b">
            <v>1</v>
          </cell>
          <cell r="BO234" t="b">
            <v>1</v>
          </cell>
        </row>
        <row r="235">
          <cell r="W235" t="str">
            <v>－</v>
          </cell>
          <cell r="BC235" t="str">
            <v>予定価格</v>
          </cell>
          <cell r="BD235" t="str">
            <v>×</v>
          </cell>
          <cell r="BE235" t="str">
            <v>×</v>
          </cell>
          <cell r="BF235" t="str">
            <v>×</v>
          </cell>
          <cell r="BG235" t="str">
            <v>×</v>
          </cell>
          <cell r="BH235" t="str">
            <v/>
          </cell>
          <cell r="BI235">
            <v>0</v>
          </cell>
          <cell r="BJ235" t="str">
            <v/>
          </cell>
          <cell r="BL235" t="str">
            <v/>
          </cell>
          <cell r="BM235" t="str">
            <v>○</v>
          </cell>
          <cell r="BN235" t="b">
            <v>1</v>
          </cell>
          <cell r="BO235" t="b">
            <v>1</v>
          </cell>
        </row>
        <row r="236">
          <cell r="W236" t="str">
            <v>－</v>
          </cell>
          <cell r="BC236" t="str">
            <v>予定価格</v>
          </cell>
          <cell r="BD236" t="str">
            <v>×</v>
          </cell>
          <cell r="BE236" t="str">
            <v>×</v>
          </cell>
          <cell r="BF236" t="str">
            <v>×</v>
          </cell>
          <cell r="BG236" t="str">
            <v>×</v>
          </cell>
          <cell r="BH236" t="str">
            <v/>
          </cell>
          <cell r="BI236">
            <v>0</v>
          </cell>
          <cell r="BJ236" t="str">
            <v/>
          </cell>
          <cell r="BL236" t="str">
            <v/>
          </cell>
          <cell r="BM236" t="str">
            <v>○</v>
          </cell>
          <cell r="BN236" t="b">
            <v>1</v>
          </cell>
          <cell r="BO236" t="b">
            <v>1</v>
          </cell>
        </row>
        <row r="237">
          <cell r="W237" t="str">
            <v>－</v>
          </cell>
          <cell r="BC237" t="str">
            <v>予定価格</v>
          </cell>
          <cell r="BD237" t="str">
            <v>×</v>
          </cell>
          <cell r="BE237" t="str">
            <v>×</v>
          </cell>
          <cell r="BF237" t="str">
            <v>×</v>
          </cell>
          <cell r="BG237" t="str">
            <v>×</v>
          </cell>
          <cell r="BH237" t="str">
            <v/>
          </cell>
          <cell r="BI237">
            <v>0</v>
          </cell>
          <cell r="BJ237" t="str">
            <v/>
          </cell>
          <cell r="BL237" t="str">
            <v/>
          </cell>
          <cell r="BM237" t="str">
            <v>○</v>
          </cell>
          <cell r="BN237" t="b">
            <v>1</v>
          </cell>
          <cell r="BO237" t="b">
            <v>1</v>
          </cell>
        </row>
        <row r="238">
          <cell r="W238" t="str">
            <v>－</v>
          </cell>
          <cell r="BC238" t="str">
            <v>予定価格</v>
          </cell>
          <cell r="BD238" t="str">
            <v>×</v>
          </cell>
          <cell r="BE238" t="str">
            <v>×</v>
          </cell>
          <cell r="BF238" t="str">
            <v>×</v>
          </cell>
          <cell r="BG238" t="str">
            <v>×</v>
          </cell>
          <cell r="BH238" t="str">
            <v/>
          </cell>
          <cell r="BI238">
            <v>0</v>
          </cell>
          <cell r="BJ238" t="str">
            <v/>
          </cell>
          <cell r="BL238" t="str">
            <v/>
          </cell>
          <cell r="BM238" t="str">
            <v>○</v>
          </cell>
          <cell r="BN238" t="b">
            <v>1</v>
          </cell>
          <cell r="BO238" t="b">
            <v>1</v>
          </cell>
        </row>
        <row r="239">
          <cell r="W239" t="str">
            <v>－</v>
          </cell>
          <cell r="BC239" t="str">
            <v>予定価格</v>
          </cell>
          <cell r="BD239" t="str">
            <v>×</v>
          </cell>
          <cell r="BE239" t="str">
            <v>×</v>
          </cell>
          <cell r="BF239" t="str">
            <v>×</v>
          </cell>
          <cell r="BG239" t="str">
            <v>×</v>
          </cell>
          <cell r="BH239" t="str">
            <v/>
          </cell>
          <cell r="BI239">
            <v>0</v>
          </cell>
          <cell r="BJ239" t="str">
            <v/>
          </cell>
          <cell r="BL239" t="str">
            <v/>
          </cell>
          <cell r="BM239" t="str">
            <v>○</v>
          </cell>
          <cell r="BN239" t="b">
            <v>1</v>
          </cell>
          <cell r="BO239" t="b">
            <v>1</v>
          </cell>
        </row>
        <row r="240">
          <cell r="W240" t="str">
            <v>－</v>
          </cell>
          <cell r="BC240" t="str">
            <v>予定価格</v>
          </cell>
          <cell r="BD240" t="str">
            <v>×</v>
          </cell>
          <cell r="BE240" t="str">
            <v>×</v>
          </cell>
          <cell r="BF240" t="str">
            <v>×</v>
          </cell>
          <cell r="BG240" t="str">
            <v>×</v>
          </cell>
          <cell r="BH240" t="str">
            <v/>
          </cell>
          <cell r="BI240">
            <v>0</v>
          </cell>
          <cell r="BJ240" t="str">
            <v/>
          </cell>
          <cell r="BL240" t="str">
            <v/>
          </cell>
          <cell r="BM240" t="str">
            <v>○</v>
          </cell>
          <cell r="BN240" t="b">
            <v>1</v>
          </cell>
          <cell r="BO240" t="b">
            <v>1</v>
          </cell>
        </row>
        <row r="241">
          <cell r="W241" t="str">
            <v>－</v>
          </cell>
          <cell r="BC241" t="str">
            <v>予定価格</v>
          </cell>
          <cell r="BD241" t="str">
            <v>×</v>
          </cell>
          <cell r="BE241" t="str">
            <v>×</v>
          </cell>
          <cell r="BF241" t="str">
            <v>×</v>
          </cell>
          <cell r="BG241" t="str">
            <v>×</v>
          </cell>
          <cell r="BH241" t="str">
            <v/>
          </cell>
          <cell r="BI241">
            <v>0</v>
          </cell>
          <cell r="BJ241" t="str">
            <v/>
          </cell>
          <cell r="BL241" t="str">
            <v/>
          </cell>
          <cell r="BM241" t="str">
            <v>○</v>
          </cell>
          <cell r="BN241" t="b">
            <v>1</v>
          </cell>
          <cell r="BO241" t="b">
            <v>1</v>
          </cell>
        </row>
        <row r="242">
          <cell r="W242" t="str">
            <v>－</v>
          </cell>
          <cell r="BC242" t="str">
            <v>予定価格</v>
          </cell>
          <cell r="BD242" t="str">
            <v>×</v>
          </cell>
          <cell r="BE242" t="str">
            <v>×</v>
          </cell>
          <cell r="BF242" t="str">
            <v>×</v>
          </cell>
          <cell r="BG242" t="str">
            <v>×</v>
          </cell>
          <cell r="BH242" t="str">
            <v/>
          </cell>
          <cell r="BI242">
            <v>0</v>
          </cell>
          <cell r="BJ242" t="str">
            <v/>
          </cell>
          <cell r="BL242" t="str">
            <v/>
          </cell>
          <cell r="BM242" t="str">
            <v>○</v>
          </cell>
          <cell r="BN242" t="b">
            <v>1</v>
          </cell>
          <cell r="BO242" t="b">
            <v>1</v>
          </cell>
        </row>
        <row r="243">
          <cell r="W243" t="str">
            <v>－</v>
          </cell>
          <cell r="BC243" t="str">
            <v>予定価格</v>
          </cell>
          <cell r="BD243" t="str">
            <v>×</v>
          </cell>
          <cell r="BE243" t="str">
            <v>×</v>
          </cell>
          <cell r="BF243" t="str">
            <v>×</v>
          </cell>
          <cell r="BG243" t="str">
            <v>×</v>
          </cell>
          <cell r="BH243" t="str">
            <v/>
          </cell>
          <cell r="BI243">
            <v>0</v>
          </cell>
          <cell r="BJ243" t="str">
            <v/>
          </cell>
          <cell r="BL243" t="str">
            <v/>
          </cell>
          <cell r="BM243" t="str">
            <v>○</v>
          </cell>
          <cell r="BN243" t="b">
            <v>1</v>
          </cell>
          <cell r="BO243" t="b">
            <v>1</v>
          </cell>
        </row>
        <row r="244">
          <cell r="W244" t="str">
            <v>－</v>
          </cell>
          <cell r="BC244" t="str">
            <v>予定価格</v>
          </cell>
          <cell r="BD244" t="str">
            <v>×</v>
          </cell>
          <cell r="BE244" t="str">
            <v>×</v>
          </cell>
          <cell r="BF244" t="str">
            <v>×</v>
          </cell>
          <cell r="BG244" t="str">
            <v>×</v>
          </cell>
          <cell r="BH244" t="str">
            <v/>
          </cell>
          <cell r="BI244">
            <v>0</v>
          </cell>
          <cell r="BJ244" t="str">
            <v/>
          </cell>
          <cell r="BL244" t="str">
            <v/>
          </cell>
          <cell r="BM244" t="str">
            <v>○</v>
          </cell>
          <cell r="BN244" t="b">
            <v>1</v>
          </cell>
          <cell r="BO244" t="b">
            <v>1</v>
          </cell>
        </row>
        <row r="245">
          <cell r="W245" t="str">
            <v>－</v>
          </cell>
          <cell r="BC245" t="str">
            <v>予定価格</v>
          </cell>
          <cell r="BD245" t="str">
            <v>×</v>
          </cell>
          <cell r="BE245" t="str">
            <v>×</v>
          </cell>
          <cell r="BF245" t="str">
            <v>×</v>
          </cell>
          <cell r="BG245" t="str">
            <v>×</v>
          </cell>
          <cell r="BH245" t="str">
            <v/>
          </cell>
          <cell r="BI245">
            <v>0</v>
          </cell>
          <cell r="BJ245" t="str">
            <v/>
          </cell>
          <cell r="BL245" t="str">
            <v/>
          </cell>
          <cell r="BM245" t="str">
            <v>○</v>
          </cell>
          <cell r="BN245" t="b">
            <v>1</v>
          </cell>
          <cell r="BO245" t="b">
            <v>1</v>
          </cell>
        </row>
        <row r="246">
          <cell r="W246" t="str">
            <v>－</v>
          </cell>
          <cell r="BC246" t="str">
            <v>予定価格</v>
          </cell>
          <cell r="BD246" t="str">
            <v>×</v>
          </cell>
          <cell r="BE246" t="str">
            <v>×</v>
          </cell>
          <cell r="BF246" t="str">
            <v>×</v>
          </cell>
          <cell r="BG246" t="str">
            <v>×</v>
          </cell>
          <cell r="BH246" t="str">
            <v/>
          </cell>
          <cell r="BI246">
            <v>0</v>
          </cell>
          <cell r="BJ246" t="str">
            <v/>
          </cell>
          <cell r="BL246" t="str">
            <v/>
          </cell>
          <cell r="BM246" t="str">
            <v>○</v>
          </cell>
          <cell r="BN246" t="b">
            <v>1</v>
          </cell>
          <cell r="BO246" t="b">
            <v>1</v>
          </cell>
        </row>
        <row r="247">
          <cell r="W247" t="str">
            <v>－</v>
          </cell>
          <cell r="BC247" t="str">
            <v>予定価格</v>
          </cell>
          <cell r="BD247" t="str">
            <v>×</v>
          </cell>
          <cell r="BE247" t="str">
            <v>×</v>
          </cell>
          <cell r="BF247" t="str">
            <v>×</v>
          </cell>
          <cell r="BG247" t="str">
            <v>×</v>
          </cell>
          <cell r="BH247" t="str">
            <v/>
          </cell>
          <cell r="BI247">
            <v>0</v>
          </cell>
          <cell r="BJ247" t="str">
            <v/>
          </cell>
          <cell r="BL247" t="str">
            <v/>
          </cell>
          <cell r="BM247" t="str">
            <v>○</v>
          </cell>
          <cell r="BN247" t="b">
            <v>1</v>
          </cell>
          <cell r="BO247" t="b">
            <v>1</v>
          </cell>
        </row>
        <row r="248">
          <cell r="W248" t="str">
            <v>－</v>
          </cell>
          <cell r="BC248" t="str">
            <v>予定価格</v>
          </cell>
          <cell r="BD248" t="str">
            <v>×</v>
          </cell>
          <cell r="BE248" t="str">
            <v>×</v>
          </cell>
          <cell r="BF248" t="str">
            <v>×</v>
          </cell>
          <cell r="BG248" t="str">
            <v>×</v>
          </cell>
          <cell r="BH248" t="str">
            <v/>
          </cell>
          <cell r="BI248">
            <v>0</v>
          </cell>
          <cell r="BJ248" t="str">
            <v/>
          </cell>
          <cell r="BL248" t="str">
            <v/>
          </cell>
          <cell r="BM248" t="str">
            <v>○</v>
          </cell>
          <cell r="BN248" t="b">
            <v>1</v>
          </cell>
          <cell r="BO248" t="b">
            <v>1</v>
          </cell>
        </row>
        <row r="249">
          <cell r="W249" t="str">
            <v>－</v>
          </cell>
          <cell r="BC249" t="str">
            <v>予定価格</v>
          </cell>
          <cell r="BD249" t="str">
            <v>×</v>
          </cell>
          <cell r="BE249" t="str">
            <v>×</v>
          </cell>
          <cell r="BF249" t="str">
            <v>×</v>
          </cell>
          <cell r="BG249" t="str">
            <v>×</v>
          </cell>
          <cell r="BH249" t="str">
            <v/>
          </cell>
          <cell r="BI249">
            <v>0</v>
          </cell>
          <cell r="BJ249" t="str">
            <v/>
          </cell>
          <cell r="BL249" t="str">
            <v/>
          </cell>
          <cell r="BM249" t="str">
            <v>○</v>
          </cell>
          <cell r="BN249" t="b">
            <v>1</v>
          </cell>
          <cell r="BO249" t="b">
            <v>1</v>
          </cell>
        </row>
        <row r="250">
          <cell r="W250" t="str">
            <v>－</v>
          </cell>
          <cell r="BC250" t="str">
            <v>予定価格</v>
          </cell>
          <cell r="BD250" t="str">
            <v>×</v>
          </cell>
          <cell r="BE250" t="str">
            <v>×</v>
          </cell>
          <cell r="BF250" t="str">
            <v>×</v>
          </cell>
          <cell r="BG250" t="str">
            <v>×</v>
          </cell>
          <cell r="BH250" t="str">
            <v/>
          </cell>
          <cell r="BI250">
            <v>0</v>
          </cell>
          <cell r="BJ250" t="str">
            <v/>
          </cell>
          <cell r="BL250" t="str">
            <v/>
          </cell>
          <cell r="BM250" t="str">
            <v>○</v>
          </cell>
          <cell r="BN250" t="b">
            <v>1</v>
          </cell>
          <cell r="BO250" t="b">
            <v>1</v>
          </cell>
        </row>
        <row r="251">
          <cell r="W251" t="str">
            <v>－</v>
          </cell>
          <cell r="BC251" t="str">
            <v>予定価格</v>
          </cell>
          <cell r="BD251" t="str">
            <v>×</v>
          </cell>
          <cell r="BE251" t="str">
            <v>×</v>
          </cell>
          <cell r="BF251" t="str">
            <v>×</v>
          </cell>
          <cell r="BG251" t="str">
            <v>×</v>
          </cell>
          <cell r="BH251" t="str">
            <v/>
          </cell>
          <cell r="BI251">
            <v>0</v>
          </cell>
          <cell r="BJ251" t="str">
            <v/>
          </cell>
          <cell r="BL251" t="str">
            <v/>
          </cell>
          <cell r="BM251" t="str">
            <v>○</v>
          </cell>
          <cell r="BN251" t="b">
            <v>1</v>
          </cell>
          <cell r="BO251" t="b">
            <v>1</v>
          </cell>
        </row>
        <row r="252">
          <cell r="W252" t="str">
            <v>－</v>
          </cell>
          <cell r="BC252" t="str">
            <v>予定価格</v>
          </cell>
          <cell r="BD252" t="str">
            <v>×</v>
          </cell>
          <cell r="BE252" t="str">
            <v>×</v>
          </cell>
          <cell r="BF252" t="str">
            <v>×</v>
          </cell>
          <cell r="BG252" t="str">
            <v>×</v>
          </cell>
          <cell r="BH252" t="str">
            <v/>
          </cell>
          <cell r="BI252">
            <v>0</v>
          </cell>
          <cell r="BJ252" t="str">
            <v/>
          </cell>
          <cell r="BL252" t="str">
            <v/>
          </cell>
          <cell r="BM252" t="str">
            <v>○</v>
          </cell>
          <cell r="BN252" t="b">
            <v>1</v>
          </cell>
          <cell r="BO252" t="b">
            <v>1</v>
          </cell>
        </row>
        <row r="253">
          <cell r="W253" t="str">
            <v>－</v>
          </cell>
          <cell r="BC253" t="str">
            <v>予定価格</v>
          </cell>
          <cell r="BD253" t="str">
            <v>×</v>
          </cell>
          <cell r="BE253" t="str">
            <v>×</v>
          </cell>
          <cell r="BF253" t="str">
            <v>×</v>
          </cell>
          <cell r="BG253" t="str">
            <v>×</v>
          </cell>
          <cell r="BH253" t="str">
            <v/>
          </cell>
          <cell r="BI253">
            <v>0</v>
          </cell>
          <cell r="BJ253" t="str">
            <v/>
          </cell>
          <cell r="BL253" t="str">
            <v/>
          </cell>
          <cell r="BM253" t="str">
            <v>○</v>
          </cell>
          <cell r="BN253" t="b">
            <v>1</v>
          </cell>
          <cell r="BO253" t="b">
            <v>1</v>
          </cell>
        </row>
        <row r="254">
          <cell r="W254" t="str">
            <v>－</v>
          </cell>
          <cell r="BC254" t="str">
            <v>予定価格</v>
          </cell>
          <cell r="BD254" t="str">
            <v>×</v>
          </cell>
          <cell r="BE254" t="str">
            <v>×</v>
          </cell>
          <cell r="BF254" t="str">
            <v>×</v>
          </cell>
          <cell r="BG254" t="str">
            <v>×</v>
          </cell>
          <cell r="BH254" t="str">
            <v/>
          </cell>
          <cell r="BI254">
            <v>0</v>
          </cell>
          <cell r="BJ254" t="str">
            <v/>
          </cell>
          <cell r="BL254" t="str">
            <v/>
          </cell>
          <cell r="BM254" t="str">
            <v>○</v>
          </cell>
          <cell r="BN254" t="b">
            <v>1</v>
          </cell>
          <cell r="BO254" t="b">
            <v>1</v>
          </cell>
        </row>
        <row r="255">
          <cell r="W255" t="str">
            <v>－</v>
          </cell>
          <cell r="BC255" t="str">
            <v>予定価格</v>
          </cell>
          <cell r="BD255" t="str">
            <v>×</v>
          </cell>
          <cell r="BE255" t="str">
            <v>×</v>
          </cell>
          <cell r="BF255" t="str">
            <v>×</v>
          </cell>
          <cell r="BG255" t="str">
            <v>×</v>
          </cell>
          <cell r="BH255" t="str">
            <v/>
          </cell>
          <cell r="BI255">
            <v>0</v>
          </cell>
          <cell r="BJ255" t="str">
            <v/>
          </cell>
          <cell r="BL255" t="str">
            <v/>
          </cell>
          <cell r="BM255" t="str">
            <v>○</v>
          </cell>
          <cell r="BN255" t="b">
            <v>1</v>
          </cell>
          <cell r="BO255" t="b">
            <v>1</v>
          </cell>
        </row>
        <row r="256">
          <cell r="W256" t="str">
            <v>－</v>
          </cell>
          <cell r="BC256" t="str">
            <v>予定価格</v>
          </cell>
          <cell r="BD256" t="str">
            <v>×</v>
          </cell>
          <cell r="BE256" t="str">
            <v>×</v>
          </cell>
          <cell r="BF256" t="str">
            <v>×</v>
          </cell>
          <cell r="BG256" t="str">
            <v>×</v>
          </cell>
          <cell r="BH256" t="str">
            <v/>
          </cell>
          <cell r="BI256">
            <v>0</v>
          </cell>
          <cell r="BJ256" t="str">
            <v/>
          </cell>
          <cell r="BL256" t="str">
            <v/>
          </cell>
          <cell r="BM256" t="str">
            <v>○</v>
          </cell>
          <cell r="BN256" t="b">
            <v>1</v>
          </cell>
          <cell r="BO256" t="b">
            <v>1</v>
          </cell>
        </row>
        <row r="257">
          <cell r="W257" t="str">
            <v>－</v>
          </cell>
          <cell r="BC257" t="str">
            <v>予定価格</v>
          </cell>
          <cell r="BD257" t="str">
            <v>×</v>
          </cell>
          <cell r="BE257" t="str">
            <v>×</v>
          </cell>
          <cell r="BF257" t="str">
            <v>×</v>
          </cell>
          <cell r="BG257" t="str">
            <v>×</v>
          </cell>
          <cell r="BH257" t="str">
            <v/>
          </cell>
          <cell r="BI257">
            <v>0</v>
          </cell>
          <cell r="BJ257" t="str">
            <v/>
          </cell>
          <cell r="BL257" t="str">
            <v/>
          </cell>
          <cell r="BM257" t="str">
            <v>○</v>
          </cell>
          <cell r="BN257" t="b">
            <v>1</v>
          </cell>
          <cell r="BO257" t="b">
            <v>1</v>
          </cell>
        </row>
        <row r="258">
          <cell r="W258" t="str">
            <v>－</v>
          </cell>
          <cell r="BC258" t="str">
            <v>予定価格</v>
          </cell>
          <cell r="BD258" t="str">
            <v>×</v>
          </cell>
          <cell r="BE258" t="str">
            <v>×</v>
          </cell>
          <cell r="BF258" t="str">
            <v>×</v>
          </cell>
          <cell r="BG258" t="str">
            <v>×</v>
          </cell>
          <cell r="BH258" t="str">
            <v/>
          </cell>
          <cell r="BI258">
            <v>0</v>
          </cell>
          <cell r="BJ258" t="str">
            <v/>
          </cell>
          <cell r="BL258" t="str">
            <v/>
          </cell>
          <cell r="BM258" t="str">
            <v>○</v>
          </cell>
          <cell r="BN258" t="b">
            <v>1</v>
          </cell>
          <cell r="BO258" t="b">
            <v>1</v>
          </cell>
        </row>
        <row r="259">
          <cell r="W259" t="str">
            <v>－</v>
          </cell>
          <cell r="BC259" t="str">
            <v>予定価格</v>
          </cell>
          <cell r="BD259" t="str">
            <v>×</v>
          </cell>
          <cell r="BE259" t="str">
            <v>×</v>
          </cell>
          <cell r="BF259" t="str">
            <v>×</v>
          </cell>
          <cell r="BG259" t="str">
            <v>×</v>
          </cell>
          <cell r="BH259" t="str">
            <v/>
          </cell>
          <cell r="BI259">
            <v>0</v>
          </cell>
          <cell r="BJ259" t="str">
            <v/>
          </cell>
          <cell r="BL259" t="str">
            <v/>
          </cell>
          <cell r="BM259" t="str">
            <v>○</v>
          </cell>
          <cell r="BN259" t="b">
            <v>1</v>
          </cell>
          <cell r="BO259" t="b">
            <v>1</v>
          </cell>
        </row>
        <row r="260">
          <cell r="W260" t="str">
            <v>－</v>
          </cell>
          <cell r="BC260" t="str">
            <v>予定価格</v>
          </cell>
          <cell r="BD260" t="str">
            <v>×</v>
          </cell>
          <cell r="BE260" t="str">
            <v>×</v>
          </cell>
          <cell r="BF260" t="str">
            <v>×</v>
          </cell>
          <cell r="BG260" t="str">
            <v>×</v>
          </cell>
          <cell r="BH260" t="str">
            <v/>
          </cell>
          <cell r="BI260">
            <v>0</v>
          </cell>
          <cell r="BJ260" t="str">
            <v/>
          </cell>
          <cell r="BL260" t="str">
            <v/>
          </cell>
          <cell r="BM260" t="str">
            <v>○</v>
          </cell>
          <cell r="BN260" t="b">
            <v>1</v>
          </cell>
          <cell r="BO260" t="b">
            <v>1</v>
          </cell>
        </row>
        <row r="261">
          <cell r="W261" t="str">
            <v>－</v>
          </cell>
          <cell r="BC261" t="str">
            <v>予定価格</v>
          </cell>
          <cell r="BD261" t="str">
            <v>×</v>
          </cell>
          <cell r="BE261" t="str">
            <v>×</v>
          </cell>
          <cell r="BF261" t="str">
            <v>×</v>
          </cell>
          <cell r="BG261" t="str">
            <v>×</v>
          </cell>
          <cell r="BH261" t="str">
            <v/>
          </cell>
          <cell r="BI261">
            <v>0</v>
          </cell>
          <cell r="BJ261" t="str">
            <v/>
          </cell>
          <cell r="BL261" t="str">
            <v/>
          </cell>
          <cell r="BM261" t="str">
            <v>○</v>
          </cell>
          <cell r="BN261" t="b">
            <v>1</v>
          </cell>
          <cell r="BO261" t="b">
            <v>1</v>
          </cell>
        </row>
        <row r="262">
          <cell r="W262" t="str">
            <v>－</v>
          </cell>
          <cell r="BC262" t="str">
            <v>予定価格</v>
          </cell>
          <cell r="BD262" t="str">
            <v>×</v>
          </cell>
          <cell r="BE262" t="str">
            <v>×</v>
          </cell>
          <cell r="BF262" t="str">
            <v>×</v>
          </cell>
          <cell r="BG262" t="str">
            <v>×</v>
          </cell>
          <cell r="BH262" t="str">
            <v/>
          </cell>
          <cell r="BI262">
            <v>0</v>
          </cell>
          <cell r="BJ262" t="str">
            <v/>
          </cell>
          <cell r="BL262" t="str">
            <v/>
          </cell>
          <cell r="BM262" t="str">
            <v>○</v>
          </cell>
          <cell r="BN262" t="b">
            <v>1</v>
          </cell>
          <cell r="BO262" t="b">
            <v>1</v>
          </cell>
        </row>
        <row r="263">
          <cell r="W263" t="str">
            <v>－</v>
          </cell>
          <cell r="BC263" t="str">
            <v>予定価格</v>
          </cell>
          <cell r="BD263" t="str">
            <v>×</v>
          </cell>
          <cell r="BE263" t="str">
            <v>×</v>
          </cell>
          <cell r="BF263" t="str">
            <v>×</v>
          </cell>
          <cell r="BG263" t="str">
            <v>×</v>
          </cell>
          <cell r="BH263" t="str">
            <v/>
          </cell>
          <cell r="BI263">
            <v>0</v>
          </cell>
          <cell r="BJ263" t="str">
            <v/>
          </cell>
          <cell r="BL263" t="str">
            <v/>
          </cell>
          <cell r="BM263" t="str">
            <v>○</v>
          </cell>
          <cell r="BN263" t="b">
            <v>1</v>
          </cell>
          <cell r="BO263" t="b">
            <v>1</v>
          </cell>
        </row>
        <row r="264">
          <cell r="W264" t="str">
            <v>－</v>
          </cell>
          <cell r="BC264" t="str">
            <v>予定価格</v>
          </cell>
          <cell r="BD264" t="str">
            <v>×</v>
          </cell>
          <cell r="BE264" t="str">
            <v>×</v>
          </cell>
          <cell r="BF264" t="str">
            <v>×</v>
          </cell>
          <cell r="BG264" t="str">
            <v>×</v>
          </cell>
          <cell r="BH264" t="str">
            <v/>
          </cell>
          <cell r="BI264">
            <v>0</v>
          </cell>
          <cell r="BJ264" t="str">
            <v/>
          </cell>
          <cell r="BL264" t="str">
            <v/>
          </cell>
          <cell r="BM264" t="str">
            <v>○</v>
          </cell>
          <cell r="BN264" t="b">
            <v>1</v>
          </cell>
          <cell r="BO264" t="b">
            <v>1</v>
          </cell>
        </row>
        <row r="265">
          <cell r="W265" t="str">
            <v>－</v>
          </cell>
          <cell r="BC265" t="str">
            <v>予定価格</v>
          </cell>
          <cell r="BD265" t="str">
            <v>×</v>
          </cell>
          <cell r="BE265" t="str">
            <v>×</v>
          </cell>
          <cell r="BF265" t="str">
            <v>×</v>
          </cell>
          <cell r="BG265" t="str">
            <v>×</v>
          </cell>
          <cell r="BH265" t="str">
            <v/>
          </cell>
          <cell r="BI265">
            <v>0</v>
          </cell>
          <cell r="BJ265" t="str">
            <v/>
          </cell>
          <cell r="BL265" t="str">
            <v/>
          </cell>
          <cell r="BM265" t="str">
            <v>○</v>
          </cell>
          <cell r="BN265" t="b">
            <v>1</v>
          </cell>
          <cell r="BO265" t="b">
            <v>1</v>
          </cell>
        </row>
        <row r="266">
          <cell r="W266" t="str">
            <v>－</v>
          </cell>
          <cell r="BC266" t="str">
            <v>予定価格</v>
          </cell>
          <cell r="BD266" t="str">
            <v>×</v>
          </cell>
          <cell r="BE266" t="str">
            <v>×</v>
          </cell>
          <cell r="BF266" t="str">
            <v>×</v>
          </cell>
          <cell r="BG266" t="str">
            <v>×</v>
          </cell>
          <cell r="BH266" t="str">
            <v/>
          </cell>
          <cell r="BI266">
            <v>0</v>
          </cell>
          <cell r="BJ266" t="str">
            <v/>
          </cell>
          <cell r="BL266" t="str">
            <v/>
          </cell>
          <cell r="BM266" t="str">
            <v>○</v>
          </cell>
          <cell r="BN266" t="b">
            <v>1</v>
          </cell>
          <cell r="BO266" t="b">
            <v>1</v>
          </cell>
        </row>
        <row r="267">
          <cell r="W267" t="str">
            <v>－</v>
          </cell>
          <cell r="BC267" t="str">
            <v>予定価格</v>
          </cell>
          <cell r="BD267" t="str">
            <v>×</v>
          </cell>
          <cell r="BE267" t="str">
            <v>×</v>
          </cell>
          <cell r="BF267" t="str">
            <v>×</v>
          </cell>
          <cell r="BG267" t="str">
            <v>×</v>
          </cell>
          <cell r="BH267" t="str">
            <v/>
          </cell>
          <cell r="BI267">
            <v>0</v>
          </cell>
          <cell r="BJ267" t="str">
            <v/>
          </cell>
          <cell r="BL267" t="str">
            <v/>
          </cell>
          <cell r="BM267" t="str">
            <v>○</v>
          </cell>
          <cell r="BN267" t="b">
            <v>1</v>
          </cell>
          <cell r="BO267" t="b">
            <v>1</v>
          </cell>
        </row>
        <row r="268">
          <cell r="W268" t="str">
            <v>－</v>
          </cell>
          <cell r="BC268" t="str">
            <v>予定価格</v>
          </cell>
          <cell r="BD268" t="str">
            <v>×</v>
          </cell>
          <cell r="BE268" t="str">
            <v>×</v>
          </cell>
          <cell r="BF268" t="str">
            <v>×</v>
          </cell>
          <cell r="BG268" t="str">
            <v>×</v>
          </cell>
          <cell r="BH268" t="str">
            <v/>
          </cell>
          <cell r="BI268">
            <v>0</v>
          </cell>
          <cell r="BJ268" t="str">
            <v/>
          </cell>
          <cell r="BL268" t="str">
            <v/>
          </cell>
          <cell r="BM268" t="str">
            <v>○</v>
          </cell>
          <cell r="BN268" t="b">
            <v>1</v>
          </cell>
          <cell r="BO268" t="b">
            <v>1</v>
          </cell>
        </row>
        <row r="269">
          <cell r="W269" t="str">
            <v>－</v>
          </cell>
          <cell r="BC269" t="str">
            <v>予定価格</v>
          </cell>
          <cell r="BD269" t="str">
            <v>×</v>
          </cell>
          <cell r="BE269" t="str">
            <v>×</v>
          </cell>
          <cell r="BF269" t="str">
            <v>×</v>
          </cell>
          <cell r="BG269" t="str">
            <v>×</v>
          </cell>
          <cell r="BH269" t="str">
            <v/>
          </cell>
          <cell r="BI269">
            <v>0</v>
          </cell>
          <cell r="BJ269" t="str">
            <v/>
          </cell>
          <cell r="BL269" t="str">
            <v/>
          </cell>
          <cell r="BM269" t="str">
            <v>○</v>
          </cell>
          <cell r="BN269" t="b">
            <v>1</v>
          </cell>
          <cell r="BO269" t="b">
            <v>1</v>
          </cell>
        </row>
        <row r="270">
          <cell r="W270" t="str">
            <v>－</v>
          </cell>
          <cell r="BC270" t="str">
            <v>予定価格</v>
          </cell>
          <cell r="BD270" t="str">
            <v>×</v>
          </cell>
          <cell r="BE270" t="str">
            <v>×</v>
          </cell>
          <cell r="BF270" t="str">
            <v>×</v>
          </cell>
          <cell r="BG270" t="str">
            <v>×</v>
          </cell>
          <cell r="BH270" t="str">
            <v/>
          </cell>
          <cell r="BI270">
            <v>0</v>
          </cell>
          <cell r="BJ270" t="str">
            <v/>
          </cell>
          <cell r="BL270" t="str">
            <v/>
          </cell>
          <cell r="BM270" t="str">
            <v>○</v>
          </cell>
          <cell r="BN270" t="b">
            <v>1</v>
          </cell>
          <cell r="BO270" t="b">
            <v>1</v>
          </cell>
        </row>
        <row r="271">
          <cell r="W271" t="str">
            <v>－</v>
          </cell>
          <cell r="BC271" t="str">
            <v>予定価格</v>
          </cell>
          <cell r="BD271" t="str">
            <v>×</v>
          </cell>
          <cell r="BE271" t="str">
            <v>×</v>
          </cell>
          <cell r="BF271" t="str">
            <v>×</v>
          </cell>
          <cell r="BG271" t="str">
            <v>×</v>
          </cell>
          <cell r="BH271" t="str">
            <v/>
          </cell>
          <cell r="BI271">
            <v>0</v>
          </cell>
          <cell r="BJ271" t="str">
            <v/>
          </cell>
          <cell r="BL271" t="str">
            <v/>
          </cell>
          <cell r="BM271" t="str">
            <v>○</v>
          </cell>
          <cell r="BN271" t="b">
            <v>1</v>
          </cell>
          <cell r="BO271" t="b">
            <v>1</v>
          </cell>
        </row>
        <row r="272">
          <cell r="W272" t="str">
            <v>－</v>
          </cell>
          <cell r="BC272" t="str">
            <v>予定価格</v>
          </cell>
          <cell r="BD272" t="str">
            <v>×</v>
          </cell>
          <cell r="BE272" t="str">
            <v>×</v>
          </cell>
          <cell r="BF272" t="str">
            <v>×</v>
          </cell>
          <cell r="BG272" t="str">
            <v>×</v>
          </cell>
          <cell r="BH272" t="str">
            <v/>
          </cell>
          <cell r="BI272">
            <v>0</v>
          </cell>
          <cell r="BJ272" t="str">
            <v/>
          </cell>
          <cell r="BL272" t="str">
            <v/>
          </cell>
          <cell r="BM272" t="str">
            <v>○</v>
          </cell>
          <cell r="BN272" t="b">
            <v>1</v>
          </cell>
          <cell r="BO272" t="b">
            <v>1</v>
          </cell>
        </row>
        <row r="273">
          <cell r="W273" t="str">
            <v>－</v>
          </cell>
          <cell r="BC273" t="str">
            <v>予定価格</v>
          </cell>
          <cell r="BD273" t="str">
            <v>×</v>
          </cell>
          <cell r="BE273" t="str">
            <v>×</v>
          </cell>
          <cell r="BF273" t="str">
            <v>×</v>
          </cell>
          <cell r="BG273" t="str">
            <v>×</v>
          </cell>
          <cell r="BH273" t="str">
            <v/>
          </cell>
          <cell r="BI273">
            <v>0</v>
          </cell>
          <cell r="BJ273" t="str">
            <v/>
          </cell>
          <cell r="BL273" t="str">
            <v/>
          </cell>
          <cell r="BM273" t="str">
            <v>○</v>
          </cell>
          <cell r="BN273" t="b">
            <v>1</v>
          </cell>
          <cell r="BO273" t="b">
            <v>1</v>
          </cell>
        </row>
        <row r="274">
          <cell r="W274" t="str">
            <v>－</v>
          </cell>
          <cell r="BC274" t="str">
            <v>予定価格</v>
          </cell>
          <cell r="BD274" t="str">
            <v>×</v>
          </cell>
          <cell r="BE274" t="str">
            <v>×</v>
          </cell>
          <cell r="BF274" t="str">
            <v>×</v>
          </cell>
          <cell r="BG274" t="str">
            <v>×</v>
          </cell>
          <cell r="BH274" t="str">
            <v/>
          </cell>
          <cell r="BI274">
            <v>0</v>
          </cell>
          <cell r="BJ274" t="str">
            <v/>
          </cell>
          <cell r="BL274" t="str">
            <v/>
          </cell>
          <cell r="BM274" t="str">
            <v>○</v>
          </cell>
          <cell r="BN274" t="b">
            <v>1</v>
          </cell>
          <cell r="BO274" t="b">
            <v>1</v>
          </cell>
        </row>
        <row r="275">
          <cell r="W275" t="str">
            <v>－</v>
          </cell>
          <cell r="BC275" t="str">
            <v>予定価格</v>
          </cell>
          <cell r="BD275" t="str">
            <v>×</v>
          </cell>
          <cell r="BE275" t="str">
            <v>×</v>
          </cell>
          <cell r="BF275" t="str">
            <v>×</v>
          </cell>
          <cell r="BG275" t="str">
            <v>×</v>
          </cell>
          <cell r="BH275" t="str">
            <v/>
          </cell>
          <cell r="BI275">
            <v>0</v>
          </cell>
          <cell r="BJ275" t="str">
            <v/>
          </cell>
          <cell r="BL275" t="str">
            <v/>
          </cell>
          <cell r="BM275" t="str">
            <v>○</v>
          </cell>
          <cell r="BN275" t="b">
            <v>1</v>
          </cell>
          <cell r="BO275" t="b">
            <v>1</v>
          </cell>
        </row>
        <row r="276">
          <cell r="W276" t="str">
            <v>－</v>
          </cell>
          <cell r="BC276" t="str">
            <v>予定価格</v>
          </cell>
          <cell r="BD276" t="str">
            <v>×</v>
          </cell>
          <cell r="BE276" t="str">
            <v>×</v>
          </cell>
          <cell r="BF276" t="str">
            <v>×</v>
          </cell>
          <cell r="BG276" t="str">
            <v>×</v>
          </cell>
          <cell r="BH276" t="str">
            <v/>
          </cell>
          <cell r="BI276">
            <v>0</v>
          </cell>
          <cell r="BJ276" t="str">
            <v/>
          </cell>
          <cell r="BL276" t="str">
            <v/>
          </cell>
          <cell r="BM276" t="str">
            <v>○</v>
          </cell>
          <cell r="BN276" t="b">
            <v>1</v>
          </cell>
          <cell r="BO276" t="b">
            <v>1</v>
          </cell>
        </row>
        <row r="277">
          <cell r="W277" t="str">
            <v>－</v>
          </cell>
          <cell r="BC277" t="str">
            <v>予定価格</v>
          </cell>
          <cell r="BD277" t="str">
            <v>×</v>
          </cell>
          <cell r="BE277" t="str">
            <v>×</v>
          </cell>
          <cell r="BF277" t="str">
            <v>×</v>
          </cell>
          <cell r="BG277" t="str">
            <v>×</v>
          </cell>
          <cell r="BH277" t="str">
            <v/>
          </cell>
          <cell r="BI277">
            <v>0</v>
          </cell>
          <cell r="BJ277" t="str">
            <v/>
          </cell>
          <cell r="BL277" t="str">
            <v/>
          </cell>
          <cell r="BM277" t="str">
            <v>○</v>
          </cell>
          <cell r="BN277" t="b">
            <v>1</v>
          </cell>
          <cell r="BO277" t="b">
            <v>1</v>
          </cell>
        </row>
        <row r="278">
          <cell r="W278" t="str">
            <v>－</v>
          </cell>
          <cell r="BC278" t="str">
            <v>予定価格</v>
          </cell>
          <cell r="BD278" t="str">
            <v>×</v>
          </cell>
          <cell r="BE278" t="str">
            <v>×</v>
          </cell>
          <cell r="BF278" t="str">
            <v>×</v>
          </cell>
          <cell r="BG278" t="str">
            <v>×</v>
          </cell>
          <cell r="BH278" t="str">
            <v/>
          </cell>
          <cell r="BI278">
            <v>0</v>
          </cell>
          <cell r="BJ278" t="str">
            <v/>
          </cell>
          <cell r="BL278" t="str">
            <v/>
          </cell>
          <cell r="BM278" t="str">
            <v>○</v>
          </cell>
          <cell r="BN278" t="b">
            <v>1</v>
          </cell>
          <cell r="BO278" t="b">
            <v>1</v>
          </cell>
        </row>
        <row r="279">
          <cell r="W279" t="str">
            <v>－</v>
          </cell>
          <cell r="BC279" t="str">
            <v>予定価格</v>
          </cell>
          <cell r="BD279" t="str">
            <v>×</v>
          </cell>
          <cell r="BE279" t="str">
            <v>×</v>
          </cell>
          <cell r="BF279" t="str">
            <v>×</v>
          </cell>
          <cell r="BG279" t="str">
            <v>×</v>
          </cell>
          <cell r="BH279" t="str">
            <v/>
          </cell>
          <cell r="BI279">
            <v>0</v>
          </cell>
          <cell r="BJ279" t="str">
            <v/>
          </cell>
          <cell r="BL279" t="str">
            <v/>
          </cell>
          <cell r="BM279" t="str">
            <v>○</v>
          </cell>
          <cell r="BN279" t="b">
            <v>1</v>
          </cell>
          <cell r="BO279" t="b">
            <v>1</v>
          </cell>
        </row>
        <row r="280">
          <cell r="W280" t="str">
            <v>－</v>
          </cell>
          <cell r="BC280" t="str">
            <v>予定価格</v>
          </cell>
          <cell r="BD280" t="str">
            <v>×</v>
          </cell>
          <cell r="BE280" t="str">
            <v>×</v>
          </cell>
          <cell r="BF280" t="str">
            <v>×</v>
          </cell>
          <cell r="BG280" t="str">
            <v>×</v>
          </cell>
          <cell r="BH280" t="str">
            <v/>
          </cell>
          <cell r="BI280">
            <v>0</v>
          </cell>
          <cell r="BJ280" t="str">
            <v/>
          </cell>
          <cell r="BL280" t="str">
            <v/>
          </cell>
          <cell r="BM280" t="str">
            <v>○</v>
          </cell>
          <cell r="BN280" t="b">
            <v>1</v>
          </cell>
          <cell r="BO280" t="b">
            <v>1</v>
          </cell>
        </row>
        <row r="281">
          <cell r="W281" t="str">
            <v>－</v>
          </cell>
          <cell r="BC281" t="str">
            <v>予定価格</v>
          </cell>
          <cell r="BD281" t="str">
            <v>×</v>
          </cell>
          <cell r="BE281" t="str">
            <v>×</v>
          </cell>
          <cell r="BF281" t="str">
            <v>×</v>
          </cell>
          <cell r="BG281" t="str">
            <v>×</v>
          </cell>
          <cell r="BH281" t="str">
            <v/>
          </cell>
          <cell r="BI281">
            <v>0</v>
          </cell>
          <cell r="BJ281" t="str">
            <v/>
          </cell>
          <cell r="BL281" t="str">
            <v/>
          </cell>
          <cell r="BM281" t="str">
            <v>○</v>
          </cell>
          <cell r="BN281" t="b">
            <v>1</v>
          </cell>
          <cell r="BO281" t="b">
            <v>1</v>
          </cell>
        </row>
        <row r="282">
          <cell r="W282" t="str">
            <v>－</v>
          </cell>
          <cell r="BC282" t="str">
            <v>予定価格</v>
          </cell>
          <cell r="BD282" t="str">
            <v>×</v>
          </cell>
          <cell r="BE282" t="str">
            <v>×</v>
          </cell>
          <cell r="BF282" t="str">
            <v>×</v>
          </cell>
          <cell r="BG282" t="str">
            <v>×</v>
          </cell>
          <cell r="BH282" t="str">
            <v/>
          </cell>
          <cell r="BI282">
            <v>0</v>
          </cell>
          <cell r="BJ282" t="str">
            <v/>
          </cell>
          <cell r="BL282" t="str">
            <v/>
          </cell>
          <cell r="BM282" t="str">
            <v>○</v>
          </cell>
          <cell r="BN282" t="b">
            <v>1</v>
          </cell>
          <cell r="BO282" t="b">
            <v>1</v>
          </cell>
        </row>
        <row r="283">
          <cell r="W283" t="str">
            <v>－</v>
          </cell>
          <cell r="BC283" t="str">
            <v>予定価格</v>
          </cell>
          <cell r="BD283" t="str">
            <v>×</v>
          </cell>
          <cell r="BE283" t="str">
            <v>×</v>
          </cell>
          <cell r="BF283" t="str">
            <v>×</v>
          </cell>
          <cell r="BG283" t="str">
            <v>×</v>
          </cell>
          <cell r="BH283" t="str">
            <v/>
          </cell>
          <cell r="BI283">
            <v>0</v>
          </cell>
          <cell r="BJ283" t="str">
            <v/>
          </cell>
          <cell r="BL283" t="str">
            <v/>
          </cell>
          <cell r="BM283" t="str">
            <v>○</v>
          </cell>
          <cell r="BN283" t="b">
            <v>1</v>
          </cell>
          <cell r="BO283" t="b">
            <v>1</v>
          </cell>
        </row>
        <row r="284">
          <cell r="W284" t="str">
            <v>－</v>
          </cell>
          <cell r="BC284" t="str">
            <v>予定価格</v>
          </cell>
          <cell r="BD284" t="str">
            <v>×</v>
          </cell>
          <cell r="BE284" t="str">
            <v>×</v>
          </cell>
          <cell r="BF284" t="str">
            <v>×</v>
          </cell>
          <cell r="BG284" t="str">
            <v>×</v>
          </cell>
          <cell r="BH284" t="str">
            <v/>
          </cell>
          <cell r="BI284">
            <v>0</v>
          </cell>
          <cell r="BJ284" t="str">
            <v/>
          </cell>
          <cell r="BL284" t="str">
            <v/>
          </cell>
          <cell r="BM284" t="str">
            <v>○</v>
          </cell>
          <cell r="BN284" t="b">
            <v>1</v>
          </cell>
          <cell r="BO284" t="b">
            <v>1</v>
          </cell>
        </row>
        <row r="285">
          <cell r="W285" t="str">
            <v>－</v>
          </cell>
          <cell r="BC285" t="str">
            <v>予定価格</v>
          </cell>
          <cell r="BD285" t="str">
            <v>×</v>
          </cell>
          <cell r="BE285" t="str">
            <v>×</v>
          </cell>
          <cell r="BF285" t="str">
            <v>×</v>
          </cell>
          <cell r="BG285" t="str">
            <v>×</v>
          </cell>
          <cell r="BH285" t="str">
            <v/>
          </cell>
          <cell r="BI285">
            <v>0</v>
          </cell>
          <cell r="BJ285" t="str">
            <v/>
          </cell>
          <cell r="BL285" t="str">
            <v/>
          </cell>
          <cell r="BM285" t="str">
            <v>○</v>
          </cell>
          <cell r="BN285" t="b">
            <v>1</v>
          </cell>
          <cell r="BO285" t="b">
            <v>1</v>
          </cell>
        </row>
        <row r="286">
          <cell r="W286" t="str">
            <v>－</v>
          </cell>
          <cell r="BC286" t="str">
            <v>予定価格</v>
          </cell>
          <cell r="BD286" t="str">
            <v>×</v>
          </cell>
          <cell r="BE286" t="str">
            <v>×</v>
          </cell>
          <cell r="BF286" t="str">
            <v>×</v>
          </cell>
          <cell r="BG286" t="str">
            <v>×</v>
          </cell>
          <cell r="BH286" t="str">
            <v/>
          </cell>
          <cell r="BI286">
            <v>0</v>
          </cell>
          <cell r="BJ286" t="str">
            <v/>
          </cell>
          <cell r="BL286" t="str">
            <v/>
          </cell>
          <cell r="BM286" t="str">
            <v>○</v>
          </cell>
          <cell r="BN286" t="b">
            <v>1</v>
          </cell>
          <cell r="BO286" t="b">
            <v>1</v>
          </cell>
        </row>
        <row r="287">
          <cell r="W287" t="str">
            <v>－</v>
          </cell>
          <cell r="BC287" t="str">
            <v>予定価格</v>
          </cell>
          <cell r="BD287" t="str">
            <v>×</v>
          </cell>
          <cell r="BE287" t="str">
            <v>×</v>
          </cell>
          <cell r="BF287" t="str">
            <v>×</v>
          </cell>
          <cell r="BG287" t="str">
            <v>×</v>
          </cell>
          <cell r="BH287" t="str">
            <v/>
          </cell>
          <cell r="BI287">
            <v>0</v>
          </cell>
          <cell r="BJ287" t="str">
            <v/>
          </cell>
          <cell r="BL287" t="str">
            <v/>
          </cell>
          <cell r="BM287" t="str">
            <v>○</v>
          </cell>
          <cell r="BN287" t="b">
            <v>1</v>
          </cell>
          <cell r="BO287" t="b">
            <v>1</v>
          </cell>
        </row>
        <row r="288">
          <cell r="W288" t="str">
            <v>－</v>
          </cell>
          <cell r="BC288" t="str">
            <v>予定価格</v>
          </cell>
          <cell r="BD288" t="str">
            <v>×</v>
          </cell>
          <cell r="BE288" t="str">
            <v>×</v>
          </cell>
          <cell r="BF288" t="str">
            <v>×</v>
          </cell>
          <cell r="BG288" t="str">
            <v>×</v>
          </cell>
          <cell r="BH288" t="str">
            <v/>
          </cell>
          <cell r="BI288">
            <v>0</v>
          </cell>
          <cell r="BJ288" t="str">
            <v/>
          </cell>
          <cell r="BL288" t="str">
            <v/>
          </cell>
          <cell r="BM288" t="str">
            <v>○</v>
          </cell>
          <cell r="BN288" t="b">
            <v>1</v>
          </cell>
          <cell r="BO288" t="b">
            <v>1</v>
          </cell>
        </row>
        <row r="289">
          <cell r="W289" t="str">
            <v>－</v>
          </cell>
          <cell r="BC289" t="str">
            <v>予定価格</v>
          </cell>
          <cell r="BD289" t="str">
            <v>×</v>
          </cell>
          <cell r="BE289" t="str">
            <v>×</v>
          </cell>
          <cell r="BF289" t="str">
            <v>×</v>
          </cell>
          <cell r="BG289" t="str">
            <v>×</v>
          </cell>
          <cell r="BH289" t="str">
            <v/>
          </cell>
          <cell r="BI289">
            <v>0</v>
          </cell>
          <cell r="BJ289" t="str">
            <v/>
          </cell>
          <cell r="BL289" t="str">
            <v/>
          </cell>
          <cell r="BM289" t="str">
            <v>○</v>
          </cell>
          <cell r="BN289" t="b">
            <v>1</v>
          </cell>
          <cell r="BO289" t="b">
            <v>1</v>
          </cell>
        </row>
        <row r="290">
          <cell r="W290" t="str">
            <v>－</v>
          </cell>
          <cell r="BC290" t="str">
            <v>予定価格</v>
          </cell>
          <cell r="BD290" t="str">
            <v>×</v>
          </cell>
          <cell r="BE290" t="str">
            <v>×</v>
          </cell>
          <cell r="BF290" t="str">
            <v>×</v>
          </cell>
          <cell r="BG290" t="str">
            <v>×</v>
          </cell>
          <cell r="BH290" t="str">
            <v/>
          </cell>
          <cell r="BI290">
            <v>0</v>
          </cell>
          <cell r="BJ290" t="str">
            <v/>
          </cell>
          <cell r="BL290" t="str">
            <v/>
          </cell>
          <cell r="BM290" t="str">
            <v>○</v>
          </cell>
          <cell r="BN290" t="b">
            <v>1</v>
          </cell>
          <cell r="BO290" t="b">
            <v>1</v>
          </cell>
        </row>
        <row r="291">
          <cell r="W291" t="str">
            <v>－</v>
          </cell>
          <cell r="BC291" t="str">
            <v>予定価格</v>
          </cell>
          <cell r="BD291" t="str">
            <v>×</v>
          </cell>
          <cell r="BE291" t="str">
            <v>×</v>
          </cell>
          <cell r="BF291" t="str">
            <v>×</v>
          </cell>
          <cell r="BG291" t="str">
            <v>×</v>
          </cell>
          <cell r="BH291" t="str">
            <v/>
          </cell>
          <cell r="BI291">
            <v>0</v>
          </cell>
          <cell r="BJ291" t="str">
            <v/>
          </cell>
          <cell r="BL291" t="str">
            <v/>
          </cell>
          <cell r="BM291" t="str">
            <v>○</v>
          </cell>
          <cell r="BN291" t="b">
            <v>1</v>
          </cell>
          <cell r="BO291" t="b">
            <v>1</v>
          </cell>
        </row>
        <row r="292">
          <cell r="W292" t="str">
            <v>－</v>
          </cell>
          <cell r="BC292" t="str">
            <v>予定価格</v>
          </cell>
          <cell r="BD292" t="str">
            <v>×</v>
          </cell>
          <cell r="BE292" t="str">
            <v>×</v>
          </cell>
          <cell r="BF292" t="str">
            <v>×</v>
          </cell>
          <cell r="BG292" t="str">
            <v>×</v>
          </cell>
          <cell r="BH292" t="str">
            <v/>
          </cell>
          <cell r="BI292">
            <v>0</v>
          </cell>
          <cell r="BJ292" t="str">
            <v/>
          </cell>
          <cell r="BL292" t="str">
            <v/>
          </cell>
          <cell r="BM292" t="str">
            <v>○</v>
          </cell>
          <cell r="BN292" t="b">
            <v>1</v>
          </cell>
          <cell r="BO292" t="b">
            <v>1</v>
          </cell>
        </row>
        <row r="293">
          <cell r="W293" t="str">
            <v>－</v>
          </cell>
          <cell r="BC293" t="str">
            <v>予定価格</v>
          </cell>
          <cell r="BD293" t="str">
            <v>×</v>
          </cell>
          <cell r="BE293" t="str">
            <v>×</v>
          </cell>
          <cell r="BF293" t="str">
            <v>×</v>
          </cell>
          <cell r="BG293" t="str">
            <v>×</v>
          </cell>
          <cell r="BH293" t="str">
            <v/>
          </cell>
          <cell r="BI293">
            <v>0</v>
          </cell>
          <cell r="BJ293" t="str">
            <v/>
          </cell>
          <cell r="BL293" t="str">
            <v/>
          </cell>
          <cell r="BM293" t="str">
            <v>○</v>
          </cell>
          <cell r="BN293" t="b">
            <v>1</v>
          </cell>
          <cell r="BO293" t="b">
            <v>1</v>
          </cell>
        </row>
        <row r="294">
          <cell r="W294" t="str">
            <v>－</v>
          </cell>
          <cell r="BC294" t="str">
            <v>予定価格</v>
          </cell>
          <cell r="BD294" t="str">
            <v>×</v>
          </cell>
          <cell r="BE294" t="str">
            <v>×</v>
          </cell>
          <cell r="BF294" t="str">
            <v>×</v>
          </cell>
          <cell r="BG294" t="str">
            <v>×</v>
          </cell>
          <cell r="BH294" t="str">
            <v/>
          </cell>
          <cell r="BI294">
            <v>0</v>
          </cell>
          <cell r="BJ294" t="str">
            <v/>
          </cell>
          <cell r="BL294" t="str">
            <v/>
          </cell>
          <cell r="BM294" t="str">
            <v>○</v>
          </cell>
          <cell r="BN294" t="b">
            <v>1</v>
          </cell>
          <cell r="BO294" t="b">
            <v>1</v>
          </cell>
        </row>
        <row r="295">
          <cell r="W295" t="str">
            <v>－</v>
          </cell>
          <cell r="BC295" t="str">
            <v>予定価格</v>
          </cell>
          <cell r="BD295" t="str">
            <v>×</v>
          </cell>
          <cell r="BE295" t="str">
            <v>×</v>
          </cell>
          <cell r="BF295" t="str">
            <v>×</v>
          </cell>
          <cell r="BG295" t="str">
            <v>×</v>
          </cell>
          <cell r="BH295" t="str">
            <v/>
          </cell>
          <cell r="BI295">
            <v>0</v>
          </cell>
          <cell r="BJ295" t="str">
            <v/>
          </cell>
          <cell r="BL295" t="str">
            <v/>
          </cell>
          <cell r="BM295" t="str">
            <v>○</v>
          </cell>
          <cell r="BN295" t="b">
            <v>1</v>
          </cell>
          <cell r="BO295" t="b">
            <v>1</v>
          </cell>
        </row>
        <row r="296">
          <cell r="W296" t="str">
            <v>－</v>
          </cell>
          <cell r="BC296" t="str">
            <v>予定価格</v>
          </cell>
          <cell r="BD296" t="str">
            <v>×</v>
          </cell>
          <cell r="BE296" t="str">
            <v>×</v>
          </cell>
          <cell r="BF296" t="str">
            <v>×</v>
          </cell>
          <cell r="BG296" t="str">
            <v>×</v>
          </cell>
          <cell r="BH296" t="str">
            <v/>
          </cell>
          <cell r="BI296">
            <v>0</v>
          </cell>
          <cell r="BJ296" t="str">
            <v/>
          </cell>
          <cell r="BL296" t="str">
            <v/>
          </cell>
          <cell r="BM296" t="str">
            <v>○</v>
          </cell>
          <cell r="BN296" t="b">
            <v>1</v>
          </cell>
          <cell r="BO296" t="b">
            <v>1</v>
          </cell>
        </row>
        <row r="297">
          <cell r="W297" t="str">
            <v>－</v>
          </cell>
          <cell r="BC297" t="str">
            <v>予定価格</v>
          </cell>
          <cell r="BD297" t="str">
            <v>×</v>
          </cell>
          <cell r="BE297" t="str">
            <v>×</v>
          </cell>
          <cell r="BF297" t="str">
            <v>×</v>
          </cell>
          <cell r="BG297" t="str">
            <v>×</v>
          </cell>
          <cell r="BH297" t="str">
            <v/>
          </cell>
          <cell r="BI297">
            <v>0</v>
          </cell>
          <cell r="BJ297" t="str">
            <v/>
          </cell>
          <cell r="BL297" t="str">
            <v/>
          </cell>
          <cell r="BM297" t="str">
            <v>○</v>
          </cell>
          <cell r="BN297" t="b">
            <v>1</v>
          </cell>
          <cell r="BO297" t="b">
            <v>1</v>
          </cell>
        </row>
        <row r="298">
          <cell r="W298" t="str">
            <v>－</v>
          </cell>
          <cell r="BC298" t="str">
            <v>予定価格</v>
          </cell>
          <cell r="BD298" t="str">
            <v>×</v>
          </cell>
          <cell r="BE298" t="str">
            <v>×</v>
          </cell>
          <cell r="BF298" t="str">
            <v>×</v>
          </cell>
          <cell r="BG298" t="str">
            <v>×</v>
          </cell>
          <cell r="BH298" t="str">
            <v/>
          </cell>
          <cell r="BI298">
            <v>0</v>
          </cell>
          <cell r="BJ298" t="str">
            <v/>
          </cell>
          <cell r="BL298" t="str">
            <v/>
          </cell>
          <cell r="BM298" t="str">
            <v>○</v>
          </cell>
          <cell r="BN298" t="b">
            <v>1</v>
          </cell>
          <cell r="BO298" t="b">
            <v>1</v>
          </cell>
        </row>
        <row r="299">
          <cell r="W299" t="str">
            <v>－</v>
          </cell>
          <cell r="BC299" t="str">
            <v>予定価格</v>
          </cell>
          <cell r="BD299" t="str">
            <v>×</v>
          </cell>
          <cell r="BE299" t="str">
            <v>×</v>
          </cell>
          <cell r="BF299" t="str">
            <v>×</v>
          </cell>
          <cell r="BG299" t="str">
            <v>×</v>
          </cell>
          <cell r="BH299" t="str">
            <v/>
          </cell>
          <cell r="BI299">
            <v>0</v>
          </cell>
          <cell r="BJ299" t="str">
            <v/>
          </cell>
          <cell r="BL299" t="str">
            <v/>
          </cell>
          <cell r="BM299" t="str">
            <v>○</v>
          </cell>
          <cell r="BN299" t="b">
            <v>1</v>
          </cell>
          <cell r="BO299" t="b">
            <v>1</v>
          </cell>
        </row>
        <row r="300">
          <cell r="W300" t="str">
            <v>－</v>
          </cell>
          <cell r="BC300" t="str">
            <v>予定価格</v>
          </cell>
          <cell r="BD300" t="str">
            <v>×</v>
          </cell>
          <cell r="BE300" t="str">
            <v>×</v>
          </cell>
          <cell r="BF300" t="str">
            <v>×</v>
          </cell>
          <cell r="BG300" t="str">
            <v>×</v>
          </cell>
          <cell r="BH300" t="str">
            <v/>
          </cell>
          <cell r="BI300">
            <v>0</v>
          </cell>
          <cell r="BJ300" t="str">
            <v/>
          </cell>
          <cell r="BL300" t="str">
            <v/>
          </cell>
          <cell r="BM300" t="str">
            <v>○</v>
          </cell>
          <cell r="BN300" t="b">
            <v>1</v>
          </cell>
          <cell r="BO300" t="b">
            <v>1</v>
          </cell>
        </row>
        <row r="301">
          <cell r="W301" t="str">
            <v>－</v>
          </cell>
          <cell r="BC301" t="str">
            <v>予定価格</v>
          </cell>
          <cell r="BD301" t="str">
            <v>×</v>
          </cell>
          <cell r="BE301" t="str">
            <v>×</v>
          </cell>
          <cell r="BF301" t="str">
            <v>×</v>
          </cell>
          <cell r="BG301" t="str">
            <v>×</v>
          </cell>
          <cell r="BH301" t="str">
            <v/>
          </cell>
          <cell r="BI301">
            <v>0</v>
          </cell>
          <cell r="BJ301" t="str">
            <v/>
          </cell>
          <cell r="BL301" t="str">
            <v/>
          </cell>
          <cell r="BM301" t="str">
            <v>○</v>
          </cell>
          <cell r="BN301" t="b">
            <v>1</v>
          </cell>
          <cell r="BO301" t="b">
            <v>1</v>
          </cell>
        </row>
        <row r="302">
          <cell r="W302" t="str">
            <v>－</v>
          </cell>
          <cell r="BC302" t="str">
            <v>予定価格</v>
          </cell>
          <cell r="BD302" t="str">
            <v>×</v>
          </cell>
          <cell r="BE302" t="str">
            <v>×</v>
          </cell>
          <cell r="BF302" t="str">
            <v>×</v>
          </cell>
          <cell r="BG302" t="str">
            <v>×</v>
          </cell>
          <cell r="BH302" t="str">
            <v/>
          </cell>
          <cell r="BI302">
            <v>0</v>
          </cell>
          <cell r="BJ302" t="str">
            <v/>
          </cell>
          <cell r="BL302" t="str">
            <v/>
          </cell>
          <cell r="BM302" t="str">
            <v>○</v>
          </cell>
          <cell r="BN302" t="b">
            <v>1</v>
          </cell>
          <cell r="BO302" t="b">
            <v>1</v>
          </cell>
        </row>
        <row r="303">
          <cell r="W303" t="str">
            <v>－</v>
          </cell>
          <cell r="BC303" t="str">
            <v>予定価格</v>
          </cell>
          <cell r="BD303" t="str">
            <v>×</v>
          </cell>
          <cell r="BE303" t="str">
            <v>×</v>
          </cell>
          <cell r="BF303" t="str">
            <v>×</v>
          </cell>
          <cell r="BG303" t="str">
            <v>×</v>
          </cell>
          <cell r="BH303" t="str">
            <v/>
          </cell>
          <cell r="BI303">
            <v>0</v>
          </cell>
          <cell r="BJ303" t="str">
            <v/>
          </cell>
          <cell r="BL303" t="str">
            <v/>
          </cell>
          <cell r="BM303" t="str">
            <v>○</v>
          </cell>
          <cell r="BN303" t="b">
            <v>1</v>
          </cell>
          <cell r="BO303" t="b">
            <v>1</v>
          </cell>
        </row>
        <row r="304">
          <cell r="W304" t="str">
            <v>－</v>
          </cell>
          <cell r="BC304" t="str">
            <v>予定価格</v>
          </cell>
          <cell r="BD304" t="str">
            <v>×</v>
          </cell>
          <cell r="BE304" t="str">
            <v>×</v>
          </cell>
          <cell r="BF304" t="str">
            <v>×</v>
          </cell>
          <cell r="BG304" t="str">
            <v>×</v>
          </cell>
          <cell r="BH304" t="str">
            <v/>
          </cell>
          <cell r="BI304">
            <v>0</v>
          </cell>
          <cell r="BJ304" t="str">
            <v/>
          </cell>
          <cell r="BL304" t="str">
            <v/>
          </cell>
          <cell r="BM304" t="str">
            <v>○</v>
          </cell>
          <cell r="BN304" t="b">
            <v>1</v>
          </cell>
          <cell r="BO304" t="b">
            <v>1</v>
          </cell>
        </row>
        <row r="305">
          <cell r="W305" t="str">
            <v>－</v>
          </cell>
          <cell r="BC305" t="str">
            <v>予定価格</v>
          </cell>
          <cell r="BD305" t="str">
            <v>×</v>
          </cell>
          <cell r="BE305" t="str">
            <v>×</v>
          </cell>
          <cell r="BF305" t="str">
            <v>×</v>
          </cell>
          <cell r="BG305" t="str">
            <v>×</v>
          </cell>
          <cell r="BH305" t="str">
            <v/>
          </cell>
          <cell r="BI305">
            <v>0</v>
          </cell>
          <cell r="BJ305" t="str">
            <v/>
          </cell>
          <cell r="BL305" t="str">
            <v/>
          </cell>
          <cell r="BM305" t="str">
            <v>○</v>
          </cell>
          <cell r="BN305" t="b">
            <v>1</v>
          </cell>
          <cell r="BO305" t="b">
            <v>1</v>
          </cell>
        </row>
        <row r="306">
          <cell r="W306" t="str">
            <v>－</v>
          </cell>
          <cell r="BC306" t="str">
            <v>予定価格</v>
          </cell>
          <cell r="BD306" t="str">
            <v>×</v>
          </cell>
          <cell r="BE306" t="str">
            <v>×</v>
          </cell>
          <cell r="BF306" t="str">
            <v>×</v>
          </cell>
          <cell r="BG306" t="str">
            <v>×</v>
          </cell>
          <cell r="BH306" t="str">
            <v/>
          </cell>
          <cell r="BI306">
            <v>0</v>
          </cell>
          <cell r="BJ306" t="str">
            <v/>
          </cell>
          <cell r="BL306" t="str">
            <v/>
          </cell>
          <cell r="BM306" t="str">
            <v>○</v>
          </cell>
          <cell r="BN306" t="b">
            <v>1</v>
          </cell>
          <cell r="BO306" t="b">
            <v>1</v>
          </cell>
        </row>
        <row r="307">
          <cell r="W307" t="str">
            <v>－</v>
          </cell>
          <cell r="BC307" t="str">
            <v>予定価格</v>
          </cell>
          <cell r="BD307" t="str">
            <v>×</v>
          </cell>
          <cell r="BE307" t="str">
            <v>×</v>
          </cell>
          <cell r="BF307" t="str">
            <v>×</v>
          </cell>
          <cell r="BG307" t="str">
            <v>×</v>
          </cell>
          <cell r="BH307" t="str">
            <v/>
          </cell>
          <cell r="BI307">
            <v>0</v>
          </cell>
          <cell r="BJ307" t="str">
            <v/>
          </cell>
          <cell r="BL307" t="str">
            <v/>
          </cell>
          <cell r="BM307" t="str">
            <v>○</v>
          </cell>
          <cell r="BN307" t="b">
            <v>1</v>
          </cell>
          <cell r="BO307" t="b">
            <v>1</v>
          </cell>
        </row>
        <row r="308">
          <cell r="W308" t="str">
            <v>－</v>
          </cell>
          <cell r="BC308" t="str">
            <v>予定価格</v>
          </cell>
          <cell r="BD308" t="str">
            <v>×</v>
          </cell>
          <cell r="BE308" t="str">
            <v>×</v>
          </cell>
          <cell r="BF308" t="str">
            <v>×</v>
          </cell>
          <cell r="BG308" t="str">
            <v>×</v>
          </cell>
          <cell r="BH308" t="str">
            <v/>
          </cell>
          <cell r="BI308">
            <v>0</v>
          </cell>
          <cell r="BJ308" t="str">
            <v/>
          </cell>
          <cell r="BL308" t="str">
            <v/>
          </cell>
          <cell r="BM308" t="str">
            <v>○</v>
          </cell>
          <cell r="BN308" t="b">
            <v>1</v>
          </cell>
          <cell r="BO308" t="b">
            <v>1</v>
          </cell>
        </row>
        <row r="309">
          <cell r="W309" t="str">
            <v>－</v>
          </cell>
          <cell r="BC309" t="str">
            <v>予定価格</v>
          </cell>
          <cell r="BD309" t="str">
            <v>×</v>
          </cell>
          <cell r="BE309" t="str">
            <v>×</v>
          </cell>
          <cell r="BF309" t="str">
            <v>×</v>
          </cell>
          <cell r="BG309" t="str">
            <v>×</v>
          </cell>
          <cell r="BH309" t="str">
            <v/>
          </cell>
          <cell r="BI309">
            <v>0</v>
          </cell>
          <cell r="BJ309" t="str">
            <v/>
          </cell>
          <cell r="BL309" t="str">
            <v/>
          </cell>
          <cell r="BM309" t="str">
            <v>○</v>
          </cell>
          <cell r="BN309" t="b">
            <v>1</v>
          </cell>
          <cell r="BO309" t="b">
            <v>1</v>
          </cell>
        </row>
        <row r="310">
          <cell r="W310" t="str">
            <v>－</v>
          </cell>
          <cell r="BC310" t="str">
            <v>予定価格</v>
          </cell>
          <cell r="BD310" t="str">
            <v>×</v>
          </cell>
          <cell r="BE310" t="str">
            <v>×</v>
          </cell>
          <cell r="BF310" t="str">
            <v>×</v>
          </cell>
          <cell r="BG310" t="str">
            <v>×</v>
          </cell>
          <cell r="BH310" t="str">
            <v/>
          </cell>
          <cell r="BI310">
            <v>0</v>
          </cell>
          <cell r="BJ310" t="str">
            <v/>
          </cell>
          <cell r="BL310" t="str">
            <v/>
          </cell>
          <cell r="BM310" t="str">
            <v>○</v>
          </cell>
          <cell r="BN310" t="b">
            <v>1</v>
          </cell>
          <cell r="BO310" t="b">
            <v>1</v>
          </cell>
        </row>
        <row r="311">
          <cell r="W311" t="str">
            <v>－</v>
          </cell>
          <cell r="BC311" t="str">
            <v>予定価格</v>
          </cell>
          <cell r="BD311" t="str">
            <v>×</v>
          </cell>
          <cell r="BE311" t="str">
            <v>×</v>
          </cell>
          <cell r="BF311" t="str">
            <v>×</v>
          </cell>
          <cell r="BG311" t="str">
            <v>×</v>
          </cell>
          <cell r="BH311" t="str">
            <v/>
          </cell>
          <cell r="BI311">
            <v>0</v>
          </cell>
          <cell r="BJ311" t="str">
            <v/>
          </cell>
          <cell r="BL311" t="str">
            <v/>
          </cell>
          <cell r="BM311" t="str">
            <v>○</v>
          </cell>
          <cell r="BN311" t="b">
            <v>1</v>
          </cell>
          <cell r="BO311" t="b">
            <v>1</v>
          </cell>
        </row>
        <row r="312">
          <cell r="W312" t="str">
            <v>－</v>
          </cell>
          <cell r="BC312" t="str">
            <v>予定価格</v>
          </cell>
          <cell r="BD312" t="str">
            <v>×</v>
          </cell>
          <cell r="BE312" t="str">
            <v>×</v>
          </cell>
          <cell r="BF312" t="str">
            <v>×</v>
          </cell>
          <cell r="BG312" t="str">
            <v>×</v>
          </cell>
          <cell r="BH312" t="str">
            <v/>
          </cell>
          <cell r="BI312">
            <v>0</v>
          </cell>
          <cell r="BJ312" t="str">
            <v/>
          </cell>
          <cell r="BL312" t="str">
            <v/>
          </cell>
          <cell r="BM312" t="str">
            <v>○</v>
          </cell>
          <cell r="BN312" t="b">
            <v>1</v>
          </cell>
          <cell r="BO312" t="b">
            <v>1</v>
          </cell>
        </row>
        <row r="313">
          <cell r="W313" t="str">
            <v>－</v>
          </cell>
          <cell r="BC313" t="str">
            <v>予定価格</v>
          </cell>
          <cell r="BD313" t="str">
            <v>×</v>
          </cell>
          <cell r="BE313" t="str">
            <v>×</v>
          </cell>
          <cell r="BF313" t="str">
            <v>×</v>
          </cell>
          <cell r="BG313" t="str">
            <v>×</v>
          </cell>
          <cell r="BH313" t="str">
            <v/>
          </cell>
          <cell r="BI313">
            <v>0</v>
          </cell>
          <cell r="BJ313" t="str">
            <v/>
          </cell>
          <cell r="BL313" t="str">
            <v/>
          </cell>
          <cell r="BM313" t="str">
            <v>○</v>
          </cell>
          <cell r="BN313" t="b">
            <v>1</v>
          </cell>
          <cell r="BO313" t="b">
            <v>1</v>
          </cell>
        </row>
        <row r="314">
          <cell r="W314" t="str">
            <v>－</v>
          </cell>
          <cell r="BC314" t="str">
            <v>予定価格</v>
          </cell>
          <cell r="BD314" t="str">
            <v>×</v>
          </cell>
          <cell r="BE314" t="str">
            <v>×</v>
          </cell>
          <cell r="BF314" t="str">
            <v>×</v>
          </cell>
          <cell r="BG314" t="str">
            <v>×</v>
          </cell>
          <cell r="BH314" t="str">
            <v/>
          </cell>
          <cell r="BI314">
            <v>0</v>
          </cell>
          <cell r="BJ314" t="str">
            <v/>
          </cell>
          <cell r="BL314" t="str">
            <v/>
          </cell>
          <cell r="BM314" t="str">
            <v>○</v>
          </cell>
          <cell r="BN314" t="b">
            <v>1</v>
          </cell>
          <cell r="BO314" t="b">
            <v>1</v>
          </cell>
        </row>
        <row r="315">
          <cell r="W315" t="str">
            <v>－</v>
          </cell>
          <cell r="BC315" t="str">
            <v>予定価格</v>
          </cell>
          <cell r="BD315" t="str">
            <v>×</v>
          </cell>
          <cell r="BE315" t="str">
            <v>×</v>
          </cell>
          <cell r="BF315" t="str">
            <v>×</v>
          </cell>
          <cell r="BG315" t="str">
            <v>×</v>
          </cell>
          <cell r="BH315" t="str">
            <v/>
          </cell>
          <cell r="BI315">
            <v>0</v>
          </cell>
          <cell r="BJ315" t="str">
            <v/>
          </cell>
          <cell r="BL315" t="str">
            <v/>
          </cell>
          <cell r="BM315" t="str">
            <v>○</v>
          </cell>
          <cell r="BN315" t="b">
            <v>1</v>
          </cell>
          <cell r="BO315" t="b">
            <v>1</v>
          </cell>
        </row>
        <row r="316">
          <cell r="W316" t="str">
            <v>－</v>
          </cell>
          <cell r="BC316" t="str">
            <v>予定価格</v>
          </cell>
          <cell r="BD316" t="str">
            <v>×</v>
          </cell>
          <cell r="BE316" t="str">
            <v>×</v>
          </cell>
          <cell r="BF316" t="str">
            <v>×</v>
          </cell>
          <cell r="BG316" t="str">
            <v>×</v>
          </cell>
          <cell r="BH316" t="str">
            <v/>
          </cell>
          <cell r="BI316">
            <v>0</v>
          </cell>
          <cell r="BJ316" t="str">
            <v/>
          </cell>
          <cell r="BL316" t="str">
            <v/>
          </cell>
          <cell r="BM316" t="str">
            <v>○</v>
          </cell>
          <cell r="BN316" t="b">
            <v>1</v>
          </cell>
          <cell r="BO316" t="b">
            <v>1</v>
          </cell>
        </row>
        <row r="317">
          <cell r="W317" t="str">
            <v>－</v>
          </cell>
          <cell r="BC317" t="str">
            <v>予定価格</v>
          </cell>
          <cell r="BD317" t="str">
            <v>×</v>
          </cell>
          <cell r="BE317" t="str">
            <v>×</v>
          </cell>
          <cell r="BF317" t="str">
            <v>×</v>
          </cell>
          <cell r="BG317" t="str">
            <v>×</v>
          </cell>
          <cell r="BH317" t="str">
            <v/>
          </cell>
          <cell r="BI317">
            <v>0</v>
          </cell>
          <cell r="BJ317" t="str">
            <v/>
          </cell>
          <cell r="BL317" t="str">
            <v/>
          </cell>
          <cell r="BM317" t="str">
            <v>○</v>
          </cell>
          <cell r="BN317" t="b">
            <v>1</v>
          </cell>
          <cell r="BO317" t="b">
            <v>1</v>
          </cell>
        </row>
        <row r="318">
          <cell r="W318" t="str">
            <v>－</v>
          </cell>
          <cell r="BC318" t="str">
            <v>予定価格</v>
          </cell>
          <cell r="BD318" t="str">
            <v>×</v>
          </cell>
          <cell r="BE318" t="str">
            <v>×</v>
          </cell>
          <cell r="BF318" t="str">
            <v>×</v>
          </cell>
          <cell r="BG318" t="str">
            <v>×</v>
          </cell>
          <cell r="BH318" t="str">
            <v/>
          </cell>
          <cell r="BI318">
            <v>0</v>
          </cell>
          <cell r="BJ318" t="str">
            <v/>
          </cell>
          <cell r="BL318" t="str">
            <v/>
          </cell>
          <cell r="BM318" t="str">
            <v>○</v>
          </cell>
          <cell r="BN318" t="b">
            <v>1</v>
          </cell>
          <cell r="BO318" t="b">
            <v>1</v>
          </cell>
        </row>
        <row r="319">
          <cell r="W319" t="str">
            <v>－</v>
          </cell>
          <cell r="BC319" t="str">
            <v>予定価格</v>
          </cell>
          <cell r="BD319" t="str">
            <v>×</v>
          </cell>
          <cell r="BE319" t="str">
            <v>×</v>
          </cell>
          <cell r="BF319" t="str">
            <v>×</v>
          </cell>
          <cell r="BG319" t="str">
            <v>×</v>
          </cell>
          <cell r="BH319" t="str">
            <v/>
          </cell>
          <cell r="BI319">
            <v>0</v>
          </cell>
          <cell r="BJ319" t="str">
            <v/>
          </cell>
          <cell r="BL319" t="str">
            <v/>
          </cell>
          <cell r="BM319" t="str">
            <v>○</v>
          </cell>
          <cell r="BN319" t="b">
            <v>1</v>
          </cell>
          <cell r="BO319" t="b">
            <v>1</v>
          </cell>
        </row>
        <row r="320">
          <cell r="W320" t="str">
            <v>－</v>
          </cell>
          <cell r="BC320" t="str">
            <v>予定価格</v>
          </cell>
          <cell r="BD320" t="str">
            <v>×</v>
          </cell>
          <cell r="BE320" t="str">
            <v>×</v>
          </cell>
          <cell r="BF320" t="str">
            <v>×</v>
          </cell>
          <cell r="BG320" t="str">
            <v>×</v>
          </cell>
          <cell r="BH320" t="str">
            <v/>
          </cell>
          <cell r="BI320">
            <v>0</v>
          </cell>
          <cell r="BJ320" t="str">
            <v/>
          </cell>
          <cell r="BL320" t="str">
            <v/>
          </cell>
          <cell r="BM320" t="str">
            <v>○</v>
          </cell>
          <cell r="BN320" t="b">
            <v>1</v>
          </cell>
          <cell r="BO320" t="b">
            <v>1</v>
          </cell>
        </row>
        <row r="321">
          <cell r="W321" t="str">
            <v>－</v>
          </cell>
          <cell r="BC321" t="str">
            <v>予定価格</v>
          </cell>
          <cell r="BD321" t="str">
            <v>×</v>
          </cell>
          <cell r="BE321" t="str">
            <v>×</v>
          </cell>
          <cell r="BF321" t="str">
            <v>×</v>
          </cell>
          <cell r="BG321" t="str">
            <v>×</v>
          </cell>
          <cell r="BH321" t="str">
            <v/>
          </cell>
          <cell r="BI321">
            <v>0</v>
          </cell>
          <cell r="BJ321" t="str">
            <v/>
          </cell>
          <cell r="BL321" t="str">
            <v/>
          </cell>
          <cell r="BM321" t="str">
            <v>○</v>
          </cell>
          <cell r="BN321" t="b">
            <v>1</v>
          </cell>
          <cell r="BO321" t="b">
            <v>1</v>
          </cell>
        </row>
        <row r="322">
          <cell r="W322" t="str">
            <v>－</v>
          </cell>
          <cell r="BC322" t="str">
            <v>予定価格</v>
          </cell>
          <cell r="BD322" t="str">
            <v>×</v>
          </cell>
          <cell r="BE322" t="str">
            <v>×</v>
          </cell>
          <cell r="BF322" t="str">
            <v>×</v>
          </cell>
          <cell r="BG322" t="str">
            <v>×</v>
          </cell>
          <cell r="BH322" t="str">
            <v/>
          </cell>
          <cell r="BI322">
            <v>0</v>
          </cell>
          <cell r="BJ322" t="str">
            <v/>
          </cell>
          <cell r="BL322" t="str">
            <v/>
          </cell>
          <cell r="BM322" t="str">
            <v>○</v>
          </cell>
          <cell r="BN322" t="b">
            <v>1</v>
          </cell>
          <cell r="BO322" t="b">
            <v>1</v>
          </cell>
        </row>
        <row r="323">
          <cell r="W323" t="str">
            <v>－</v>
          </cell>
          <cell r="BC323" t="str">
            <v>予定価格</v>
          </cell>
          <cell r="BD323" t="str">
            <v>×</v>
          </cell>
          <cell r="BE323" t="str">
            <v>×</v>
          </cell>
          <cell r="BF323" t="str">
            <v>×</v>
          </cell>
          <cell r="BG323" t="str">
            <v>×</v>
          </cell>
          <cell r="BH323" t="str">
            <v/>
          </cell>
          <cell r="BI323">
            <v>0</v>
          </cell>
          <cell r="BJ323" t="str">
            <v/>
          </cell>
          <cell r="BL323" t="str">
            <v/>
          </cell>
          <cell r="BM323" t="str">
            <v>○</v>
          </cell>
          <cell r="BN323" t="b">
            <v>1</v>
          </cell>
          <cell r="BO323" t="b">
            <v>1</v>
          </cell>
        </row>
        <row r="324">
          <cell r="W324" t="str">
            <v>－</v>
          </cell>
          <cell r="BC324" t="str">
            <v>予定価格</v>
          </cell>
          <cell r="BD324" t="str">
            <v>×</v>
          </cell>
          <cell r="BE324" t="str">
            <v>×</v>
          </cell>
          <cell r="BF324" t="str">
            <v>×</v>
          </cell>
          <cell r="BG324" t="str">
            <v>×</v>
          </cell>
          <cell r="BH324" t="str">
            <v/>
          </cell>
          <cell r="BI324">
            <v>0</v>
          </cell>
          <cell r="BJ324" t="str">
            <v/>
          </cell>
          <cell r="BL324" t="str">
            <v/>
          </cell>
          <cell r="BM324" t="str">
            <v>○</v>
          </cell>
          <cell r="BN324" t="b">
            <v>1</v>
          </cell>
          <cell r="BO324" t="b">
            <v>1</v>
          </cell>
        </row>
        <row r="325">
          <cell r="W325" t="str">
            <v>－</v>
          </cell>
          <cell r="BC325" t="str">
            <v>予定価格</v>
          </cell>
          <cell r="BD325" t="str">
            <v>×</v>
          </cell>
          <cell r="BE325" t="str">
            <v>×</v>
          </cell>
          <cell r="BF325" t="str">
            <v>×</v>
          </cell>
          <cell r="BG325" t="str">
            <v>×</v>
          </cell>
          <cell r="BH325" t="str">
            <v/>
          </cell>
          <cell r="BI325">
            <v>0</v>
          </cell>
          <cell r="BJ325" t="str">
            <v/>
          </cell>
          <cell r="BL325" t="str">
            <v/>
          </cell>
          <cell r="BM325" t="str">
            <v>○</v>
          </cell>
          <cell r="BN325" t="b">
            <v>1</v>
          </cell>
          <cell r="BO325" t="b">
            <v>1</v>
          </cell>
        </row>
        <row r="326">
          <cell r="W326" t="str">
            <v>－</v>
          </cell>
          <cell r="BC326" t="str">
            <v>予定価格</v>
          </cell>
          <cell r="BD326" t="str">
            <v>×</v>
          </cell>
          <cell r="BE326" t="str">
            <v>×</v>
          </cell>
          <cell r="BF326" t="str">
            <v>×</v>
          </cell>
          <cell r="BG326" t="str">
            <v>×</v>
          </cell>
          <cell r="BH326" t="str">
            <v/>
          </cell>
          <cell r="BI326">
            <v>0</v>
          </cell>
          <cell r="BJ326" t="str">
            <v/>
          </cell>
          <cell r="BL326" t="str">
            <v/>
          </cell>
          <cell r="BM326" t="str">
            <v>○</v>
          </cell>
          <cell r="BN326" t="b">
            <v>1</v>
          </cell>
          <cell r="BO326" t="b">
            <v>1</v>
          </cell>
        </row>
        <row r="327">
          <cell r="W327" t="str">
            <v>－</v>
          </cell>
          <cell r="BC327" t="str">
            <v>予定価格</v>
          </cell>
          <cell r="BD327" t="str">
            <v>×</v>
          </cell>
          <cell r="BE327" t="str">
            <v>×</v>
          </cell>
          <cell r="BF327" t="str">
            <v>×</v>
          </cell>
          <cell r="BG327" t="str">
            <v>×</v>
          </cell>
          <cell r="BH327" t="str">
            <v/>
          </cell>
          <cell r="BI327">
            <v>0</v>
          </cell>
          <cell r="BJ327" t="str">
            <v/>
          </cell>
          <cell r="BL327" t="str">
            <v/>
          </cell>
          <cell r="BM327" t="str">
            <v>○</v>
          </cell>
          <cell r="BN327" t="b">
            <v>1</v>
          </cell>
          <cell r="BO327" t="b">
            <v>1</v>
          </cell>
        </row>
        <row r="328">
          <cell r="W328" t="str">
            <v>－</v>
          </cell>
          <cell r="BC328" t="str">
            <v>予定価格</v>
          </cell>
          <cell r="BD328" t="str">
            <v>×</v>
          </cell>
          <cell r="BE328" t="str">
            <v>×</v>
          </cell>
          <cell r="BF328" t="str">
            <v>×</v>
          </cell>
          <cell r="BG328" t="str">
            <v>×</v>
          </cell>
          <cell r="BH328" t="str">
            <v/>
          </cell>
          <cell r="BI328">
            <v>0</v>
          </cell>
          <cell r="BJ328" t="str">
            <v/>
          </cell>
          <cell r="BL328" t="str">
            <v/>
          </cell>
          <cell r="BM328" t="str">
            <v>○</v>
          </cell>
          <cell r="BN328" t="b">
            <v>1</v>
          </cell>
          <cell r="BO328" t="b">
            <v>1</v>
          </cell>
        </row>
        <row r="329">
          <cell r="W329" t="str">
            <v>－</v>
          </cell>
          <cell r="BC329" t="str">
            <v>予定価格</v>
          </cell>
          <cell r="BD329" t="str">
            <v>×</v>
          </cell>
          <cell r="BE329" t="str">
            <v>×</v>
          </cell>
          <cell r="BF329" t="str">
            <v>×</v>
          </cell>
          <cell r="BG329" t="str">
            <v>×</v>
          </cell>
          <cell r="BH329" t="str">
            <v/>
          </cell>
          <cell r="BI329">
            <v>0</v>
          </cell>
          <cell r="BJ329" t="str">
            <v/>
          </cell>
          <cell r="BL329" t="str">
            <v/>
          </cell>
          <cell r="BM329" t="str">
            <v>○</v>
          </cell>
          <cell r="BN329" t="b">
            <v>1</v>
          </cell>
          <cell r="BO329" t="b">
            <v>1</v>
          </cell>
        </row>
        <row r="330">
          <cell r="W330" t="str">
            <v>－</v>
          </cell>
          <cell r="BC330" t="str">
            <v>予定価格</v>
          </cell>
          <cell r="BD330" t="str">
            <v>×</v>
          </cell>
          <cell r="BE330" t="str">
            <v>×</v>
          </cell>
          <cell r="BF330" t="str">
            <v>×</v>
          </cell>
          <cell r="BG330" t="str">
            <v>×</v>
          </cell>
          <cell r="BH330" t="str">
            <v/>
          </cell>
          <cell r="BI330">
            <v>0</v>
          </cell>
          <cell r="BJ330" t="str">
            <v/>
          </cell>
          <cell r="BL330" t="str">
            <v/>
          </cell>
          <cell r="BM330" t="str">
            <v>○</v>
          </cell>
          <cell r="BN330" t="b">
            <v>1</v>
          </cell>
          <cell r="BO330" t="b">
            <v>1</v>
          </cell>
        </row>
        <row r="331">
          <cell r="W331" t="str">
            <v>－</v>
          </cell>
          <cell r="BC331" t="str">
            <v>予定価格</v>
          </cell>
          <cell r="BD331" t="str">
            <v>×</v>
          </cell>
          <cell r="BE331" t="str">
            <v>×</v>
          </cell>
          <cell r="BF331" t="str">
            <v>×</v>
          </cell>
          <cell r="BG331" t="str">
            <v>×</v>
          </cell>
          <cell r="BH331" t="str">
            <v/>
          </cell>
          <cell r="BI331">
            <v>0</v>
          </cell>
          <cell r="BJ331" t="str">
            <v/>
          </cell>
          <cell r="BL331" t="str">
            <v/>
          </cell>
          <cell r="BM331" t="str">
            <v>○</v>
          </cell>
          <cell r="BN331" t="b">
            <v>1</v>
          </cell>
          <cell r="BO331" t="b">
            <v>1</v>
          </cell>
        </row>
        <row r="332">
          <cell r="W332" t="str">
            <v>－</v>
          </cell>
          <cell r="BC332" t="str">
            <v>予定価格</v>
          </cell>
          <cell r="BD332" t="str">
            <v>×</v>
          </cell>
          <cell r="BE332" t="str">
            <v>×</v>
          </cell>
          <cell r="BF332" t="str">
            <v>×</v>
          </cell>
          <cell r="BG332" t="str">
            <v>×</v>
          </cell>
          <cell r="BH332" t="str">
            <v/>
          </cell>
          <cell r="BI332">
            <v>0</v>
          </cell>
          <cell r="BJ332" t="str">
            <v/>
          </cell>
          <cell r="BL332" t="str">
            <v/>
          </cell>
          <cell r="BM332" t="str">
            <v>○</v>
          </cell>
          <cell r="BN332" t="b">
            <v>1</v>
          </cell>
          <cell r="BO332" t="b">
            <v>1</v>
          </cell>
        </row>
        <row r="333">
          <cell r="W333" t="str">
            <v>－</v>
          </cell>
          <cell r="BC333" t="str">
            <v>予定価格</v>
          </cell>
          <cell r="BD333" t="str">
            <v>×</v>
          </cell>
          <cell r="BE333" t="str">
            <v>×</v>
          </cell>
          <cell r="BF333" t="str">
            <v>×</v>
          </cell>
          <cell r="BG333" t="str">
            <v>×</v>
          </cell>
          <cell r="BH333" t="str">
            <v/>
          </cell>
          <cell r="BI333">
            <v>0</v>
          </cell>
          <cell r="BJ333" t="str">
            <v/>
          </cell>
          <cell r="BL333" t="str">
            <v/>
          </cell>
          <cell r="BM333" t="str">
            <v>○</v>
          </cell>
          <cell r="BN333" t="b">
            <v>1</v>
          </cell>
          <cell r="BO333" t="b">
            <v>1</v>
          </cell>
        </row>
        <row r="334">
          <cell r="W334" t="str">
            <v>－</v>
          </cell>
          <cell r="BC334" t="str">
            <v>予定価格</v>
          </cell>
          <cell r="BD334" t="str">
            <v>×</v>
          </cell>
          <cell r="BE334" t="str">
            <v>×</v>
          </cell>
          <cell r="BF334" t="str">
            <v>×</v>
          </cell>
          <cell r="BG334" t="str">
            <v>×</v>
          </cell>
          <cell r="BH334" t="str">
            <v/>
          </cell>
          <cell r="BI334">
            <v>0</v>
          </cell>
          <cell r="BJ334" t="str">
            <v/>
          </cell>
          <cell r="BL334" t="str">
            <v/>
          </cell>
          <cell r="BM334" t="str">
            <v>○</v>
          </cell>
          <cell r="BN334" t="b">
            <v>1</v>
          </cell>
          <cell r="BO334" t="b">
            <v>1</v>
          </cell>
        </row>
        <row r="335">
          <cell r="W335" t="str">
            <v>－</v>
          </cell>
          <cell r="BC335" t="str">
            <v>予定価格</v>
          </cell>
          <cell r="BD335" t="str">
            <v>×</v>
          </cell>
          <cell r="BE335" t="str">
            <v>×</v>
          </cell>
          <cell r="BF335" t="str">
            <v>×</v>
          </cell>
          <cell r="BG335" t="str">
            <v>×</v>
          </cell>
          <cell r="BH335" t="str">
            <v/>
          </cell>
          <cell r="BI335">
            <v>0</v>
          </cell>
          <cell r="BJ335" t="str">
            <v/>
          </cell>
          <cell r="BL335" t="str">
            <v/>
          </cell>
          <cell r="BM335" t="str">
            <v>○</v>
          </cell>
          <cell r="BN335" t="b">
            <v>1</v>
          </cell>
          <cell r="BO335" t="b">
            <v>1</v>
          </cell>
        </row>
        <row r="336">
          <cell r="W336" t="str">
            <v>－</v>
          </cell>
          <cell r="BC336" t="str">
            <v>予定価格</v>
          </cell>
          <cell r="BD336" t="str">
            <v>×</v>
          </cell>
          <cell r="BE336" t="str">
            <v>×</v>
          </cell>
          <cell r="BF336" t="str">
            <v>×</v>
          </cell>
          <cell r="BG336" t="str">
            <v>×</v>
          </cell>
          <cell r="BH336" t="str">
            <v/>
          </cell>
          <cell r="BI336">
            <v>0</v>
          </cell>
          <cell r="BJ336" t="str">
            <v/>
          </cell>
          <cell r="BL336" t="str">
            <v/>
          </cell>
          <cell r="BM336" t="str">
            <v>○</v>
          </cell>
          <cell r="BN336" t="b">
            <v>1</v>
          </cell>
          <cell r="BO336" t="b">
            <v>1</v>
          </cell>
        </row>
        <row r="337">
          <cell r="W337" t="str">
            <v>－</v>
          </cell>
          <cell r="BC337" t="str">
            <v>予定価格</v>
          </cell>
          <cell r="BD337" t="str">
            <v>×</v>
          </cell>
          <cell r="BE337" t="str">
            <v>×</v>
          </cell>
          <cell r="BF337" t="str">
            <v>×</v>
          </cell>
          <cell r="BG337" t="str">
            <v>×</v>
          </cell>
          <cell r="BH337" t="str">
            <v/>
          </cell>
          <cell r="BI337">
            <v>0</v>
          </cell>
          <cell r="BJ337" t="str">
            <v/>
          </cell>
          <cell r="BL337" t="str">
            <v/>
          </cell>
          <cell r="BM337" t="str">
            <v>○</v>
          </cell>
          <cell r="BN337" t="b">
            <v>1</v>
          </cell>
          <cell r="BO337" t="b">
            <v>1</v>
          </cell>
        </row>
        <row r="338">
          <cell r="W338" t="str">
            <v>－</v>
          </cell>
          <cell r="BC338" t="str">
            <v>予定価格</v>
          </cell>
          <cell r="BD338" t="str">
            <v>×</v>
          </cell>
          <cell r="BE338" t="str">
            <v>×</v>
          </cell>
          <cell r="BF338" t="str">
            <v>×</v>
          </cell>
          <cell r="BG338" t="str">
            <v>×</v>
          </cell>
          <cell r="BH338" t="str">
            <v/>
          </cell>
          <cell r="BI338">
            <v>0</v>
          </cell>
          <cell r="BJ338" t="str">
            <v/>
          </cell>
          <cell r="BL338" t="str">
            <v/>
          </cell>
          <cell r="BM338" t="str">
            <v>○</v>
          </cell>
          <cell r="BN338" t="b">
            <v>1</v>
          </cell>
          <cell r="BO338" t="b">
            <v>1</v>
          </cell>
        </row>
        <row r="339">
          <cell r="W339" t="str">
            <v>－</v>
          </cell>
          <cell r="BC339" t="str">
            <v>予定価格</v>
          </cell>
          <cell r="BD339" t="str">
            <v>×</v>
          </cell>
          <cell r="BE339" t="str">
            <v>×</v>
          </cell>
          <cell r="BF339" t="str">
            <v>×</v>
          </cell>
          <cell r="BG339" t="str">
            <v>×</v>
          </cell>
          <cell r="BH339" t="str">
            <v/>
          </cell>
          <cell r="BI339">
            <v>0</v>
          </cell>
          <cell r="BJ339" t="str">
            <v/>
          </cell>
          <cell r="BL339" t="str">
            <v/>
          </cell>
          <cell r="BM339" t="str">
            <v>○</v>
          </cell>
          <cell r="BN339" t="b">
            <v>1</v>
          </cell>
          <cell r="BO339" t="b">
            <v>1</v>
          </cell>
        </row>
        <row r="340">
          <cell r="W340" t="str">
            <v>－</v>
          </cell>
          <cell r="BC340" t="str">
            <v>予定価格</v>
          </cell>
          <cell r="BD340" t="str">
            <v>×</v>
          </cell>
          <cell r="BE340" t="str">
            <v>×</v>
          </cell>
          <cell r="BF340" t="str">
            <v>×</v>
          </cell>
          <cell r="BG340" t="str">
            <v>×</v>
          </cell>
          <cell r="BH340" t="str">
            <v/>
          </cell>
          <cell r="BI340">
            <v>0</v>
          </cell>
          <cell r="BJ340" t="str">
            <v/>
          </cell>
          <cell r="BL340" t="str">
            <v/>
          </cell>
          <cell r="BM340" t="str">
            <v>○</v>
          </cell>
          <cell r="BN340" t="b">
            <v>1</v>
          </cell>
          <cell r="BO340" t="b">
            <v>1</v>
          </cell>
        </row>
        <row r="341">
          <cell r="W341" t="str">
            <v>－</v>
          </cell>
          <cell r="BC341" t="str">
            <v>予定価格</v>
          </cell>
          <cell r="BD341" t="str">
            <v>×</v>
          </cell>
          <cell r="BE341" t="str">
            <v>×</v>
          </cell>
          <cell r="BF341" t="str">
            <v>×</v>
          </cell>
          <cell r="BG341" t="str">
            <v>×</v>
          </cell>
          <cell r="BH341" t="str">
            <v/>
          </cell>
          <cell r="BI341">
            <v>0</v>
          </cell>
          <cell r="BJ341" t="str">
            <v/>
          </cell>
          <cell r="BL341" t="str">
            <v/>
          </cell>
          <cell r="BM341" t="str">
            <v>○</v>
          </cell>
          <cell r="BN341" t="b">
            <v>1</v>
          </cell>
          <cell r="BO341" t="b">
            <v>1</v>
          </cell>
        </row>
        <row r="342">
          <cell r="W342" t="str">
            <v>－</v>
          </cell>
          <cell r="BC342" t="str">
            <v>予定価格</v>
          </cell>
          <cell r="BD342" t="str">
            <v>×</v>
          </cell>
          <cell r="BE342" t="str">
            <v>×</v>
          </cell>
          <cell r="BF342" t="str">
            <v>×</v>
          </cell>
          <cell r="BG342" t="str">
            <v>×</v>
          </cell>
          <cell r="BH342" t="str">
            <v/>
          </cell>
          <cell r="BI342">
            <v>0</v>
          </cell>
          <cell r="BJ342" t="str">
            <v/>
          </cell>
          <cell r="BL342" t="str">
            <v/>
          </cell>
          <cell r="BM342" t="str">
            <v>○</v>
          </cell>
          <cell r="BN342" t="b">
            <v>1</v>
          </cell>
          <cell r="BO342" t="b">
            <v>1</v>
          </cell>
        </row>
        <row r="343">
          <cell r="W343" t="str">
            <v>－</v>
          </cell>
          <cell r="BC343" t="str">
            <v>予定価格</v>
          </cell>
          <cell r="BD343" t="str">
            <v>×</v>
          </cell>
          <cell r="BE343" t="str">
            <v>×</v>
          </cell>
          <cell r="BF343" t="str">
            <v>×</v>
          </cell>
          <cell r="BG343" t="str">
            <v>×</v>
          </cell>
          <cell r="BH343" t="str">
            <v/>
          </cell>
          <cell r="BI343">
            <v>0</v>
          </cell>
          <cell r="BJ343" t="str">
            <v/>
          </cell>
          <cell r="BL343" t="str">
            <v/>
          </cell>
          <cell r="BM343" t="str">
            <v>○</v>
          </cell>
          <cell r="BN343" t="b">
            <v>1</v>
          </cell>
          <cell r="BO343" t="b">
            <v>1</v>
          </cell>
        </row>
        <row r="344">
          <cell r="W344" t="str">
            <v>－</v>
          </cell>
          <cell r="BC344" t="str">
            <v>予定価格</v>
          </cell>
          <cell r="BD344" t="str">
            <v>×</v>
          </cell>
          <cell r="BE344" t="str">
            <v>×</v>
          </cell>
          <cell r="BF344" t="str">
            <v>×</v>
          </cell>
          <cell r="BG344" t="str">
            <v>×</v>
          </cell>
          <cell r="BH344" t="str">
            <v/>
          </cell>
          <cell r="BI344">
            <v>0</v>
          </cell>
          <cell r="BJ344" t="str">
            <v/>
          </cell>
          <cell r="BL344" t="str">
            <v/>
          </cell>
          <cell r="BM344" t="str">
            <v>○</v>
          </cell>
          <cell r="BN344" t="b">
            <v>1</v>
          </cell>
          <cell r="BO344" t="b">
            <v>1</v>
          </cell>
        </row>
        <row r="345">
          <cell r="W345" t="str">
            <v>－</v>
          </cell>
          <cell r="BC345" t="str">
            <v>予定価格</v>
          </cell>
          <cell r="BD345" t="str">
            <v>×</v>
          </cell>
          <cell r="BE345" t="str">
            <v>×</v>
          </cell>
          <cell r="BF345" t="str">
            <v>×</v>
          </cell>
          <cell r="BG345" t="str">
            <v>×</v>
          </cell>
          <cell r="BH345" t="str">
            <v/>
          </cell>
          <cell r="BI345">
            <v>0</v>
          </cell>
          <cell r="BJ345" t="str">
            <v/>
          </cell>
          <cell r="BL345" t="str">
            <v/>
          </cell>
          <cell r="BM345" t="str">
            <v>○</v>
          </cell>
          <cell r="BN345" t="b">
            <v>1</v>
          </cell>
          <cell r="BO345" t="b">
            <v>1</v>
          </cell>
        </row>
        <row r="346">
          <cell r="W346" t="str">
            <v>－</v>
          </cell>
          <cell r="BC346" t="str">
            <v>予定価格</v>
          </cell>
          <cell r="BD346" t="str">
            <v>×</v>
          </cell>
          <cell r="BE346" t="str">
            <v>×</v>
          </cell>
          <cell r="BF346" t="str">
            <v>×</v>
          </cell>
          <cell r="BG346" t="str">
            <v>×</v>
          </cell>
          <cell r="BH346" t="str">
            <v/>
          </cell>
          <cell r="BI346">
            <v>0</v>
          </cell>
          <cell r="BJ346" t="str">
            <v/>
          </cell>
          <cell r="BL346" t="str">
            <v/>
          </cell>
          <cell r="BM346" t="str">
            <v>○</v>
          </cell>
          <cell r="BN346" t="b">
            <v>1</v>
          </cell>
          <cell r="BO346" t="b">
            <v>1</v>
          </cell>
        </row>
        <row r="347">
          <cell r="W347" t="str">
            <v>－</v>
          </cell>
          <cell r="BC347" t="str">
            <v>予定価格</v>
          </cell>
          <cell r="BD347" t="str">
            <v>×</v>
          </cell>
          <cell r="BE347" t="str">
            <v>×</v>
          </cell>
          <cell r="BF347" t="str">
            <v>×</v>
          </cell>
          <cell r="BG347" t="str">
            <v>×</v>
          </cell>
          <cell r="BH347" t="str">
            <v/>
          </cell>
          <cell r="BI347">
            <v>0</v>
          </cell>
          <cell r="BJ347" t="str">
            <v/>
          </cell>
          <cell r="BL347" t="str">
            <v/>
          </cell>
          <cell r="BM347" t="str">
            <v>○</v>
          </cell>
          <cell r="BN347" t="b">
            <v>1</v>
          </cell>
          <cell r="BO347" t="b">
            <v>1</v>
          </cell>
        </row>
        <row r="348">
          <cell r="W348" t="str">
            <v>－</v>
          </cell>
          <cell r="BC348" t="str">
            <v>予定価格</v>
          </cell>
          <cell r="BD348" t="str">
            <v>×</v>
          </cell>
          <cell r="BE348" t="str">
            <v>×</v>
          </cell>
          <cell r="BF348" t="str">
            <v>×</v>
          </cell>
          <cell r="BG348" t="str">
            <v>×</v>
          </cell>
          <cell r="BH348" t="str">
            <v/>
          </cell>
          <cell r="BI348">
            <v>0</v>
          </cell>
          <cell r="BJ348" t="str">
            <v/>
          </cell>
          <cell r="BL348" t="str">
            <v/>
          </cell>
          <cell r="BM348" t="str">
            <v>○</v>
          </cell>
          <cell r="BN348" t="b">
            <v>1</v>
          </cell>
          <cell r="BO348" t="b">
            <v>1</v>
          </cell>
        </row>
        <row r="349">
          <cell r="W349" t="str">
            <v>－</v>
          </cell>
          <cell r="BC349" t="str">
            <v>予定価格</v>
          </cell>
          <cell r="BD349" t="str">
            <v>×</v>
          </cell>
          <cell r="BE349" t="str">
            <v>×</v>
          </cell>
          <cell r="BF349" t="str">
            <v>×</v>
          </cell>
          <cell r="BG349" t="str">
            <v>×</v>
          </cell>
          <cell r="BH349" t="str">
            <v/>
          </cell>
          <cell r="BI349">
            <v>0</v>
          </cell>
          <cell r="BJ349" t="str">
            <v/>
          </cell>
          <cell r="BL349" t="str">
            <v/>
          </cell>
          <cell r="BM349" t="str">
            <v>○</v>
          </cell>
          <cell r="BN349" t="b">
            <v>1</v>
          </cell>
          <cell r="BO349" t="b">
            <v>1</v>
          </cell>
        </row>
        <row r="350">
          <cell r="W350" t="str">
            <v>－</v>
          </cell>
          <cell r="BC350" t="str">
            <v>予定価格</v>
          </cell>
          <cell r="BD350" t="str">
            <v>×</v>
          </cell>
          <cell r="BE350" t="str">
            <v>×</v>
          </cell>
          <cell r="BF350" t="str">
            <v>×</v>
          </cell>
          <cell r="BG350" t="str">
            <v>×</v>
          </cell>
          <cell r="BH350" t="str">
            <v/>
          </cell>
          <cell r="BI350">
            <v>0</v>
          </cell>
          <cell r="BJ350" t="str">
            <v/>
          </cell>
          <cell r="BL350" t="str">
            <v/>
          </cell>
          <cell r="BM350" t="str">
            <v>○</v>
          </cell>
          <cell r="BN350" t="b">
            <v>1</v>
          </cell>
          <cell r="BO350" t="b">
            <v>1</v>
          </cell>
        </row>
        <row r="351">
          <cell r="W351" t="str">
            <v>－</v>
          </cell>
          <cell r="BC351" t="str">
            <v>予定価格</v>
          </cell>
          <cell r="BD351" t="str">
            <v>×</v>
          </cell>
          <cell r="BE351" t="str">
            <v>×</v>
          </cell>
          <cell r="BF351" t="str">
            <v>×</v>
          </cell>
          <cell r="BG351" t="str">
            <v>×</v>
          </cell>
          <cell r="BH351" t="str">
            <v/>
          </cell>
          <cell r="BI351">
            <v>0</v>
          </cell>
          <cell r="BJ351" t="str">
            <v/>
          </cell>
          <cell r="BL351" t="str">
            <v/>
          </cell>
          <cell r="BM351" t="str">
            <v>○</v>
          </cell>
          <cell r="BN351" t="b">
            <v>1</v>
          </cell>
          <cell r="BO351" t="b">
            <v>1</v>
          </cell>
        </row>
        <row r="352">
          <cell r="W352" t="str">
            <v>－</v>
          </cell>
          <cell r="BC352" t="str">
            <v>予定価格</v>
          </cell>
          <cell r="BD352" t="str">
            <v>×</v>
          </cell>
          <cell r="BE352" t="str">
            <v>×</v>
          </cell>
          <cell r="BF352" t="str">
            <v>×</v>
          </cell>
          <cell r="BG352" t="str">
            <v>×</v>
          </cell>
          <cell r="BH352" t="str">
            <v/>
          </cell>
          <cell r="BI352">
            <v>0</v>
          </cell>
          <cell r="BJ352" t="str">
            <v/>
          </cell>
          <cell r="BL352" t="str">
            <v/>
          </cell>
          <cell r="BM352" t="str">
            <v>○</v>
          </cell>
          <cell r="BN352" t="b">
            <v>1</v>
          </cell>
          <cell r="BO352" t="b">
            <v>1</v>
          </cell>
        </row>
        <row r="353">
          <cell r="W353" t="str">
            <v>－</v>
          </cell>
          <cell r="BC353" t="str">
            <v>予定価格</v>
          </cell>
          <cell r="BD353" t="str">
            <v>×</v>
          </cell>
          <cell r="BE353" t="str">
            <v>×</v>
          </cell>
          <cell r="BF353" t="str">
            <v>×</v>
          </cell>
          <cell r="BG353" t="str">
            <v>×</v>
          </cell>
          <cell r="BH353" t="str">
            <v/>
          </cell>
          <cell r="BI353">
            <v>0</v>
          </cell>
          <cell r="BJ353" t="str">
            <v/>
          </cell>
          <cell r="BL353" t="str">
            <v/>
          </cell>
          <cell r="BM353" t="str">
            <v>○</v>
          </cell>
          <cell r="BN353" t="b">
            <v>1</v>
          </cell>
          <cell r="BO353" t="b">
            <v>1</v>
          </cell>
        </row>
        <row r="354">
          <cell r="W354" t="str">
            <v>－</v>
          </cell>
          <cell r="BC354" t="str">
            <v>予定価格</v>
          </cell>
          <cell r="BD354" t="str">
            <v>×</v>
          </cell>
          <cell r="BE354" t="str">
            <v>×</v>
          </cell>
          <cell r="BF354" t="str">
            <v>×</v>
          </cell>
          <cell r="BG354" t="str">
            <v>×</v>
          </cell>
          <cell r="BH354" t="str">
            <v/>
          </cell>
          <cell r="BI354">
            <v>0</v>
          </cell>
          <cell r="BJ354" t="str">
            <v/>
          </cell>
          <cell r="BL354" t="str">
            <v/>
          </cell>
          <cell r="BM354" t="str">
            <v>○</v>
          </cell>
          <cell r="BN354" t="b">
            <v>1</v>
          </cell>
          <cell r="BO354" t="b">
            <v>1</v>
          </cell>
        </row>
        <row r="355">
          <cell r="W355" t="str">
            <v>－</v>
          </cell>
          <cell r="BC355" t="str">
            <v>予定価格</v>
          </cell>
          <cell r="BD355" t="str">
            <v>×</v>
          </cell>
          <cell r="BE355" t="str">
            <v>×</v>
          </cell>
          <cell r="BF355" t="str">
            <v>×</v>
          </cell>
          <cell r="BG355" t="str">
            <v>×</v>
          </cell>
          <cell r="BH355" t="str">
            <v/>
          </cell>
          <cell r="BI355">
            <v>0</v>
          </cell>
          <cell r="BJ355" t="str">
            <v/>
          </cell>
          <cell r="BL355" t="str">
            <v/>
          </cell>
          <cell r="BM355" t="str">
            <v>○</v>
          </cell>
          <cell r="BN355" t="b">
            <v>1</v>
          </cell>
          <cell r="BO355" t="b">
            <v>1</v>
          </cell>
        </row>
        <row r="356">
          <cell r="W356" t="str">
            <v>－</v>
          </cell>
          <cell r="BC356" t="str">
            <v>予定価格</v>
          </cell>
          <cell r="BD356" t="str">
            <v>×</v>
          </cell>
          <cell r="BE356" t="str">
            <v>×</v>
          </cell>
          <cell r="BF356" t="str">
            <v>×</v>
          </cell>
          <cell r="BG356" t="str">
            <v>×</v>
          </cell>
          <cell r="BH356" t="str">
            <v/>
          </cell>
          <cell r="BI356">
            <v>0</v>
          </cell>
          <cell r="BJ356" t="str">
            <v/>
          </cell>
          <cell r="BL356" t="str">
            <v/>
          </cell>
          <cell r="BM356" t="str">
            <v>○</v>
          </cell>
          <cell r="BN356" t="b">
            <v>1</v>
          </cell>
          <cell r="BO356" t="b">
            <v>1</v>
          </cell>
        </row>
        <row r="357">
          <cell r="W357" t="str">
            <v>－</v>
          </cell>
          <cell r="BC357" t="str">
            <v>予定価格</v>
          </cell>
          <cell r="BD357" t="str">
            <v>×</v>
          </cell>
          <cell r="BE357" t="str">
            <v>×</v>
          </cell>
          <cell r="BF357" t="str">
            <v>×</v>
          </cell>
          <cell r="BG357" t="str">
            <v>×</v>
          </cell>
          <cell r="BH357" t="str">
            <v/>
          </cell>
          <cell r="BI357">
            <v>0</v>
          </cell>
          <cell r="BJ357" t="str">
            <v/>
          </cell>
          <cell r="BL357" t="str">
            <v/>
          </cell>
          <cell r="BM357" t="str">
            <v>○</v>
          </cell>
          <cell r="BN357" t="b">
            <v>1</v>
          </cell>
          <cell r="BO357" t="b">
            <v>1</v>
          </cell>
        </row>
        <row r="358">
          <cell r="W358" t="str">
            <v>－</v>
          </cell>
          <cell r="BC358" t="str">
            <v>予定価格</v>
          </cell>
          <cell r="BD358" t="str">
            <v>×</v>
          </cell>
          <cell r="BE358" t="str">
            <v>×</v>
          </cell>
          <cell r="BF358" t="str">
            <v>×</v>
          </cell>
          <cell r="BG358" t="str">
            <v>×</v>
          </cell>
          <cell r="BH358" t="str">
            <v/>
          </cell>
          <cell r="BI358">
            <v>0</v>
          </cell>
          <cell r="BJ358" t="str">
            <v/>
          </cell>
          <cell r="BL358" t="str">
            <v/>
          </cell>
          <cell r="BM358" t="str">
            <v>○</v>
          </cell>
          <cell r="BN358" t="b">
            <v>1</v>
          </cell>
          <cell r="BO358" t="b">
            <v>1</v>
          </cell>
        </row>
        <row r="359">
          <cell r="W359" t="str">
            <v>－</v>
          </cell>
          <cell r="BC359" t="str">
            <v>予定価格</v>
          </cell>
          <cell r="BD359" t="str">
            <v>×</v>
          </cell>
          <cell r="BE359" t="str">
            <v>×</v>
          </cell>
          <cell r="BF359" t="str">
            <v>×</v>
          </cell>
          <cell r="BG359" t="str">
            <v>×</v>
          </cell>
          <cell r="BH359" t="str">
            <v/>
          </cell>
          <cell r="BI359">
            <v>0</v>
          </cell>
          <cell r="BJ359" t="str">
            <v/>
          </cell>
          <cell r="BL359" t="str">
            <v/>
          </cell>
          <cell r="BM359" t="str">
            <v>○</v>
          </cell>
          <cell r="BN359" t="b">
            <v>1</v>
          </cell>
          <cell r="BO359" t="b">
            <v>1</v>
          </cell>
        </row>
        <row r="360">
          <cell r="W360" t="str">
            <v>－</v>
          </cell>
          <cell r="BC360" t="str">
            <v>予定価格</v>
          </cell>
          <cell r="BD360" t="str">
            <v>×</v>
          </cell>
          <cell r="BE360" t="str">
            <v>×</v>
          </cell>
          <cell r="BF360" t="str">
            <v>×</v>
          </cell>
          <cell r="BG360" t="str">
            <v>×</v>
          </cell>
          <cell r="BH360" t="str">
            <v/>
          </cell>
          <cell r="BI360">
            <v>0</v>
          </cell>
          <cell r="BJ360" t="str">
            <v/>
          </cell>
          <cell r="BL360" t="str">
            <v/>
          </cell>
          <cell r="BM360" t="str">
            <v>○</v>
          </cell>
          <cell r="BN360" t="b">
            <v>1</v>
          </cell>
          <cell r="BO360" t="b">
            <v>1</v>
          </cell>
        </row>
        <row r="361">
          <cell r="W361" t="str">
            <v>－</v>
          </cell>
          <cell r="BC361" t="str">
            <v>予定価格</v>
          </cell>
          <cell r="BD361" t="str">
            <v>×</v>
          </cell>
          <cell r="BE361" t="str">
            <v>×</v>
          </cell>
          <cell r="BF361" t="str">
            <v>×</v>
          </cell>
          <cell r="BG361" t="str">
            <v>×</v>
          </cell>
          <cell r="BH361" t="str">
            <v/>
          </cell>
          <cell r="BI361">
            <v>0</v>
          </cell>
          <cell r="BJ361" t="str">
            <v/>
          </cell>
          <cell r="BL361" t="str">
            <v/>
          </cell>
          <cell r="BM361" t="str">
            <v>○</v>
          </cell>
          <cell r="BN361" t="b">
            <v>1</v>
          </cell>
          <cell r="BO361" t="b">
            <v>1</v>
          </cell>
        </row>
        <row r="362">
          <cell r="W362" t="str">
            <v>－</v>
          </cell>
          <cell r="BC362" t="str">
            <v>予定価格</v>
          </cell>
          <cell r="BD362" t="str">
            <v>×</v>
          </cell>
          <cell r="BE362" t="str">
            <v>×</v>
          </cell>
          <cell r="BF362" t="str">
            <v>×</v>
          </cell>
          <cell r="BG362" t="str">
            <v>×</v>
          </cell>
          <cell r="BH362" t="str">
            <v/>
          </cell>
          <cell r="BI362">
            <v>0</v>
          </cell>
          <cell r="BJ362" t="str">
            <v/>
          </cell>
          <cell r="BL362" t="str">
            <v/>
          </cell>
          <cell r="BM362" t="str">
            <v>○</v>
          </cell>
          <cell r="BN362" t="b">
            <v>1</v>
          </cell>
          <cell r="BO362" t="b">
            <v>1</v>
          </cell>
        </row>
        <row r="363">
          <cell r="W363" t="str">
            <v>－</v>
          </cell>
          <cell r="BC363" t="str">
            <v>予定価格</v>
          </cell>
          <cell r="BD363" t="str">
            <v>×</v>
          </cell>
          <cell r="BE363" t="str">
            <v>×</v>
          </cell>
          <cell r="BF363" t="str">
            <v>×</v>
          </cell>
          <cell r="BG363" t="str">
            <v>×</v>
          </cell>
          <cell r="BH363" t="str">
            <v/>
          </cell>
          <cell r="BI363">
            <v>0</v>
          </cell>
          <cell r="BJ363" t="str">
            <v/>
          </cell>
          <cell r="BL363" t="str">
            <v/>
          </cell>
          <cell r="BM363" t="str">
            <v>○</v>
          </cell>
          <cell r="BN363" t="b">
            <v>1</v>
          </cell>
          <cell r="BO363" t="b">
            <v>1</v>
          </cell>
        </row>
        <row r="364">
          <cell r="W364" t="str">
            <v>－</v>
          </cell>
          <cell r="BC364" t="str">
            <v>予定価格</v>
          </cell>
          <cell r="BD364" t="str">
            <v>×</v>
          </cell>
          <cell r="BE364" t="str">
            <v>×</v>
          </cell>
          <cell r="BF364" t="str">
            <v>×</v>
          </cell>
          <cell r="BG364" t="str">
            <v>×</v>
          </cell>
          <cell r="BH364" t="str">
            <v/>
          </cell>
          <cell r="BI364">
            <v>0</v>
          </cell>
          <cell r="BJ364" t="str">
            <v/>
          </cell>
          <cell r="BL364" t="str">
            <v/>
          </cell>
          <cell r="BM364" t="str">
            <v>○</v>
          </cell>
          <cell r="BN364" t="b">
            <v>1</v>
          </cell>
          <cell r="BO364" t="b">
            <v>1</v>
          </cell>
        </row>
        <row r="365">
          <cell r="W365" t="str">
            <v>－</v>
          </cell>
          <cell r="BC365" t="str">
            <v>予定価格</v>
          </cell>
          <cell r="BD365" t="str">
            <v>×</v>
          </cell>
          <cell r="BE365" t="str">
            <v>×</v>
          </cell>
          <cell r="BF365" t="str">
            <v>×</v>
          </cell>
          <cell r="BG365" t="str">
            <v>×</v>
          </cell>
          <cell r="BH365" t="str">
            <v/>
          </cell>
          <cell r="BI365">
            <v>0</v>
          </cell>
          <cell r="BJ365" t="str">
            <v/>
          </cell>
          <cell r="BL365" t="str">
            <v/>
          </cell>
          <cell r="BM365" t="str">
            <v>○</v>
          </cell>
          <cell r="BN365" t="b">
            <v>1</v>
          </cell>
          <cell r="BO365" t="b">
            <v>1</v>
          </cell>
        </row>
        <row r="366">
          <cell r="W366" t="str">
            <v>－</v>
          </cell>
          <cell r="BC366" t="str">
            <v>予定価格</v>
          </cell>
          <cell r="BD366" t="str">
            <v>×</v>
          </cell>
          <cell r="BE366" t="str">
            <v>×</v>
          </cell>
          <cell r="BF366" t="str">
            <v>×</v>
          </cell>
          <cell r="BG366" t="str">
            <v>×</v>
          </cell>
          <cell r="BH366" t="str">
            <v/>
          </cell>
          <cell r="BI366">
            <v>0</v>
          </cell>
          <cell r="BJ366" t="str">
            <v/>
          </cell>
          <cell r="BL366" t="str">
            <v/>
          </cell>
          <cell r="BM366" t="str">
            <v>○</v>
          </cell>
          <cell r="BN366" t="b">
            <v>1</v>
          </cell>
          <cell r="BO366" t="b">
            <v>1</v>
          </cell>
        </row>
        <row r="367">
          <cell r="W367" t="str">
            <v>－</v>
          </cell>
          <cell r="BC367" t="str">
            <v>予定価格</v>
          </cell>
          <cell r="BD367" t="str">
            <v>×</v>
          </cell>
          <cell r="BE367" t="str">
            <v>×</v>
          </cell>
          <cell r="BF367" t="str">
            <v>×</v>
          </cell>
          <cell r="BG367" t="str">
            <v>×</v>
          </cell>
          <cell r="BH367" t="str">
            <v/>
          </cell>
          <cell r="BI367">
            <v>0</v>
          </cell>
          <cell r="BJ367" t="str">
            <v/>
          </cell>
          <cell r="BL367" t="str">
            <v/>
          </cell>
          <cell r="BM367" t="str">
            <v>○</v>
          </cell>
          <cell r="BN367" t="b">
            <v>1</v>
          </cell>
          <cell r="BO367" t="b">
            <v>1</v>
          </cell>
        </row>
        <row r="368">
          <cell r="W368" t="str">
            <v>－</v>
          </cell>
          <cell r="BC368" t="str">
            <v>予定価格</v>
          </cell>
          <cell r="BD368" t="str">
            <v>×</v>
          </cell>
          <cell r="BE368" t="str">
            <v>×</v>
          </cell>
          <cell r="BF368" t="str">
            <v>×</v>
          </cell>
          <cell r="BG368" t="str">
            <v>×</v>
          </cell>
          <cell r="BH368" t="str">
            <v/>
          </cell>
          <cell r="BI368">
            <v>0</v>
          </cell>
          <cell r="BJ368" t="str">
            <v/>
          </cell>
          <cell r="BL368" t="str">
            <v/>
          </cell>
          <cell r="BM368" t="str">
            <v>○</v>
          </cell>
          <cell r="BN368" t="b">
            <v>1</v>
          </cell>
          <cell r="BO368" t="b">
            <v>1</v>
          </cell>
        </row>
        <row r="369">
          <cell r="W369" t="str">
            <v>－</v>
          </cell>
          <cell r="BC369" t="str">
            <v>予定価格</v>
          </cell>
          <cell r="BD369" t="str">
            <v>×</v>
          </cell>
          <cell r="BE369" t="str">
            <v>×</v>
          </cell>
          <cell r="BF369" t="str">
            <v>×</v>
          </cell>
          <cell r="BG369" t="str">
            <v>×</v>
          </cell>
          <cell r="BH369" t="str">
            <v/>
          </cell>
          <cell r="BI369">
            <v>0</v>
          </cell>
          <cell r="BJ369" t="str">
            <v/>
          </cell>
          <cell r="BL369" t="str">
            <v/>
          </cell>
          <cell r="BM369" t="str">
            <v>○</v>
          </cell>
          <cell r="BN369" t="b">
            <v>1</v>
          </cell>
          <cell r="BO369" t="b">
            <v>1</v>
          </cell>
        </row>
        <row r="370">
          <cell r="W370" t="str">
            <v>－</v>
          </cell>
          <cell r="BC370" t="str">
            <v>予定価格</v>
          </cell>
          <cell r="BD370" t="str">
            <v>×</v>
          </cell>
          <cell r="BE370" t="str">
            <v>×</v>
          </cell>
          <cell r="BF370" t="str">
            <v>×</v>
          </cell>
          <cell r="BG370" t="str">
            <v>×</v>
          </cell>
          <cell r="BH370" t="str">
            <v/>
          </cell>
          <cell r="BI370">
            <v>0</v>
          </cell>
          <cell r="BJ370" t="str">
            <v/>
          </cell>
          <cell r="BL370" t="str">
            <v/>
          </cell>
          <cell r="BM370" t="str">
            <v>○</v>
          </cell>
          <cell r="BN370" t="b">
            <v>1</v>
          </cell>
          <cell r="BO370" t="b">
            <v>1</v>
          </cell>
        </row>
        <row r="371">
          <cell r="W371" t="str">
            <v>－</v>
          </cell>
          <cell r="BC371" t="str">
            <v>予定価格</v>
          </cell>
          <cell r="BD371" t="str">
            <v>×</v>
          </cell>
          <cell r="BE371" t="str">
            <v>×</v>
          </cell>
          <cell r="BF371" t="str">
            <v>×</v>
          </cell>
          <cell r="BG371" t="str">
            <v>×</v>
          </cell>
          <cell r="BH371" t="str">
            <v/>
          </cell>
          <cell r="BI371">
            <v>0</v>
          </cell>
          <cell r="BJ371" t="str">
            <v/>
          </cell>
          <cell r="BL371" t="str">
            <v/>
          </cell>
          <cell r="BM371" t="str">
            <v>○</v>
          </cell>
          <cell r="BN371" t="b">
            <v>1</v>
          </cell>
          <cell r="BO371" t="b">
            <v>1</v>
          </cell>
        </row>
        <row r="372">
          <cell r="W372" t="str">
            <v>－</v>
          </cell>
          <cell r="BC372" t="str">
            <v>予定価格</v>
          </cell>
          <cell r="BD372" t="str">
            <v>×</v>
          </cell>
          <cell r="BE372" t="str">
            <v>×</v>
          </cell>
          <cell r="BF372" t="str">
            <v>×</v>
          </cell>
          <cell r="BG372" t="str">
            <v>×</v>
          </cell>
          <cell r="BH372" t="str">
            <v/>
          </cell>
          <cell r="BI372">
            <v>0</v>
          </cell>
          <cell r="BJ372" t="str">
            <v/>
          </cell>
          <cell r="BL372" t="str">
            <v/>
          </cell>
          <cell r="BM372" t="str">
            <v>○</v>
          </cell>
          <cell r="BN372" t="b">
            <v>1</v>
          </cell>
          <cell r="BO372" t="b">
            <v>1</v>
          </cell>
        </row>
        <row r="373">
          <cell r="W373" t="str">
            <v>－</v>
          </cell>
          <cell r="BC373" t="str">
            <v>予定価格</v>
          </cell>
          <cell r="BD373" t="str">
            <v>×</v>
          </cell>
          <cell r="BE373" t="str">
            <v>×</v>
          </cell>
          <cell r="BF373" t="str">
            <v>×</v>
          </cell>
          <cell r="BG373" t="str">
            <v>×</v>
          </cell>
          <cell r="BH373" t="str">
            <v/>
          </cell>
          <cell r="BI373">
            <v>0</v>
          </cell>
          <cell r="BJ373" t="str">
            <v/>
          </cell>
          <cell r="BL373" t="str">
            <v/>
          </cell>
          <cell r="BM373" t="str">
            <v>○</v>
          </cell>
          <cell r="BN373" t="b">
            <v>1</v>
          </cell>
          <cell r="BO373" t="b">
            <v>1</v>
          </cell>
        </row>
        <row r="374">
          <cell r="W374" t="str">
            <v>－</v>
          </cell>
          <cell r="BC374" t="str">
            <v>予定価格</v>
          </cell>
          <cell r="BD374" t="str">
            <v>×</v>
          </cell>
          <cell r="BE374" t="str">
            <v>×</v>
          </cell>
          <cell r="BF374" t="str">
            <v>×</v>
          </cell>
          <cell r="BG374" t="str">
            <v>×</v>
          </cell>
          <cell r="BH374" t="str">
            <v/>
          </cell>
          <cell r="BI374">
            <v>0</v>
          </cell>
          <cell r="BJ374" t="str">
            <v/>
          </cell>
          <cell r="BL374" t="str">
            <v/>
          </cell>
          <cell r="BM374" t="str">
            <v>○</v>
          </cell>
          <cell r="BN374" t="b">
            <v>1</v>
          </cell>
          <cell r="BO374" t="b">
            <v>1</v>
          </cell>
        </row>
        <row r="375">
          <cell r="W375" t="str">
            <v>－</v>
          </cell>
          <cell r="BC375" t="str">
            <v>予定価格</v>
          </cell>
          <cell r="BD375" t="str">
            <v>×</v>
          </cell>
          <cell r="BE375" t="str">
            <v>×</v>
          </cell>
          <cell r="BF375" t="str">
            <v>×</v>
          </cell>
          <cell r="BG375" t="str">
            <v>×</v>
          </cell>
          <cell r="BH375" t="str">
            <v/>
          </cell>
          <cell r="BI375">
            <v>0</v>
          </cell>
          <cell r="BJ375" t="str">
            <v/>
          </cell>
          <cell r="BL375" t="str">
            <v/>
          </cell>
          <cell r="BM375" t="str">
            <v>○</v>
          </cell>
          <cell r="BN375" t="b">
            <v>1</v>
          </cell>
          <cell r="BO375" t="b">
            <v>1</v>
          </cell>
        </row>
        <row r="376">
          <cell r="W376" t="str">
            <v>－</v>
          </cell>
          <cell r="BC376" t="str">
            <v>予定価格</v>
          </cell>
          <cell r="BD376" t="str">
            <v>×</v>
          </cell>
          <cell r="BE376" t="str">
            <v>×</v>
          </cell>
          <cell r="BF376" t="str">
            <v>×</v>
          </cell>
          <cell r="BG376" t="str">
            <v>×</v>
          </cell>
          <cell r="BH376" t="str">
            <v/>
          </cell>
          <cell r="BI376">
            <v>0</v>
          </cell>
          <cell r="BJ376" t="str">
            <v/>
          </cell>
          <cell r="BL376" t="str">
            <v/>
          </cell>
          <cell r="BM376" t="str">
            <v>○</v>
          </cell>
          <cell r="BN376" t="b">
            <v>1</v>
          </cell>
          <cell r="BO376" t="b">
            <v>1</v>
          </cell>
        </row>
        <row r="377">
          <cell r="W377" t="str">
            <v>－</v>
          </cell>
          <cell r="BC377" t="str">
            <v>予定価格</v>
          </cell>
          <cell r="BD377" t="str">
            <v>×</v>
          </cell>
          <cell r="BE377" t="str">
            <v>×</v>
          </cell>
          <cell r="BF377" t="str">
            <v>×</v>
          </cell>
          <cell r="BG377" t="str">
            <v>×</v>
          </cell>
          <cell r="BH377" t="str">
            <v/>
          </cell>
          <cell r="BI377">
            <v>0</v>
          </cell>
          <cell r="BJ377" t="str">
            <v/>
          </cell>
          <cell r="BL377" t="str">
            <v/>
          </cell>
          <cell r="BM377" t="str">
            <v>○</v>
          </cell>
          <cell r="BN377" t="b">
            <v>1</v>
          </cell>
          <cell r="BO377" t="b">
            <v>1</v>
          </cell>
        </row>
        <row r="378">
          <cell r="W378" t="str">
            <v>－</v>
          </cell>
          <cell r="BC378" t="str">
            <v>予定価格</v>
          </cell>
          <cell r="BD378" t="str">
            <v>×</v>
          </cell>
          <cell r="BE378" t="str">
            <v>×</v>
          </cell>
          <cell r="BF378" t="str">
            <v>×</v>
          </cell>
          <cell r="BG378" t="str">
            <v>×</v>
          </cell>
          <cell r="BH378" t="str">
            <v/>
          </cell>
          <cell r="BI378">
            <v>0</v>
          </cell>
          <cell r="BJ378" t="str">
            <v/>
          </cell>
          <cell r="BL378" t="str">
            <v/>
          </cell>
          <cell r="BM378" t="str">
            <v>○</v>
          </cell>
          <cell r="BN378" t="b">
            <v>1</v>
          </cell>
          <cell r="BO378" t="b">
            <v>1</v>
          </cell>
        </row>
        <row r="379">
          <cell r="W379" t="str">
            <v>－</v>
          </cell>
          <cell r="BC379" t="str">
            <v>予定価格</v>
          </cell>
          <cell r="BD379" t="str">
            <v>×</v>
          </cell>
          <cell r="BE379" t="str">
            <v>×</v>
          </cell>
          <cell r="BF379" t="str">
            <v>×</v>
          </cell>
          <cell r="BG379" t="str">
            <v>×</v>
          </cell>
          <cell r="BH379" t="str">
            <v/>
          </cell>
          <cell r="BI379">
            <v>0</v>
          </cell>
          <cell r="BJ379" t="str">
            <v/>
          </cell>
          <cell r="BL379" t="str">
            <v/>
          </cell>
          <cell r="BM379" t="str">
            <v>○</v>
          </cell>
          <cell r="BN379" t="b">
            <v>1</v>
          </cell>
          <cell r="BO379" t="b">
            <v>1</v>
          </cell>
        </row>
        <row r="380">
          <cell r="W380" t="str">
            <v>－</v>
          </cell>
          <cell r="BC380" t="str">
            <v>予定価格</v>
          </cell>
          <cell r="BD380" t="str">
            <v>×</v>
          </cell>
          <cell r="BE380" t="str">
            <v>×</v>
          </cell>
          <cell r="BF380" t="str">
            <v>×</v>
          </cell>
          <cell r="BG380" t="str">
            <v>×</v>
          </cell>
          <cell r="BH380" t="str">
            <v/>
          </cell>
          <cell r="BI380">
            <v>0</v>
          </cell>
          <cell r="BJ380" t="str">
            <v/>
          </cell>
          <cell r="BL380" t="str">
            <v/>
          </cell>
          <cell r="BM380" t="str">
            <v>○</v>
          </cell>
          <cell r="BN380" t="b">
            <v>1</v>
          </cell>
          <cell r="BO380" t="b">
            <v>1</v>
          </cell>
        </row>
        <row r="381">
          <cell r="W381" t="str">
            <v>－</v>
          </cell>
          <cell r="BC381" t="str">
            <v>予定価格</v>
          </cell>
          <cell r="BD381" t="str">
            <v>×</v>
          </cell>
          <cell r="BE381" t="str">
            <v>×</v>
          </cell>
          <cell r="BF381" t="str">
            <v>×</v>
          </cell>
          <cell r="BG381" t="str">
            <v>×</v>
          </cell>
          <cell r="BH381" t="str">
            <v/>
          </cell>
          <cell r="BI381">
            <v>0</v>
          </cell>
          <cell r="BJ381" t="str">
            <v/>
          </cell>
          <cell r="BL381" t="str">
            <v/>
          </cell>
          <cell r="BM381" t="str">
            <v>○</v>
          </cell>
          <cell r="BN381" t="b">
            <v>1</v>
          </cell>
          <cell r="BO381" t="b">
            <v>1</v>
          </cell>
        </row>
        <row r="382">
          <cell r="W382" t="str">
            <v>－</v>
          </cell>
          <cell r="BC382" t="str">
            <v>予定価格</v>
          </cell>
          <cell r="BD382" t="str">
            <v>×</v>
          </cell>
          <cell r="BE382" t="str">
            <v>×</v>
          </cell>
          <cell r="BF382" t="str">
            <v>×</v>
          </cell>
          <cell r="BG382" t="str">
            <v>×</v>
          </cell>
          <cell r="BH382" t="str">
            <v/>
          </cell>
          <cell r="BI382">
            <v>0</v>
          </cell>
          <cell r="BJ382" t="str">
            <v/>
          </cell>
          <cell r="BL382" t="str">
            <v/>
          </cell>
          <cell r="BM382" t="str">
            <v>○</v>
          </cell>
          <cell r="BN382" t="b">
            <v>1</v>
          </cell>
          <cell r="BO382" t="b">
            <v>1</v>
          </cell>
        </row>
        <row r="383">
          <cell r="W383" t="str">
            <v>－</v>
          </cell>
          <cell r="BC383" t="str">
            <v>予定価格</v>
          </cell>
          <cell r="BD383" t="str">
            <v>×</v>
          </cell>
          <cell r="BE383" t="str">
            <v>×</v>
          </cell>
          <cell r="BF383" t="str">
            <v>×</v>
          </cell>
          <cell r="BG383" t="str">
            <v>×</v>
          </cell>
          <cell r="BH383" t="str">
            <v/>
          </cell>
          <cell r="BI383">
            <v>0</v>
          </cell>
          <cell r="BJ383" t="str">
            <v/>
          </cell>
          <cell r="BL383" t="str">
            <v/>
          </cell>
          <cell r="BM383" t="str">
            <v>○</v>
          </cell>
          <cell r="BN383" t="b">
            <v>1</v>
          </cell>
          <cell r="BO383" t="b">
            <v>1</v>
          </cell>
        </row>
        <row r="384">
          <cell r="W384" t="str">
            <v>－</v>
          </cell>
          <cell r="BC384" t="str">
            <v>予定価格</v>
          </cell>
          <cell r="BD384" t="str">
            <v>×</v>
          </cell>
          <cell r="BE384" t="str">
            <v>×</v>
          </cell>
          <cell r="BF384" t="str">
            <v>×</v>
          </cell>
          <cell r="BG384" t="str">
            <v>×</v>
          </cell>
          <cell r="BH384" t="str">
            <v/>
          </cell>
          <cell r="BI384">
            <v>0</v>
          </cell>
          <cell r="BJ384" t="str">
            <v/>
          </cell>
          <cell r="BL384" t="str">
            <v/>
          </cell>
          <cell r="BM384" t="str">
            <v>○</v>
          </cell>
          <cell r="BN384" t="b">
            <v>1</v>
          </cell>
          <cell r="BO384" t="b">
            <v>1</v>
          </cell>
        </row>
        <row r="385">
          <cell r="W385" t="str">
            <v>－</v>
          </cell>
          <cell r="BC385" t="str">
            <v>予定価格</v>
          </cell>
          <cell r="BD385" t="str">
            <v>×</v>
          </cell>
          <cell r="BE385" t="str">
            <v>×</v>
          </cell>
          <cell r="BF385" t="str">
            <v>×</v>
          </cell>
          <cell r="BG385" t="str">
            <v>×</v>
          </cell>
          <cell r="BH385" t="str">
            <v/>
          </cell>
          <cell r="BI385">
            <v>0</v>
          </cell>
          <cell r="BJ385" t="str">
            <v/>
          </cell>
          <cell r="BL385" t="str">
            <v/>
          </cell>
          <cell r="BM385" t="str">
            <v>○</v>
          </cell>
          <cell r="BN385" t="b">
            <v>1</v>
          </cell>
          <cell r="BO385" t="b">
            <v>1</v>
          </cell>
        </row>
        <row r="386">
          <cell r="W386" t="str">
            <v>－</v>
          </cell>
          <cell r="BC386" t="str">
            <v>予定価格</v>
          </cell>
          <cell r="BD386" t="str">
            <v>×</v>
          </cell>
          <cell r="BE386" t="str">
            <v>×</v>
          </cell>
          <cell r="BF386" t="str">
            <v>×</v>
          </cell>
          <cell r="BG386" t="str">
            <v>×</v>
          </cell>
          <cell r="BH386" t="str">
            <v/>
          </cell>
          <cell r="BI386">
            <v>0</v>
          </cell>
          <cell r="BJ386" t="str">
            <v/>
          </cell>
          <cell r="BL386" t="str">
            <v/>
          </cell>
          <cell r="BM386" t="str">
            <v>○</v>
          </cell>
          <cell r="BN386" t="b">
            <v>1</v>
          </cell>
          <cell r="BO386" t="b">
            <v>1</v>
          </cell>
        </row>
        <row r="387">
          <cell r="W387" t="str">
            <v>－</v>
          </cell>
          <cell r="BC387" t="str">
            <v>予定価格</v>
          </cell>
          <cell r="BD387" t="str">
            <v>×</v>
          </cell>
          <cell r="BE387" t="str">
            <v>×</v>
          </cell>
          <cell r="BF387" t="str">
            <v>×</v>
          </cell>
          <cell r="BG387" t="str">
            <v>×</v>
          </cell>
          <cell r="BH387" t="str">
            <v/>
          </cell>
          <cell r="BI387">
            <v>0</v>
          </cell>
          <cell r="BJ387" t="str">
            <v/>
          </cell>
          <cell r="BL387" t="str">
            <v/>
          </cell>
          <cell r="BM387" t="str">
            <v>○</v>
          </cell>
          <cell r="BN387" t="b">
            <v>1</v>
          </cell>
          <cell r="BO387" t="b">
            <v>1</v>
          </cell>
        </row>
        <row r="388">
          <cell r="W388" t="str">
            <v>－</v>
          </cell>
          <cell r="BC388" t="str">
            <v>予定価格</v>
          </cell>
          <cell r="BD388" t="str">
            <v>×</v>
          </cell>
          <cell r="BE388" t="str">
            <v>×</v>
          </cell>
          <cell r="BF388" t="str">
            <v>×</v>
          </cell>
          <cell r="BG388" t="str">
            <v>×</v>
          </cell>
          <cell r="BH388" t="str">
            <v/>
          </cell>
          <cell r="BI388">
            <v>0</v>
          </cell>
          <cell r="BJ388" t="str">
            <v/>
          </cell>
          <cell r="BL388" t="str">
            <v/>
          </cell>
          <cell r="BM388" t="str">
            <v>○</v>
          </cell>
          <cell r="BN388" t="b">
            <v>1</v>
          </cell>
          <cell r="BO388" t="b">
            <v>1</v>
          </cell>
        </row>
        <row r="389">
          <cell r="W389" t="str">
            <v>－</v>
          </cell>
          <cell r="BC389" t="str">
            <v>予定価格</v>
          </cell>
          <cell r="BD389" t="str">
            <v>×</v>
          </cell>
          <cell r="BE389" t="str">
            <v>×</v>
          </cell>
          <cell r="BF389" t="str">
            <v>×</v>
          </cell>
          <cell r="BG389" t="str">
            <v>×</v>
          </cell>
          <cell r="BH389" t="str">
            <v/>
          </cell>
          <cell r="BI389">
            <v>0</v>
          </cell>
          <cell r="BJ389" t="str">
            <v/>
          </cell>
          <cell r="BL389" t="str">
            <v/>
          </cell>
          <cell r="BM389" t="str">
            <v>○</v>
          </cell>
          <cell r="BN389" t="b">
            <v>1</v>
          </cell>
          <cell r="BO389" t="b">
            <v>1</v>
          </cell>
        </row>
        <row r="390">
          <cell r="W390" t="str">
            <v>－</v>
          </cell>
          <cell r="BC390" t="str">
            <v>予定価格</v>
          </cell>
          <cell r="BD390" t="str">
            <v>×</v>
          </cell>
          <cell r="BE390" t="str">
            <v>×</v>
          </cell>
          <cell r="BF390" t="str">
            <v>×</v>
          </cell>
          <cell r="BG390" t="str">
            <v>×</v>
          </cell>
          <cell r="BH390" t="str">
            <v/>
          </cell>
          <cell r="BI390">
            <v>0</v>
          </cell>
          <cell r="BJ390" t="str">
            <v/>
          </cell>
          <cell r="BL390" t="str">
            <v/>
          </cell>
          <cell r="BM390" t="str">
            <v>○</v>
          </cell>
          <cell r="BN390" t="b">
            <v>1</v>
          </cell>
          <cell r="BO390" t="b">
            <v>1</v>
          </cell>
        </row>
        <row r="391">
          <cell r="W391" t="str">
            <v>－</v>
          </cell>
          <cell r="BC391" t="str">
            <v>予定価格</v>
          </cell>
          <cell r="BD391" t="str">
            <v>×</v>
          </cell>
          <cell r="BE391" t="str">
            <v>×</v>
          </cell>
          <cell r="BF391" t="str">
            <v>×</v>
          </cell>
          <cell r="BG391" t="str">
            <v>×</v>
          </cell>
          <cell r="BH391" t="str">
            <v/>
          </cell>
          <cell r="BI391">
            <v>0</v>
          </cell>
          <cell r="BJ391" t="str">
            <v/>
          </cell>
          <cell r="BL391" t="str">
            <v/>
          </cell>
          <cell r="BM391" t="str">
            <v>○</v>
          </cell>
          <cell r="BN391" t="b">
            <v>1</v>
          </cell>
          <cell r="BO391" t="b">
            <v>1</v>
          </cell>
        </row>
        <row r="392">
          <cell r="W392" t="str">
            <v>－</v>
          </cell>
          <cell r="BC392" t="str">
            <v>予定価格</v>
          </cell>
          <cell r="BD392" t="str">
            <v>×</v>
          </cell>
          <cell r="BE392" t="str">
            <v>×</v>
          </cell>
          <cell r="BF392" t="str">
            <v>×</v>
          </cell>
          <cell r="BG392" t="str">
            <v>×</v>
          </cell>
          <cell r="BH392" t="str">
            <v/>
          </cell>
          <cell r="BI392">
            <v>0</v>
          </cell>
          <cell r="BJ392" t="str">
            <v/>
          </cell>
          <cell r="BL392" t="str">
            <v/>
          </cell>
          <cell r="BM392" t="str">
            <v>○</v>
          </cell>
          <cell r="BN392" t="b">
            <v>1</v>
          </cell>
          <cell r="BO392" t="b">
            <v>1</v>
          </cell>
        </row>
        <row r="393">
          <cell r="W393" t="str">
            <v>－</v>
          </cell>
          <cell r="BC393" t="str">
            <v>予定価格</v>
          </cell>
          <cell r="BD393" t="str">
            <v>×</v>
          </cell>
          <cell r="BE393" t="str">
            <v>×</v>
          </cell>
          <cell r="BF393" t="str">
            <v>×</v>
          </cell>
          <cell r="BG393" t="str">
            <v>×</v>
          </cell>
          <cell r="BH393" t="str">
            <v/>
          </cell>
          <cell r="BI393">
            <v>0</v>
          </cell>
          <cell r="BJ393" t="str">
            <v/>
          </cell>
          <cell r="BL393" t="str">
            <v/>
          </cell>
          <cell r="BM393" t="str">
            <v>○</v>
          </cell>
          <cell r="BN393" t="b">
            <v>1</v>
          </cell>
          <cell r="BO393" t="b">
            <v>1</v>
          </cell>
        </row>
        <row r="394">
          <cell r="W394" t="str">
            <v>－</v>
          </cell>
          <cell r="BC394" t="str">
            <v>予定価格</v>
          </cell>
          <cell r="BD394" t="str">
            <v>×</v>
          </cell>
          <cell r="BE394" t="str">
            <v>×</v>
          </cell>
          <cell r="BF394" t="str">
            <v>×</v>
          </cell>
          <cell r="BG394" t="str">
            <v>×</v>
          </cell>
          <cell r="BH394" t="str">
            <v/>
          </cell>
          <cell r="BI394">
            <v>0</v>
          </cell>
          <cell r="BJ394" t="str">
            <v/>
          </cell>
          <cell r="BL394" t="str">
            <v/>
          </cell>
          <cell r="BM394" t="str">
            <v>○</v>
          </cell>
          <cell r="BN394" t="b">
            <v>1</v>
          </cell>
          <cell r="BO394" t="b">
            <v>1</v>
          </cell>
        </row>
        <row r="395">
          <cell r="W395" t="str">
            <v>－</v>
          </cell>
          <cell r="BC395" t="str">
            <v>予定価格</v>
          </cell>
          <cell r="BD395" t="str">
            <v>×</v>
          </cell>
          <cell r="BE395" t="str">
            <v>×</v>
          </cell>
          <cell r="BF395" t="str">
            <v>×</v>
          </cell>
          <cell r="BG395" t="str">
            <v>×</v>
          </cell>
          <cell r="BH395" t="str">
            <v/>
          </cell>
          <cell r="BI395">
            <v>0</v>
          </cell>
          <cell r="BJ395" t="str">
            <v/>
          </cell>
          <cell r="BL395" t="str">
            <v/>
          </cell>
          <cell r="BM395" t="str">
            <v>○</v>
          </cell>
          <cell r="BN395" t="b">
            <v>1</v>
          </cell>
          <cell r="BO395" t="b">
            <v>1</v>
          </cell>
        </row>
        <row r="396">
          <cell r="W396" t="str">
            <v>－</v>
          </cell>
          <cell r="BC396" t="str">
            <v>予定価格</v>
          </cell>
          <cell r="BD396" t="str">
            <v>×</v>
          </cell>
          <cell r="BE396" t="str">
            <v>×</v>
          </cell>
          <cell r="BF396" t="str">
            <v>×</v>
          </cell>
          <cell r="BG396" t="str">
            <v>×</v>
          </cell>
          <cell r="BH396" t="str">
            <v/>
          </cell>
          <cell r="BI396">
            <v>0</v>
          </cell>
          <cell r="BJ396" t="str">
            <v/>
          </cell>
          <cell r="BL396" t="str">
            <v/>
          </cell>
          <cell r="BM396" t="str">
            <v>○</v>
          </cell>
          <cell r="BN396" t="b">
            <v>1</v>
          </cell>
          <cell r="BO396" t="b">
            <v>1</v>
          </cell>
        </row>
        <row r="397">
          <cell r="W397" t="str">
            <v>－</v>
          </cell>
          <cell r="BC397" t="str">
            <v>予定価格</v>
          </cell>
          <cell r="BD397" t="str">
            <v>×</v>
          </cell>
          <cell r="BE397" t="str">
            <v>×</v>
          </cell>
          <cell r="BF397" t="str">
            <v>×</v>
          </cell>
          <cell r="BG397" t="str">
            <v>×</v>
          </cell>
          <cell r="BH397" t="str">
            <v/>
          </cell>
          <cell r="BI397">
            <v>0</v>
          </cell>
          <cell r="BJ397" t="str">
            <v/>
          </cell>
          <cell r="BL397" t="str">
            <v/>
          </cell>
          <cell r="BM397" t="str">
            <v>○</v>
          </cell>
          <cell r="BN397" t="b">
            <v>1</v>
          </cell>
          <cell r="BO397" t="b">
            <v>1</v>
          </cell>
        </row>
        <row r="398">
          <cell r="W398" t="str">
            <v>－</v>
          </cell>
          <cell r="BC398" t="str">
            <v>予定価格</v>
          </cell>
          <cell r="BD398" t="str">
            <v>×</v>
          </cell>
          <cell r="BE398" t="str">
            <v>×</v>
          </cell>
          <cell r="BF398" t="str">
            <v>×</v>
          </cell>
          <cell r="BG398" t="str">
            <v>×</v>
          </cell>
          <cell r="BH398" t="str">
            <v/>
          </cell>
          <cell r="BI398">
            <v>0</v>
          </cell>
          <cell r="BJ398" t="str">
            <v/>
          </cell>
          <cell r="BL398" t="str">
            <v/>
          </cell>
          <cell r="BM398" t="str">
            <v>○</v>
          </cell>
          <cell r="BN398" t="b">
            <v>1</v>
          </cell>
          <cell r="BO398" t="b">
            <v>1</v>
          </cell>
        </row>
        <row r="399">
          <cell r="W399" t="str">
            <v>－</v>
          </cell>
          <cell r="BC399" t="str">
            <v>予定価格</v>
          </cell>
          <cell r="BD399" t="str">
            <v>×</v>
          </cell>
          <cell r="BE399" t="str">
            <v>×</v>
          </cell>
          <cell r="BF399" t="str">
            <v>×</v>
          </cell>
          <cell r="BG399" t="str">
            <v>×</v>
          </cell>
          <cell r="BH399" t="str">
            <v/>
          </cell>
          <cell r="BI399">
            <v>0</v>
          </cell>
          <cell r="BJ399" t="str">
            <v/>
          </cell>
          <cell r="BL399" t="str">
            <v/>
          </cell>
          <cell r="BM399" t="str">
            <v>○</v>
          </cell>
          <cell r="BN399" t="b">
            <v>1</v>
          </cell>
          <cell r="BO399" t="b">
            <v>1</v>
          </cell>
        </row>
        <row r="400">
          <cell r="W400" t="str">
            <v>－</v>
          </cell>
          <cell r="BC400" t="str">
            <v>予定価格</v>
          </cell>
          <cell r="BD400" t="str">
            <v>×</v>
          </cell>
          <cell r="BE400" t="str">
            <v>×</v>
          </cell>
          <cell r="BF400" t="str">
            <v>×</v>
          </cell>
          <cell r="BG400" t="str">
            <v>×</v>
          </cell>
          <cell r="BH400" t="str">
            <v/>
          </cell>
          <cell r="BI400">
            <v>0</v>
          </cell>
          <cell r="BJ400" t="str">
            <v/>
          </cell>
          <cell r="BL400" t="str">
            <v/>
          </cell>
          <cell r="BM400" t="str">
            <v>○</v>
          </cell>
          <cell r="BN400" t="b">
            <v>1</v>
          </cell>
          <cell r="BO400" t="b">
            <v>1</v>
          </cell>
        </row>
        <row r="401">
          <cell r="W401" t="str">
            <v>－</v>
          </cell>
          <cell r="BC401" t="str">
            <v>予定価格</v>
          </cell>
          <cell r="BD401" t="str">
            <v>×</v>
          </cell>
          <cell r="BE401" t="str">
            <v>×</v>
          </cell>
          <cell r="BF401" t="str">
            <v>×</v>
          </cell>
          <cell r="BG401" t="str">
            <v>×</v>
          </cell>
          <cell r="BH401" t="str">
            <v/>
          </cell>
          <cell r="BI401">
            <v>0</v>
          </cell>
          <cell r="BJ401" t="str">
            <v/>
          </cell>
          <cell r="BL401" t="str">
            <v/>
          </cell>
          <cell r="BM401" t="str">
            <v>○</v>
          </cell>
          <cell r="BN401" t="b">
            <v>1</v>
          </cell>
          <cell r="BO401" t="b">
            <v>1</v>
          </cell>
        </row>
        <row r="402">
          <cell r="W402" t="str">
            <v>－</v>
          </cell>
          <cell r="BC402" t="str">
            <v>予定価格</v>
          </cell>
          <cell r="BD402" t="str">
            <v>×</v>
          </cell>
          <cell r="BE402" t="str">
            <v>×</v>
          </cell>
          <cell r="BF402" t="str">
            <v>×</v>
          </cell>
          <cell r="BG402" t="str">
            <v>×</v>
          </cell>
          <cell r="BH402" t="str">
            <v/>
          </cell>
          <cell r="BI402">
            <v>0</v>
          </cell>
          <cell r="BJ402" t="str">
            <v/>
          </cell>
          <cell r="BL402" t="str">
            <v/>
          </cell>
          <cell r="BM402" t="str">
            <v>○</v>
          </cell>
          <cell r="BN402" t="b">
            <v>1</v>
          </cell>
          <cell r="BO402" t="b">
            <v>1</v>
          </cell>
        </row>
        <row r="403">
          <cell r="W403" t="str">
            <v>－</v>
          </cell>
          <cell r="BC403" t="str">
            <v>予定価格</v>
          </cell>
          <cell r="BD403" t="str">
            <v>×</v>
          </cell>
          <cell r="BE403" t="str">
            <v>×</v>
          </cell>
          <cell r="BF403" t="str">
            <v>×</v>
          </cell>
          <cell r="BG403" t="str">
            <v>×</v>
          </cell>
          <cell r="BH403" t="str">
            <v/>
          </cell>
          <cell r="BI403">
            <v>0</v>
          </cell>
          <cell r="BJ403" t="str">
            <v/>
          </cell>
          <cell r="BL403" t="str">
            <v/>
          </cell>
          <cell r="BM403" t="str">
            <v>○</v>
          </cell>
          <cell r="BN403" t="b">
            <v>1</v>
          </cell>
          <cell r="BO403" t="b">
            <v>1</v>
          </cell>
        </row>
        <row r="404">
          <cell r="W404" t="str">
            <v>－</v>
          </cell>
          <cell r="BC404" t="str">
            <v>予定価格</v>
          </cell>
          <cell r="BD404" t="str">
            <v>×</v>
          </cell>
          <cell r="BE404" t="str">
            <v>×</v>
          </cell>
          <cell r="BF404" t="str">
            <v>×</v>
          </cell>
          <cell r="BG404" t="str">
            <v>×</v>
          </cell>
          <cell r="BH404" t="str">
            <v/>
          </cell>
          <cell r="BI404">
            <v>0</v>
          </cell>
          <cell r="BJ404" t="str">
            <v/>
          </cell>
          <cell r="BL404" t="str">
            <v/>
          </cell>
          <cell r="BM404" t="str">
            <v>○</v>
          </cell>
          <cell r="BN404" t="b">
            <v>1</v>
          </cell>
          <cell r="BO404" t="b">
            <v>1</v>
          </cell>
        </row>
        <row r="405">
          <cell r="W405" t="str">
            <v>－</v>
          </cell>
          <cell r="BC405" t="str">
            <v>予定価格</v>
          </cell>
          <cell r="BD405" t="str">
            <v>×</v>
          </cell>
          <cell r="BE405" t="str">
            <v>×</v>
          </cell>
          <cell r="BF405" t="str">
            <v>×</v>
          </cell>
          <cell r="BG405" t="str">
            <v>×</v>
          </cell>
          <cell r="BH405" t="str">
            <v/>
          </cell>
          <cell r="BI405">
            <v>0</v>
          </cell>
          <cell r="BJ405" t="str">
            <v/>
          </cell>
          <cell r="BL405" t="str">
            <v/>
          </cell>
          <cell r="BM405" t="str">
            <v>○</v>
          </cell>
          <cell r="BN405" t="b">
            <v>1</v>
          </cell>
          <cell r="BO405" t="b">
            <v>1</v>
          </cell>
        </row>
        <row r="406">
          <cell r="W406" t="str">
            <v>－</v>
          </cell>
          <cell r="BC406" t="str">
            <v>予定価格</v>
          </cell>
          <cell r="BD406" t="str">
            <v>×</v>
          </cell>
          <cell r="BE406" t="str">
            <v>×</v>
          </cell>
          <cell r="BF406" t="str">
            <v>×</v>
          </cell>
          <cell r="BG406" t="str">
            <v>×</v>
          </cell>
          <cell r="BH406" t="str">
            <v/>
          </cell>
          <cell r="BI406">
            <v>0</v>
          </cell>
          <cell r="BJ406" t="str">
            <v/>
          </cell>
          <cell r="BL406" t="str">
            <v/>
          </cell>
          <cell r="BM406" t="str">
            <v>○</v>
          </cell>
          <cell r="BN406" t="b">
            <v>1</v>
          </cell>
          <cell r="BO406" t="b">
            <v>1</v>
          </cell>
        </row>
        <row r="407">
          <cell r="W407" t="str">
            <v>－</v>
          </cell>
          <cell r="BC407" t="str">
            <v>予定価格</v>
          </cell>
          <cell r="BD407" t="str">
            <v>×</v>
          </cell>
          <cell r="BE407" t="str">
            <v>×</v>
          </cell>
          <cell r="BF407" t="str">
            <v>×</v>
          </cell>
          <cell r="BG407" t="str">
            <v>×</v>
          </cell>
          <cell r="BH407" t="str">
            <v/>
          </cell>
          <cell r="BI407">
            <v>0</v>
          </cell>
          <cell r="BJ407" t="str">
            <v/>
          </cell>
          <cell r="BL407" t="str">
            <v/>
          </cell>
          <cell r="BM407" t="str">
            <v>○</v>
          </cell>
          <cell r="BN407" t="b">
            <v>1</v>
          </cell>
          <cell r="BO407" t="b">
            <v>1</v>
          </cell>
        </row>
        <row r="408">
          <cell r="W408" t="str">
            <v>－</v>
          </cell>
          <cell r="BC408" t="str">
            <v>予定価格</v>
          </cell>
          <cell r="BD408" t="str">
            <v>×</v>
          </cell>
          <cell r="BE408" t="str">
            <v>×</v>
          </cell>
          <cell r="BF408" t="str">
            <v>×</v>
          </cell>
          <cell r="BG408" t="str">
            <v>×</v>
          </cell>
          <cell r="BH408" t="str">
            <v/>
          </cell>
          <cell r="BI408">
            <v>0</v>
          </cell>
          <cell r="BJ408" t="str">
            <v/>
          </cell>
          <cell r="BL408" t="str">
            <v/>
          </cell>
          <cell r="BM408" t="str">
            <v>○</v>
          </cell>
          <cell r="BN408" t="b">
            <v>1</v>
          </cell>
          <cell r="BO408" t="b">
            <v>1</v>
          </cell>
        </row>
        <row r="409">
          <cell r="W409" t="str">
            <v>－</v>
          </cell>
          <cell r="BC409" t="str">
            <v>予定価格</v>
          </cell>
          <cell r="BD409" t="str">
            <v>×</v>
          </cell>
          <cell r="BE409" t="str">
            <v>×</v>
          </cell>
          <cell r="BF409" t="str">
            <v>×</v>
          </cell>
          <cell r="BG409" t="str">
            <v>×</v>
          </cell>
          <cell r="BH409" t="str">
            <v/>
          </cell>
          <cell r="BI409">
            <v>0</v>
          </cell>
          <cell r="BJ409" t="str">
            <v/>
          </cell>
          <cell r="BL409" t="str">
            <v/>
          </cell>
          <cell r="BM409" t="str">
            <v>○</v>
          </cell>
          <cell r="BN409" t="b">
            <v>1</v>
          </cell>
          <cell r="BO409" t="b">
            <v>1</v>
          </cell>
        </row>
        <row r="410">
          <cell r="W410" t="str">
            <v>－</v>
          </cell>
          <cell r="BC410" t="str">
            <v>予定価格</v>
          </cell>
          <cell r="BD410" t="str">
            <v>×</v>
          </cell>
          <cell r="BE410" t="str">
            <v>×</v>
          </cell>
          <cell r="BF410" t="str">
            <v>×</v>
          </cell>
          <cell r="BG410" t="str">
            <v>×</v>
          </cell>
          <cell r="BH410" t="str">
            <v/>
          </cell>
          <cell r="BI410">
            <v>0</v>
          </cell>
          <cell r="BJ410" t="str">
            <v/>
          </cell>
          <cell r="BL410" t="str">
            <v/>
          </cell>
          <cell r="BM410" t="str">
            <v>○</v>
          </cell>
          <cell r="BN410" t="b">
            <v>1</v>
          </cell>
          <cell r="BO410" t="b">
            <v>1</v>
          </cell>
        </row>
        <row r="411">
          <cell r="W411" t="str">
            <v>－</v>
          </cell>
          <cell r="BC411" t="str">
            <v>予定価格</v>
          </cell>
          <cell r="BD411" t="str">
            <v>×</v>
          </cell>
          <cell r="BE411" t="str">
            <v>×</v>
          </cell>
          <cell r="BF411" t="str">
            <v>×</v>
          </cell>
          <cell r="BG411" t="str">
            <v>×</v>
          </cell>
          <cell r="BH411" t="str">
            <v/>
          </cell>
          <cell r="BI411">
            <v>0</v>
          </cell>
          <cell r="BJ411" t="str">
            <v/>
          </cell>
          <cell r="BL411" t="str">
            <v/>
          </cell>
          <cell r="BM411" t="str">
            <v>○</v>
          </cell>
          <cell r="BN411" t="b">
            <v>1</v>
          </cell>
          <cell r="BO411" t="b">
            <v>1</v>
          </cell>
        </row>
        <row r="412">
          <cell r="W412" t="str">
            <v>－</v>
          </cell>
          <cell r="BC412" t="str">
            <v>予定価格</v>
          </cell>
          <cell r="BD412" t="str">
            <v>×</v>
          </cell>
          <cell r="BE412" t="str">
            <v>×</v>
          </cell>
          <cell r="BF412" t="str">
            <v>×</v>
          </cell>
          <cell r="BG412" t="str">
            <v>×</v>
          </cell>
          <cell r="BH412" t="str">
            <v/>
          </cell>
          <cell r="BI412">
            <v>0</v>
          </cell>
          <cell r="BJ412" t="str">
            <v/>
          </cell>
          <cell r="BL412" t="str">
            <v/>
          </cell>
          <cell r="BM412" t="str">
            <v>○</v>
          </cell>
          <cell r="BN412" t="b">
            <v>1</v>
          </cell>
          <cell r="BO412" t="b">
            <v>1</v>
          </cell>
        </row>
        <row r="413">
          <cell r="W413" t="str">
            <v>－</v>
          </cell>
          <cell r="BC413" t="str">
            <v>予定価格</v>
          </cell>
          <cell r="BD413" t="str">
            <v>×</v>
          </cell>
          <cell r="BE413" t="str">
            <v>×</v>
          </cell>
          <cell r="BF413" t="str">
            <v>×</v>
          </cell>
          <cell r="BG413" t="str">
            <v>×</v>
          </cell>
          <cell r="BH413" t="str">
            <v/>
          </cell>
          <cell r="BI413">
            <v>0</v>
          </cell>
          <cell r="BJ413" t="str">
            <v/>
          </cell>
          <cell r="BL413" t="str">
            <v/>
          </cell>
          <cell r="BM413" t="str">
            <v>○</v>
          </cell>
          <cell r="BN413" t="b">
            <v>1</v>
          </cell>
          <cell r="BO413" t="b">
            <v>1</v>
          </cell>
        </row>
        <row r="414">
          <cell r="W414" t="str">
            <v>－</v>
          </cell>
          <cell r="BC414" t="str">
            <v>予定価格</v>
          </cell>
          <cell r="BD414" t="str">
            <v>×</v>
          </cell>
          <cell r="BE414" t="str">
            <v>×</v>
          </cell>
          <cell r="BF414" t="str">
            <v>×</v>
          </cell>
          <cell r="BG414" t="str">
            <v>×</v>
          </cell>
          <cell r="BH414" t="str">
            <v/>
          </cell>
          <cell r="BI414">
            <v>0</v>
          </cell>
          <cell r="BJ414" t="str">
            <v/>
          </cell>
          <cell r="BL414" t="str">
            <v/>
          </cell>
          <cell r="BM414" t="str">
            <v>○</v>
          </cell>
          <cell r="BN414" t="b">
            <v>1</v>
          </cell>
          <cell r="BO414" t="b">
            <v>1</v>
          </cell>
        </row>
        <row r="415">
          <cell r="W415" t="str">
            <v>－</v>
          </cell>
          <cell r="BC415" t="str">
            <v>予定価格</v>
          </cell>
          <cell r="BD415" t="str">
            <v>×</v>
          </cell>
          <cell r="BE415" t="str">
            <v>×</v>
          </cell>
          <cell r="BF415" t="str">
            <v>×</v>
          </cell>
          <cell r="BG415" t="str">
            <v>×</v>
          </cell>
          <cell r="BH415" t="str">
            <v/>
          </cell>
          <cell r="BI415">
            <v>0</v>
          </cell>
          <cell r="BJ415" t="str">
            <v/>
          </cell>
          <cell r="BL415" t="str">
            <v/>
          </cell>
          <cell r="BM415" t="str">
            <v>○</v>
          </cell>
          <cell r="BN415" t="b">
            <v>1</v>
          </cell>
          <cell r="BO415" t="b">
            <v>1</v>
          </cell>
        </row>
        <row r="416">
          <cell r="W416" t="str">
            <v>－</v>
          </cell>
          <cell r="BC416" t="str">
            <v>予定価格</v>
          </cell>
          <cell r="BD416" t="str">
            <v>×</v>
          </cell>
          <cell r="BE416" t="str">
            <v>×</v>
          </cell>
          <cell r="BF416" t="str">
            <v>×</v>
          </cell>
          <cell r="BG416" t="str">
            <v>×</v>
          </cell>
          <cell r="BH416" t="str">
            <v/>
          </cell>
          <cell r="BI416">
            <v>0</v>
          </cell>
          <cell r="BJ416" t="str">
            <v/>
          </cell>
          <cell r="BL416" t="str">
            <v/>
          </cell>
          <cell r="BM416" t="str">
            <v>○</v>
          </cell>
          <cell r="BN416" t="b">
            <v>1</v>
          </cell>
          <cell r="BO416" t="b">
            <v>1</v>
          </cell>
        </row>
        <row r="417">
          <cell r="W417" t="str">
            <v>－</v>
          </cell>
          <cell r="BC417" t="str">
            <v>予定価格</v>
          </cell>
          <cell r="BD417" t="str">
            <v>×</v>
          </cell>
          <cell r="BE417" t="str">
            <v>×</v>
          </cell>
          <cell r="BF417" t="str">
            <v>×</v>
          </cell>
          <cell r="BG417" t="str">
            <v>×</v>
          </cell>
          <cell r="BH417" t="str">
            <v/>
          </cell>
          <cell r="BI417">
            <v>0</v>
          </cell>
          <cell r="BJ417" t="str">
            <v/>
          </cell>
          <cell r="BL417" t="str">
            <v/>
          </cell>
          <cell r="BM417" t="str">
            <v>○</v>
          </cell>
          <cell r="BN417" t="b">
            <v>1</v>
          </cell>
          <cell r="BO417" t="b">
            <v>1</v>
          </cell>
        </row>
        <row r="418">
          <cell r="W418" t="str">
            <v>－</v>
          </cell>
          <cell r="BC418" t="str">
            <v>予定価格</v>
          </cell>
          <cell r="BD418" t="str">
            <v>×</v>
          </cell>
          <cell r="BE418" t="str">
            <v>×</v>
          </cell>
          <cell r="BF418" t="str">
            <v>×</v>
          </cell>
          <cell r="BG418" t="str">
            <v>×</v>
          </cell>
          <cell r="BH418" t="str">
            <v/>
          </cell>
          <cell r="BI418">
            <v>0</v>
          </cell>
          <cell r="BJ418" t="str">
            <v/>
          </cell>
          <cell r="BL418" t="str">
            <v/>
          </cell>
          <cell r="BM418" t="str">
            <v>○</v>
          </cell>
          <cell r="BN418" t="b">
            <v>1</v>
          </cell>
          <cell r="BO418" t="b">
            <v>1</v>
          </cell>
        </row>
        <row r="419">
          <cell r="W419" t="str">
            <v>－</v>
          </cell>
          <cell r="BC419" t="str">
            <v>予定価格</v>
          </cell>
          <cell r="BD419" t="str">
            <v>×</v>
          </cell>
          <cell r="BE419" t="str">
            <v>×</v>
          </cell>
          <cell r="BF419" t="str">
            <v>×</v>
          </cell>
          <cell r="BG419" t="str">
            <v>×</v>
          </cell>
          <cell r="BH419" t="str">
            <v/>
          </cell>
          <cell r="BI419">
            <v>0</v>
          </cell>
          <cell r="BJ419" t="str">
            <v/>
          </cell>
          <cell r="BL419" t="str">
            <v/>
          </cell>
          <cell r="BM419" t="str">
            <v>○</v>
          </cell>
          <cell r="BN419" t="b">
            <v>1</v>
          </cell>
          <cell r="BO419" t="b">
            <v>1</v>
          </cell>
        </row>
        <row r="420">
          <cell r="W420" t="str">
            <v>－</v>
          </cell>
          <cell r="BC420" t="str">
            <v>予定価格</v>
          </cell>
          <cell r="BD420" t="str">
            <v>×</v>
          </cell>
          <cell r="BE420" t="str">
            <v>×</v>
          </cell>
          <cell r="BF420" t="str">
            <v>×</v>
          </cell>
          <cell r="BG420" t="str">
            <v>×</v>
          </cell>
          <cell r="BH420" t="str">
            <v/>
          </cell>
          <cell r="BI420">
            <v>0</v>
          </cell>
          <cell r="BJ420" t="str">
            <v/>
          </cell>
          <cell r="BL420" t="str">
            <v/>
          </cell>
          <cell r="BM420" t="str">
            <v>○</v>
          </cell>
          <cell r="BN420" t="b">
            <v>1</v>
          </cell>
          <cell r="BO420" t="b">
            <v>1</v>
          </cell>
        </row>
        <row r="421">
          <cell r="W421" t="str">
            <v>－</v>
          </cell>
          <cell r="BC421" t="str">
            <v>予定価格</v>
          </cell>
          <cell r="BD421" t="str">
            <v>×</v>
          </cell>
          <cell r="BE421" t="str">
            <v>×</v>
          </cell>
          <cell r="BF421" t="str">
            <v>×</v>
          </cell>
          <cell r="BG421" t="str">
            <v>×</v>
          </cell>
          <cell r="BH421" t="str">
            <v/>
          </cell>
          <cell r="BI421">
            <v>0</v>
          </cell>
          <cell r="BJ421" t="str">
            <v/>
          </cell>
          <cell r="BL421" t="str">
            <v/>
          </cell>
          <cell r="BM421" t="str">
            <v>○</v>
          </cell>
          <cell r="BN421" t="b">
            <v>1</v>
          </cell>
          <cell r="BO421" t="b">
            <v>1</v>
          </cell>
        </row>
        <row r="422">
          <cell r="W422" t="str">
            <v>－</v>
          </cell>
          <cell r="BC422" t="str">
            <v>予定価格</v>
          </cell>
          <cell r="BD422" t="str">
            <v>×</v>
          </cell>
          <cell r="BE422" t="str">
            <v>×</v>
          </cell>
          <cell r="BF422" t="str">
            <v>×</v>
          </cell>
          <cell r="BG422" t="str">
            <v>×</v>
          </cell>
          <cell r="BH422" t="str">
            <v/>
          </cell>
          <cell r="BI422">
            <v>0</v>
          </cell>
          <cell r="BJ422" t="str">
            <v/>
          </cell>
          <cell r="BL422" t="str">
            <v/>
          </cell>
          <cell r="BM422" t="str">
            <v>○</v>
          </cell>
          <cell r="BN422" t="b">
            <v>1</v>
          </cell>
          <cell r="BO422" t="b">
            <v>1</v>
          </cell>
        </row>
        <row r="423">
          <cell r="W423" t="str">
            <v>－</v>
          </cell>
          <cell r="BC423" t="str">
            <v>予定価格</v>
          </cell>
          <cell r="BD423" t="str">
            <v>×</v>
          </cell>
          <cell r="BE423" t="str">
            <v>×</v>
          </cell>
          <cell r="BF423" t="str">
            <v>×</v>
          </cell>
          <cell r="BG423" t="str">
            <v>×</v>
          </cell>
          <cell r="BH423" t="str">
            <v/>
          </cell>
          <cell r="BI423">
            <v>0</v>
          </cell>
          <cell r="BJ423" t="str">
            <v/>
          </cell>
          <cell r="BL423" t="str">
            <v/>
          </cell>
          <cell r="BM423" t="str">
            <v>○</v>
          </cell>
          <cell r="BN423" t="b">
            <v>1</v>
          </cell>
          <cell r="BO423" t="b">
            <v>1</v>
          </cell>
        </row>
        <row r="424">
          <cell r="W424" t="str">
            <v>－</v>
          </cell>
          <cell r="BC424" t="str">
            <v>予定価格</v>
          </cell>
          <cell r="BD424" t="str">
            <v>×</v>
          </cell>
          <cell r="BE424" t="str">
            <v>×</v>
          </cell>
          <cell r="BF424" t="str">
            <v>×</v>
          </cell>
          <cell r="BG424" t="str">
            <v>×</v>
          </cell>
          <cell r="BH424" t="str">
            <v/>
          </cell>
          <cell r="BI424">
            <v>0</v>
          </cell>
          <cell r="BJ424" t="str">
            <v/>
          </cell>
          <cell r="BL424" t="str">
            <v/>
          </cell>
          <cell r="BM424" t="str">
            <v>○</v>
          </cell>
          <cell r="BN424" t="b">
            <v>1</v>
          </cell>
          <cell r="BO424" t="b">
            <v>1</v>
          </cell>
        </row>
        <row r="425">
          <cell r="W425" t="str">
            <v>－</v>
          </cell>
          <cell r="BC425" t="str">
            <v>予定価格</v>
          </cell>
          <cell r="BD425" t="str">
            <v>×</v>
          </cell>
          <cell r="BE425" t="str">
            <v>×</v>
          </cell>
          <cell r="BF425" t="str">
            <v>×</v>
          </cell>
          <cell r="BG425" t="str">
            <v>×</v>
          </cell>
          <cell r="BH425" t="str">
            <v/>
          </cell>
          <cell r="BI425">
            <v>0</v>
          </cell>
          <cell r="BJ425" t="str">
            <v/>
          </cell>
          <cell r="BL425" t="str">
            <v/>
          </cell>
          <cell r="BM425" t="str">
            <v>○</v>
          </cell>
          <cell r="BN425" t="b">
            <v>1</v>
          </cell>
          <cell r="BO425" t="b">
            <v>1</v>
          </cell>
        </row>
        <row r="426">
          <cell r="W426" t="str">
            <v>－</v>
          </cell>
          <cell r="BC426" t="str">
            <v>予定価格</v>
          </cell>
          <cell r="BD426" t="str">
            <v>×</v>
          </cell>
          <cell r="BE426" t="str">
            <v>×</v>
          </cell>
          <cell r="BF426" t="str">
            <v>×</v>
          </cell>
          <cell r="BG426" t="str">
            <v>×</v>
          </cell>
          <cell r="BH426" t="str">
            <v/>
          </cell>
          <cell r="BI426">
            <v>0</v>
          </cell>
          <cell r="BJ426" t="str">
            <v/>
          </cell>
          <cell r="BL426" t="str">
            <v/>
          </cell>
          <cell r="BM426" t="str">
            <v>○</v>
          </cell>
          <cell r="BN426" t="b">
            <v>1</v>
          </cell>
          <cell r="BO426" t="b">
            <v>1</v>
          </cell>
        </row>
        <row r="427">
          <cell r="W427" t="str">
            <v>－</v>
          </cell>
          <cell r="BC427" t="str">
            <v>予定価格</v>
          </cell>
          <cell r="BD427" t="str">
            <v>×</v>
          </cell>
          <cell r="BE427" t="str">
            <v>×</v>
          </cell>
          <cell r="BF427" t="str">
            <v>×</v>
          </cell>
          <cell r="BG427" t="str">
            <v>×</v>
          </cell>
          <cell r="BH427" t="str">
            <v/>
          </cell>
          <cell r="BI427">
            <v>0</v>
          </cell>
          <cell r="BJ427" t="str">
            <v/>
          </cell>
          <cell r="BL427" t="str">
            <v/>
          </cell>
          <cell r="BM427" t="str">
            <v>○</v>
          </cell>
          <cell r="BN427" t="b">
            <v>1</v>
          </cell>
          <cell r="BO427" t="b">
            <v>1</v>
          </cell>
        </row>
        <row r="428">
          <cell r="W428" t="str">
            <v>－</v>
          </cell>
          <cell r="BC428" t="str">
            <v>予定価格</v>
          </cell>
          <cell r="BD428" t="str">
            <v>×</v>
          </cell>
          <cell r="BE428" t="str">
            <v>×</v>
          </cell>
          <cell r="BF428" t="str">
            <v>×</v>
          </cell>
          <cell r="BG428" t="str">
            <v>×</v>
          </cell>
          <cell r="BH428" t="str">
            <v/>
          </cell>
          <cell r="BI428">
            <v>0</v>
          </cell>
          <cell r="BJ428" t="str">
            <v/>
          </cell>
          <cell r="BL428" t="str">
            <v/>
          </cell>
          <cell r="BM428" t="str">
            <v>○</v>
          </cell>
          <cell r="BN428" t="b">
            <v>1</v>
          </cell>
          <cell r="BO428" t="b">
            <v>1</v>
          </cell>
        </row>
        <row r="429">
          <cell r="W429" t="str">
            <v>－</v>
          </cell>
          <cell r="BC429" t="str">
            <v>予定価格</v>
          </cell>
          <cell r="BD429" t="str">
            <v>×</v>
          </cell>
          <cell r="BE429" t="str">
            <v>×</v>
          </cell>
          <cell r="BF429" t="str">
            <v>×</v>
          </cell>
          <cell r="BG429" t="str">
            <v>×</v>
          </cell>
          <cell r="BH429" t="str">
            <v/>
          </cell>
          <cell r="BI429">
            <v>0</v>
          </cell>
          <cell r="BJ429" t="str">
            <v/>
          </cell>
          <cell r="BL429" t="str">
            <v/>
          </cell>
          <cell r="BM429" t="str">
            <v>○</v>
          </cell>
          <cell r="BN429" t="b">
            <v>1</v>
          </cell>
          <cell r="BO429" t="b">
            <v>1</v>
          </cell>
        </row>
        <row r="430">
          <cell r="W430" t="str">
            <v>－</v>
          </cell>
          <cell r="BC430" t="str">
            <v>予定価格</v>
          </cell>
          <cell r="BD430" t="str">
            <v>×</v>
          </cell>
          <cell r="BE430" t="str">
            <v>×</v>
          </cell>
          <cell r="BF430" t="str">
            <v>×</v>
          </cell>
          <cell r="BG430" t="str">
            <v>×</v>
          </cell>
          <cell r="BH430" t="str">
            <v/>
          </cell>
          <cell r="BI430">
            <v>0</v>
          </cell>
          <cell r="BJ430" t="str">
            <v/>
          </cell>
          <cell r="BL430" t="str">
            <v/>
          </cell>
          <cell r="BM430" t="str">
            <v>○</v>
          </cell>
          <cell r="BN430" t="b">
            <v>1</v>
          </cell>
          <cell r="BO430" t="b">
            <v>1</v>
          </cell>
        </row>
        <row r="431">
          <cell r="W431" t="str">
            <v>－</v>
          </cell>
          <cell r="BC431" t="str">
            <v>予定価格</v>
          </cell>
          <cell r="BD431" t="str">
            <v>×</v>
          </cell>
          <cell r="BE431" t="str">
            <v>×</v>
          </cell>
          <cell r="BF431" t="str">
            <v>×</v>
          </cell>
          <cell r="BG431" t="str">
            <v>×</v>
          </cell>
          <cell r="BH431" t="str">
            <v/>
          </cell>
          <cell r="BI431">
            <v>0</v>
          </cell>
          <cell r="BJ431" t="str">
            <v/>
          </cell>
          <cell r="BL431" t="str">
            <v/>
          </cell>
          <cell r="BM431" t="str">
            <v>○</v>
          </cell>
          <cell r="BN431" t="b">
            <v>1</v>
          </cell>
          <cell r="BO431" t="b">
            <v>1</v>
          </cell>
        </row>
        <row r="432">
          <cell r="W432" t="str">
            <v>－</v>
          </cell>
          <cell r="BC432" t="str">
            <v>予定価格</v>
          </cell>
          <cell r="BD432" t="str">
            <v>×</v>
          </cell>
          <cell r="BE432" t="str">
            <v>×</v>
          </cell>
          <cell r="BF432" t="str">
            <v>×</v>
          </cell>
          <cell r="BG432" t="str">
            <v>×</v>
          </cell>
          <cell r="BH432" t="str">
            <v/>
          </cell>
          <cell r="BI432">
            <v>0</v>
          </cell>
          <cell r="BJ432" t="str">
            <v/>
          </cell>
          <cell r="BL432" t="str">
            <v/>
          </cell>
          <cell r="BM432" t="str">
            <v>○</v>
          </cell>
          <cell r="BN432" t="b">
            <v>1</v>
          </cell>
          <cell r="BO432" t="b">
            <v>1</v>
          </cell>
        </row>
        <row r="433">
          <cell r="W433" t="str">
            <v>－</v>
          </cell>
          <cell r="BC433" t="str">
            <v>予定価格</v>
          </cell>
          <cell r="BD433" t="str">
            <v>×</v>
          </cell>
          <cell r="BE433" t="str">
            <v>×</v>
          </cell>
          <cell r="BF433" t="str">
            <v>×</v>
          </cell>
          <cell r="BG433" t="str">
            <v>×</v>
          </cell>
          <cell r="BH433" t="str">
            <v/>
          </cell>
          <cell r="BI433">
            <v>0</v>
          </cell>
          <cell r="BJ433" t="str">
            <v/>
          </cell>
          <cell r="BL433" t="str">
            <v/>
          </cell>
          <cell r="BM433" t="str">
            <v>○</v>
          </cell>
          <cell r="BN433" t="b">
            <v>1</v>
          </cell>
          <cell r="BO433" t="b">
            <v>1</v>
          </cell>
        </row>
        <row r="434">
          <cell r="W434" t="str">
            <v>－</v>
          </cell>
          <cell r="BC434" t="str">
            <v>予定価格</v>
          </cell>
          <cell r="BD434" t="str">
            <v>×</v>
          </cell>
          <cell r="BE434" t="str">
            <v>×</v>
          </cell>
          <cell r="BF434" t="str">
            <v>×</v>
          </cell>
          <cell r="BG434" t="str">
            <v>×</v>
          </cell>
          <cell r="BH434" t="str">
            <v/>
          </cell>
          <cell r="BI434">
            <v>0</v>
          </cell>
          <cell r="BJ434" t="str">
            <v/>
          </cell>
          <cell r="BL434" t="str">
            <v/>
          </cell>
          <cell r="BM434" t="str">
            <v>○</v>
          </cell>
          <cell r="BN434" t="b">
            <v>1</v>
          </cell>
          <cell r="BO434" t="b">
            <v>1</v>
          </cell>
        </row>
        <row r="435">
          <cell r="W435" t="str">
            <v>－</v>
          </cell>
          <cell r="BC435" t="str">
            <v>予定価格</v>
          </cell>
          <cell r="BD435" t="str">
            <v>×</v>
          </cell>
          <cell r="BE435" t="str">
            <v>×</v>
          </cell>
          <cell r="BF435" t="str">
            <v>×</v>
          </cell>
          <cell r="BG435" t="str">
            <v>×</v>
          </cell>
          <cell r="BH435" t="str">
            <v/>
          </cell>
          <cell r="BI435">
            <v>0</v>
          </cell>
          <cell r="BJ435" t="str">
            <v/>
          </cell>
          <cell r="BL435" t="str">
            <v/>
          </cell>
          <cell r="BM435" t="str">
            <v>○</v>
          </cell>
          <cell r="BN435" t="b">
            <v>1</v>
          </cell>
          <cell r="BO435" t="b">
            <v>1</v>
          </cell>
        </row>
        <row r="436">
          <cell r="W436" t="str">
            <v>－</v>
          </cell>
          <cell r="BC436" t="str">
            <v>予定価格</v>
          </cell>
          <cell r="BD436" t="str">
            <v>×</v>
          </cell>
          <cell r="BE436" t="str">
            <v>×</v>
          </cell>
          <cell r="BF436" t="str">
            <v>×</v>
          </cell>
          <cell r="BG436" t="str">
            <v>×</v>
          </cell>
          <cell r="BH436" t="str">
            <v/>
          </cell>
          <cell r="BI436">
            <v>0</v>
          </cell>
          <cell r="BJ436" t="str">
            <v/>
          </cell>
          <cell r="BL436" t="str">
            <v/>
          </cell>
          <cell r="BM436" t="str">
            <v>○</v>
          </cell>
          <cell r="BN436" t="b">
            <v>1</v>
          </cell>
          <cell r="BO436" t="b">
            <v>1</v>
          </cell>
        </row>
        <row r="437">
          <cell r="W437" t="str">
            <v>－</v>
          </cell>
          <cell r="BC437" t="str">
            <v>予定価格</v>
          </cell>
          <cell r="BD437" t="str">
            <v>×</v>
          </cell>
          <cell r="BE437" t="str">
            <v>×</v>
          </cell>
          <cell r="BF437" t="str">
            <v>×</v>
          </cell>
          <cell r="BG437" t="str">
            <v>×</v>
          </cell>
          <cell r="BH437" t="str">
            <v/>
          </cell>
          <cell r="BI437">
            <v>0</v>
          </cell>
          <cell r="BJ437" t="str">
            <v/>
          </cell>
          <cell r="BL437" t="str">
            <v/>
          </cell>
          <cell r="BM437" t="str">
            <v>○</v>
          </cell>
          <cell r="BN437" t="b">
            <v>1</v>
          </cell>
          <cell r="BO437" t="b">
            <v>1</v>
          </cell>
        </row>
        <row r="438">
          <cell r="W438" t="str">
            <v>－</v>
          </cell>
          <cell r="BC438" t="str">
            <v>予定価格</v>
          </cell>
          <cell r="BD438" t="str">
            <v>×</v>
          </cell>
          <cell r="BE438" t="str">
            <v>×</v>
          </cell>
          <cell r="BF438" t="str">
            <v>×</v>
          </cell>
          <cell r="BG438" t="str">
            <v>×</v>
          </cell>
          <cell r="BH438" t="str">
            <v/>
          </cell>
          <cell r="BI438">
            <v>0</v>
          </cell>
          <cell r="BJ438" t="str">
            <v/>
          </cell>
          <cell r="BL438" t="str">
            <v/>
          </cell>
          <cell r="BM438" t="str">
            <v>○</v>
          </cell>
          <cell r="BN438" t="b">
            <v>1</v>
          </cell>
          <cell r="BO438" t="b">
            <v>1</v>
          </cell>
        </row>
        <row r="439">
          <cell r="W439" t="str">
            <v>－</v>
          </cell>
          <cell r="BC439" t="str">
            <v>予定価格</v>
          </cell>
          <cell r="BD439" t="str">
            <v>×</v>
          </cell>
          <cell r="BE439" t="str">
            <v>×</v>
          </cell>
          <cell r="BF439" t="str">
            <v>×</v>
          </cell>
          <cell r="BG439" t="str">
            <v>×</v>
          </cell>
          <cell r="BH439" t="str">
            <v/>
          </cell>
          <cell r="BI439">
            <v>0</v>
          </cell>
          <cell r="BJ439" t="str">
            <v/>
          </cell>
          <cell r="BL439" t="str">
            <v/>
          </cell>
          <cell r="BM439" t="str">
            <v>○</v>
          </cell>
          <cell r="BN439" t="b">
            <v>1</v>
          </cell>
          <cell r="BO439" t="b">
            <v>1</v>
          </cell>
        </row>
        <row r="440">
          <cell r="W440" t="str">
            <v>－</v>
          </cell>
          <cell r="BC440" t="str">
            <v>予定価格</v>
          </cell>
          <cell r="BD440" t="str">
            <v>×</v>
          </cell>
          <cell r="BE440" t="str">
            <v>×</v>
          </cell>
          <cell r="BF440" t="str">
            <v>×</v>
          </cell>
          <cell r="BG440" t="str">
            <v>×</v>
          </cell>
          <cell r="BH440" t="str">
            <v/>
          </cell>
          <cell r="BI440">
            <v>0</v>
          </cell>
          <cell r="BJ440" t="str">
            <v/>
          </cell>
          <cell r="BL440" t="str">
            <v/>
          </cell>
          <cell r="BM440" t="str">
            <v>○</v>
          </cell>
          <cell r="BN440" t="b">
            <v>1</v>
          </cell>
          <cell r="BO440" t="b">
            <v>1</v>
          </cell>
        </row>
        <row r="441">
          <cell r="W441" t="str">
            <v>－</v>
          </cell>
          <cell r="BC441" t="str">
            <v>予定価格</v>
          </cell>
          <cell r="BD441" t="str">
            <v>×</v>
          </cell>
          <cell r="BE441" t="str">
            <v>×</v>
          </cell>
          <cell r="BF441" t="str">
            <v>×</v>
          </cell>
          <cell r="BG441" t="str">
            <v>×</v>
          </cell>
          <cell r="BH441" t="str">
            <v/>
          </cell>
          <cell r="BI441">
            <v>0</v>
          </cell>
          <cell r="BJ441" t="str">
            <v/>
          </cell>
          <cell r="BL441" t="str">
            <v/>
          </cell>
          <cell r="BM441" t="str">
            <v>○</v>
          </cell>
          <cell r="BN441" t="b">
            <v>1</v>
          </cell>
          <cell r="BO441" t="b">
            <v>1</v>
          </cell>
        </row>
        <row r="442">
          <cell r="W442" t="str">
            <v>－</v>
          </cell>
          <cell r="BC442" t="str">
            <v>予定価格</v>
          </cell>
          <cell r="BD442" t="str">
            <v>×</v>
          </cell>
          <cell r="BE442" t="str">
            <v>×</v>
          </cell>
          <cell r="BF442" t="str">
            <v>×</v>
          </cell>
          <cell r="BG442" t="str">
            <v>×</v>
          </cell>
          <cell r="BH442" t="str">
            <v/>
          </cell>
          <cell r="BI442">
            <v>0</v>
          </cell>
          <cell r="BJ442" t="str">
            <v/>
          </cell>
          <cell r="BL442" t="str">
            <v/>
          </cell>
          <cell r="BM442" t="str">
            <v>○</v>
          </cell>
          <cell r="BN442" t="b">
            <v>1</v>
          </cell>
          <cell r="BO442" t="b">
            <v>1</v>
          </cell>
        </row>
        <row r="443">
          <cell r="W443" t="str">
            <v>－</v>
          </cell>
          <cell r="BC443" t="str">
            <v>予定価格</v>
          </cell>
          <cell r="BD443" t="str">
            <v>×</v>
          </cell>
          <cell r="BE443" t="str">
            <v>×</v>
          </cell>
          <cell r="BF443" t="str">
            <v>×</v>
          </cell>
          <cell r="BG443" t="str">
            <v>×</v>
          </cell>
          <cell r="BH443" t="str">
            <v/>
          </cell>
          <cell r="BI443">
            <v>0</v>
          </cell>
          <cell r="BJ443" t="str">
            <v/>
          </cell>
          <cell r="BL443" t="str">
            <v/>
          </cell>
          <cell r="BM443" t="str">
            <v>○</v>
          </cell>
          <cell r="BN443" t="b">
            <v>1</v>
          </cell>
          <cell r="BO443" t="b">
            <v>1</v>
          </cell>
        </row>
        <row r="444">
          <cell r="W444" t="str">
            <v>－</v>
          </cell>
          <cell r="BC444" t="str">
            <v>予定価格</v>
          </cell>
          <cell r="BD444" t="str">
            <v>×</v>
          </cell>
          <cell r="BE444" t="str">
            <v>×</v>
          </cell>
          <cell r="BF444" t="str">
            <v>×</v>
          </cell>
          <cell r="BG444" t="str">
            <v>×</v>
          </cell>
          <cell r="BH444" t="str">
            <v/>
          </cell>
          <cell r="BI444">
            <v>0</v>
          </cell>
          <cell r="BJ444" t="str">
            <v/>
          </cell>
          <cell r="BL444" t="str">
            <v/>
          </cell>
          <cell r="BM444" t="str">
            <v>○</v>
          </cell>
          <cell r="BN444" t="b">
            <v>1</v>
          </cell>
          <cell r="BO444" t="b">
            <v>1</v>
          </cell>
        </row>
        <row r="445">
          <cell r="W445" t="str">
            <v>－</v>
          </cell>
          <cell r="BC445" t="str">
            <v>予定価格</v>
          </cell>
          <cell r="BD445" t="str">
            <v>×</v>
          </cell>
          <cell r="BE445" t="str">
            <v>×</v>
          </cell>
          <cell r="BF445" t="str">
            <v>×</v>
          </cell>
          <cell r="BG445" t="str">
            <v>×</v>
          </cell>
          <cell r="BH445" t="str">
            <v/>
          </cell>
          <cell r="BI445">
            <v>0</v>
          </cell>
          <cell r="BJ445" t="str">
            <v/>
          </cell>
          <cell r="BL445" t="str">
            <v/>
          </cell>
          <cell r="BM445" t="str">
            <v>○</v>
          </cell>
          <cell r="BN445" t="b">
            <v>1</v>
          </cell>
          <cell r="BO445" t="b">
            <v>1</v>
          </cell>
        </row>
        <row r="446">
          <cell r="W446" t="str">
            <v>－</v>
          </cell>
          <cell r="BC446" t="str">
            <v>予定価格</v>
          </cell>
          <cell r="BD446" t="str">
            <v>×</v>
          </cell>
          <cell r="BE446" t="str">
            <v>×</v>
          </cell>
          <cell r="BF446" t="str">
            <v>×</v>
          </cell>
          <cell r="BG446" t="str">
            <v>×</v>
          </cell>
          <cell r="BH446" t="str">
            <v/>
          </cell>
          <cell r="BI446">
            <v>0</v>
          </cell>
          <cell r="BJ446" t="str">
            <v/>
          </cell>
          <cell r="BL446" t="str">
            <v/>
          </cell>
          <cell r="BM446" t="str">
            <v>○</v>
          </cell>
          <cell r="BN446" t="b">
            <v>1</v>
          </cell>
          <cell r="BO446" t="b">
            <v>1</v>
          </cell>
        </row>
        <row r="447">
          <cell r="W447" t="str">
            <v>－</v>
          </cell>
          <cell r="BC447" t="str">
            <v>予定価格</v>
          </cell>
          <cell r="BD447" t="str">
            <v>×</v>
          </cell>
          <cell r="BE447" t="str">
            <v>×</v>
          </cell>
          <cell r="BF447" t="str">
            <v>×</v>
          </cell>
          <cell r="BG447" t="str">
            <v>×</v>
          </cell>
          <cell r="BH447" t="str">
            <v/>
          </cell>
          <cell r="BI447">
            <v>0</v>
          </cell>
          <cell r="BJ447" t="str">
            <v/>
          </cell>
          <cell r="BL447" t="str">
            <v/>
          </cell>
          <cell r="BM447" t="str">
            <v>○</v>
          </cell>
          <cell r="BN447" t="b">
            <v>1</v>
          </cell>
          <cell r="BO447" t="b">
            <v>1</v>
          </cell>
        </row>
        <row r="448">
          <cell r="W448" t="str">
            <v>－</v>
          </cell>
          <cell r="BC448" t="str">
            <v>予定価格</v>
          </cell>
          <cell r="BD448" t="str">
            <v>×</v>
          </cell>
          <cell r="BE448" t="str">
            <v>×</v>
          </cell>
          <cell r="BF448" t="str">
            <v>×</v>
          </cell>
          <cell r="BG448" t="str">
            <v>×</v>
          </cell>
          <cell r="BH448" t="str">
            <v/>
          </cell>
          <cell r="BI448">
            <v>0</v>
          </cell>
          <cell r="BJ448" t="str">
            <v/>
          </cell>
          <cell r="BL448" t="str">
            <v/>
          </cell>
          <cell r="BM448" t="str">
            <v>○</v>
          </cell>
          <cell r="BN448" t="b">
            <v>1</v>
          </cell>
          <cell r="BO448" t="b">
            <v>1</v>
          </cell>
        </row>
        <row r="449">
          <cell r="W449" t="str">
            <v>－</v>
          </cell>
          <cell r="BC449" t="str">
            <v>予定価格</v>
          </cell>
          <cell r="BD449" t="str">
            <v>×</v>
          </cell>
          <cell r="BE449" t="str">
            <v>×</v>
          </cell>
          <cell r="BF449" t="str">
            <v>×</v>
          </cell>
          <cell r="BG449" t="str">
            <v>×</v>
          </cell>
          <cell r="BH449" t="str">
            <v/>
          </cell>
          <cell r="BI449">
            <v>0</v>
          </cell>
          <cell r="BJ449" t="str">
            <v/>
          </cell>
          <cell r="BL449" t="str">
            <v/>
          </cell>
          <cell r="BM449" t="str">
            <v>○</v>
          </cell>
          <cell r="BN449" t="b">
            <v>1</v>
          </cell>
          <cell r="BO449" t="b">
            <v>1</v>
          </cell>
        </row>
        <row r="450">
          <cell r="W450" t="str">
            <v>－</v>
          </cell>
          <cell r="BC450" t="str">
            <v>予定価格</v>
          </cell>
          <cell r="BD450" t="str">
            <v>×</v>
          </cell>
          <cell r="BE450" t="str">
            <v>×</v>
          </cell>
          <cell r="BF450" t="str">
            <v>×</v>
          </cell>
          <cell r="BG450" t="str">
            <v>×</v>
          </cell>
          <cell r="BH450" t="str">
            <v/>
          </cell>
          <cell r="BI450">
            <v>0</v>
          </cell>
          <cell r="BJ450" t="str">
            <v/>
          </cell>
          <cell r="BL450" t="str">
            <v/>
          </cell>
          <cell r="BM450" t="str">
            <v>○</v>
          </cell>
          <cell r="BN450" t="b">
            <v>1</v>
          </cell>
          <cell r="BO450" t="b">
            <v>1</v>
          </cell>
        </row>
        <row r="451">
          <cell r="W451" t="str">
            <v>－</v>
          </cell>
          <cell r="BC451" t="str">
            <v>予定価格</v>
          </cell>
          <cell r="BD451" t="str">
            <v>×</v>
          </cell>
          <cell r="BE451" t="str">
            <v>×</v>
          </cell>
          <cell r="BF451" t="str">
            <v>×</v>
          </cell>
          <cell r="BG451" t="str">
            <v>×</v>
          </cell>
          <cell r="BH451" t="str">
            <v/>
          </cell>
          <cell r="BI451">
            <v>0</v>
          </cell>
          <cell r="BJ451" t="str">
            <v/>
          </cell>
          <cell r="BL451" t="str">
            <v/>
          </cell>
          <cell r="BM451" t="str">
            <v>○</v>
          </cell>
          <cell r="BN451" t="b">
            <v>1</v>
          </cell>
          <cell r="BO451" t="b">
            <v>1</v>
          </cell>
        </row>
        <row r="452">
          <cell r="W452" t="str">
            <v>－</v>
          </cell>
          <cell r="BC452" t="str">
            <v>予定価格</v>
          </cell>
          <cell r="BD452" t="str">
            <v>×</v>
          </cell>
          <cell r="BE452" t="str">
            <v>×</v>
          </cell>
          <cell r="BF452" t="str">
            <v>×</v>
          </cell>
          <cell r="BG452" t="str">
            <v>×</v>
          </cell>
          <cell r="BH452" t="str">
            <v/>
          </cell>
          <cell r="BI452">
            <v>0</v>
          </cell>
          <cell r="BJ452" t="str">
            <v/>
          </cell>
          <cell r="BL452" t="str">
            <v/>
          </cell>
          <cell r="BM452" t="str">
            <v>○</v>
          </cell>
          <cell r="BN452" t="b">
            <v>1</v>
          </cell>
          <cell r="BO452" t="b">
            <v>1</v>
          </cell>
        </row>
        <row r="453">
          <cell r="W453" t="str">
            <v>－</v>
          </cell>
          <cell r="BC453" t="str">
            <v>予定価格</v>
          </cell>
          <cell r="BD453" t="str">
            <v>×</v>
          </cell>
          <cell r="BE453" t="str">
            <v>×</v>
          </cell>
          <cell r="BF453" t="str">
            <v>×</v>
          </cell>
          <cell r="BG453" t="str">
            <v>×</v>
          </cell>
          <cell r="BH453" t="str">
            <v/>
          </cell>
          <cell r="BI453">
            <v>0</v>
          </cell>
          <cell r="BJ453" t="str">
            <v/>
          </cell>
          <cell r="BL453" t="str">
            <v/>
          </cell>
          <cell r="BM453" t="str">
            <v>○</v>
          </cell>
          <cell r="BN453" t="b">
            <v>1</v>
          </cell>
          <cell r="BO453" t="b">
            <v>1</v>
          </cell>
        </row>
        <row r="454">
          <cell r="W454" t="str">
            <v>－</v>
          </cell>
          <cell r="BC454" t="str">
            <v>予定価格</v>
          </cell>
          <cell r="BD454" t="str">
            <v>×</v>
          </cell>
          <cell r="BE454" t="str">
            <v>×</v>
          </cell>
          <cell r="BF454" t="str">
            <v>×</v>
          </cell>
          <cell r="BG454" t="str">
            <v>×</v>
          </cell>
          <cell r="BH454" t="str">
            <v/>
          </cell>
          <cell r="BI454">
            <v>0</v>
          </cell>
          <cell r="BJ454" t="str">
            <v/>
          </cell>
          <cell r="BL454" t="str">
            <v/>
          </cell>
          <cell r="BM454" t="str">
            <v>○</v>
          </cell>
          <cell r="BN454" t="b">
            <v>1</v>
          </cell>
          <cell r="BO454" t="b">
            <v>1</v>
          </cell>
        </row>
        <row r="455">
          <cell r="W455" t="str">
            <v>－</v>
          </cell>
          <cell r="BC455" t="str">
            <v>予定価格</v>
          </cell>
          <cell r="BD455" t="str">
            <v>×</v>
          </cell>
          <cell r="BE455" t="str">
            <v>×</v>
          </cell>
          <cell r="BF455" t="str">
            <v>×</v>
          </cell>
          <cell r="BG455" t="str">
            <v>×</v>
          </cell>
          <cell r="BH455" t="str">
            <v/>
          </cell>
          <cell r="BI455">
            <v>0</v>
          </cell>
          <cell r="BJ455" t="str">
            <v/>
          </cell>
          <cell r="BL455" t="str">
            <v/>
          </cell>
          <cell r="BM455" t="str">
            <v>○</v>
          </cell>
          <cell r="BN455" t="b">
            <v>1</v>
          </cell>
          <cell r="BO455" t="b">
            <v>1</v>
          </cell>
        </row>
        <row r="456">
          <cell r="W456" t="str">
            <v>－</v>
          </cell>
          <cell r="BC456" t="str">
            <v>予定価格</v>
          </cell>
          <cell r="BD456" t="str">
            <v>×</v>
          </cell>
          <cell r="BE456" t="str">
            <v>×</v>
          </cell>
          <cell r="BF456" t="str">
            <v>×</v>
          </cell>
          <cell r="BG456" t="str">
            <v>×</v>
          </cell>
          <cell r="BH456" t="str">
            <v/>
          </cell>
          <cell r="BI456">
            <v>0</v>
          </cell>
          <cell r="BJ456" t="str">
            <v/>
          </cell>
          <cell r="BL456" t="str">
            <v/>
          </cell>
          <cell r="BM456" t="str">
            <v>○</v>
          </cell>
          <cell r="BN456" t="b">
            <v>1</v>
          </cell>
          <cell r="BO456" t="b">
            <v>1</v>
          </cell>
        </row>
        <row r="457">
          <cell r="W457" t="str">
            <v>－</v>
          </cell>
          <cell r="BC457" t="str">
            <v>予定価格</v>
          </cell>
          <cell r="BD457" t="str">
            <v>×</v>
          </cell>
          <cell r="BE457" t="str">
            <v>×</v>
          </cell>
          <cell r="BF457" t="str">
            <v>×</v>
          </cell>
          <cell r="BG457" t="str">
            <v>×</v>
          </cell>
          <cell r="BH457" t="str">
            <v/>
          </cell>
          <cell r="BI457">
            <v>0</v>
          </cell>
          <cell r="BJ457" t="str">
            <v/>
          </cell>
          <cell r="BL457" t="str">
            <v/>
          </cell>
          <cell r="BM457" t="str">
            <v>○</v>
          </cell>
          <cell r="BN457" t="b">
            <v>1</v>
          </cell>
          <cell r="BO457" t="b">
            <v>1</v>
          </cell>
        </row>
        <row r="458">
          <cell r="W458" t="str">
            <v>－</v>
          </cell>
          <cell r="BC458" t="str">
            <v>予定価格</v>
          </cell>
          <cell r="BD458" t="str">
            <v>×</v>
          </cell>
          <cell r="BE458" t="str">
            <v>×</v>
          </cell>
          <cell r="BF458" t="str">
            <v>×</v>
          </cell>
          <cell r="BG458" t="str">
            <v>×</v>
          </cell>
          <cell r="BH458" t="str">
            <v/>
          </cell>
          <cell r="BI458">
            <v>0</v>
          </cell>
          <cell r="BJ458" t="str">
            <v/>
          </cell>
          <cell r="BL458" t="str">
            <v/>
          </cell>
          <cell r="BM458" t="str">
            <v>○</v>
          </cell>
          <cell r="BN458" t="b">
            <v>1</v>
          </cell>
          <cell r="BO458" t="b">
            <v>1</v>
          </cell>
        </row>
        <row r="459">
          <cell r="W459" t="str">
            <v>－</v>
          </cell>
          <cell r="BC459" t="str">
            <v>予定価格</v>
          </cell>
          <cell r="BD459" t="str">
            <v>×</v>
          </cell>
          <cell r="BE459" t="str">
            <v>×</v>
          </cell>
          <cell r="BF459" t="str">
            <v>×</v>
          </cell>
          <cell r="BG459" t="str">
            <v>×</v>
          </cell>
          <cell r="BH459" t="str">
            <v/>
          </cell>
          <cell r="BI459">
            <v>0</v>
          </cell>
          <cell r="BJ459" t="str">
            <v/>
          </cell>
          <cell r="BL459" t="str">
            <v/>
          </cell>
          <cell r="BM459" t="str">
            <v>○</v>
          </cell>
          <cell r="BN459" t="b">
            <v>1</v>
          </cell>
          <cell r="BO459" t="b">
            <v>1</v>
          </cell>
        </row>
        <row r="460">
          <cell r="W460" t="str">
            <v>－</v>
          </cell>
          <cell r="BC460" t="str">
            <v>予定価格</v>
          </cell>
          <cell r="BD460" t="str">
            <v>×</v>
          </cell>
          <cell r="BE460" t="str">
            <v>×</v>
          </cell>
          <cell r="BF460" t="str">
            <v>×</v>
          </cell>
          <cell r="BG460" t="str">
            <v>×</v>
          </cell>
          <cell r="BH460" t="str">
            <v/>
          </cell>
          <cell r="BI460">
            <v>0</v>
          </cell>
          <cell r="BJ460" t="str">
            <v/>
          </cell>
          <cell r="BL460" t="str">
            <v/>
          </cell>
          <cell r="BM460" t="str">
            <v>○</v>
          </cell>
          <cell r="BN460" t="b">
            <v>1</v>
          </cell>
          <cell r="BO460" t="b">
            <v>1</v>
          </cell>
        </row>
        <row r="461">
          <cell r="W461" t="str">
            <v>－</v>
          </cell>
          <cell r="BC461" t="str">
            <v>予定価格</v>
          </cell>
          <cell r="BD461" t="str">
            <v>×</v>
          </cell>
          <cell r="BE461" t="str">
            <v>×</v>
          </cell>
          <cell r="BF461" t="str">
            <v>×</v>
          </cell>
          <cell r="BG461" t="str">
            <v>×</v>
          </cell>
          <cell r="BH461" t="str">
            <v/>
          </cell>
          <cell r="BI461">
            <v>0</v>
          </cell>
          <cell r="BJ461" t="str">
            <v/>
          </cell>
          <cell r="BL461" t="str">
            <v/>
          </cell>
          <cell r="BM461" t="str">
            <v>○</v>
          </cell>
          <cell r="BN461" t="b">
            <v>1</v>
          </cell>
          <cell r="BO461" t="b">
            <v>1</v>
          </cell>
        </row>
        <row r="462">
          <cell r="W462" t="str">
            <v>－</v>
          </cell>
          <cell r="BC462" t="str">
            <v>予定価格</v>
          </cell>
          <cell r="BD462" t="str">
            <v>×</v>
          </cell>
          <cell r="BE462" t="str">
            <v>×</v>
          </cell>
          <cell r="BF462" t="str">
            <v>×</v>
          </cell>
          <cell r="BG462" t="str">
            <v>×</v>
          </cell>
          <cell r="BH462" t="str">
            <v/>
          </cell>
          <cell r="BI462">
            <v>0</v>
          </cell>
          <cell r="BJ462" t="str">
            <v/>
          </cell>
          <cell r="BL462" t="str">
            <v/>
          </cell>
          <cell r="BM462" t="str">
            <v>○</v>
          </cell>
          <cell r="BN462" t="b">
            <v>1</v>
          </cell>
          <cell r="BO462" t="b">
            <v>1</v>
          </cell>
        </row>
        <row r="463">
          <cell r="W463" t="str">
            <v>－</v>
          </cell>
          <cell r="BC463" t="str">
            <v>予定価格</v>
          </cell>
          <cell r="BD463" t="str">
            <v>×</v>
          </cell>
          <cell r="BE463" t="str">
            <v>×</v>
          </cell>
          <cell r="BF463" t="str">
            <v>×</v>
          </cell>
          <cell r="BG463" t="str">
            <v>×</v>
          </cell>
          <cell r="BH463" t="str">
            <v/>
          </cell>
          <cell r="BI463">
            <v>0</v>
          </cell>
          <cell r="BJ463" t="str">
            <v/>
          </cell>
          <cell r="BL463" t="str">
            <v/>
          </cell>
          <cell r="BM463" t="str">
            <v>○</v>
          </cell>
          <cell r="BN463" t="b">
            <v>1</v>
          </cell>
          <cell r="BO463" t="b">
            <v>1</v>
          </cell>
        </row>
        <row r="464">
          <cell r="W464" t="str">
            <v>－</v>
          </cell>
          <cell r="BC464" t="str">
            <v>予定価格</v>
          </cell>
          <cell r="BD464" t="str">
            <v>×</v>
          </cell>
          <cell r="BE464" t="str">
            <v>×</v>
          </cell>
          <cell r="BF464" t="str">
            <v>×</v>
          </cell>
          <cell r="BG464" t="str">
            <v>×</v>
          </cell>
          <cell r="BH464" t="str">
            <v/>
          </cell>
          <cell r="BI464">
            <v>0</v>
          </cell>
          <cell r="BJ464" t="str">
            <v/>
          </cell>
          <cell r="BL464" t="str">
            <v/>
          </cell>
          <cell r="BM464" t="str">
            <v>○</v>
          </cell>
          <cell r="BN464" t="b">
            <v>1</v>
          </cell>
          <cell r="BO464" t="b">
            <v>1</v>
          </cell>
        </row>
        <row r="465">
          <cell r="W465" t="str">
            <v>－</v>
          </cell>
          <cell r="BC465" t="str">
            <v>予定価格</v>
          </cell>
          <cell r="BD465" t="str">
            <v>×</v>
          </cell>
          <cell r="BE465" t="str">
            <v>×</v>
          </cell>
          <cell r="BF465" t="str">
            <v>×</v>
          </cell>
          <cell r="BG465" t="str">
            <v>×</v>
          </cell>
          <cell r="BH465" t="str">
            <v/>
          </cell>
          <cell r="BI465">
            <v>0</v>
          </cell>
          <cell r="BJ465" t="str">
            <v/>
          </cell>
          <cell r="BL465" t="str">
            <v/>
          </cell>
          <cell r="BM465" t="str">
            <v>○</v>
          </cell>
          <cell r="BN465" t="b">
            <v>1</v>
          </cell>
          <cell r="BO465" t="b">
            <v>1</v>
          </cell>
        </row>
        <row r="466">
          <cell r="W466" t="str">
            <v>－</v>
          </cell>
          <cell r="BC466" t="str">
            <v>予定価格</v>
          </cell>
          <cell r="BD466" t="str">
            <v>×</v>
          </cell>
          <cell r="BE466" t="str">
            <v>×</v>
          </cell>
          <cell r="BF466" t="str">
            <v>×</v>
          </cell>
          <cell r="BG466" t="str">
            <v>×</v>
          </cell>
          <cell r="BH466" t="str">
            <v/>
          </cell>
          <cell r="BI466">
            <v>0</v>
          </cell>
          <cell r="BJ466" t="str">
            <v/>
          </cell>
          <cell r="BL466" t="str">
            <v/>
          </cell>
          <cell r="BM466" t="str">
            <v>○</v>
          </cell>
          <cell r="BN466" t="b">
            <v>1</v>
          </cell>
          <cell r="BO466" t="b">
            <v>1</v>
          </cell>
        </row>
        <row r="467">
          <cell r="W467" t="str">
            <v>－</v>
          </cell>
          <cell r="BC467" t="str">
            <v>予定価格</v>
          </cell>
          <cell r="BD467" t="str">
            <v>×</v>
          </cell>
          <cell r="BE467" t="str">
            <v>×</v>
          </cell>
          <cell r="BF467" t="str">
            <v>×</v>
          </cell>
          <cell r="BG467" t="str">
            <v>×</v>
          </cell>
          <cell r="BH467" t="str">
            <v/>
          </cell>
          <cell r="BI467">
            <v>0</v>
          </cell>
          <cell r="BJ467" t="str">
            <v/>
          </cell>
          <cell r="BL467" t="str">
            <v/>
          </cell>
          <cell r="BM467" t="str">
            <v>○</v>
          </cell>
          <cell r="BN467" t="b">
            <v>1</v>
          </cell>
          <cell r="BO467" t="b">
            <v>1</v>
          </cell>
        </row>
        <row r="468">
          <cell r="W468" t="str">
            <v>－</v>
          </cell>
          <cell r="BC468" t="str">
            <v>予定価格</v>
          </cell>
          <cell r="BD468" t="str">
            <v>×</v>
          </cell>
          <cell r="BE468" t="str">
            <v>×</v>
          </cell>
          <cell r="BF468" t="str">
            <v>×</v>
          </cell>
          <cell r="BG468" t="str">
            <v>×</v>
          </cell>
          <cell r="BH468" t="str">
            <v/>
          </cell>
          <cell r="BI468">
            <v>0</v>
          </cell>
          <cell r="BJ468" t="str">
            <v/>
          </cell>
          <cell r="BL468" t="str">
            <v/>
          </cell>
          <cell r="BM468" t="str">
            <v>○</v>
          </cell>
          <cell r="BN468" t="b">
            <v>1</v>
          </cell>
          <cell r="BO468" t="b">
            <v>1</v>
          </cell>
        </row>
        <row r="469">
          <cell r="W469" t="str">
            <v>－</v>
          </cell>
          <cell r="BC469" t="str">
            <v>予定価格</v>
          </cell>
          <cell r="BD469" t="str">
            <v>×</v>
          </cell>
          <cell r="BE469" t="str">
            <v>×</v>
          </cell>
          <cell r="BF469" t="str">
            <v>×</v>
          </cell>
          <cell r="BG469" t="str">
            <v>×</v>
          </cell>
          <cell r="BH469" t="str">
            <v/>
          </cell>
          <cell r="BI469">
            <v>0</v>
          </cell>
          <cell r="BJ469" t="str">
            <v/>
          </cell>
          <cell r="BL469" t="str">
            <v/>
          </cell>
          <cell r="BM469" t="str">
            <v>○</v>
          </cell>
          <cell r="BN469" t="b">
            <v>1</v>
          </cell>
          <cell r="BO469" t="b">
            <v>1</v>
          </cell>
        </row>
        <row r="470">
          <cell r="W470" t="str">
            <v>－</v>
          </cell>
          <cell r="BC470" t="str">
            <v>予定価格</v>
          </cell>
          <cell r="BD470" t="str">
            <v>×</v>
          </cell>
          <cell r="BE470" t="str">
            <v>×</v>
          </cell>
          <cell r="BF470" t="str">
            <v>×</v>
          </cell>
          <cell r="BG470" t="str">
            <v>×</v>
          </cell>
          <cell r="BH470" t="str">
            <v/>
          </cell>
          <cell r="BI470">
            <v>0</v>
          </cell>
          <cell r="BJ470" t="str">
            <v/>
          </cell>
          <cell r="BL470" t="str">
            <v/>
          </cell>
          <cell r="BM470" t="str">
            <v>○</v>
          </cell>
          <cell r="BN470" t="b">
            <v>1</v>
          </cell>
          <cell r="BO470" t="b">
            <v>1</v>
          </cell>
        </row>
        <row r="471">
          <cell r="W471" t="str">
            <v>－</v>
          </cell>
          <cell r="BC471" t="str">
            <v>予定価格</v>
          </cell>
          <cell r="BD471" t="str">
            <v>×</v>
          </cell>
          <cell r="BE471" t="str">
            <v>×</v>
          </cell>
          <cell r="BF471" t="str">
            <v>×</v>
          </cell>
          <cell r="BG471" t="str">
            <v>×</v>
          </cell>
          <cell r="BH471" t="str">
            <v/>
          </cell>
          <cell r="BI471">
            <v>0</v>
          </cell>
          <cell r="BJ471" t="str">
            <v/>
          </cell>
          <cell r="BL471" t="str">
            <v/>
          </cell>
          <cell r="BM471" t="str">
            <v>○</v>
          </cell>
          <cell r="BN471" t="b">
            <v>1</v>
          </cell>
          <cell r="BO471" t="b">
            <v>1</v>
          </cell>
        </row>
        <row r="472">
          <cell r="W472" t="str">
            <v>－</v>
          </cell>
          <cell r="BC472" t="str">
            <v>予定価格</v>
          </cell>
          <cell r="BD472" t="str">
            <v>×</v>
          </cell>
          <cell r="BE472" t="str">
            <v>×</v>
          </cell>
          <cell r="BF472" t="str">
            <v>×</v>
          </cell>
          <cell r="BG472" t="str">
            <v>×</v>
          </cell>
          <cell r="BH472" t="str">
            <v/>
          </cell>
          <cell r="BI472">
            <v>0</v>
          </cell>
          <cell r="BJ472" t="str">
            <v/>
          </cell>
          <cell r="BL472" t="str">
            <v/>
          </cell>
          <cell r="BM472" t="str">
            <v>○</v>
          </cell>
          <cell r="BN472" t="b">
            <v>1</v>
          </cell>
          <cell r="BO472" t="b">
            <v>1</v>
          </cell>
        </row>
        <row r="473">
          <cell r="W473" t="str">
            <v>－</v>
          </cell>
          <cell r="BC473" t="str">
            <v>予定価格</v>
          </cell>
          <cell r="BD473" t="str">
            <v>×</v>
          </cell>
          <cell r="BE473" t="str">
            <v>×</v>
          </cell>
          <cell r="BF473" t="str">
            <v>×</v>
          </cell>
          <cell r="BG473" t="str">
            <v>×</v>
          </cell>
          <cell r="BH473" t="str">
            <v/>
          </cell>
          <cell r="BI473">
            <v>0</v>
          </cell>
          <cell r="BJ473" t="str">
            <v/>
          </cell>
          <cell r="BL473" t="str">
            <v/>
          </cell>
          <cell r="BM473" t="str">
            <v>○</v>
          </cell>
          <cell r="BN473" t="b">
            <v>1</v>
          </cell>
          <cell r="BO473" t="b">
            <v>1</v>
          </cell>
        </row>
        <row r="474">
          <cell r="W474" t="str">
            <v>－</v>
          </cell>
          <cell r="BC474" t="str">
            <v>予定価格</v>
          </cell>
          <cell r="BD474" t="str">
            <v>×</v>
          </cell>
          <cell r="BE474" t="str">
            <v>×</v>
          </cell>
          <cell r="BF474" t="str">
            <v>×</v>
          </cell>
          <cell r="BG474" t="str">
            <v>×</v>
          </cell>
          <cell r="BH474" t="str">
            <v/>
          </cell>
          <cell r="BI474">
            <v>0</v>
          </cell>
          <cell r="BJ474" t="str">
            <v/>
          </cell>
          <cell r="BL474" t="str">
            <v/>
          </cell>
          <cell r="BM474" t="str">
            <v>○</v>
          </cell>
          <cell r="BN474" t="b">
            <v>1</v>
          </cell>
          <cell r="BO474" t="b">
            <v>1</v>
          </cell>
        </row>
        <row r="475">
          <cell r="W475" t="str">
            <v>－</v>
          </cell>
          <cell r="BC475" t="str">
            <v>予定価格</v>
          </cell>
          <cell r="BD475" t="str">
            <v>×</v>
          </cell>
          <cell r="BE475" t="str">
            <v>×</v>
          </cell>
          <cell r="BF475" t="str">
            <v>×</v>
          </cell>
          <cell r="BG475" t="str">
            <v>×</v>
          </cell>
          <cell r="BH475" t="str">
            <v/>
          </cell>
          <cell r="BI475">
            <v>0</v>
          </cell>
          <cell r="BJ475" t="str">
            <v/>
          </cell>
          <cell r="BL475" t="str">
            <v/>
          </cell>
          <cell r="BM475" t="str">
            <v>○</v>
          </cell>
          <cell r="BN475" t="b">
            <v>1</v>
          </cell>
          <cell r="BO475" t="b">
            <v>1</v>
          </cell>
        </row>
        <row r="476">
          <cell r="W476" t="str">
            <v>－</v>
          </cell>
          <cell r="BC476" t="str">
            <v>予定価格</v>
          </cell>
          <cell r="BD476" t="str">
            <v>×</v>
          </cell>
          <cell r="BE476" t="str">
            <v>×</v>
          </cell>
          <cell r="BF476" t="str">
            <v>×</v>
          </cell>
          <cell r="BG476" t="str">
            <v>×</v>
          </cell>
          <cell r="BH476" t="str">
            <v/>
          </cell>
          <cell r="BI476">
            <v>0</v>
          </cell>
          <cell r="BJ476" t="str">
            <v/>
          </cell>
          <cell r="BL476" t="str">
            <v/>
          </cell>
          <cell r="BM476" t="str">
            <v>○</v>
          </cell>
          <cell r="BN476" t="b">
            <v>1</v>
          </cell>
          <cell r="BO476" t="b">
            <v>1</v>
          </cell>
        </row>
        <row r="477">
          <cell r="W477" t="str">
            <v>－</v>
          </cell>
          <cell r="BC477" t="str">
            <v>予定価格</v>
          </cell>
          <cell r="BD477" t="str">
            <v>×</v>
          </cell>
          <cell r="BE477" t="str">
            <v>×</v>
          </cell>
          <cell r="BF477" t="str">
            <v>×</v>
          </cell>
          <cell r="BG477" t="str">
            <v>×</v>
          </cell>
          <cell r="BH477" t="str">
            <v/>
          </cell>
          <cell r="BI477">
            <v>0</v>
          </cell>
          <cell r="BJ477" t="str">
            <v/>
          </cell>
          <cell r="BL477" t="str">
            <v/>
          </cell>
          <cell r="BM477" t="str">
            <v>○</v>
          </cell>
          <cell r="BN477" t="b">
            <v>1</v>
          </cell>
          <cell r="BO477" t="b">
            <v>1</v>
          </cell>
        </row>
        <row r="478">
          <cell r="W478" t="str">
            <v>－</v>
          </cell>
          <cell r="BC478" t="str">
            <v>予定価格</v>
          </cell>
          <cell r="BD478" t="str">
            <v>×</v>
          </cell>
          <cell r="BE478" t="str">
            <v>×</v>
          </cell>
          <cell r="BF478" t="str">
            <v>×</v>
          </cell>
          <cell r="BG478" t="str">
            <v>×</v>
          </cell>
          <cell r="BH478" t="str">
            <v/>
          </cell>
          <cell r="BI478">
            <v>0</v>
          </cell>
          <cell r="BJ478" t="str">
            <v/>
          </cell>
          <cell r="BL478" t="str">
            <v/>
          </cell>
          <cell r="BM478" t="str">
            <v>○</v>
          </cell>
          <cell r="BN478" t="b">
            <v>1</v>
          </cell>
          <cell r="BO478" t="b">
            <v>1</v>
          </cell>
        </row>
        <row r="479">
          <cell r="W479" t="str">
            <v>－</v>
          </cell>
          <cell r="BC479" t="str">
            <v>予定価格</v>
          </cell>
          <cell r="BD479" t="str">
            <v>×</v>
          </cell>
          <cell r="BE479" t="str">
            <v>×</v>
          </cell>
          <cell r="BF479" t="str">
            <v>×</v>
          </cell>
          <cell r="BG479" t="str">
            <v>×</v>
          </cell>
          <cell r="BH479" t="str">
            <v/>
          </cell>
          <cell r="BI479">
            <v>0</v>
          </cell>
          <cell r="BJ479" t="str">
            <v/>
          </cell>
          <cell r="BL479" t="str">
            <v/>
          </cell>
          <cell r="BM479" t="str">
            <v>○</v>
          </cell>
          <cell r="BN479" t="b">
            <v>1</v>
          </cell>
          <cell r="BO479" t="b">
            <v>1</v>
          </cell>
        </row>
        <row r="480">
          <cell r="W480" t="str">
            <v>－</v>
          </cell>
          <cell r="BC480" t="str">
            <v>予定価格</v>
          </cell>
          <cell r="BD480" t="str">
            <v>×</v>
          </cell>
          <cell r="BE480" t="str">
            <v>×</v>
          </cell>
          <cell r="BF480" t="str">
            <v>×</v>
          </cell>
          <cell r="BG480" t="str">
            <v>×</v>
          </cell>
          <cell r="BH480" t="str">
            <v/>
          </cell>
          <cell r="BI480">
            <v>0</v>
          </cell>
          <cell r="BJ480" t="str">
            <v/>
          </cell>
          <cell r="BL480" t="str">
            <v/>
          </cell>
          <cell r="BM480" t="str">
            <v>○</v>
          </cell>
          <cell r="BN480" t="b">
            <v>1</v>
          </cell>
          <cell r="BO480" t="b">
            <v>1</v>
          </cell>
        </row>
        <row r="481">
          <cell r="W481" t="str">
            <v>－</v>
          </cell>
          <cell r="BC481" t="str">
            <v>予定価格</v>
          </cell>
          <cell r="BD481" t="str">
            <v>×</v>
          </cell>
          <cell r="BE481" t="str">
            <v>×</v>
          </cell>
          <cell r="BF481" t="str">
            <v>×</v>
          </cell>
          <cell r="BG481" t="str">
            <v>×</v>
          </cell>
          <cell r="BH481" t="str">
            <v/>
          </cell>
          <cell r="BI481">
            <v>0</v>
          </cell>
          <cell r="BJ481" t="str">
            <v/>
          </cell>
          <cell r="BL481" t="str">
            <v/>
          </cell>
          <cell r="BM481" t="str">
            <v>○</v>
          </cell>
          <cell r="BN481" t="b">
            <v>1</v>
          </cell>
          <cell r="BO481" t="b">
            <v>1</v>
          </cell>
        </row>
        <row r="482">
          <cell r="W482" t="str">
            <v>－</v>
          </cell>
          <cell r="BC482" t="str">
            <v>予定価格</v>
          </cell>
          <cell r="BD482" t="str">
            <v>×</v>
          </cell>
          <cell r="BE482" t="str">
            <v>×</v>
          </cell>
          <cell r="BF482" t="str">
            <v>×</v>
          </cell>
          <cell r="BG482" t="str">
            <v>×</v>
          </cell>
          <cell r="BH482" t="str">
            <v/>
          </cell>
          <cell r="BI482">
            <v>0</v>
          </cell>
          <cell r="BJ482" t="str">
            <v/>
          </cell>
          <cell r="BL482" t="str">
            <v/>
          </cell>
          <cell r="BM482" t="str">
            <v>○</v>
          </cell>
          <cell r="BN482" t="b">
            <v>1</v>
          </cell>
          <cell r="BO482" t="b">
            <v>1</v>
          </cell>
        </row>
        <row r="483">
          <cell r="W483" t="str">
            <v>－</v>
          </cell>
          <cell r="BC483" t="str">
            <v>予定価格</v>
          </cell>
          <cell r="BD483" t="str">
            <v>×</v>
          </cell>
          <cell r="BE483" t="str">
            <v>×</v>
          </cell>
          <cell r="BF483" t="str">
            <v>×</v>
          </cell>
          <cell r="BG483" t="str">
            <v>×</v>
          </cell>
          <cell r="BH483" t="str">
            <v/>
          </cell>
          <cell r="BI483">
            <v>0</v>
          </cell>
          <cell r="BJ483" t="str">
            <v/>
          </cell>
          <cell r="BL483" t="str">
            <v/>
          </cell>
          <cell r="BM483" t="str">
            <v>○</v>
          </cell>
          <cell r="BN483" t="b">
            <v>1</v>
          </cell>
          <cell r="BO483" t="b">
            <v>1</v>
          </cell>
        </row>
        <row r="484">
          <cell r="W484" t="str">
            <v>－</v>
          </cell>
          <cell r="BC484" t="str">
            <v>予定価格</v>
          </cell>
          <cell r="BD484" t="str">
            <v>×</v>
          </cell>
          <cell r="BE484" t="str">
            <v>×</v>
          </cell>
          <cell r="BF484" t="str">
            <v>×</v>
          </cell>
          <cell r="BG484" t="str">
            <v>×</v>
          </cell>
          <cell r="BH484" t="str">
            <v/>
          </cell>
          <cell r="BI484">
            <v>0</v>
          </cell>
          <cell r="BJ484" t="str">
            <v/>
          </cell>
          <cell r="BL484" t="str">
            <v/>
          </cell>
          <cell r="BM484" t="str">
            <v>○</v>
          </cell>
          <cell r="BN484" t="b">
            <v>1</v>
          </cell>
          <cell r="BO484" t="b">
            <v>1</v>
          </cell>
        </row>
        <row r="485">
          <cell r="W485" t="str">
            <v>－</v>
          </cell>
          <cell r="BC485" t="str">
            <v>予定価格</v>
          </cell>
          <cell r="BD485" t="str">
            <v>×</v>
          </cell>
          <cell r="BE485" t="str">
            <v>×</v>
          </cell>
          <cell r="BF485" t="str">
            <v>×</v>
          </cell>
          <cell r="BG485" t="str">
            <v>×</v>
          </cell>
          <cell r="BH485" t="str">
            <v/>
          </cell>
          <cell r="BI485">
            <v>0</v>
          </cell>
          <cell r="BJ485" t="str">
            <v/>
          </cell>
          <cell r="BL485" t="str">
            <v/>
          </cell>
          <cell r="BM485" t="str">
            <v>○</v>
          </cell>
          <cell r="BN485" t="b">
            <v>1</v>
          </cell>
          <cell r="BO485" t="b">
            <v>1</v>
          </cell>
        </row>
        <row r="486">
          <cell r="W486" t="str">
            <v>－</v>
          </cell>
          <cell r="BC486" t="str">
            <v>予定価格</v>
          </cell>
          <cell r="BD486" t="str">
            <v>×</v>
          </cell>
          <cell r="BE486" t="str">
            <v>×</v>
          </cell>
          <cell r="BF486" t="str">
            <v>×</v>
          </cell>
          <cell r="BG486" t="str">
            <v>×</v>
          </cell>
          <cell r="BH486" t="str">
            <v/>
          </cell>
          <cell r="BI486">
            <v>0</v>
          </cell>
          <cell r="BJ486" t="str">
            <v/>
          </cell>
          <cell r="BL486" t="str">
            <v/>
          </cell>
          <cell r="BM486" t="str">
            <v>○</v>
          </cell>
          <cell r="BN486" t="b">
            <v>1</v>
          </cell>
          <cell r="BO486" t="b">
            <v>1</v>
          </cell>
        </row>
        <row r="487">
          <cell r="W487" t="str">
            <v>－</v>
          </cell>
          <cell r="BC487" t="str">
            <v>予定価格</v>
          </cell>
          <cell r="BD487" t="str">
            <v>×</v>
          </cell>
          <cell r="BE487" t="str">
            <v>×</v>
          </cell>
          <cell r="BF487" t="str">
            <v>×</v>
          </cell>
          <cell r="BG487" t="str">
            <v>×</v>
          </cell>
          <cell r="BH487" t="str">
            <v/>
          </cell>
          <cell r="BI487">
            <v>0</v>
          </cell>
          <cell r="BJ487" t="str">
            <v/>
          </cell>
          <cell r="BL487" t="str">
            <v/>
          </cell>
          <cell r="BM487" t="str">
            <v>○</v>
          </cell>
          <cell r="BN487" t="b">
            <v>1</v>
          </cell>
          <cell r="BO487" t="b">
            <v>1</v>
          </cell>
        </row>
        <row r="488">
          <cell r="W488" t="str">
            <v>－</v>
          </cell>
          <cell r="BC488" t="str">
            <v>予定価格</v>
          </cell>
          <cell r="BD488" t="str">
            <v>×</v>
          </cell>
          <cell r="BE488" t="str">
            <v>×</v>
          </cell>
          <cell r="BF488" t="str">
            <v>×</v>
          </cell>
          <cell r="BG488" t="str">
            <v>×</v>
          </cell>
          <cell r="BH488" t="str">
            <v/>
          </cell>
          <cell r="BI488">
            <v>0</v>
          </cell>
          <cell r="BJ488" t="str">
            <v/>
          </cell>
          <cell r="BL488" t="str">
            <v/>
          </cell>
          <cell r="BM488" t="str">
            <v>○</v>
          </cell>
          <cell r="BN488" t="b">
            <v>1</v>
          </cell>
          <cell r="BO488" t="b">
            <v>1</v>
          </cell>
        </row>
        <row r="489">
          <cell r="W489" t="str">
            <v>－</v>
          </cell>
          <cell r="BC489" t="str">
            <v>予定価格</v>
          </cell>
          <cell r="BD489" t="str">
            <v>×</v>
          </cell>
          <cell r="BE489" t="str">
            <v>×</v>
          </cell>
          <cell r="BF489" t="str">
            <v>×</v>
          </cell>
          <cell r="BG489" t="str">
            <v>×</v>
          </cell>
          <cell r="BH489" t="str">
            <v/>
          </cell>
          <cell r="BI489">
            <v>0</v>
          </cell>
          <cell r="BJ489" t="str">
            <v/>
          </cell>
          <cell r="BL489" t="str">
            <v/>
          </cell>
          <cell r="BM489" t="str">
            <v>○</v>
          </cell>
          <cell r="BN489" t="b">
            <v>1</v>
          </cell>
          <cell r="BO489" t="b">
            <v>1</v>
          </cell>
        </row>
        <row r="490">
          <cell r="W490" t="str">
            <v>－</v>
          </cell>
          <cell r="BC490" t="str">
            <v>予定価格</v>
          </cell>
          <cell r="BD490" t="str">
            <v>×</v>
          </cell>
          <cell r="BE490" t="str">
            <v>×</v>
          </cell>
          <cell r="BF490" t="str">
            <v>×</v>
          </cell>
          <cell r="BG490" t="str">
            <v>×</v>
          </cell>
          <cell r="BH490" t="str">
            <v/>
          </cell>
          <cell r="BI490">
            <v>0</v>
          </cell>
          <cell r="BJ490" t="str">
            <v/>
          </cell>
          <cell r="BL490" t="str">
            <v/>
          </cell>
          <cell r="BM490" t="str">
            <v>○</v>
          </cell>
          <cell r="BN490" t="b">
            <v>1</v>
          </cell>
          <cell r="BO490" t="b">
            <v>1</v>
          </cell>
        </row>
        <row r="491">
          <cell r="W491" t="str">
            <v>－</v>
          </cell>
          <cell r="BC491" t="str">
            <v>予定価格</v>
          </cell>
          <cell r="BD491" t="str">
            <v>×</v>
          </cell>
          <cell r="BE491" t="str">
            <v>×</v>
          </cell>
          <cell r="BF491" t="str">
            <v>×</v>
          </cell>
          <cell r="BG491" t="str">
            <v>×</v>
          </cell>
          <cell r="BH491" t="str">
            <v/>
          </cell>
          <cell r="BI491">
            <v>0</v>
          </cell>
          <cell r="BJ491" t="str">
            <v/>
          </cell>
          <cell r="BL491" t="str">
            <v/>
          </cell>
          <cell r="BM491" t="str">
            <v>○</v>
          </cell>
          <cell r="BN491" t="b">
            <v>1</v>
          </cell>
          <cell r="BO491" t="b">
            <v>1</v>
          </cell>
        </row>
        <row r="492">
          <cell r="W492" t="str">
            <v>－</v>
          </cell>
          <cell r="BC492" t="str">
            <v>予定価格</v>
          </cell>
          <cell r="BD492" t="str">
            <v>×</v>
          </cell>
          <cell r="BE492" t="str">
            <v>×</v>
          </cell>
          <cell r="BF492" t="str">
            <v>×</v>
          </cell>
          <cell r="BG492" t="str">
            <v>×</v>
          </cell>
          <cell r="BH492" t="str">
            <v/>
          </cell>
          <cell r="BI492">
            <v>0</v>
          </cell>
          <cell r="BJ492" t="str">
            <v/>
          </cell>
          <cell r="BL492" t="str">
            <v/>
          </cell>
          <cell r="BM492" t="str">
            <v>○</v>
          </cell>
          <cell r="BN492" t="b">
            <v>1</v>
          </cell>
          <cell r="BO492" t="b">
            <v>1</v>
          </cell>
        </row>
        <row r="493">
          <cell r="W493" t="str">
            <v>－</v>
          </cell>
          <cell r="BC493" t="str">
            <v>予定価格</v>
          </cell>
          <cell r="BD493" t="str">
            <v>×</v>
          </cell>
          <cell r="BE493" t="str">
            <v>×</v>
          </cell>
          <cell r="BF493" t="str">
            <v>×</v>
          </cell>
          <cell r="BG493" t="str">
            <v>×</v>
          </cell>
          <cell r="BH493" t="str">
            <v/>
          </cell>
          <cell r="BI493">
            <v>0</v>
          </cell>
          <cell r="BJ493" t="str">
            <v/>
          </cell>
          <cell r="BL493" t="str">
            <v/>
          </cell>
          <cell r="BM493" t="str">
            <v>○</v>
          </cell>
          <cell r="BN493" t="b">
            <v>1</v>
          </cell>
          <cell r="BO493" t="b">
            <v>1</v>
          </cell>
        </row>
        <row r="494">
          <cell r="W494" t="str">
            <v>－</v>
          </cell>
          <cell r="BC494" t="str">
            <v>予定価格</v>
          </cell>
          <cell r="BD494" t="str">
            <v>×</v>
          </cell>
          <cell r="BE494" t="str">
            <v>×</v>
          </cell>
          <cell r="BF494" t="str">
            <v>×</v>
          </cell>
          <cell r="BG494" t="str">
            <v>×</v>
          </cell>
          <cell r="BH494" t="str">
            <v/>
          </cell>
          <cell r="BI494">
            <v>0</v>
          </cell>
          <cell r="BJ494" t="str">
            <v/>
          </cell>
          <cell r="BL494" t="str">
            <v/>
          </cell>
          <cell r="BM494" t="str">
            <v>○</v>
          </cell>
          <cell r="BN494" t="b">
            <v>1</v>
          </cell>
          <cell r="BO494" t="b">
            <v>1</v>
          </cell>
        </row>
        <row r="495">
          <cell r="W495" t="str">
            <v>－</v>
          </cell>
          <cell r="BC495" t="str">
            <v>予定価格</v>
          </cell>
          <cell r="BD495" t="str">
            <v>×</v>
          </cell>
          <cell r="BE495" t="str">
            <v>×</v>
          </cell>
          <cell r="BF495" t="str">
            <v>×</v>
          </cell>
          <cell r="BG495" t="str">
            <v>×</v>
          </cell>
          <cell r="BH495" t="str">
            <v/>
          </cell>
          <cell r="BI495">
            <v>0</v>
          </cell>
          <cell r="BJ495" t="str">
            <v/>
          </cell>
          <cell r="BL495" t="str">
            <v/>
          </cell>
          <cell r="BM495" t="str">
            <v>○</v>
          </cell>
          <cell r="BN495" t="b">
            <v>1</v>
          </cell>
          <cell r="BO495" t="b">
            <v>1</v>
          </cell>
        </row>
        <row r="496">
          <cell r="W496" t="str">
            <v>－</v>
          </cell>
          <cell r="BC496" t="str">
            <v>予定価格</v>
          </cell>
          <cell r="BD496" t="str">
            <v>×</v>
          </cell>
          <cell r="BE496" t="str">
            <v>×</v>
          </cell>
          <cell r="BF496" t="str">
            <v>×</v>
          </cell>
          <cell r="BG496" t="str">
            <v>×</v>
          </cell>
          <cell r="BH496" t="str">
            <v/>
          </cell>
          <cell r="BI496">
            <v>0</v>
          </cell>
          <cell r="BJ496" t="str">
            <v/>
          </cell>
          <cell r="BL496" t="str">
            <v/>
          </cell>
          <cell r="BM496" t="str">
            <v>○</v>
          </cell>
          <cell r="BN496" t="b">
            <v>1</v>
          </cell>
          <cell r="BO496" t="b">
            <v>1</v>
          </cell>
        </row>
        <row r="497">
          <cell r="W497" t="str">
            <v>－</v>
          </cell>
          <cell r="BC497" t="str">
            <v>予定価格</v>
          </cell>
          <cell r="BD497" t="str">
            <v>×</v>
          </cell>
          <cell r="BE497" t="str">
            <v>×</v>
          </cell>
          <cell r="BF497" t="str">
            <v>×</v>
          </cell>
          <cell r="BG497" t="str">
            <v>×</v>
          </cell>
          <cell r="BH497" t="str">
            <v/>
          </cell>
          <cell r="BI497">
            <v>0</v>
          </cell>
          <cell r="BJ497" t="str">
            <v/>
          </cell>
          <cell r="BL497" t="str">
            <v/>
          </cell>
          <cell r="BM497" t="str">
            <v>○</v>
          </cell>
          <cell r="BN497" t="b">
            <v>1</v>
          </cell>
          <cell r="BO497" t="b">
            <v>1</v>
          </cell>
        </row>
        <row r="498">
          <cell r="W498" t="str">
            <v>－</v>
          </cell>
          <cell r="BC498" t="str">
            <v>予定価格</v>
          </cell>
          <cell r="BD498" t="str">
            <v>×</v>
          </cell>
          <cell r="BE498" t="str">
            <v>×</v>
          </cell>
          <cell r="BF498" t="str">
            <v>×</v>
          </cell>
          <cell r="BG498" t="str">
            <v>×</v>
          </cell>
          <cell r="BH498" t="str">
            <v/>
          </cell>
          <cell r="BI498">
            <v>0</v>
          </cell>
          <cell r="BJ498" t="str">
            <v/>
          </cell>
          <cell r="BL498" t="str">
            <v/>
          </cell>
          <cell r="BM498" t="str">
            <v>○</v>
          </cell>
          <cell r="BN498" t="b">
            <v>1</v>
          </cell>
          <cell r="BO498" t="b">
            <v>1</v>
          </cell>
        </row>
        <row r="499">
          <cell r="W499" t="str">
            <v>－</v>
          </cell>
          <cell r="BC499" t="str">
            <v>予定価格</v>
          </cell>
          <cell r="BD499" t="str">
            <v>×</v>
          </cell>
          <cell r="BE499" t="str">
            <v>×</v>
          </cell>
          <cell r="BF499" t="str">
            <v>×</v>
          </cell>
          <cell r="BG499" t="str">
            <v>×</v>
          </cell>
          <cell r="BH499" t="str">
            <v/>
          </cell>
          <cell r="BI499">
            <v>0</v>
          </cell>
          <cell r="BJ499" t="str">
            <v/>
          </cell>
          <cell r="BL499" t="str">
            <v/>
          </cell>
          <cell r="BM499" t="str">
            <v>○</v>
          </cell>
          <cell r="BN499" t="b">
            <v>1</v>
          </cell>
          <cell r="BO499" t="b">
            <v>1</v>
          </cell>
        </row>
        <row r="500">
          <cell r="W500" t="str">
            <v>－</v>
          </cell>
          <cell r="BC500" t="str">
            <v>予定価格</v>
          </cell>
          <cell r="BD500" t="str">
            <v>×</v>
          </cell>
          <cell r="BE500" t="str">
            <v>×</v>
          </cell>
          <cell r="BF500" t="str">
            <v>×</v>
          </cell>
          <cell r="BG500" t="str">
            <v>×</v>
          </cell>
          <cell r="BH500" t="str">
            <v/>
          </cell>
          <cell r="BI500">
            <v>0</v>
          </cell>
          <cell r="BJ500" t="str">
            <v/>
          </cell>
          <cell r="BL500" t="str">
            <v/>
          </cell>
          <cell r="BM500" t="str">
            <v>○</v>
          </cell>
          <cell r="BN500" t="b">
            <v>1</v>
          </cell>
          <cell r="BO500" t="b">
            <v>1</v>
          </cell>
        </row>
        <row r="501">
          <cell r="W501" t="str">
            <v>－</v>
          </cell>
          <cell r="BC501" t="str">
            <v>予定価格</v>
          </cell>
          <cell r="BD501" t="str">
            <v>×</v>
          </cell>
          <cell r="BE501" t="str">
            <v>×</v>
          </cell>
          <cell r="BF501" t="str">
            <v>×</v>
          </cell>
          <cell r="BG501" t="str">
            <v>×</v>
          </cell>
          <cell r="BH501" t="str">
            <v/>
          </cell>
          <cell r="BI501">
            <v>0</v>
          </cell>
          <cell r="BJ501" t="str">
            <v/>
          </cell>
          <cell r="BL501" t="str">
            <v/>
          </cell>
          <cell r="BM501" t="str">
            <v>○</v>
          </cell>
          <cell r="BN501" t="b">
            <v>1</v>
          </cell>
          <cell r="BO501" t="b">
            <v>1</v>
          </cell>
        </row>
        <row r="502">
          <cell r="W502" t="str">
            <v>－</v>
          </cell>
          <cell r="BC502" t="str">
            <v>予定価格</v>
          </cell>
          <cell r="BD502" t="str">
            <v>×</v>
          </cell>
          <cell r="BE502" t="str">
            <v>×</v>
          </cell>
          <cell r="BF502" t="str">
            <v>×</v>
          </cell>
          <cell r="BG502" t="str">
            <v>×</v>
          </cell>
          <cell r="BH502" t="str">
            <v/>
          </cell>
          <cell r="BI502">
            <v>0</v>
          </cell>
          <cell r="BJ502" t="str">
            <v/>
          </cell>
          <cell r="BL502" t="str">
            <v/>
          </cell>
          <cell r="BM502" t="str">
            <v>○</v>
          </cell>
          <cell r="BN502" t="b">
            <v>1</v>
          </cell>
          <cell r="BO502" t="b">
            <v>1</v>
          </cell>
        </row>
        <row r="503">
          <cell r="W503" t="str">
            <v>－</v>
          </cell>
          <cell r="BC503" t="str">
            <v>予定価格</v>
          </cell>
          <cell r="BD503" t="str">
            <v>×</v>
          </cell>
          <cell r="BE503" t="str">
            <v>×</v>
          </cell>
          <cell r="BF503" t="str">
            <v>×</v>
          </cell>
          <cell r="BG503" t="str">
            <v>×</v>
          </cell>
          <cell r="BH503" t="str">
            <v/>
          </cell>
          <cell r="BI503">
            <v>0</v>
          </cell>
          <cell r="BJ503" t="str">
            <v/>
          </cell>
          <cell r="BL503" t="str">
            <v/>
          </cell>
          <cell r="BM503" t="str">
            <v>○</v>
          </cell>
          <cell r="BN503" t="b">
            <v>1</v>
          </cell>
          <cell r="BO503" t="b">
            <v>1</v>
          </cell>
        </row>
        <row r="504">
          <cell r="W504" t="str">
            <v>－</v>
          </cell>
          <cell r="BC504" t="str">
            <v>予定価格</v>
          </cell>
          <cell r="BD504" t="str">
            <v>×</v>
          </cell>
          <cell r="BE504" t="str">
            <v>×</v>
          </cell>
          <cell r="BF504" t="str">
            <v>×</v>
          </cell>
          <cell r="BG504" t="str">
            <v>×</v>
          </cell>
          <cell r="BH504" t="str">
            <v/>
          </cell>
          <cell r="BI504">
            <v>0</v>
          </cell>
          <cell r="BJ504" t="str">
            <v/>
          </cell>
          <cell r="BL504" t="str">
            <v/>
          </cell>
          <cell r="BM504" t="str">
            <v>○</v>
          </cell>
          <cell r="BN504" t="b">
            <v>1</v>
          </cell>
          <cell r="BO504" t="b">
            <v>1</v>
          </cell>
        </row>
        <row r="505">
          <cell r="W505" t="str">
            <v>－</v>
          </cell>
          <cell r="BC505" t="str">
            <v>予定価格</v>
          </cell>
          <cell r="BD505" t="str">
            <v>×</v>
          </cell>
          <cell r="BE505" t="str">
            <v>×</v>
          </cell>
          <cell r="BF505" t="str">
            <v>×</v>
          </cell>
          <cell r="BG505" t="str">
            <v>×</v>
          </cell>
          <cell r="BH505" t="str">
            <v/>
          </cell>
          <cell r="BI505">
            <v>0</v>
          </cell>
          <cell r="BJ505" t="str">
            <v/>
          </cell>
          <cell r="BL505" t="str">
            <v/>
          </cell>
          <cell r="BM505" t="str">
            <v>○</v>
          </cell>
          <cell r="BN505" t="b">
            <v>1</v>
          </cell>
          <cell r="BO505" t="b">
            <v>1</v>
          </cell>
        </row>
        <row r="506">
          <cell r="W506" t="str">
            <v>－</v>
          </cell>
          <cell r="BC506" t="str">
            <v>予定価格</v>
          </cell>
          <cell r="BD506" t="str">
            <v>×</v>
          </cell>
          <cell r="BE506" t="str">
            <v>×</v>
          </cell>
          <cell r="BF506" t="str">
            <v>×</v>
          </cell>
          <cell r="BG506" t="str">
            <v>×</v>
          </cell>
          <cell r="BH506" t="str">
            <v/>
          </cell>
          <cell r="BI506">
            <v>0</v>
          </cell>
          <cell r="BJ506" t="str">
            <v/>
          </cell>
          <cell r="BL506" t="str">
            <v/>
          </cell>
          <cell r="BM506" t="str">
            <v>○</v>
          </cell>
          <cell r="BN506" t="b">
            <v>1</v>
          </cell>
          <cell r="BO506" t="b">
            <v>1</v>
          </cell>
        </row>
        <row r="507">
          <cell r="W507" t="str">
            <v>－</v>
          </cell>
          <cell r="BC507" t="str">
            <v>予定価格</v>
          </cell>
          <cell r="BD507" t="str">
            <v>×</v>
          </cell>
          <cell r="BE507" t="str">
            <v>×</v>
          </cell>
          <cell r="BF507" t="str">
            <v>×</v>
          </cell>
          <cell r="BG507" t="str">
            <v>×</v>
          </cell>
          <cell r="BH507" t="str">
            <v/>
          </cell>
          <cell r="BI507">
            <v>0</v>
          </cell>
          <cell r="BJ507" t="str">
            <v/>
          </cell>
          <cell r="BL507" t="str">
            <v/>
          </cell>
          <cell r="BM507" t="str">
            <v>○</v>
          </cell>
          <cell r="BN507" t="b">
            <v>1</v>
          </cell>
          <cell r="BO507" t="b">
            <v>1</v>
          </cell>
        </row>
        <row r="508">
          <cell r="W508" t="str">
            <v>－</v>
          </cell>
          <cell r="BC508" t="str">
            <v>予定価格</v>
          </cell>
          <cell r="BD508" t="str">
            <v>×</v>
          </cell>
          <cell r="BE508" t="str">
            <v>×</v>
          </cell>
          <cell r="BF508" t="str">
            <v>×</v>
          </cell>
          <cell r="BG508" t="str">
            <v>×</v>
          </cell>
          <cell r="BH508" t="str">
            <v/>
          </cell>
          <cell r="BI508">
            <v>0</v>
          </cell>
          <cell r="BJ508" t="str">
            <v/>
          </cell>
          <cell r="BL508" t="str">
            <v/>
          </cell>
          <cell r="BM508" t="str">
            <v>○</v>
          </cell>
          <cell r="BN508" t="b">
            <v>1</v>
          </cell>
          <cell r="BO508" t="b">
            <v>1</v>
          </cell>
        </row>
        <row r="509">
          <cell r="W509" t="str">
            <v>－</v>
          </cell>
          <cell r="BC509" t="str">
            <v>予定価格</v>
          </cell>
          <cell r="BD509" t="str">
            <v>×</v>
          </cell>
          <cell r="BE509" t="str">
            <v>×</v>
          </cell>
          <cell r="BF509" t="str">
            <v>×</v>
          </cell>
          <cell r="BG509" t="str">
            <v>×</v>
          </cell>
          <cell r="BH509" t="str">
            <v/>
          </cell>
          <cell r="BI509">
            <v>0</v>
          </cell>
          <cell r="BJ509" t="str">
            <v/>
          </cell>
          <cell r="BL509" t="str">
            <v/>
          </cell>
          <cell r="BM509" t="str">
            <v>○</v>
          </cell>
          <cell r="BN509" t="b">
            <v>1</v>
          </cell>
          <cell r="BO509" t="b">
            <v>1</v>
          </cell>
        </row>
        <row r="510">
          <cell r="W510" t="str">
            <v>－</v>
          </cell>
          <cell r="BC510" t="str">
            <v>予定価格</v>
          </cell>
          <cell r="BD510" t="str">
            <v>×</v>
          </cell>
          <cell r="BE510" t="str">
            <v>×</v>
          </cell>
          <cell r="BF510" t="str">
            <v>×</v>
          </cell>
          <cell r="BG510" t="str">
            <v>×</v>
          </cell>
          <cell r="BH510" t="str">
            <v/>
          </cell>
          <cell r="BI510">
            <v>0</v>
          </cell>
          <cell r="BJ510" t="str">
            <v/>
          </cell>
          <cell r="BL510" t="str">
            <v/>
          </cell>
          <cell r="BM510" t="str">
            <v>○</v>
          </cell>
          <cell r="BN510" t="b">
            <v>1</v>
          </cell>
          <cell r="BO510" t="b">
            <v>1</v>
          </cell>
        </row>
        <row r="511">
          <cell r="W511" t="str">
            <v>－</v>
          </cell>
          <cell r="BC511" t="str">
            <v>予定価格</v>
          </cell>
          <cell r="BD511" t="str">
            <v>×</v>
          </cell>
          <cell r="BE511" t="str">
            <v>×</v>
          </cell>
          <cell r="BF511" t="str">
            <v>×</v>
          </cell>
          <cell r="BG511" t="str">
            <v>×</v>
          </cell>
          <cell r="BH511" t="str">
            <v/>
          </cell>
          <cell r="BI511">
            <v>0</v>
          </cell>
          <cell r="BJ511" t="str">
            <v/>
          </cell>
          <cell r="BL511" t="str">
            <v/>
          </cell>
          <cell r="BM511" t="str">
            <v>○</v>
          </cell>
          <cell r="BN511" t="b">
            <v>1</v>
          </cell>
          <cell r="BO511" t="b">
            <v>1</v>
          </cell>
        </row>
        <row r="512">
          <cell r="W512" t="str">
            <v>－</v>
          </cell>
          <cell r="BC512" t="str">
            <v>予定価格</v>
          </cell>
          <cell r="BD512" t="str">
            <v>×</v>
          </cell>
          <cell r="BE512" t="str">
            <v>×</v>
          </cell>
          <cell r="BF512" t="str">
            <v>×</v>
          </cell>
          <cell r="BG512" t="str">
            <v>×</v>
          </cell>
          <cell r="BH512" t="str">
            <v/>
          </cell>
          <cell r="BI512">
            <v>0</v>
          </cell>
          <cell r="BJ512" t="str">
            <v/>
          </cell>
          <cell r="BL512" t="str">
            <v/>
          </cell>
          <cell r="BM512" t="str">
            <v>○</v>
          </cell>
          <cell r="BN512" t="b">
            <v>1</v>
          </cell>
          <cell r="BO512" t="b">
            <v>1</v>
          </cell>
        </row>
        <row r="513">
          <cell r="W513" t="str">
            <v>－</v>
          </cell>
          <cell r="BC513" t="str">
            <v>予定価格</v>
          </cell>
          <cell r="BD513" t="str">
            <v>×</v>
          </cell>
          <cell r="BE513" t="str">
            <v>×</v>
          </cell>
          <cell r="BF513" t="str">
            <v>×</v>
          </cell>
          <cell r="BG513" t="str">
            <v>×</v>
          </cell>
          <cell r="BH513" t="str">
            <v/>
          </cell>
          <cell r="BI513">
            <v>0</v>
          </cell>
          <cell r="BJ513" t="str">
            <v/>
          </cell>
          <cell r="BL513" t="str">
            <v/>
          </cell>
          <cell r="BM513" t="str">
            <v>○</v>
          </cell>
          <cell r="BN513" t="b">
            <v>1</v>
          </cell>
          <cell r="BO513" t="b">
            <v>1</v>
          </cell>
        </row>
        <row r="514">
          <cell r="W514" t="str">
            <v>－</v>
          </cell>
          <cell r="BC514" t="str">
            <v>予定価格</v>
          </cell>
          <cell r="BD514" t="str">
            <v>×</v>
          </cell>
          <cell r="BE514" t="str">
            <v>×</v>
          </cell>
          <cell r="BF514" t="str">
            <v>×</v>
          </cell>
          <cell r="BG514" t="str">
            <v>×</v>
          </cell>
          <cell r="BH514" t="str">
            <v/>
          </cell>
          <cell r="BI514">
            <v>0</v>
          </cell>
          <cell r="BJ514" t="str">
            <v/>
          </cell>
          <cell r="BL514" t="str">
            <v/>
          </cell>
          <cell r="BM514" t="str">
            <v>○</v>
          </cell>
          <cell r="BN514" t="b">
            <v>1</v>
          </cell>
          <cell r="BO514" t="b">
            <v>1</v>
          </cell>
        </row>
        <row r="515">
          <cell r="W515" t="str">
            <v>－</v>
          </cell>
          <cell r="BC515" t="str">
            <v>予定価格</v>
          </cell>
          <cell r="BD515" t="str">
            <v>×</v>
          </cell>
          <cell r="BE515" t="str">
            <v>×</v>
          </cell>
          <cell r="BF515" t="str">
            <v>×</v>
          </cell>
          <cell r="BG515" t="str">
            <v>×</v>
          </cell>
          <cell r="BH515" t="str">
            <v/>
          </cell>
          <cell r="BI515">
            <v>0</v>
          </cell>
          <cell r="BJ515" t="str">
            <v/>
          </cell>
          <cell r="BL515" t="str">
            <v/>
          </cell>
          <cell r="BM515" t="str">
            <v>○</v>
          </cell>
          <cell r="BN515" t="b">
            <v>1</v>
          </cell>
          <cell r="BO515" t="b">
            <v>1</v>
          </cell>
        </row>
        <row r="516">
          <cell r="W516" t="str">
            <v>－</v>
          </cell>
          <cell r="BC516" t="str">
            <v>予定価格</v>
          </cell>
          <cell r="BD516" t="str">
            <v>×</v>
          </cell>
          <cell r="BE516" t="str">
            <v>×</v>
          </cell>
          <cell r="BF516" t="str">
            <v>×</v>
          </cell>
          <cell r="BG516" t="str">
            <v>×</v>
          </cell>
          <cell r="BH516" t="str">
            <v/>
          </cell>
          <cell r="BI516">
            <v>0</v>
          </cell>
          <cell r="BJ516" t="str">
            <v/>
          </cell>
          <cell r="BL516" t="str">
            <v/>
          </cell>
          <cell r="BM516" t="str">
            <v>○</v>
          </cell>
          <cell r="BN516" t="b">
            <v>1</v>
          </cell>
          <cell r="BO516" t="b">
            <v>1</v>
          </cell>
        </row>
        <row r="517">
          <cell r="W517" t="str">
            <v>－</v>
          </cell>
          <cell r="BC517" t="str">
            <v>予定価格</v>
          </cell>
          <cell r="BD517" t="str">
            <v>×</v>
          </cell>
          <cell r="BE517" t="str">
            <v>×</v>
          </cell>
          <cell r="BF517" t="str">
            <v>×</v>
          </cell>
          <cell r="BG517" t="str">
            <v>×</v>
          </cell>
          <cell r="BH517" t="str">
            <v/>
          </cell>
          <cell r="BI517">
            <v>0</v>
          </cell>
          <cell r="BJ517" t="str">
            <v/>
          </cell>
          <cell r="BL517" t="str">
            <v/>
          </cell>
          <cell r="BM517" t="str">
            <v>○</v>
          </cell>
          <cell r="BN517" t="b">
            <v>1</v>
          </cell>
          <cell r="BO517" t="b">
            <v>1</v>
          </cell>
        </row>
        <row r="518">
          <cell r="W518" t="str">
            <v>－</v>
          </cell>
          <cell r="BC518" t="str">
            <v>予定価格</v>
          </cell>
          <cell r="BD518" t="str">
            <v>×</v>
          </cell>
          <cell r="BE518" t="str">
            <v>×</v>
          </cell>
          <cell r="BF518" t="str">
            <v>×</v>
          </cell>
          <cell r="BG518" t="str">
            <v>×</v>
          </cell>
          <cell r="BH518" t="str">
            <v/>
          </cell>
          <cell r="BI518">
            <v>0</v>
          </cell>
          <cell r="BJ518" t="str">
            <v/>
          </cell>
          <cell r="BL518" t="str">
            <v/>
          </cell>
          <cell r="BM518" t="str">
            <v>○</v>
          </cell>
          <cell r="BN518" t="b">
            <v>1</v>
          </cell>
          <cell r="BO518" t="b">
            <v>1</v>
          </cell>
        </row>
        <row r="519">
          <cell r="W519" t="str">
            <v>－</v>
          </cell>
          <cell r="BC519" t="str">
            <v>予定価格</v>
          </cell>
          <cell r="BD519" t="str">
            <v>×</v>
          </cell>
          <cell r="BE519" t="str">
            <v>×</v>
          </cell>
          <cell r="BF519" t="str">
            <v>×</v>
          </cell>
          <cell r="BG519" t="str">
            <v>×</v>
          </cell>
          <cell r="BH519" t="str">
            <v/>
          </cell>
          <cell r="BI519">
            <v>0</v>
          </cell>
          <cell r="BJ519" t="str">
            <v/>
          </cell>
          <cell r="BL519" t="str">
            <v/>
          </cell>
          <cell r="BM519" t="str">
            <v>○</v>
          </cell>
          <cell r="BN519" t="b">
            <v>1</v>
          </cell>
          <cell r="BO519" t="b">
            <v>1</v>
          </cell>
        </row>
        <row r="520">
          <cell r="W520" t="str">
            <v>－</v>
          </cell>
          <cell r="BC520" t="str">
            <v>予定価格</v>
          </cell>
          <cell r="BD520" t="str">
            <v>×</v>
          </cell>
          <cell r="BE520" t="str">
            <v>×</v>
          </cell>
          <cell r="BF520" t="str">
            <v>×</v>
          </cell>
          <cell r="BG520" t="str">
            <v>×</v>
          </cell>
          <cell r="BH520" t="str">
            <v/>
          </cell>
          <cell r="BI520">
            <v>0</v>
          </cell>
          <cell r="BJ520" t="str">
            <v/>
          </cell>
          <cell r="BL520" t="str">
            <v/>
          </cell>
          <cell r="BM520" t="str">
            <v>○</v>
          </cell>
          <cell r="BN520" t="b">
            <v>1</v>
          </cell>
          <cell r="BO520" t="b">
            <v>1</v>
          </cell>
        </row>
        <row r="521">
          <cell r="W521" t="str">
            <v>－</v>
          </cell>
          <cell r="BC521" t="str">
            <v>予定価格</v>
          </cell>
          <cell r="BD521" t="str">
            <v>×</v>
          </cell>
          <cell r="BE521" t="str">
            <v>×</v>
          </cell>
          <cell r="BF521" t="str">
            <v>×</v>
          </cell>
          <cell r="BG521" t="str">
            <v>×</v>
          </cell>
          <cell r="BH521" t="str">
            <v/>
          </cell>
          <cell r="BI521">
            <v>0</v>
          </cell>
          <cell r="BJ521" t="str">
            <v/>
          </cell>
          <cell r="BL521" t="str">
            <v/>
          </cell>
          <cell r="BM521" t="str">
            <v>○</v>
          </cell>
          <cell r="BN521" t="b">
            <v>1</v>
          </cell>
          <cell r="BO521" t="b">
            <v>1</v>
          </cell>
        </row>
        <row r="522">
          <cell r="W522" t="str">
            <v>－</v>
          </cell>
          <cell r="BC522" t="str">
            <v>予定価格</v>
          </cell>
          <cell r="BD522" t="str">
            <v>×</v>
          </cell>
          <cell r="BE522" t="str">
            <v>×</v>
          </cell>
          <cell r="BF522" t="str">
            <v>×</v>
          </cell>
          <cell r="BG522" t="str">
            <v>×</v>
          </cell>
          <cell r="BH522" t="str">
            <v/>
          </cell>
          <cell r="BI522">
            <v>0</v>
          </cell>
          <cell r="BJ522" t="str">
            <v/>
          </cell>
          <cell r="BL522" t="str">
            <v/>
          </cell>
          <cell r="BM522" t="str">
            <v>○</v>
          </cell>
          <cell r="BN522" t="b">
            <v>1</v>
          </cell>
          <cell r="BO522" t="b">
            <v>1</v>
          </cell>
        </row>
        <row r="523">
          <cell r="W523" t="str">
            <v>－</v>
          </cell>
          <cell r="BC523" t="str">
            <v>予定価格</v>
          </cell>
          <cell r="BD523" t="str">
            <v>×</v>
          </cell>
          <cell r="BE523" t="str">
            <v>×</v>
          </cell>
          <cell r="BF523" t="str">
            <v>×</v>
          </cell>
          <cell r="BG523" t="str">
            <v>×</v>
          </cell>
          <cell r="BH523" t="str">
            <v/>
          </cell>
          <cell r="BI523">
            <v>0</v>
          </cell>
          <cell r="BJ523" t="str">
            <v/>
          </cell>
          <cell r="BL523" t="str">
            <v/>
          </cell>
          <cell r="BM523" t="str">
            <v>○</v>
          </cell>
          <cell r="BN523" t="b">
            <v>1</v>
          </cell>
          <cell r="BO523" t="b">
            <v>1</v>
          </cell>
        </row>
        <row r="524">
          <cell r="W524" t="str">
            <v>－</v>
          </cell>
          <cell r="BC524" t="str">
            <v>予定価格</v>
          </cell>
          <cell r="BD524" t="str">
            <v>×</v>
          </cell>
          <cell r="BE524" t="str">
            <v>×</v>
          </cell>
          <cell r="BF524" t="str">
            <v>×</v>
          </cell>
          <cell r="BG524" t="str">
            <v>×</v>
          </cell>
          <cell r="BH524" t="str">
            <v/>
          </cell>
          <cell r="BI524">
            <v>0</v>
          </cell>
          <cell r="BJ524" t="str">
            <v/>
          </cell>
          <cell r="BL524" t="str">
            <v/>
          </cell>
          <cell r="BM524" t="str">
            <v>○</v>
          </cell>
          <cell r="BN524" t="b">
            <v>1</v>
          </cell>
          <cell r="BO524" t="b">
            <v>1</v>
          </cell>
        </row>
        <row r="525">
          <cell r="W525" t="str">
            <v>－</v>
          </cell>
          <cell r="BC525" t="str">
            <v>予定価格</v>
          </cell>
          <cell r="BD525" t="str">
            <v>×</v>
          </cell>
          <cell r="BE525" t="str">
            <v>×</v>
          </cell>
          <cell r="BF525" t="str">
            <v>×</v>
          </cell>
          <cell r="BG525" t="str">
            <v>×</v>
          </cell>
          <cell r="BH525" t="str">
            <v/>
          </cell>
          <cell r="BI525">
            <v>0</v>
          </cell>
          <cell r="BJ525" t="str">
            <v/>
          </cell>
          <cell r="BL525" t="str">
            <v/>
          </cell>
          <cell r="BM525" t="str">
            <v>○</v>
          </cell>
          <cell r="BN525" t="b">
            <v>1</v>
          </cell>
          <cell r="BO525" t="b">
            <v>1</v>
          </cell>
        </row>
        <row r="526">
          <cell r="W526" t="str">
            <v>－</v>
          </cell>
          <cell r="BC526" t="str">
            <v>予定価格</v>
          </cell>
          <cell r="BD526" t="str">
            <v>×</v>
          </cell>
          <cell r="BE526" t="str">
            <v>×</v>
          </cell>
          <cell r="BF526" t="str">
            <v>×</v>
          </cell>
          <cell r="BG526" t="str">
            <v>×</v>
          </cell>
          <cell r="BH526" t="str">
            <v/>
          </cell>
          <cell r="BI526">
            <v>0</v>
          </cell>
          <cell r="BJ526" t="str">
            <v/>
          </cell>
          <cell r="BL526" t="str">
            <v/>
          </cell>
          <cell r="BM526" t="str">
            <v>○</v>
          </cell>
          <cell r="BN526" t="b">
            <v>1</v>
          </cell>
          <cell r="BO526" t="b">
            <v>1</v>
          </cell>
        </row>
        <row r="527">
          <cell r="W527" t="str">
            <v>－</v>
          </cell>
          <cell r="BC527" t="str">
            <v>予定価格</v>
          </cell>
          <cell r="BD527" t="str">
            <v>×</v>
          </cell>
          <cell r="BE527" t="str">
            <v>×</v>
          </cell>
          <cell r="BF527" t="str">
            <v>×</v>
          </cell>
          <cell r="BG527" t="str">
            <v>×</v>
          </cell>
          <cell r="BH527" t="str">
            <v/>
          </cell>
          <cell r="BI527">
            <v>0</v>
          </cell>
          <cell r="BJ527" t="str">
            <v/>
          </cell>
          <cell r="BL527" t="str">
            <v/>
          </cell>
          <cell r="BM527" t="str">
            <v>○</v>
          </cell>
          <cell r="BN527" t="b">
            <v>1</v>
          </cell>
          <cell r="BO527" t="b">
            <v>1</v>
          </cell>
        </row>
        <row r="528">
          <cell r="W528" t="str">
            <v>－</v>
          </cell>
          <cell r="BC528" t="str">
            <v>予定価格</v>
          </cell>
          <cell r="BD528" t="str">
            <v>×</v>
          </cell>
          <cell r="BE528" t="str">
            <v>×</v>
          </cell>
          <cell r="BF528" t="str">
            <v>×</v>
          </cell>
          <cell r="BG528" t="str">
            <v>×</v>
          </cell>
          <cell r="BH528" t="str">
            <v/>
          </cell>
          <cell r="BI528">
            <v>0</v>
          </cell>
          <cell r="BJ528" t="str">
            <v/>
          </cell>
          <cell r="BL528" t="str">
            <v/>
          </cell>
          <cell r="BM528" t="str">
            <v>○</v>
          </cell>
          <cell r="BN528" t="b">
            <v>1</v>
          </cell>
          <cell r="BO528" t="b">
            <v>1</v>
          </cell>
        </row>
        <row r="529">
          <cell r="W529" t="str">
            <v>－</v>
          </cell>
          <cell r="BC529" t="str">
            <v>予定価格</v>
          </cell>
          <cell r="BD529" t="str">
            <v>×</v>
          </cell>
          <cell r="BE529" t="str">
            <v>×</v>
          </cell>
          <cell r="BF529" t="str">
            <v>×</v>
          </cell>
          <cell r="BG529" t="str">
            <v>×</v>
          </cell>
          <cell r="BH529" t="str">
            <v/>
          </cell>
          <cell r="BI529">
            <v>0</v>
          </cell>
          <cell r="BJ529" t="str">
            <v/>
          </cell>
          <cell r="BL529" t="str">
            <v/>
          </cell>
          <cell r="BM529" t="str">
            <v>○</v>
          </cell>
          <cell r="BN529" t="b">
            <v>1</v>
          </cell>
          <cell r="BO529" t="b">
            <v>1</v>
          </cell>
        </row>
        <row r="530">
          <cell r="W530" t="str">
            <v>－</v>
          </cell>
          <cell r="BC530" t="str">
            <v>予定価格</v>
          </cell>
          <cell r="BD530" t="str">
            <v>×</v>
          </cell>
          <cell r="BE530" t="str">
            <v>×</v>
          </cell>
          <cell r="BF530" t="str">
            <v>×</v>
          </cell>
          <cell r="BG530" t="str">
            <v>×</v>
          </cell>
          <cell r="BH530" t="str">
            <v/>
          </cell>
          <cell r="BI530">
            <v>0</v>
          </cell>
          <cell r="BJ530" t="str">
            <v/>
          </cell>
          <cell r="BL530" t="str">
            <v/>
          </cell>
          <cell r="BM530" t="str">
            <v>○</v>
          </cell>
          <cell r="BN530" t="b">
            <v>1</v>
          </cell>
          <cell r="BO530" t="b">
            <v>1</v>
          </cell>
        </row>
        <row r="531">
          <cell r="W531" t="str">
            <v>－</v>
          </cell>
          <cell r="BC531" t="str">
            <v>予定価格</v>
          </cell>
          <cell r="BD531" t="str">
            <v>×</v>
          </cell>
          <cell r="BE531" t="str">
            <v>×</v>
          </cell>
          <cell r="BF531" t="str">
            <v>×</v>
          </cell>
          <cell r="BG531" t="str">
            <v>×</v>
          </cell>
          <cell r="BH531" t="str">
            <v/>
          </cell>
          <cell r="BI531">
            <v>0</v>
          </cell>
          <cell r="BJ531" t="str">
            <v/>
          </cell>
          <cell r="BL531" t="str">
            <v/>
          </cell>
          <cell r="BM531" t="str">
            <v>○</v>
          </cell>
          <cell r="BN531" t="b">
            <v>1</v>
          </cell>
          <cell r="BO531" t="b">
            <v>1</v>
          </cell>
        </row>
        <row r="532">
          <cell r="W532" t="str">
            <v>－</v>
          </cell>
          <cell r="BC532" t="str">
            <v>予定価格</v>
          </cell>
          <cell r="BD532" t="str">
            <v>×</v>
          </cell>
          <cell r="BE532" t="str">
            <v>×</v>
          </cell>
          <cell r="BF532" t="str">
            <v>×</v>
          </cell>
          <cell r="BG532" t="str">
            <v>×</v>
          </cell>
          <cell r="BH532" t="str">
            <v/>
          </cell>
          <cell r="BI532">
            <v>0</v>
          </cell>
          <cell r="BJ532" t="str">
            <v/>
          </cell>
          <cell r="BL532" t="str">
            <v/>
          </cell>
          <cell r="BM532" t="str">
            <v>○</v>
          </cell>
          <cell r="BN532" t="b">
            <v>1</v>
          </cell>
          <cell r="BO532" t="b">
            <v>1</v>
          </cell>
        </row>
        <row r="533">
          <cell r="W533" t="str">
            <v>－</v>
          </cell>
          <cell r="BC533" t="str">
            <v>予定価格</v>
          </cell>
          <cell r="BD533" t="str">
            <v>×</v>
          </cell>
          <cell r="BE533" t="str">
            <v>×</v>
          </cell>
          <cell r="BF533" t="str">
            <v>×</v>
          </cell>
          <cell r="BG533" t="str">
            <v>×</v>
          </cell>
          <cell r="BH533" t="str">
            <v/>
          </cell>
          <cell r="BI533">
            <v>0</v>
          </cell>
          <cell r="BJ533" t="str">
            <v/>
          </cell>
          <cell r="BL533" t="str">
            <v/>
          </cell>
          <cell r="BM533" t="str">
            <v>○</v>
          </cell>
          <cell r="BN533" t="b">
            <v>1</v>
          </cell>
          <cell r="BO533" t="b">
            <v>1</v>
          </cell>
        </row>
        <row r="534">
          <cell r="W534" t="str">
            <v>－</v>
          </cell>
          <cell r="BC534" t="str">
            <v>予定価格</v>
          </cell>
          <cell r="BD534" t="str">
            <v>×</v>
          </cell>
          <cell r="BE534" t="str">
            <v>×</v>
          </cell>
          <cell r="BF534" t="str">
            <v>×</v>
          </cell>
          <cell r="BG534" t="str">
            <v>×</v>
          </cell>
          <cell r="BH534" t="str">
            <v/>
          </cell>
          <cell r="BI534">
            <v>0</v>
          </cell>
          <cell r="BJ534" t="str">
            <v/>
          </cell>
          <cell r="BL534" t="str">
            <v/>
          </cell>
          <cell r="BM534" t="str">
            <v>○</v>
          </cell>
          <cell r="BN534" t="b">
            <v>1</v>
          </cell>
          <cell r="BO534" t="b">
            <v>1</v>
          </cell>
        </row>
        <row r="535">
          <cell r="W535" t="str">
            <v>－</v>
          </cell>
          <cell r="BC535" t="str">
            <v>予定価格</v>
          </cell>
          <cell r="BD535" t="str">
            <v>×</v>
          </cell>
          <cell r="BE535" t="str">
            <v>×</v>
          </cell>
          <cell r="BF535" t="str">
            <v>×</v>
          </cell>
          <cell r="BG535" t="str">
            <v>×</v>
          </cell>
          <cell r="BH535" t="str">
            <v/>
          </cell>
          <cell r="BI535">
            <v>0</v>
          </cell>
          <cell r="BJ535" t="str">
            <v/>
          </cell>
          <cell r="BL535" t="str">
            <v/>
          </cell>
          <cell r="BM535" t="str">
            <v>○</v>
          </cell>
          <cell r="BN535" t="b">
            <v>1</v>
          </cell>
          <cell r="BO535" t="b">
            <v>1</v>
          </cell>
        </row>
        <row r="536">
          <cell r="W536" t="str">
            <v>－</v>
          </cell>
          <cell r="BC536" t="str">
            <v>予定価格</v>
          </cell>
          <cell r="BD536" t="str">
            <v>×</v>
          </cell>
          <cell r="BE536" t="str">
            <v>×</v>
          </cell>
          <cell r="BF536" t="str">
            <v>×</v>
          </cell>
          <cell r="BG536" t="str">
            <v>×</v>
          </cell>
          <cell r="BH536" t="str">
            <v/>
          </cell>
          <cell r="BI536">
            <v>0</v>
          </cell>
          <cell r="BJ536" t="str">
            <v/>
          </cell>
          <cell r="BL536" t="str">
            <v/>
          </cell>
          <cell r="BM536" t="str">
            <v>○</v>
          </cell>
          <cell r="BN536" t="b">
            <v>1</v>
          </cell>
          <cell r="BO536" t="b">
            <v>1</v>
          </cell>
        </row>
        <row r="537">
          <cell r="W537" t="str">
            <v>－</v>
          </cell>
          <cell r="BC537" t="str">
            <v>予定価格</v>
          </cell>
          <cell r="BD537" t="str">
            <v>×</v>
          </cell>
          <cell r="BE537" t="str">
            <v>×</v>
          </cell>
          <cell r="BF537" t="str">
            <v>×</v>
          </cell>
          <cell r="BG537" t="str">
            <v>×</v>
          </cell>
          <cell r="BH537" t="str">
            <v/>
          </cell>
          <cell r="BI537">
            <v>0</v>
          </cell>
          <cell r="BJ537" t="str">
            <v/>
          </cell>
          <cell r="BL537" t="str">
            <v/>
          </cell>
          <cell r="BM537" t="str">
            <v>○</v>
          </cell>
          <cell r="BN537" t="b">
            <v>1</v>
          </cell>
          <cell r="BO537" t="b">
            <v>1</v>
          </cell>
        </row>
        <row r="538">
          <cell r="W538" t="str">
            <v>－</v>
          </cell>
          <cell r="BC538" t="str">
            <v>予定価格</v>
          </cell>
          <cell r="BD538" t="str">
            <v>×</v>
          </cell>
          <cell r="BE538" t="str">
            <v>×</v>
          </cell>
          <cell r="BF538" t="str">
            <v>×</v>
          </cell>
          <cell r="BG538" t="str">
            <v>×</v>
          </cell>
          <cell r="BH538" t="str">
            <v/>
          </cell>
          <cell r="BI538">
            <v>0</v>
          </cell>
          <cell r="BJ538" t="str">
            <v/>
          </cell>
          <cell r="BL538" t="str">
            <v/>
          </cell>
          <cell r="BM538" t="str">
            <v>○</v>
          </cell>
          <cell r="BN538" t="b">
            <v>1</v>
          </cell>
          <cell r="BO538" t="b">
            <v>1</v>
          </cell>
        </row>
        <row r="539">
          <cell r="W539" t="str">
            <v>－</v>
          </cell>
          <cell r="BC539" t="str">
            <v>予定価格</v>
          </cell>
          <cell r="BD539" t="str">
            <v>×</v>
          </cell>
          <cell r="BE539" t="str">
            <v>×</v>
          </cell>
          <cell r="BF539" t="str">
            <v>×</v>
          </cell>
          <cell r="BG539" t="str">
            <v>×</v>
          </cell>
          <cell r="BH539" t="str">
            <v/>
          </cell>
          <cell r="BI539">
            <v>0</v>
          </cell>
          <cell r="BJ539" t="str">
            <v/>
          </cell>
          <cell r="BL539" t="str">
            <v/>
          </cell>
          <cell r="BM539" t="str">
            <v>○</v>
          </cell>
          <cell r="BN539" t="b">
            <v>1</v>
          </cell>
          <cell r="BO539" t="b">
            <v>1</v>
          </cell>
        </row>
        <row r="540">
          <cell r="W540" t="str">
            <v>－</v>
          </cell>
          <cell r="BC540" t="str">
            <v>予定価格</v>
          </cell>
          <cell r="BD540" t="str">
            <v>×</v>
          </cell>
          <cell r="BE540" t="str">
            <v>×</v>
          </cell>
          <cell r="BF540" t="str">
            <v>×</v>
          </cell>
          <cell r="BG540" t="str">
            <v>×</v>
          </cell>
          <cell r="BH540" t="str">
            <v/>
          </cell>
          <cell r="BI540">
            <v>0</v>
          </cell>
          <cell r="BJ540" t="str">
            <v/>
          </cell>
          <cell r="BL540" t="str">
            <v/>
          </cell>
          <cell r="BM540" t="str">
            <v>○</v>
          </cell>
          <cell r="BN540" t="b">
            <v>1</v>
          </cell>
          <cell r="BO540" t="b">
            <v>1</v>
          </cell>
        </row>
        <row r="541">
          <cell r="W541" t="str">
            <v>－</v>
          </cell>
          <cell r="BC541" t="str">
            <v>予定価格</v>
          </cell>
          <cell r="BD541" t="str">
            <v>×</v>
          </cell>
          <cell r="BE541" t="str">
            <v>×</v>
          </cell>
          <cell r="BF541" t="str">
            <v>×</v>
          </cell>
          <cell r="BG541" t="str">
            <v>×</v>
          </cell>
          <cell r="BH541" t="str">
            <v/>
          </cell>
          <cell r="BI541">
            <v>0</v>
          </cell>
          <cell r="BJ541" t="str">
            <v/>
          </cell>
          <cell r="BL541" t="str">
            <v/>
          </cell>
          <cell r="BM541" t="str">
            <v>○</v>
          </cell>
          <cell r="BN541" t="b">
            <v>1</v>
          </cell>
          <cell r="BO541" t="b">
            <v>1</v>
          </cell>
        </row>
        <row r="542">
          <cell r="W542" t="str">
            <v>－</v>
          </cell>
          <cell r="BC542" t="str">
            <v>予定価格</v>
          </cell>
          <cell r="BD542" t="str">
            <v>×</v>
          </cell>
          <cell r="BE542" t="str">
            <v>×</v>
          </cell>
          <cell r="BF542" t="str">
            <v>×</v>
          </cell>
          <cell r="BG542" t="str">
            <v>×</v>
          </cell>
          <cell r="BH542" t="str">
            <v/>
          </cell>
          <cell r="BI542">
            <v>0</v>
          </cell>
          <cell r="BJ542" t="str">
            <v/>
          </cell>
          <cell r="BL542" t="str">
            <v/>
          </cell>
          <cell r="BM542" t="str">
            <v>○</v>
          </cell>
          <cell r="BN542" t="b">
            <v>1</v>
          </cell>
          <cell r="BO542" t="b">
            <v>1</v>
          </cell>
        </row>
        <row r="543">
          <cell r="W543" t="str">
            <v>－</v>
          </cell>
          <cell r="BC543" t="str">
            <v>予定価格</v>
          </cell>
          <cell r="BD543" t="str">
            <v>×</v>
          </cell>
          <cell r="BE543" t="str">
            <v>×</v>
          </cell>
          <cell r="BF543" t="str">
            <v>×</v>
          </cell>
          <cell r="BG543" t="str">
            <v>×</v>
          </cell>
          <cell r="BH543" t="str">
            <v/>
          </cell>
          <cell r="BI543">
            <v>0</v>
          </cell>
          <cell r="BJ543" t="str">
            <v/>
          </cell>
          <cell r="BL543" t="str">
            <v/>
          </cell>
          <cell r="BM543" t="str">
            <v>○</v>
          </cell>
          <cell r="BN543" t="b">
            <v>1</v>
          </cell>
          <cell r="BO543" t="b">
            <v>1</v>
          </cell>
        </row>
        <row r="544">
          <cell r="W544" t="str">
            <v>－</v>
          </cell>
          <cell r="BC544" t="str">
            <v>予定価格</v>
          </cell>
          <cell r="BD544" t="str">
            <v>×</v>
          </cell>
          <cell r="BE544" t="str">
            <v>×</v>
          </cell>
          <cell r="BF544" t="str">
            <v>×</v>
          </cell>
          <cell r="BG544" t="str">
            <v>×</v>
          </cell>
          <cell r="BH544" t="str">
            <v/>
          </cell>
          <cell r="BI544">
            <v>0</v>
          </cell>
          <cell r="BJ544" t="str">
            <v/>
          </cell>
          <cell r="BL544" t="str">
            <v/>
          </cell>
          <cell r="BM544" t="str">
            <v>○</v>
          </cell>
          <cell r="BN544" t="b">
            <v>1</v>
          </cell>
          <cell r="BO544" t="b">
            <v>1</v>
          </cell>
        </row>
        <row r="545">
          <cell r="W545" t="str">
            <v>－</v>
          </cell>
          <cell r="BC545" t="str">
            <v>予定価格</v>
          </cell>
          <cell r="BD545" t="str">
            <v>×</v>
          </cell>
          <cell r="BE545" t="str">
            <v>×</v>
          </cell>
          <cell r="BF545" t="str">
            <v>×</v>
          </cell>
          <cell r="BG545" t="str">
            <v>×</v>
          </cell>
          <cell r="BH545" t="str">
            <v/>
          </cell>
          <cell r="BI545">
            <v>0</v>
          </cell>
          <cell r="BJ545" t="str">
            <v/>
          </cell>
          <cell r="BL545" t="str">
            <v/>
          </cell>
          <cell r="BM545" t="str">
            <v>○</v>
          </cell>
          <cell r="BN545" t="b">
            <v>1</v>
          </cell>
          <cell r="BO545" t="b">
            <v>1</v>
          </cell>
        </row>
        <row r="546">
          <cell r="W546" t="str">
            <v>－</v>
          </cell>
          <cell r="BC546" t="str">
            <v>予定価格</v>
          </cell>
          <cell r="BD546" t="str">
            <v>×</v>
          </cell>
          <cell r="BE546" t="str">
            <v>×</v>
          </cell>
          <cell r="BF546" t="str">
            <v>×</v>
          </cell>
          <cell r="BG546" t="str">
            <v>×</v>
          </cell>
          <cell r="BH546" t="str">
            <v/>
          </cell>
          <cell r="BI546">
            <v>0</v>
          </cell>
          <cell r="BJ546" t="str">
            <v/>
          </cell>
          <cell r="BL546" t="str">
            <v/>
          </cell>
          <cell r="BM546" t="str">
            <v>○</v>
          </cell>
          <cell r="BN546" t="b">
            <v>1</v>
          </cell>
          <cell r="BO546" t="b">
            <v>1</v>
          </cell>
        </row>
        <row r="547">
          <cell r="W547" t="str">
            <v>－</v>
          </cell>
          <cell r="BC547" t="str">
            <v>予定価格</v>
          </cell>
          <cell r="BD547" t="str">
            <v>×</v>
          </cell>
          <cell r="BE547" t="str">
            <v>×</v>
          </cell>
          <cell r="BF547" t="str">
            <v>×</v>
          </cell>
          <cell r="BG547" t="str">
            <v>×</v>
          </cell>
          <cell r="BH547" t="str">
            <v/>
          </cell>
          <cell r="BI547">
            <v>0</v>
          </cell>
          <cell r="BJ547" t="str">
            <v/>
          </cell>
          <cell r="BL547" t="str">
            <v/>
          </cell>
          <cell r="BM547" t="str">
            <v>○</v>
          </cell>
          <cell r="BN547" t="b">
            <v>1</v>
          </cell>
          <cell r="BO547" t="b">
            <v>1</v>
          </cell>
        </row>
        <row r="548">
          <cell r="W548" t="str">
            <v>－</v>
          </cell>
          <cell r="BC548" t="str">
            <v>予定価格</v>
          </cell>
          <cell r="BD548" t="str">
            <v>×</v>
          </cell>
          <cell r="BE548" t="str">
            <v>×</v>
          </cell>
          <cell r="BF548" t="str">
            <v>×</v>
          </cell>
          <cell r="BG548" t="str">
            <v>×</v>
          </cell>
          <cell r="BH548" t="str">
            <v/>
          </cell>
          <cell r="BI548">
            <v>0</v>
          </cell>
          <cell r="BJ548" t="str">
            <v/>
          </cell>
          <cell r="BL548" t="str">
            <v/>
          </cell>
          <cell r="BM548" t="str">
            <v>○</v>
          </cell>
          <cell r="BN548" t="b">
            <v>1</v>
          </cell>
          <cell r="BO548" t="b">
            <v>1</v>
          </cell>
        </row>
        <row r="549">
          <cell r="W549" t="str">
            <v>－</v>
          </cell>
          <cell r="BC549" t="str">
            <v>予定価格</v>
          </cell>
          <cell r="BD549" t="str">
            <v>×</v>
          </cell>
          <cell r="BE549" t="str">
            <v>×</v>
          </cell>
          <cell r="BF549" t="str">
            <v>×</v>
          </cell>
          <cell r="BG549" t="str">
            <v>×</v>
          </cell>
          <cell r="BH549" t="str">
            <v/>
          </cell>
          <cell r="BI549">
            <v>0</v>
          </cell>
          <cell r="BJ549" t="str">
            <v/>
          </cell>
          <cell r="BL549" t="str">
            <v/>
          </cell>
          <cell r="BM549" t="str">
            <v>○</v>
          </cell>
          <cell r="BN549" t="b">
            <v>1</v>
          </cell>
          <cell r="BO549" t="b">
            <v>1</v>
          </cell>
        </row>
        <row r="550">
          <cell r="W550" t="str">
            <v>－</v>
          </cell>
          <cell r="BC550" t="str">
            <v>予定価格</v>
          </cell>
          <cell r="BD550" t="str">
            <v>×</v>
          </cell>
          <cell r="BE550" t="str">
            <v>×</v>
          </cell>
          <cell r="BF550" t="str">
            <v>×</v>
          </cell>
          <cell r="BG550" t="str">
            <v>×</v>
          </cell>
          <cell r="BH550" t="str">
            <v/>
          </cell>
          <cell r="BI550">
            <v>0</v>
          </cell>
          <cell r="BJ550" t="str">
            <v/>
          </cell>
          <cell r="BL550" t="str">
            <v/>
          </cell>
          <cell r="BM550" t="str">
            <v>○</v>
          </cell>
          <cell r="BN550" t="b">
            <v>1</v>
          </cell>
          <cell r="BO550" t="b">
            <v>1</v>
          </cell>
        </row>
        <row r="551">
          <cell r="W551" t="str">
            <v>－</v>
          </cell>
          <cell r="BC551" t="str">
            <v>予定価格</v>
          </cell>
          <cell r="BD551" t="str">
            <v>×</v>
          </cell>
          <cell r="BE551" t="str">
            <v>×</v>
          </cell>
          <cell r="BF551" t="str">
            <v>×</v>
          </cell>
          <cell r="BG551" t="str">
            <v>×</v>
          </cell>
          <cell r="BH551" t="str">
            <v/>
          </cell>
          <cell r="BI551">
            <v>0</v>
          </cell>
          <cell r="BJ551" t="str">
            <v/>
          </cell>
          <cell r="BL551" t="str">
            <v/>
          </cell>
          <cell r="BM551" t="str">
            <v>○</v>
          </cell>
          <cell r="BN551" t="b">
            <v>1</v>
          </cell>
          <cell r="BO551" t="b">
            <v>1</v>
          </cell>
        </row>
        <row r="552">
          <cell r="W552" t="str">
            <v>－</v>
          </cell>
          <cell r="BC552" t="str">
            <v>予定価格</v>
          </cell>
          <cell r="BD552" t="str">
            <v>×</v>
          </cell>
          <cell r="BE552" t="str">
            <v>×</v>
          </cell>
          <cell r="BF552" t="str">
            <v>×</v>
          </cell>
          <cell r="BG552" t="str">
            <v>×</v>
          </cell>
          <cell r="BH552" t="str">
            <v/>
          </cell>
          <cell r="BI552">
            <v>0</v>
          </cell>
          <cell r="BJ552" t="str">
            <v/>
          </cell>
          <cell r="BL552" t="str">
            <v/>
          </cell>
          <cell r="BM552" t="str">
            <v>○</v>
          </cell>
          <cell r="BN552" t="b">
            <v>1</v>
          </cell>
          <cell r="BO552" t="b">
            <v>1</v>
          </cell>
        </row>
        <row r="553">
          <cell r="W553" t="str">
            <v>－</v>
          </cell>
          <cell r="BC553" t="str">
            <v>予定価格</v>
          </cell>
          <cell r="BD553" t="str">
            <v>×</v>
          </cell>
          <cell r="BE553" t="str">
            <v>×</v>
          </cell>
          <cell r="BF553" t="str">
            <v>×</v>
          </cell>
          <cell r="BG553" t="str">
            <v>×</v>
          </cell>
          <cell r="BH553" t="str">
            <v/>
          </cell>
          <cell r="BI553">
            <v>0</v>
          </cell>
          <cell r="BJ553" t="str">
            <v/>
          </cell>
          <cell r="BL553" t="str">
            <v/>
          </cell>
          <cell r="BM553" t="str">
            <v>○</v>
          </cell>
          <cell r="BN553" t="b">
            <v>1</v>
          </cell>
          <cell r="BO553" t="b">
            <v>1</v>
          </cell>
        </row>
        <row r="554">
          <cell r="W554" t="str">
            <v>－</v>
          </cell>
          <cell r="BC554" t="str">
            <v>予定価格</v>
          </cell>
          <cell r="BD554" t="str">
            <v>×</v>
          </cell>
          <cell r="BE554" t="str">
            <v>×</v>
          </cell>
          <cell r="BF554" t="str">
            <v>×</v>
          </cell>
          <cell r="BG554" t="str">
            <v>×</v>
          </cell>
          <cell r="BH554" t="str">
            <v/>
          </cell>
          <cell r="BI554">
            <v>0</v>
          </cell>
          <cell r="BJ554" t="str">
            <v/>
          </cell>
          <cell r="BL554" t="str">
            <v/>
          </cell>
          <cell r="BM554" t="str">
            <v>○</v>
          </cell>
          <cell r="BN554" t="b">
            <v>1</v>
          </cell>
          <cell r="BO554" t="b">
            <v>1</v>
          </cell>
        </row>
        <row r="555">
          <cell r="W555" t="str">
            <v>－</v>
          </cell>
          <cell r="BC555" t="str">
            <v>予定価格</v>
          </cell>
          <cell r="BD555" t="str">
            <v>×</v>
          </cell>
          <cell r="BE555" t="str">
            <v>×</v>
          </cell>
          <cell r="BF555" t="str">
            <v>×</v>
          </cell>
          <cell r="BG555" t="str">
            <v>×</v>
          </cell>
          <cell r="BH555" t="str">
            <v/>
          </cell>
          <cell r="BI555">
            <v>0</v>
          </cell>
          <cell r="BJ555" t="str">
            <v/>
          </cell>
          <cell r="BL555" t="str">
            <v/>
          </cell>
          <cell r="BM555" t="str">
            <v>○</v>
          </cell>
          <cell r="BN555" t="b">
            <v>1</v>
          </cell>
          <cell r="BO555" t="b">
            <v>1</v>
          </cell>
        </row>
        <row r="556">
          <cell r="W556" t="str">
            <v>－</v>
          </cell>
          <cell r="BC556" t="str">
            <v>予定価格</v>
          </cell>
          <cell r="BD556" t="str">
            <v>×</v>
          </cell>
          <cell r="BE556" t="str">
            <v>×</v>
          </cell>
          <cell r="BF556" t="str">
            <v>×</v>
          </cell>
          <cell r="BG556" t="str">
            <v>×</v>
          </cell>
          <cell r="BH556" t="str">
            <v/>
          </cell>
          <cell r="BI556">
            <v>0</v>
          </cell>
          <cell r="BJ556" t="str">
            <v/>
          </cell>
          <cell r="BL556" t="str">
            <v/>
          </cell>
          <cell r="BM556" t="str">
            <v>○</v>
          </cell>
          <cell r="BN556" t="b">
            <v>1</v>
          </cell>
          <cell r="BO556" t="b">
            <v>1</v>
          </cell>
        </row>
        <row r="557">
          <cell r="W557" t="str">
            <v>－</v>
          </cell>
          <cell r="BC557" t="str">
            <v>予定価格</v>
          </cell>
          <cell r="BD557" t="str">
            <v>×</v>
          </cell>
          <cell r="BE557" t="str">
            <v>×</v>
          </cell>
          <cell r="BF557" t="str">
            <v>×</v>
          </cell>
          <cell r="BG557" t="str">
            <v>×</v>
          </cell>
          <cell r="BH557" t="str">
            <v/>
          </cell>
          <cell r="BI557">
            <v>0</v>
          </cell>
          <cell r="BJ557" t="str">
            <v/>
          </cell>
          <cell r="BL557" t="str">
            <v/>
          </cell>
          <cell r="BM557" t="str">
            <v>○</v>
          </cell>
          <cell r="BN557" t="b">
            <v>1</v>
          </cell>
          <cell r="BO557" t="b">
            <v>1</v>
          </cell>
        </row>
        <row r="558">
          <cell r="W558" t="str">
            <v>－</v>
          </cell>
          <cell r="BC558" t="str">
            <v>予定価格</v>
          </cell>
          <cell r="BD558" t="str">
            <v>×</v>
          </cell>
          <cell r="BE558" t="str">
            <v>×</v>
          </cell>
          <cell r="BF558" t="str">
            <v>×</v>
          </cell>
          <cell r="BG558" t="str">
            <v>×</v>
          </cell>
          <cell r="BH558" t="str">
            <v/>
          </cell>
          <cell r="BI558">
            <v>0</v>
          </cell>
          <cell r="BJ558" t="str">
            <v/>
          </cell>
          <cell r="BL558" t="str">
            <v/>
          </cell>
          <cell r="BM558" t="str">
            <v>○</v>
          </cell>
          <cell r="BN558" t="b">
            <v>1</v>
          </cell>
          <cell r="BO558" t="b">
            <v>1</v>
          </cell>
        </row>
        <row r="559">
          <cell r="W559" t="str">
            <v>－</v>
          </cell>
          <cell r="BC559" t="str">
            <v>予定価格</v>
          </cell>
          <cell r="BD559" t="str">
            <v>×</v>
          </cell>
          <cell r="BE559" t="str">
            <v>×</v>
          </cell>
          <cell r="BF559" t="str">
            <v>×</v>
          </cell>
          <cell r="BG559" t="str">
            <v>×</v>
          </cell>
          <cell r="BH559" t="str">
            <v/>
          </cell>
          <cell r="BI559">
            <v>0</v>
          </cell>
          <cell r="BJ559" t="str">
            <v/>
          </cell>
          <cell r="BL559" t="str">
            <v/>
          </cell>
          <cell r="BM559" t="str">
            <v>○</v>
          </cell>
          <cell r="BN559" t="b">
            <v>1</v>
          </cell>
          <cell r="BO559" t="b">
            <v>1</v>
          </cell>
        </row>
        <row r="560">
          <cell r="W560" t="str">
            <v>－</v>
          </cell>
          <cell r="BC560" t="str">
            <v>予定価格</v>
          </cell>
          <cell r="BD560" t="str">
            <v>×</v>
          </cell>
          <cell r="BE560" t="str">
            <v>×</v>
          </cell>
          <cell r="BF560" t="str">
            <v>×</v>
          </cell>
          <cell r="BG560" t="str">
            <v>×</v>
          </cell>
          <cell r="BH560" t="str">
            <v/>
          </cell>
          <cell r="BI560">
            <v>0</v>
          </cell>
          <cell r="BJ560" t="str">
            <v/>
          </cell>
          <cell r="BL560" t="str">
            <v/>
          </cell>
          <cell r="BM560" t="str">
            <v>○</v>
          </cell>
          <cell r="BN560" t="b">
            <v>1</v>
          </cell>
          <cell r="BO560" t="b">
            <v>1</v>
          </cell>
        </row>
        <row r="561">
          <cell r="W561" t="str">
            <v>－</v>
          </cell>
          <cell r="BC561" t="str">
            <v>予定価格</v>
          </cell>
          <cell r="BD561" t="str">
            <v>×</v>
          </cell>
          <cell r="BE561" t="str">
            <v>×</v>
          </cell>
          <cell r="BF561" t="str">
            <v>×</v>
          </cell>
          <cell r="BG561" t="str">
            <v>×</v>
          </cell>
          <cell r="BH561" t="str">
            <v/>
          </cell>
          <cell r="BI561">
            <v>0</v>
          </cell>
          <cell r="BJ561" t="str">
            <v/>
          </cell>
          <cell r="BL561" t="str">
            <v/>
          </cell>
          <cell r="BM561" t="str">
            <v>○</v>
          </cell>
          <cell r="BN561" t="b">
            <v>1</v>
          </cell>
          <cell r="BO561" t="b">
            <v>1</v>
          </cell>
        </row>
        <row r="562">
          <cell r="W562" t="str">
            <v>－</v>
          </cell>
          <cell r="BC562" t="str">
            <v>予定価格</v>
          </cell>
          <cell r="BD562" t="str">
            <v>×</v>
          </cell>
          <cell r="BE562" t="str">
            <v>×</v>
          </cell>
          <cell r="BF562" t="str">
            <v>×</v>
          </cell>
          <cell r="BG562" t="str">
            <v>×</v>
          </cell>
          <cell r="BH562" t="str">
            <v/>
          </cell>
          <cell r="BI562">
            <v>0</v>
          </cell>
          <cell r="BJ562" t="str">
            <v/>
          </cell>
          <cell r="BL562" t="str">
            <v/>
          </cell>
          <cell r="BM562" t="str">
            <v>○</v>
          </cell>
          <cell r="BN562" t="b">
            <v>1</v>
          </cell>
          <cell r="BO562" t="b">
            <v>1</v>
          </cell>
        </row>
        <row r="563">
          <cell r="W563" t="str">
            <v>－</v>
          </cell>
          <cell r="BC563" t="str">
            <v>予定価格</v>
          </cell>
          <cell r="BD563" t="str">
            <v>×</v>
          </cell>
          <cell r="BE563" t="str">
            <v>×</v>
          </cell>
          <cell r="BF563" t="str">
            <v>×</v>
          </cell>
          <cell r="BG563" t="str">
            <v>×</v>
          </cell>
          <cell r="BH563" t="str">
            <v/>
          </cell>
          <cell r="BI563">
            <v>0</v>
          </cell>
          <cell r="BJ563" t="str">
            <v/>
          </cell>
          <cell r="BL563" t="str">
            <v/>
          </cell>
          <cell r="BM563" t="str">
            <v>○</v>
          </cell>
          <cell r="BN563" t="b">
            <v>1</v>
          </cell>
          <cell r="BO563" t="b">
            <v>1</v>
          </cell>
        </row>
        <row r="564">
          <cell r="W564" t="str">
            <v>－</v>
          </cell>
          <cell r="BC564" t="str">
            <v>予定価格</v>
          </cell>
          <cell r="BD564" t="str">
            <v>×</v>
          </cell>
          <cell r="BE564" t="str">
            <v>×</v>
          </cell>
          <cell r="BF564" t="str">
            <v>×</v>
          </cell>
          <cell r="BG564" t="str">
            <v>×</v>
          </cell>
          <cell r="BH564" t="str">
            <v/>
          </cell>
          <cell r="BI564">
            <v>0</v>
          </cell>
          <cell r="BJ564" t="str">
            <v/>
          </cell>
          <cell r="BL564" t="str">
            <v/>
          </cell>
          <cell r="BM564" t="str">
            <v>○</v>
          </cell>
          <cell r="BN564" t="b">
            <v>1</v>
          </cell>
          <cell r="BO564" t="b">
            <v>1</v>
          </cell>
        </row>
        <row r="565">
          <cell r="W565" t="str">
            <v>－</v>
          </cell>
          <cell r="BC565" t="str">
            <v>予定価格</v>
          </cell>
          <cell r="BD565" t="str">
            <v>×</v>
          </cell>
          <cell r="BE565" t="str">
            <v>×</v>
          </cell>
          <cell r="BF565" t="str">
            <v>×</v>
          </cell>
          <cell r="BG565" t="str">
            <v>×</v>
          </cell>
          <cell r="BH565" t="str">
            <v/>
          </cell>
          <cell r="BI565">
            <v>0</v>
          </cell>
          <cell r="BJ565" t="str">
            <v/>
          </cell>
          <cell r="BL565" t="str">
            <v/>
          </cell>
          <cell r="BM565" t="str">
            <v>○</v>
          </cell>
          <cell r="BN565" t="b">
            <v>1</v>
          </cell>
          <cell r="BO565" t="b">
            <v>1</v>
          </cell>
        </row>
        <row r="566">
          <cell r="W566" t="str">
            <v>－</v>
          </cell>
          <cell r="BC566" t="str">
            <v>予定価格</v>
          </cell>
          <cell r="BD566" t="str">
            <v>×</v>
          </cell>
          <cell r="BE566" t="str">
            <v>×</v>
          </cell>
          <cell r="BF566" t="str">
            <v>×</v>
          </cell>
          <cell r="BG566" t="str">
            <v>×</v>
          </cell>
          <cell r="BH566" t="str">
            <v/>
          </cell>
          <cell r="BI566">
            <v>0</v>
          </cell>
          <cell r="BJ566" t="str">
            <v/>
          </cell>
          <cell r="BL566" t="str">
            <v/>
          </cell>
          <cell r="BM566" t="str">
            <v>○</v>
          </cell>
          <cell r="BN566" t="b">
            <v>1</v>
          </cell>
          <cell r="BO566" t="b">
            <v>1</v>
          </cell>
        </row>
        <row r="567">
          <cell r="W567" t="str">
            <v>－</v>
          </cell>
          <cell r="BC567" t="str">
            <v>予定価格</v>
          </cell>
          <cell r="BD567" t="str">
            <v>×</v>
          </cell>
          <cell r="BE567" t="str">
            <v>×</v>
          </cell>
          <cell r="BF567" t="str">
            <v>×</v>
          </cell>
          <cell r="BG567" t="str">
            <v>×</v>
          </cell>
          <cell r="BH567" t="str">
            <v/>
          </cell>
          <cell r="BI567">
            <v>0</v>
          </cell>
          <cell r="BJ567" t="str">
            <v/>
          </cell>
          <cell r="BL567" t="str">
            <v/>
          </cell>
          <cell r="BM567" t="str">
            <v>○</v>
          </cell>
          <cell r="BN567" t="b">
            <v>1</v>
          </cell>
          <cell r="BO567" t="b">
            <v>1</v>
          </cell>
        </row>
        <row r="568">
          <cell r="W568" t="str">
            <v>－</v>
          </cell>
          <cell r="BC568" t="str">
            <v>予定価格</v>
          </cell>
          <cell r="BD568" t="str">
            <v>×</v>
          </cell>
          <cell r="BE568" t="str">
            <v>×</v>
          </cell>
          <cell r="BF568" t="str">
            <v>×</v>
          </cell>
          <cell r="BG568" t="str">
            <v>×</v>
          </cell>
          <cell r="BH568" t="str">
            <v/>
          </cell>
          <cell r="BI568">
            <v>0</v>
          </cell>
          <cell r="BJ568" t="str">
            <v/>
          </cell>
          <cell r="BL568" t="str">
            <v/>
          </cell>
          <cell r="BM568" t="str">
            <v>○</v>
          </cell>
          <cell r="BN568" t="b">
            <v>1</v>
          </cell>
          <cell r="BO568" t="b">
            <v>1</v>
          </cell>
        </row>
        <row r="569">
          <cell r="W569" t="str">
            <v>－</v>
          </cell>
          <cell r="BC569" t="str">
            <v>予定価格</v>
          </cell>
          <cell r="BD569" t="str">
            <v>×</v>
          </cell>
          <cell r="BE569" t="str">
            <v>×</v>
          </cell>
          <cell r="BF569" t="str">
            <v>×</v>
          </cell>
          <cell r="BG569" t="str">
            <v>×</v>
          </cell>
          <cell r="BH569" t="str">
            <v/>
          </cell>
          <cell r="BI569">
            <v>0</v>
          </cell>
          <cell r="BJ569" t="str">
            <v/>
          </cell>
          <cell r="BL569" t="str">
            <v/>
          </cell>
          <cell r="BM569" t="str">
            <v>○</v>
          </cell>
          <cell r="BN569" t="b">
            <v>1</v>
          </cell>
          <cell r="BO569" t="b">
            <v>1</v>
          </cell>
        </row>
        <row r="570">
          <cell r="W570" t="str">
            <v>－</v>
          </cell>
          <cell r="BC570" t="str">
            <v>予定価格</v>
          </cell>
          <cell r="BD570" t="str">
            <v>×</v>
          </cell>
          <cell r="BE570" t="str">
            <v>×</v>
          </cell>
          <cell r="BF570" t="str">
            <v>×</v>
          </cell>
          <cell r="BG570" t="str">
            <v>×</v>
          </cell>
          <cell r="BH570" t="str">
            <v/>
          </cell>
          <cell r="BI570">
            <v>0</v>
          </cell>
          <cell r="BJ570" t="str">
            <v/>
          </cell>
          <cell r="BL570" t="str">
            <v/>
          </cell>
          <cell r="BM570" t="str">
            <v>○</v>
          </cell>
          <cell r="BN570" t="b">
            <v>1</v>
          </cell>
          <cell r="BO570" t="b">
            <v>1</v>
          </cell>
        </row>
        <row r="571">
          <cell r="W571" t="str">
            <v>－</v>
          </cell>
          <cell r="BC571" t="str">
            <v>予定価格</v>
          </cell>
          <cell r="BD571" t="str">
            <v>×</v>
          </cell>
          <cell r="BE571" t="str">
            <v>×</v>
          </cell>
          <cell r="BF571" t="str">
            <v>×</v>
          </cell>
          <cell r="BG571" t="str">
            <v>×</v>
          </cell>
          <cell r="BH571" t="str">
            <v/>
          </cell>
          <cell r="BI571">
            <v>0</v>
          </cell>
          <cell r="BJ571" t="str">
            <v/>
          </cell>
          <cell r="BL571" t="str">
            <v/>
          </cell>
          <cell r="BM571" t="str">
            <v>○</v>
          </cell>
          <cell r="BN571" t="b">
            <v>1</v>
          </cell>
          <cell r="BO571" t="b">
            <v>1</v>
          </cell>
        </row>
        <row r="572">
          <cell r="W572" t="str">
            <v>－</v>
          </cell>
          <cell r="BC572" t="str">
            <v>予定価格</v>
          </cell>
          <cell r="BD572" t="str">
            <v>×</v>
          </cell>
          <cell r="BE572" t="str">
            <v>×</v>
          </cell>
          <cell r="BF572" t="str">
            <v>×</v>
          </cell>
          <cell r="BG572" t="str">
            <v>×</v>
          </cell>
          <cell r="BH572" t="str">
            <v/>
          </cell>
          <cell r="BI572">
            <v>0</v>
          </cell>
          <cell r="BJ572" t="str">
            <v/>
          </cell>
          <cell r="BL572" t="str">
            <v/>
          </cell>
          <cell r="BM572" t="str">
            <v>○</v>
          </cell>
          <cell r="BN572" t="b">
            <v>1</v>
          </cell>
          <cell r="BO572" t="b">
            <v>1</v>
          </cell>
        </row>
        <row r="573">
          <cell r="W573" t="str">
            <v>－</v>
          </cell>
          <cell r="BC573" t="str">
            <v>予定価格</v>
          </cell>
          <cell r="BD573" t="str">
            <v>×</v>
          </cell>
          <cell r="BE573" t="str">
            <v>×</v>
          </cell>
          <cell r="BF573" t="str">
            <v>×</v>
          </cell>
          <cell r="BG573" t="str">
            <v>×</v>
          </cell>
          <cell r="BH573" t="str">
            <v/>
          </cell>
          <cell r="BI573">
            <v>0</v>
          </cell>
          <cell r="BJ573" t="str">
            <v/>
          </cell>
          <cell r="BL573" t="str">
            <v/>
          </cell>
          <cell r="BM573" t="str">
            <v>○</v>
          </cell>
          <cell r="BN573" t="b">
            <v>1</v>
          </cell>
          <cell r="BO573" t="b">
            <v>1</v>
          </cell>
        </row>
        <row r="574">
          <cell r="W574" t="str">
            <v>－</v>
          </cell>
          <cell r="BC574" t="str">
            <v>予定価格</v>
          </cell>
          <cell r="BD574" t="str">
            <v>×</v>
          </cell>
          <cell r="BE574" t="str">
            <v>×</v>
          </cell>
          <cell r="BF574" t="str">
            <v>×</v>
          </cell>
          <cell r="BG574" t="str">
            <v>×</v>
          </cell>
          <cell r="BH574" t="str">
            <v/>
          </cell>
          <cell r="BI574">
            <v>0</v>
          </cell>
          <cell r="BJ574" t="str">
            <v/>
          </cell>
          <cell r="BL574" t="str">
            <v/>
          </cell>
          <cell r="BM574" t="str">
            <v>○</v>
          </cell>
          <cell r="BN574" t="b">
            <v>1</v>
          </cell>
          <cell r="BO574" t="b">
            <v>1</v>
          </cell>
        </row>
        <row r="575">
          <cell r="W575" t="str">
            <v>－</v>
          </cell>
          <cell r="BC575" t="str">
            <v>予定価格</v>
          </cell>
          <cell r="BD575" t="str">
            <v>×</v>
          </cell>
          <cell r="BE575" t="str">
            <v>×</v>
          </cell>
          <cell r="BF575" t="str">
            <v>×</v>
          </cell>
          <cell r="BG575" t="str">
            <v>×</v>
          </cell>
          <cell r="BH575" t="str">
            <v/>
          </cell>
          <cell r="BI575">
            <v>0</v>
          </cell>
          <cell r="BJ575" t="str">
            <v/>
          </cell>
          <cell r="BL575" t="str">
            <v/>
          </cell>
          <cell r="BM575" t="str">
            <v>○</v>
          </cell>
          <cell r="BN575" t="b">
            <v>1</v>
          </cell>
          <cell r="BO575" t="b">
            <v>1</v>
          </cell>
        </row>
        <row r="576">
          <cell r="W576" t="str">
            <v>－</v>
          </cell>
          <cell r="BC576" t="str">
            <v>予定価格</v>
          </cell>
          <cell r="BD576" t="str">
            <v>×</v>
          </cell>
          <cell r="BE576" t="str">
            <v>×</v>
          </cell>
          <cell r="BF576" t="str">
            <v>×</v>
          </cell>
          <cell r="BG576" t="str">
            <v>×</v>
          </cell>
          <cell r="BH576" t="str">
            <v/>
          </cell>
          <cell r="BI576">
            <v>0</v>
          </cell>
          <cell r="BJ576" t="str">
            <v/>
          </cell>
          <cell r="BL576" t="str">
            <v/>
          </cell>
          <cell r="BM576" t="str">
            <v>○</v>
          </cell>
          <cell r="BN576" t="b">
            <v>1</v>
          </cell>
          <cell r="BO576" t="b">
            <v>1</v>
          </cell>
        </row>
        <row r="577">
          <cell r="W577" t="str">
            <v>－</v>
          </cell>
          <cell r="BC577" t="str">
            <v>予定価格</v>
          </cell>
          <cell r="BD577" t="str">
            <v>×</v>
          </cell>
          <cell r="BE577" t="str">
            <v>×</v>
          </cell>
          <cell r="BF577" t="str">
            <v>×</v>
          </cell>
          <cell r="BG577" t="str">
            <v>×</v>
          </cell>
          <cell r="BH577" t="str">
            <v/>
          </cell>
          <cell r="BI577">
            <v>0</v>
          </cell>
          <cell r="BJ577" t="str">
            <v/>
          </cell>
          <cell r="BL577" t="str">
            <v/>
          </cell>
          <cell r="BM577" t="str">
            <v>○</v>
          </cell>
          <cell r="BN577" t="b">
            <v>1</v>
          </cell>
          <cell r="BO577" t="b">
            <v>1</v>
          </cell>
        </row>
        <row r="578">
          <cell r="W578" t="str">
            <v>－</v>
          </cell>
          <cell r="BC578" t="str">
            <v>予定価格</v>
          </cell>
          <cell r="BD578" t="str">
            <v>×</v>
          </cell>
          <cell r="BE578" t="str">
            <v>×</v>
          </cell>
          <cell r="BF578" t="str">
            <v>×</v>
          </cell>
          <cell r="BG578" t="str">
            <v>×</v>
          </cell>
          <cell r="BH578" t="str">
            <v/>
          </cell>
          <cell r="BI578">
            <v>0</v>
          </cell>
          <cell r="BJ578" t="str">
            <v/>
          </cell>
          <cell r="BL578" t="str">
            <v/>
          </cell>
          <cell r="BM578" t="str">
            <v>○</v>
          </cell>
          <cell r="BN578" t="b">
            <v>1</v>
          </cell>
          <cell r="BO578" t="b">
            <v>1</v>
          </cell>
        </row>
        <row r="579">
          <cell r="W579" t="str">
            <v>－</v>
          </cell>
          <cell r="BC579" t="str">
            <v>予定価格</v>
          </cell>
          <cell r="BD579" t="str">
            <v>×</v>
          </cell>
          <cell r="BE579" t="str">
            <v>×</v>
          </cell>
          <cell r="BF579" t="str">
            <v>×</v>
          </cell>
          <cell r="BG579" t="str">
            <v>×</v>
          </cell>
          <cell r="BH579" t="str">
            <v/>
          </cell>
          <cell r="BI579">
            <v>0</v>
          </cell>
          <cell r="BJ579" t="str">
            <v/>
          </cell>
          <cell r="BL579" t="str">
            <v/>
          </cell>
          <cell r="BM579" t="str">
            <v>○</v>
          </cell>
          <cell r="BN579" t="b">
            <v>1</v>
          </cell>
          <cell r="BO579" t="b">
            <v>1</v>
          </cell>
        </row>
        <row r="580">
          <cell r="W580" t="str">
            <v>－</v>
          </cell>
          <cell r="BC580" t="str">
            <v>予定価格</v>
          </cell>
          <cell r="BD580" t="str">
            <v>×</v>
          </cell>
          <cell r="BE580" t="str">
            <v>×</v>
          </cell>
          <cell r="BF580" t="str">
            <v>×</v>
          </cell>
          <cell r="BG580" t="str">
            <v>×</v>
          </cell>
          <cell r="BH580" t="str">
            <v/>
          </cell>
          <cell r="BI580">
            <v>0</v>
          </cell>
          <cell r="BJ580" t="str">
            <v/>
          </cell>
          <cell r="BL580" t="str">
            <v/>
          </cell>
          <cell r="BM580" t="str">
            <v>○</v>
          </cell>
          <cell r="BN580" t="b">
            <v>1</v>
          </cell>
          <cell r="BO580" t="b">
            <v>1</v>
          </cell>
        </row>
        <row r="581">
          <cell r="W581" t="str">
            <v>－</v>
          </cell>
          <cell r="BC581" t="str">
            <v>予定価格</v>
          </cell>
          <cell r="BD581" t="str">
            <v>×</v>
          </cell>
          <cell r="BE581" t="str">
            <v>×</v>
          </cell>
          <cell r="BF581" t="str">
            <v>×</v>
          </cell>
          <cell r="BG581" t="str">
            <v>×</v>
          </cell>
          <cell r="BH581" t="str">
            <v/>
          </cell>
          <cell r="BI581">
            <v>0</v>
          </cell>
          <cell r="BJ581" t="str">
            <v/>
          </cell>
          <cell r="BL581" t="str">
            <v/>
          </cell>
          <cell r="BM581" t="str">
            <v>○</v>
          </cell>
          <cell r="BN581" t="b">
            <v>1</v>
          </cell>
          <cell r="BO581" t="b">
            <v>1</v>
          </cell>
        </row>
        <row r="582">
          <cell r="W582" t="str">
            <v>－</v>
          </cell>
          <cell r="BC582" t="str">
            <v>予定価格</v>
          </cell>
          <cell r="BD582" t="str">
            <v>×</v>
          </cell>
          <cell r="BE582" t="str">
            <v>×</v>
          </cell>
          <cell r="BF582" t="str">
            <v>×</v>
          </cell>
          <cell r="BG582" t="str">
            <v>×</v>
          </cell>
          <cell r="BH582" t="str">
            <v/>
          </cell>
          <cell r="BI582">
            <v>0</v>
          </cell>
          <cell r="BJ582" t="str">
            <v/>
          </cell>
          <cell r="BL582" t="str">
            <v/>
          </cell>
          <cell r="BM582" t="str">
            <v>○</v>
          </cell>
          <cell r="BN582" t="b">
            <v>1</v>
          </cell>
          <cell r="BO582" t="b">
            <v>1</v>
          </cell>
        </row>
        <row r="583">
          <cell r="W583" t="str">
            <v>－</v>
          </cell>
          <cell r="BC583" t="str">
            <v>予定価格</v>
          </cell>
          <cell r="BD583" t="str">
            <v>×</v>
          </cell>
          <cell r="BE583" t="str">
            <v>×</v>
          </cell>
          <cell r="BF583" t="str">
            <v>×</v>
          </cell>
          <cell r="BG583" t="str">
            <v>×</v>
          </cell>
          <cell r="BH583" t="str">
            <v/>
          </cell>
          <cell r="BI583">
            <v>0</v>
          </cell>
          <cell r="BJ583" t="str">
            <v/>
          </cell>
          <cell r="BL583" t="str">
            <v/>
          </cell>
          <cell r="BM583" t="str">
            <v>○</v>
          </cell>
          <cell r="BN583" t="b">
            <v>1</v>
          </cell>
          <cell r="BO583" t="b">
            <v>1</v>
          </cell>
        </row>
        <row r="584">
          <cell r="W584" t="str">
            <v>－</v>
          </cell>
          <cell r="BC584" t="str">
            <v>予定価格</v>
          </cell>
          <cell r="BD584" t="str">
            <v>×</v>
          </cell>
          <cell r="BE584" t="str">
            <v>×</v>
          </cell>
          <cell r="BF584" t="str">
            <v>×</v>
          </cell>
          <cell r="BG584" t="str">
            <v>×</v>
          </cell>
          <cell r="BH584" t="str">
            <v/>
          </cell>
          <cell r="BI584">
            <v>0</v>
          </cell>
          <cell r="BJ584" t="str">
            <v/>
          </cell>
          <cell r="BL584" t="str">
            <v/>
          </cell>
          <cell r="BM584" t="str">
            <v>○</v>
          </cell>
          <cell r="BN584" t="b">
            <v>1</v>
          </cell>
          <cell r="BO584" t="b">
            <v>1</v>
          </cell>
        </row>
        <row r="585">
          <cell r="W585" t="str">
            <v>－</v>
          </cell>
          <cell r="BC585" t="str">
            <v>予定価格</v>
          </cell>
          <cell r="BD585" t="str">
            <v>×</v>
          </cell>
          <cell r="BE585" t="str">
            <v>×</v>
          </cell>
          <cell r="BF585" t="str">
            <v>×</v>
          </cell>
          <cell r="BG585" t="str">
            <v>×</v>
          </cell>
          <cell r="BH585" t="str">
            <v/>
          </cell>
          <cell r="BI585">
            <v>0</v>
          </cell>
          <cell r="BJ585" t="str">
            <v/>
          </cell>
          <cell r="BL585" t="str">
            <v/>
          </cell>
          <cell r="BM585" t="str">
            <v>○</v>
          </cell>
          <cell r="BN585" t="b">
            <v>1</v>
          </cell>
          <cell r="BO585" t="b">
            <v>1</v>
          </cell>
        </row>
        <row r="586">
          <cell r="W586" t="str">
            <v>－</v>
          </cell>
          <cell r="BC586" t="str">
            <v>予定価格</v>
          </cell>
          <cell r="BD586" t="str">
            <v>×</v>
          </cell>
          <cell r="BE586" t="str">
            <v>×</v>
          </cell>
          <cell r="BF586" t="str">
            <v>×</v>
          </cell>
          <cell r="BG586" t="str">
            <v>×</v>
          </cell>
          <cell r="BH586" t="str">
            <v/>
          </cell>
          <cell r="BI586">
            <v>0</v>
          </cell>
          <cell r="BJ586" t="str">
            <v/>
          </cell>
          <cell r="BL586" t="str">
            <v/>
          </cell>
          <cell r="BM586" t="str">
            <v>○</v>
          </cell>
          <cell r="BN586" t="b">
            <v>1</v>
          </cell>
          <cell r="BO586" t="b">
            <v>1</v>
          </cell>
        </row>
        <row r="587">
          <cell r="W587" t="str">
            <v>－</v>
          </cell>
          <cell r="BC587" t="str">
            <v>予定価格</v>
          </cell>
          <cell r="BD587" t="str">
            <v>×</v>
          </cell>
          <cell r="BE587" t="str">
            <v>×</v>
          </cell>
          <cell r="BF587" t="str">
            <v>×</v>
          </cell>
          <cell r="BG587" t="str">
            <v>×</v>
          </cell>
          <cell r="BH587" t="str">
            <v/>
          </cell>
          <cell r="BI587">
            <v>0</v>
          </cell>
          <cell r="BJ587" t="str">
            <v/>
          </cell>
          <cell r="BL587" t="str">
            <v/>
          </cell>
          <cell r="BM587" t="str">
            <v>○</v>
          </cell>
          <cell r="BN587" t="b">
            <v>1</v>
          </cell>
          <cell r="BO587" t="b">
            <v>1</v>
          </cell>
        </row>
        <row r="588">
          <cell r="W588" t="str">
            <v>－</v>
          </cell>
          <cell r="BC588" t="str">
            <v>予定価格</v>
          </cell>
          <cell r="BD588" t="str">
            <v>×</v>
          </cell>
          <cell r="BE588" t="str">
            <v>×</v>
          </cell>
          <cell r="BF588" t="str">
            <v>×</v>
          </cell>
          <cell r="BG588" t="str">
            <v>×</v>
          </cell>
          <cell r="BH588" t="str">
            <v/>
          </cell>
          <cell r="BI588">
            <v>0</v>
          </cell>
          <cell r="BJ588" t="str">
            <v/>
          </cell>
          <cell r="BL588" t="str">
            <v/>
          </cell>
          <cell r="BM588" t="str">
            <v>○</v>
          </cell>
          <cell r="BN588" t="b">
            <v>1</v>
          </cell>
          <cell r="BO588" t="b">
            <v>1</v>
          </cell>
        </row>
        <row r="589">
          <cell r="W589" t="str">
            <v>－</v>
          </cell>
          <cell r="BC589" t="str">
            <v>予定価格</v>
          </cell>
          <cell r="BD589" t="str">
            <v>×</v>
          </cell>
          <cell r="BE589" t="str">
            <v>×</v>
          </cell>
          <cell r="BF589" t="str">
            <v>×</v>
          </cell>
          <cell r="BG589" t="str">
            <v>×</v>
          </cell>
          <cell r="BH589" t="str">
            <v/>
          </cell>
          <cell r="BI589">
            <v>0</v>
          </cell>
          <cell r="BJ589" t="str">
            <v/>
          </cell>
          <cell r="BL589" t="str">
            <v/>
          </cell>
          <cell r="BM589" t="str">
            <v>○</v>
          </cell>
          <cell r="BN589" t="b">
            <v>1</v>
          </cell>
          <cell r="BO589" t="b">
            <v>1</v>
          </cell>
        </row>
        <row r="590">
          <cell r="W590" t="str">
            <v>－</v>
          </cell>
          <cell r="BC590" t="str">
            <v>予定価格</v>
          </cell>
          <cell r="BD590" t="str">
            <v>×</v>
          </cell>
          <cell r="BE590" t="str">
            <v>×</v>
          </cell>
          <cell r="BF590" t="str">
            <v>×</v>
          </cell>
          <cell r="BG590" t="str">
            <v>×</v>
          </cell>
          <cell r="BH590" t="str">
            <v/>
          </cell>
          <cell r="BI590">
            <v>0</v>
          </cell>
          <cell r="BJ590" t="str">
            <v/>
          </cell>
          <cell r="BL590" t="str">
            <v/>
          </cell>
          <cell r="BM590" t="str">
            <v>○</v>
          </cell>
          <cell r="BN590" t="b">
            <v>1</v>
          </cell>
          <cell r="BO590" t="b">
            <v>1</v>
          </cell>
        </row>
        <row r="591">
          <cell r="W591" t="str">
            <v>－</v>
          </cell>
          <cell r="BC591" t="str">
            <v>予定価格</v>
          </cell>
          <cell r="BD591" t="str">
            <v>×</v>
          </cell>
          <cell r="BE591" t="str">
            <v>×</v>
          </cell>
          <cell r="BF591" t="str">
            <v>×</v>
          </cell>
          <cell r="BG591" t="str">
            <v>×</v>
          </cell>
          <cell r="BH591" t="str">
            <v/>
          </cell>
          <cell r="BI591">
            <v>0</v>
          </cell>
          <cell r="BJ591" t="str">
            <v/>
          </cell>
          <cell r="BL591" t="str">
            <v/>
          </cell>
          <cell r="BM591" t="str">
            <v>○</v>
          </cell>
          <cell r="BN591" t="b">
            <v>1</v>
          </cell>
          <cell r="BO591" t="b">
            <v>1</v>
          </cell>
        </row>
        <row r="592">
          <cell r="W592" t="str">
            <v>－</v>
          </cell>
          <cell r="BC592" t="str">
            <v>予定価格</v>
          </cell>
          <cell r="BD592" t="str">
            <v>×</v>
          </cell>
          <cell r="BE592" t="str">
            <v>×</v>
          </cell>
          <cell r="BF592" t="str">
            <v>×</v>
          </cell>
          <cell r="BG592" t="str">
            <v>×</v>
          </cell>
          <cell r="BH592" t="str">
            <v/>
          </cell>
          <cell r="BI592">
            <v>0</v>
          </cell>
          <cell r="BJ592" t="str">
            <v/>
          </cell>
          <cell r="BL592" t="str">
            <v/>
          </cell>
          <cell r="BM592" t="str">
            <v>○</v>
          </cell>
          <cell r="BN592" t="b">
            <v>1</v>
          </cell>
          <cell r="BO592" t="b">
            <v>1</v>
          </cell>
        </row>
        <row r="593">
          <cell r="W593" t="str">
            <v>－</v>
          </cell>
          <cell r="BC593" t="str">
            <v>予定価格</v>
          </cell>
          <cell r="BD593" t="str">
            <v>×</v>
          </cell>
          <cell r="BE593" t="str">
            <v>×</v>
          </cell>
          <cell r="BF593" t="str">
            <v>×</v>
          </cell>
          <cell r="BG593" t="str">
            <v>×</v>
          </cell>
          <cell r="BH593" t="str">
            <v/>
          </cell>
          <cell r="BI593">
            <v>0</v>
          </cell>
          <cell r="BJ593" t="str">
            <v/>
          </cell>
          <cell r="BL593" t="str">
            <v/>
          </cell>
          <cell r="BM593" t="str">
            <v>○</v>
          </cell>
          <cell r="BN593" t="b">
            <v>1</v>
          </cell>
          <cell r="BO593" t="b">
            <v>1</v>
          </cell>
        </row>
        <row r="594">
          <cell r="W594" t="str">
            <v>－</v>
          </cell>
          <cell r="BC594" t="str">
            <v>予定価格</v>
          </cell>
          <cell r="BD594" t="str">
            <v>×</v>
          </cell>
          <cell r="BE594" t="str">
            <v>×</v>
          </cell>
          <cell r="BF594" t="str">
            <v>×</v>
          </cell>
          <cell r="BG594" t="str">
            <v>×</v>
          </cell>
          <cell r="BH594" t="str">
            <v/>
          </cell>
          <cell r="BI594">
            <v>0</v>
          </cell>
          <cell r="BJ594" t="str">
            <v/>
          </cell>
          <cell r="BL594" t="str">
            <v/>
          </cell>
          <cell r="BM594" t="str">
            <v>○</v>
          </cell>
          <cell r="BN594" t="b">
            <v>1</v>
          </cell>
          <cell r="BO594" t="b">
            <v>1</v>
          </cell>
        </row>
        <row r="595">
          <cell r="W595" t="str">
            <v>－</v>
          </cell>
          <cell r="BC595" t="str">
            <v>予定価格</v>
          </cell>
          <cell r="BD595" t="str">
            <v>×</v>
          </cell>
          <cell r="BE595" t="str">
            <v>×</v>
          </cell>
          <cell r="BF595" t="str">
            <v>×</v>
          </cell>
          <cell r="BG595" t="str">
            <v>×</v>
          </cell>
          <cell r="BH595" t="str">
            <v/>
          </cell>
          <cell r="BI595">
            <v>0</v>
          </cell>
          <cell r="BJ595" t="str">
            <v/>
          </cell>
          <cell r="BL595" t="str">
            <v/>
          </cell>
          <cell r="BM595" t="str">
            <v>○</v>
          </cell>
          <cell r="BN595" t="b">
            <v>1</v>
          </cell>
          <cell r="BO595" t="b">
            <v>1</v>
          </cell>
        </row>
        <row r="596">
          <cell r="W596" t="str">
            <v>－</v>
          </cell>
          <cell r="BC596" t="str">
            <v>予定価格</v>
          </cell>
          <cell r="BD596" t="str">
            <v>×</v>
          </cell>
          <cell r="BE596" t="str">
            <v>×</v>
          </cell>
          <cell r="BF596" t="str">
            <v>×</v>
          </cell>
          <cell r="BG596" t="str">
            <v>×</v>
          </cell>
          <cell r="BH596" t="str">
            <v/>
          </cell>
          <cell r="BI596">
            <v>0</v>
          </cell>
          <cell r="BJ596" t="str">
            <v/>
          </cell>
          <cell r="BL596" t="str">
            <v/>
          </cell>
          <cell r="BM596" t="str">
            <v>○</v>
          </cell>
          <cell r="BN596" t="b">
            <v>1</v>
          </cell>
          <cell r="BO596" t="b">
            <v>1</v>
          </cell>
        </row>
        <row r="597">
          <cell r="W597" t="str">
            <v>－</v>
          </cell>
          <cell r="BC597" t="str">
            <v>予定価格</v>
          </cell>
          <cell r="BD597" t="str">
            <v>×</v>
          </cell>
          <cell r="BE597" t="str">
            <v>×</v>
          </cell>
          <cell r="BF597" t="str">
            <v>×</v>
          </cell>
          <cell r="BG597" t="str">
            <v>×</v>
          </cell>
          <cell r="BH597" t="str">
            <v/>
          </cell>
          <cell r="BI597">
            <v>0</v>
          </cell>
          <cell r="BJ597" t="str">
            <v/>
          </cell>
          <cell r="BL597" t="str">
            <v/>
          </cell>
          <cell r="BM597" t="str">
            <v>○</v>
          </cell>
          <cell r="BN597" t="b">
            <v>1</v>
          </cell>
          <cell r="BO597" t="b">
            <v>1</v>
          </cell>
        </row>
        <row r="598">
          <cell r="W598" t="str">
            <v>－</v>
          </cell>
          <cell r="BC598" t="str">
            <v>予定価格</v>
          </cell>
          <cell r="BD598" t="str">
            <v>×</v>
          </cell>
          <cell r="BE598" t="str">
            <v>×</v>
          </cell>
          <cell r="BF598" t="str">
            <v>×</v>
          </cell>
          <cell r="BG598" t="str">
            <v>×</v>
          </cell>
          <cell r="BH598" t="str">
            <v/>
          </cell>
          <cell r="BI598">
            <v>0</v>
          </cell>
          <cell r="BJ598" t="str">
            <v/>
          </cell>
          <cell r="BL598" t="str">
            <v/>
          </cell>
          <cell r="BM598" t="str">
            <v>○</v>
          </cell>
          <cell r="BN598" t="b">
            <v>1</v>
          </cell>
          <cell r="BO598" t="b">
            <v>1</v>
          </cell>
        </row>
        <row r="599">
          <cell r="W599" t="str">
            <v>－</v>
          </cell>
          <cell r="BC599" t="str">
            <v>予定価格</v>
          </cell>
          <cell r="BD599" t="str">
            <v>×</v>
          </cell>
          <cell r="BE599" t="str">
            <v>×</v>
          </cell>
          <cell r="BF599" t="str">
            <v>×</v>
          </cell>
          <cell r="BG599" t="str">
            <v>×</v>
          </cell>
          <cell r="BH599" t="str">
            <v/>
          </cell>
          <cell r="BI599">
            <v>0</v>
          </cell>
          <cell r="BJ599" t="str">
            <v/>
          </cell>
          <cell r="BL599" t="str">
            <v/>
          </cell>
          <cell r="BM599" t="str">
            <v>○</v>
          </cell>
          <cell r="BN599" t="b">
            <v>1</v>
          </cell>
          <cell r="BO599" t="b">
            <v>1</v>
          </cell>
        </row>
        <row r="600">
          <cell r="W600" t="str">
            <v>－</v>
          </cell>
          <cell r="BC600" t="str">
            <v>予定価格</v>
          </cell>
          <cell r="BD600" t="str">
            <v>×</v>
          </cell>
          <cell r="BE600" t="str">
            <v>×</v>
          </cell>
          <cell r="BF600" t="str">
            <v>×</v>
          </cell>
          <cell r="BG600" t="str">
            <v>×</v>
          </cell>
          <cell r="BH600" t="str">
            <v/>
          </cell>
          <cell r="BI600">
            <v>0</v>
          </cell>
          <cell r="BJ600" t="str">
            <v/>
          </cell>
          <cell r="BL600" t="str">
            <v/>
          </cell>
          <cell r="BM600" t="str">
            <v>○</v>
          </cell>
          <cell r="BN600" t="b">
            <v>1</v>
          </cell>
          <cell r="BO600" t="b">
            <v>1</v>
          </cell>
        </row>
        <row r="601">
          <cell r="W601" t="str">
            <v>－</v>
          </cell>
          <cell r="BC601" t="str">
            <v>予定価格</v>
          </cell>
          <cell r="BD601" t="str">
            <v>×</v>
          </cell>
          <cell r="BE601" t="str">
            <v>×</v>
          </cell>
          <cell r="BF601" t="str">
            <v>×</v>
          </cell>
          <cell r="BG601" t="str">
            <v>×</v>
          </cell>
          <cell r="BH601" t="str">
            <v/>
          </cell>
          <cell r="BI601">
            <v>0</v>
          </cell>
          <cell r="BJ601" t="str">
            <v/>
          </cell>
          <cell r="BL601" t="str">
            <v/>
          </cell>
          <cell r="BM601" t="str">
            <v>○</v>
          </cell>
          <cell r="BN601" t="b">
            <v>1</v>
          </cell>
          <cell r="BO601" t="b">
            <v>1</v>
          </cell>
        </row>
        <row r="602">
          <cell r="W602" t="str">
            <v>－</v>
          </cell>
          <cell r="BC602" t="str">
            <v>予定価格</v>
          </cell>
          <cell r="BD602" t="str">
            <v>×</v>
          </cell>
          <cell r="BE602" t="str">
            <v>×</v>
          </cell>
          <cell r="BF602" t="str">
            <v>×</v>
          </cell>
          <cell r="BG602" t="str">
            <v>×</v>
          </cell>
          <cell r="BH602" t="str">
            <v/>
          </cell>
          <cell r="BI602">
            <v>0</v>
          </cell>
          <cell r="BJ602" t="str">
            <v/>
          </cell>
          <cell r="BL602" t="str">
            <v/>
          </cell>
          <cell r="BM602" t="str">
            <v>○</v>
          </cell>
          <cell r="BN602" t="b">
            <v>1</v>
          </cell>
          <cell r="BO602" t="b">
            <v>1</v>
          </cell>
        </row>
        <row r="603">
          <cell r="W603" t="str">
            <v>－</v>
          </cell>
          <cell r="BC603" t="str">
            <v>予定価格</v>
          </cell>
          <cell r="BD603" t="str">
            <v>×</v>
          </cell>
          <cell r="BE603" t="str">
            <v>×</v>
          </cell>
          <cell r="BF603" t="str">
            <v>×</v>
          </cell>
          <cell r="BG603" t="str">
            <v>×</v>
          </cell>
          <cell r="BH603" t="str">
            <v/>
          </cell>
          <cell r="BI603">
            <v>0</v>
          </cell>
          <cell r="BJ603" t="str">
            <v/>
          </cell>
          <cell r="BL603" t="str">
            <v/>
          </cell>
          <cell r="BM603" t="str">
            <v>○</v>
          </cell>
          <cell r="BN603" t="b">
            <v>1</v>
          </cell>
          <cell r="BO603" t="b">
            <v>1</v>
          </cell>
        </row>
        <row r="604">
          <cell r="W604" t="str">
            <v>－</v>
          </cell>
          <cell r="BC604" t="str">
            <v>予定価格</v>
          </cell>
          <cell r="BD604" t="str">
            <v>×</v>
          </cell>
          <cell r="BE604" t="str">
            <v>×</v>
          </cell>
          <cell r="BF604" t="str">
            <v>×</v>
          </cell>
          <cell r="BG604" t="str">
            <v>×</v>
          </cell>
          <cell r="BH604" t="str">
            <v/>
          </cell>
          <cell r="BI604">
            <v>0</v>
          </cell>
          <cell r="BJ604" t="str">
            <v/>
          </cell>
          <cell r="BL604" t="str">
            <v/>
          </cell>
          <cell r="BM604" t="str">
            <v>○</v>
          </cell>
          <cell r="BN604" t="b">
            <v>1</v>
          </cell>
          <cell r="BO604" t="b">
            <v>1</v>
          </cell>
        </row>
        <row r="605">
          <cell r="W605" t="str">
            <v>－</v>
          </cell>
          <cell r="BC605" t="str">
            <v>予定価格</v>
          </cell>
          <cell r="BD605" t="str">
            <v>×</v>
          </cell>
          <cell r="BE605" t="str">
            <v>×</v>
          </cell>
          <cell r="BF605" t="str">
            <v>×</v>
          </cell>
          <cell r="BG605" t="str">
            <v>×</v>
          </cell>
          <cell r="BH605" t="str">
            <v/>
          </cell>
          <cell r="BI605">
            <v>0</v>
          </cell>
          <cell r="BJ605" t="str">
            <v/>
          </cell>
          <cell r="BL605" t="str">
            <v/>
          </cell>
          <cell r="BM605" t="str">
            <v>○</v>
          </cell>
          <cell r="BN605" t="b">
            <v>1</v>
          </cell>
          <cell r="BO605" t="b">
            <v>1</v>
          </cell>
        </row>
        <row r="606">
          <cell r="W606" t="str">
            <v>－</v>
          </cell>
          <cell r="BC606" t="str">
            <v>予定価格</v>
          </cell>
          <cell r="BD606" t="str">
            <v>×</v>
          </cell>
          <cell r="BE606" t="str">
            <v>×</v>
          </cell>
          <cell r="BF606" t="str">
            <v>×</v>
          </cell>
          <cell r="BG606" t="str">
            <v>×</v>
          </cell>
          <cell r="BH606" t="str">
            <v/>
          </cell>
          <cell r="BI606">
            <v>0</v>
          </cell>
          <cell r="BJ606" t="str">
            <v/>
          </cell>
          <cell r="BL606" t="str">
            <v/>
          </cell>
          <cell r="BM606" t="str">
            <v>○</v>
          </cell>
          <cell r="BN606" t="b">
            <v>1</v>
          </cell>
          <cell r="BO606" t="b">
            <v>1</v>
          </cell>
        </row>
        <row r="607">
          <cell r="W607" t="str">
            <v>－</v>
          </cell>
          <cell r="BC607" t="str">
            <v>予定価格</v>
          </cell>
          <cell r="BD607" t="str">
            <v>×</v>
          </cell>
          <cell r="BE607" t="str">
            <v>×</v>
          </cell>
          <cell r="BF607" t="str">
            <v>×</v>
          </cell>
          <cell r="BG607" t="str">
            <v>×</v>
          </cell>
          <cell r="BH607" t="str">
            <v/>
          </cell>
          <cell r="BI607">
            <v>0</v>
          </cell>
          <cell r="BJ607" t="str">
            <v/>
          </cell>
          <cell r="BL607" t="str">
            <v/>
          </cell>
          <cell r="BM607" t="str">
            <v>○</v>
          </cell>
          <cell r="BN607" t="b">
            <v>1</v>
          </cell>
          <cell r="BO607" t="b">
            <v>1</v>
          </cell>
        </row>
        <row r="608">
          <cell r="W608" t="str">
            <v>－</v>
          </cell>
          <cell r="BC608" t="str">
            <v>予定価格</v>
          </cell>
          <cell r="BD608" t="str">
            <v>×</v>
          </cell>
          <cell r="BE608" t="str">
            <v>×</v>
          </cell>
          <cell r="BF608" t="str">
            <v>×</v>
          </cell>
          <cell r="BG608" t="str">
            <v>×</v>
          </cell>
          <cell r="BH608" t="str">
            <v/>
          </cell>
          <cell r="BI608">
            <v>0</v>
          </cell>
          <cell r="BJ608" t="str">
            <v/>
          </cell>
          <cell r="BL608" t="str">
            <v/>
          </cell>
          <cell r="BM608" t="str">
            <v>○</v>
          </cell>
          <cell r="BN608" t="b">
            <v>1</v>
          </cell>
          <cell r="BO608" t="b">
            <v>1</v>
          </cell>
        </row>
        <row r="609">
          <cell r="W609" t="str">
            <v>－</v>
          </cell>
          <cell r="BC609" t="str">
            <v>予定価格</v>
          </cell>
          <cell r="BD609" t="str">
            <v>×</v>
          </cell>
          <cell r="BE609" t="str">
            <v>×</v>
          </cell>
          <cell r="BF609" t="str">
            <v>×</v>
          </cell>
          <cell r="BG609" t="str">
            <v>×</v>
          </cell>
          <cell r="BH609" t="str">
            <v/>
          </cell>
          <cell r="BI609">
            <v>0</v>
          </cell>
          <cell r="BJ609" t="str">
            <v/>
          </cell>
          <cell r="BL609" t="str">
            <v/>
          </cell>
          <cell r="BM609" t="str">
            <v>○</v>
          </cell>
          <cell r="BN609" t="b">
            <v>1</v>
          </cell>
          <cell r="BO609" t="b">
            <v>1</v>
          </cell>
        </row>
        <row r="610">
          <cell r="W610" t="str">
            <v>－</v>
          </cell>
          <cell r="BC610" t="str">
            <v>予定価格</v>
          </cell>
          <cell r="BD610" t="str">
            <v>×</v>
          </cell>
          <cell r="BE610" t="str">
            <v>×</v>
          </cell>
          <cell r="BF610" t="str">
            <v>×</v>
          </cell>
          <cell r="BG610" t="str">
            <v>×</v>
          </cell>
          <cell r="BH610" t="str">
            <v/>
          </cell>
          <cell r="BI610">
            <v>0</v>
          </cell>
          <cell r="BJ610" t="str">
            <v/>
          </cell>
          <cell r="BL610" t="str">
            <v/>
          </cell>
          <cell r="BM610" t="str">
            <v>○</v>
          </cell>
          <cell r="BN610" t="b">
            <v>1</v>
          </cell>
          <cell r="BO610" t="b">
            <v>1</v>
          </cell>
        </row>
        <row r="611">
          <cell r="W611" t="str">
            <v>－</v>
          </cell>
          <cell r="BC611" t="str">
            <v>予定価格</v>
          </cell>
          <cell r="BD611" t="str">
            <v>×</v>
          </cell>
          <cell r="BE611" t="str">
            <v>×</v>
          </cell>
          <cell r="BF611" t="str">
            <v>×</v>
          </cell>
          <cell r="BG611" t="str">
            <v>×</v>
          </cell>
          <cell r="BH611" t="str">
            <v/>
          </cell>
          <cell r="BI611">
            <v>0</v>
          </cell>
          <cell r="BJ611" t="str">
            <v/>
          </cell>
          <cell r="BL611" t="str">
            <v/>
          </cell>
          <cell r="BM611" t="str">
            <v>○</v>
          </cell>
          <cell r="BN611" t="b">
            <v>1</v>
          </cell>
          <cell r="BO611" t="b">
            <v>1</v>
          </cell>
        </row>
        <row r="612">
          <cell r="W612" t="str">
            <v>－</v>
          </cell>
          <cell r="BC612" t="str">
            <v>予定価格</v>
          </cell>
          <cell r="BD612" t="str">
            <v>×</v>
          </cell>
          <cell r="BE612" t="str">
            <v>×</v>
          </cell>
          <cell r="BF612" t="str">
            <v>×</v>
          </cell>
          <cell r="BG612" t="str">
            <v>×</v>
          </cell>
          <cell r="BH612" t="str">
            <v/>
          </cell>
          <cell r="BI612">
            <v>0</v>
          </cell>
          <cell r="BJ612" t="str">
            <v/>
          </cell>
          <cell r="BL612" t="str">
            <v/>
          </cell>
          <cell r="BM612" t="str">
            <v>○</v>
          </cell>
          <cell r="BN612" t="b">
            <v>1</v>
          </cell>
          <cell r="BO612" t="b">
            <v>1</v>
          </cell>
        </row>
        <row r="613">
          <cell r="W613" t="str">
            <v>－</v>
          </cell>
          <cell r="BC613" t="str">
            <v>予定価格</v>
          </cell>
          <cell r="BD613" t="str">
            <v>×</v>
          </cell>
          <cell r="BE613" t="str">
            <v>×</v>
          </cell>
          <cell r="BF613" t="str">
            <v>×</v>
          </cell>
          <cell r="BG613" t="str">
            <v>×</v>
          </cell>
          <cell r="BH613" t="str">
            <v/>
          </cell>
          <cell r="BI613">
            <v>0</v>
          </cell>
          <cell r="BJ613" t="str">
            <v/>
          </cell>
          <cell r="BL613" t="str">
            <v/>
          </cell>
          <cell r="BM613" t="str">
            <v>○</v>
          </cell>
          <cell r="BN613" t="b">
            <v>1</v>
          </cell>
          <cell r="BO613" t="b">
            <v>1</v>
          </cell>
        </row>
        <row r="614">
          <cell r="W614" t="str">
            <v>－</v>
          </cell>
          <cell r="BC614" t="str">
            <v>予定価格</v>
          </cell>
          <cell r="BD614" t="str">
            <v>×</v>
          </cell>
          <cell r="BE614" t="str">
            <v>×</v>
          </cell>
          <cell r="BF614" t="str">
            <v>×</v>
          </cell>
          <cell r="BG614" t="str">
            <v>×</v>
          </cell>
          <cell r="BH614" t="str">
            <v/>
          </cell>
          <cell r="BI614">
            <v>0</v>
          </cell>
          <cell r="BJ614" t="str">
            <v/>
          </cell>
          <cell r="BL614" t="str">
            <v/>
          </cell>
          <cell r="BM614" t="str">
            <v>○</v>
          </cell>
          <cell r="BN614" t="b">
            <v>1</v>
          </cell>
          <cell r="BO614" t="b">
            <v>1</v>
          </cell>
        </row>
        <row r="615">
          <cell r="W615" t="str">
            <v>－</v>
          </cell>
          <cell r="BC615" t="str">
            <v>予定価格</v>
          </cell>
          <cell r="BD615" t="str">
            <v>×</v>
          </cell>
          <cell r="BE615" t="str">
            <v>×</v>
          </cell>
          <cell r="BF615" t="str">
            <v>×</v>
          </cell>
          <cell r="BG615" t="str">
            <v>×</v>
          </cell>
          <cell r="BH615" t="str">
            <v/>
          </cell>
          <cell r="BI615">
            <v>0</v>
          </cell>
          <cell r="BJ615" t="str">
            <v/>
          </cell>
          <cell r="BL615" t="str">
            <v/>
          </cell>
          <cell r="BM615" t="str">
            <v>○</v>
          </cell>
          <cell r="BN615" t="b">
            <v>1</v>
          </cell>
          <cell r="BO615" t="b">
            <v>1</v>
          </cell>
        </row>
        <row r="616">
          <cell r="W616" t="str">
            <v>－</v>
          </cell>
          <cell r="BC616" t="str">
            <v>予定価格</v>
          </cell>
          <cell r="BD616" t="str">
            <v>×</v>
          </cell>
          <cell r="BE616" t="str">
            <v>×</v>
          </cell>
          <cell r="BF616" t="str">
            <v>×</v>
          </cell>
          <cell r="BG616" t="str">
            <v>×</v>
          </cell>
          <cell r="BH616" t="str">
            <v/>
          </cell>
          <cell r="BI616">
            <v>0</v>
          </cell>
          <cell r="BJ616" t="str">
            <v/>
          </cell>
          <cell r="BL616" t="str">
            <v/>
          </cell>
          <cell r="BM616" t="str">
            <v>○</v>
          </cell>
          <cell r="BN616" t="b">
            <v>1</v>
          </cell>
          <cell r="BO616" t="b">
            <v>1</v>
          </cell>
        </row>
        <row r="617">
          <cell r="W617" t="str">
            <v>－</v>
          </cell>
          <cell r="BC617" t="str">
            <v>予定価格</v>
          </cell>
          <cell r="BD617" t="str">
            <v>×</v>
          </cell>
          <cell r="BE617" t="str">
            <v>×</v>
          </cell>
          <cell r="BF617" t="str">
            <v>×</v>
          </cell>
          <cell r="BG617" t="str">
            <v>×</v>
          </cell>
          <cell r="BH617" t="str">
            <v/>
          </cell>
          <cell r="BI617">
            <v>0</v>
          </cell>
          <cell r="BJ617" t="str">
            <v/>
          </cell>
          <cell r="BL617" t="str">
            <v/>
          </cell>
          <cell r="BM617" t="str">
            <v>○</v>
          </cell>
          <cell r="BN617" t="b">
            <v>1</v>
          </cell>
          <cell r="BO617" t="b">
            <v>1</v>
          </cell>
        </row>
        <row r="618">
          <cell r="W618" t="str">
            <v>－</v>
          </cell>
          <cell r="BC618" t="str">
            <v>予定価格</v>
          </cell>
          <cell r="BD618" t="str">
            <v>×</v>
          </cell>
          <cell r="BE618" t="str">
            <v>×</v>
          </cell>
          <cell r="BF618" t="str">
            <v>×</v>
          </cell>
          <cell r="BG618" t="str">
            <v>×</v>
          </cell>
          <cell r="BH618" t="str">
            <v/>
          </cell>
          <cell r="BI618">
            <v>0</v>
          </cell>
          <cell r="BJ618" t="str">
            <v/>
          </cell>
          <cell r="BL618" t="str">
            <v/>
          </cell>
          <cell r="BM618" t="str">
            <v>○</v>
          </cell>
          <cell r="BN618" t="b">
            <v>1</v>
          </cell>
          <cell r="BO618" t="b">
            <v>1</v>
          </cell>
        </row>
        <row r="619">
          <cell r="W619" t="str">
            <v>－</v>
          </cell>
          <cell r="BC619" t="str">
            <v>予定価格</v>
          </cell>
          <cell r="BD619" t="str">
            <v>×</v>
          </cell>
          <cell r="BE619" t="str">
            <v>×</v>
          </cell>
          <cell r="BF619" t="str">
            <v>×</v>
          </cell>
          <cell r="BG619" t="str">
            <v>×</v>
          </cell>
          <cell r="BH619" t="str">
            <v/>
          </cell>
          <cell r="BI619">
            <v>0</v>
          </cell>
          <cell r="BJ619" t="str">
            <v/>
          </cell>
          <cell r="BL619" t="str">
            <v/>
          </cell>
          <cell r="BM619" t="str">
            <v>○</v>
          </cell>
          <cell r="BN619" t="b">
            <v>1</v>
          </cell>
          <cell r="BO619" t="b">
            <v>1</v>
          </cell>
        </row>
        <row r="620">
          <cell r="W620" t="str">
            <v>－</v>
          </cell>
          <cell r="BC620" t="str">
            <v>予定価格</v>
          </cell>
          <cell r="BD620" t="str">
            <v>×</v>
          </cell>
          <cell r="BE620" t="str">
            <v>×</v>
          </cell>
          <cell r="BF620" t="str">
            <v>×</v>
          </cell>
          <cell r="BG620" t="str">
            <v>×</v>
          </cell>
          <cell r="BH620" t="str">
            <v/>
          </cell>
          <cell r="BI620">
            <v>0</v>
          </cell>
          <cell r="BJ620" t="str">
            <v/>
          </cell>
          <cell r="BL620" t="str">
            <v/>
          </cell>
          <cell r="BM620" t="str">
            <v>○</v>
          </cell>
          <cell r="BN620" t="b">
            <v>1</v>
          </cell>
          <cell r="BO620" t="b">
            <v>1</v>
          </cell>
        </row>
        <row r="621">
          <cell r="W621" t="str">
            <v>－</v>
          </cell>
          <cell r="BC621" t="str">
            <v>予定価格</v>
          </cell>
          <cell r="BD621" t="str">
            <v>×</v>
          </cell>
          <cell r="BE621" t="str">
            <v>×</v>
          </cell>
          <cell r="BF621" t="str">
            <v>×</v>
          </cell>
          <cell r="BG621" t="str">
            <v>×</v>
          </cell>
          <cell r="BH621" t="str">
            <v/>
          </cell>
          <cell r="BI621">
            <v>0</v>
          </cell>
          <cell r="BJ621" t="str">
            <v/>
          </cell>
          <cell r="BL621" t="str">
            <v/>
          </cell>
          <cell r="BM621" t="str">
            <v>○</v>
          </cell>
          <cell r="BN621" t="b">
            <v>1</v>
          </cell>
          <cell r="BO621" t="b">
            <v>1</v>
          </cell>
        </row>
        <row r="622">
          <cell r="W622" t="str">
            <v>－</v>
          </cell>
          <cell r="BC622" t="str">
            <v>予定価格</v>
          </cell>
          <cell r="BD622" t="str">
            <v>×</v>
          </cell>
          <cell r="BE622" t="str">
            <v>×</v>
          </cell>
          <cell r="BF622" t="str">
            <v>×</v>
          </cell>
          <cell r="BG622" t="str">
            <v>×</v>
          </cell>
          <cell r="BH622" t="str">
            <v/>
          </cell>
          <cell r="BI622">
            <v>0</v>
          </cell>
          <cell r="BJ622" t="str">
            <v/>
          </cell>
          <cell r="BL622" t="str">
            <v/>
          </cell>
          <cell r="BM622" t="str">
            <v>○</v>
          </cell>
          <cell r="BN622" t="b">
            <v>1</v>
          </cell>
          <cell r="BO622" t="b">
            <v>1</v>
          </cell>
        </row>
        <row r="623">
          <cell r="W623" t="str">
            <v>－</v>
          </cell>
          <cell r="BC623" t="str">
            <v>予定価格</v>
          </cell>
          <cell r="BD623" t="str">
            <v>×</v>
          </cell>
          <cell r="BE623" t="str">
            <v>×</v>
          </cell>
          <cell r="BF623" t="str">
            <v>×</v>
          </cell>
          <cell r="BG623" t="str">
            <v>×</v>
          </cell>
          <cell r="BH623" t="str">
            <v/>
          </cell>
          <cell r="BI623">
            <v>0</v>
          </cell>
          <cell r="BJ623" t="str">
            <v/>
          </cell>
          <cell r="BL623" t="str">
            <v/>
          </cell>
          <cell r="BM623" t="str">
            <v>○</v>
          </cell>
          <cell r="BN623" t="b">
            <v>1</v>
          </cell>
          <cell r="BO623" t="b">
            <v>1</v>
          </cell>
        </row>
        <row r="624">
          <cell r="W624" t="str">
            <v>－</v>
          </cell>
          <cell r="BC624" t="str">
            <v>予定価格</v>
          </cell>
          <cell r="BD624" t="str">
            <v>×</v>
          </cell>
          <cell r="BE624" t="str">
            <v>×</v>
          </cell>
          <cell r="BF624" t="str">
            <v>×</v>
          </cell>
          <cell r="BG624" t="str">
            <v>×</v>
          </cell>
          <cell r="BH624" t="str">
            <v/>
          </cell>
          <cell r="BI624">
            <v>0</v>
          </cell>
          <cell r="BJ624" t="str">
            <v/>
          </cell>
          <cell r="BL624" t="str">
            <v/>
          </cell>
          <cell r="BM624" t="str">
            <v>○</v>
          </cell>
          <cell r="BN624" t="b">
            <v>1</v>
          </cell>
          <cell r="BO624" t="b">
            <v>1</v>
          </cell>
        </row>
        <row r="625">
          <cell r="W625" t="str">
            <v>－</v>
          </cell>
          <cell r="BC625" t="str">
            <v>予定価格</v>
          </cell>
          <cell r="BD625" t="str">
            <v>×</v>
          </cell>
          <cell r="BE625" t="str">
            <v>×</v>
          </cell>
          <cell r="BF625" t="str">
            <v>×</v>
          </cell>
          <cell r="BG625" t="str">
            <v>×</v>
          </cell>
          <cell r="BH625" t="str">
            <v/>
          </cell>
          <cell r="BI625">
            <v>0</v>
          </cell>
          <cell r="BJ625" t="str">
            <v/>
          </cell>
          <cell r="BL625" t="str">
            <v/>
          </cell>
          <cell r="BM625" t="str">
            <v>○</v>
          </cell>
          <cell r="BN625" t="b">
            <v>1</v>
          </cell>
          <cell r="BO625" t="b">
            <v>1</v>
          </cell>
        </row>
        <row r="626">
          <cell r="W626" t="str">
            <v>－</v>
          </cell>
          <cell r="BC626" t="str">
            <v>予定価格</v>
          </cell>
          <cell r="BD626" t="str">
            <v>×</v>
          </cell>
          <cell r="BE626" t="str">
            <v>×</v>
          </cell>
          <cell r="BF626" t="str">
            <v>×</v>
          </cell>
          <cell r="BG626" t="str">
            <v>×</v>
          </cell>
          <cell r="BH626" t="str">
            <v/>
          </cell>
          <cell r="BI626">
            <v>0</v>
          </cell>
          <cell r="BJ626" t="str">
            <v/>
          </cell>
          <cell r="BL626" t="str">
            <v/>
          </cell>
          <cell r="BM626" t="str">
            <v>○</v>
          </cell>
          <cell r="BN626" t="b">
            <v>1</v>
          </cell>
          <cell r="BO626" t="b">
            <v>1</v>
          </cell>
        </row>
        <row r="627">
          <cell r="W627" t="str">
            <v>－</v>
          </cell>
          <cell r="BC627" t="str">
            <v>予定価格</v>
          </cell>
          <cell r="BD627" t="str">
            <v>×</v>
          </cell>
          <cell r="BE627" t="str">
            <v>×</v>
          </cell>
          <cell r="BF627" t="str">
            <v>×</v>
          </cell>
          <cell r="BG627" t="str">
            <v>×</v>
          </cell>
          <cell r="BH627" t="str">
            <v/>
          </cell>
          <cell r="BI627">
            <v>0</v>
          </cell>
          <cell r="BJ627" t="str">
            <v/>
          </cell>
          <cell r="BL627" t="str">
            <v/>
          </cell>
          <cell r="BM627" t="str">
            <v>○</v>
          </cell>
          <cell r="BN627" t="b">
            <v>1</v>
          </cell>
          <cell r="BO627" t="b">
            <v>1</v>
          </cell>
        </row>
        <row r="628">
          <cell r="W628" t="str">
            <v>－</v>
          </cell>
          <cell r="BC628" t="str">
            <v>予定価格</v>
          </cell>
          <cell r="BD628" t="str">
            <v>×</v>
          </cell>
          <cell r="BE628" t="str">
            <v>×</v>
          </cell>
          <cell r="BF628" t="str">
            <v>×</v>
          </cell>
          <cell r="BG628" t="str">
            <v>×</v>
          </cell>
          <cell r="BH628" t="str">
            <v/>
          </cell>
          <cell r="BI628">
            <v>0</v>
          </cell>
          <cell r="BJ628" t="str">
            <v/>
          </cell>
          <cell r="BL628" t="str">
            <v/>
          </cell>
          <cell r="BM628" t="str">
            <v>○</v>
          </cell>
          <cell r="BN628" t="b">
            <v>1</v>
          </cell>
          <cell r="BO628" t="b">
            <v>1</v>
          </cell>
        </row>
        <row r="629">
          <cell r="W629" t="str">
            <v>－</v>
          </cell>
          <cell r="BC629" t="str">
            <v>予定価格</v>
          </cell>
          <cell r="BD629" t="str">
            <v>×</v>
          </cell>
          <cell r="BE629" t="str">
            <v>×</v>
          </cell>
          <cell r="BF629" t="str">
            <v>×</v>
          </cell>
          <cell r="BG629" t="str">
            <v>×</v>
          </cell>
          <cell r="BH629" t="str">
            <v/>
          </cell>
          <cell r="BI629">
            <v>0</v>
          </cell>
          <cell r="BJ629" t="str">
            <v/>
          </cell>
          <cell r="BL629" t="str">
            <v/>
          </cell>
          <cell r="BM629" t="str">
            <v>○</v>
          </cell>
          <cell r="BN629" t="b">
            <v>1</v>
          </cell>
          <cell r="BO629" t="b">
            <v>1</v>
          </cell>
        </row>
        <row r="630">
          <cell r="W630" t="str">
            <v>－</v>
          </cell>
          <cell r="BC630" t="str">
            <v>予定価格</v>
          </cell>
          <cell r="BD630" t="str">
            <v>×</v>
          </cell>
          <cell r="BE630" t="str">
            <v>×</v>
          </cell>
          <cell r="BF630" t="str">
            <v>×</v>
          </cell>
          <cell r="BG630" t="str">
            <v>×</v>
          </cell>
          <cell r="BH630" t="str">
            <v/>
          </cell>
          <cell r="BI630">
            <v>0</v>
          </cell>
          <cell r="BJ630" t="str">
            <v/>
          </cell>
          <cell r="BL630" t="str">
            <v/>
          </cell>
          <cell r="BM630" t="str">
            <v>○</v>
          </cell>
          <cell r="BN630" t="b">
            <v>1</v>
          </cell>
          <cell r="BO630" t="b">
            <v>1</v>
          </cell>
        </row>
        <row r="631">
          <cell r="W631" t="str">
            <v>－</v>
          </cell>
          <cell r="BC631" t="str">
            <v>予定価格</v>
          </cell>
          <cell r="BD631" t="str">
            <v>×</v>
          </cell>
          <cell r="BE631" t="str">
            <v>×</v>
          </cell>
          <cell r="BF631" t="str">
            <v>×</v>
          </cell>
          <cell r="BG631" t="str">
            <v>×</v>
          </cell>
          <cell r="BH631" t="str">
            <v/>
          </cell>
          <cell r="BI631">
            <v>0</v>
          </cell>
          <cell r="BJ631" t="str">
            <v/>
          </cell>
          <cell r="BL631" t="str">
            <v/>
          </cell>
          <cell r="BM631" t="str">
            <v>○</v>
          </cell>
          <cell r="BN631" t="b">
            <v>1</v>
          </cell>
          <cell r="BO631" t="b">
            <v>1</v>
          </cell>
        </row>
        <row r="632">
          <cell r="W632" t="str">
            <v>－</v>
          </cell>
          <cell r="BC632" t="str">
            <v>予定価格</v>
          </cell>
          <cell r="BD632" t="str">
            <v>×</v>
          </cell>
          <cell r="BE632" t="str">
            <v>×</v>
          </cell>
          <cell r="BF632" t="str">
            <v>×</v>
          </cell>
          <cell r="BG632" t="str">
            <v>×</v>
          </cell>
          <cell r="BH632" t="str">
            <v/>
          </cell>
          <cell r="BI632">
            <v>0</v>
          </cell>
          <cell r="BJ632" t="str">
            <v/>
          </cell>
          <cell r="BL632" t="str">
            <v/>
          </cell>
          <cell r="BM632" t="str">
            <v>○</v>
          </cell>
          <cell r="BN632" t="b">
            <v>1</v>
          </cell>
          <cell r="BO632" t="b">
            <v>1</v>
          </cell>
        </row>
        <row r="633">
          <cell r="W633" t="str">
            <v>－</v>
          </cell>
          <cell r="BC633" t="str">
            <v>予定価格</v>
          </cell>
          <cell r="BD633" t="str">
            <v>×</v>
          </cell>
          <cell r="BE633" t="str">
            <v>×</v>
          </cell>
          <cell r="BF633" t="str">
            <v>×</v>
          </cell>
          <cell r="BG633" t="str">
            <v>×</v>
          </cell>
          <cell r="BH633" t="str">
            <v/>
          </cell>
          <cell r="BI633">
            <v>0</v>
          </cell>
          <cell r="BJ633" t="str">
            <v/>
          </cell>
          <cell r="BL633" t="str">
            <v/>
          </cell>
          <cell r="BM633" t="str">
            <v>○</v>
          </cell>
          <cell r="BN633" t="b">
            <v>1</v>
          </cell>
          <cell r="BO633" t="b">
            <v>1</v>
          </cell>
        </row>
        <row r="634">
          <cell r="W634" t="str">
            <v>－</v>
          </cell>
          <cell r="BC634" t="str">
            <v>予定価格</v>
          </cell>
          <cell r="BD634" t="str">
            <v>×</v>
          </cell>
          <cell r="BE634" t="str">
            <v>×</v>
          </cell>
          <cell r="BF634" t="str">
            <v>×</v>
          </cell>
          <cell r="BG634" t="str">
            <v>×</v>
          </cell>
          <cell r="BH634" t="str">
            <v/>
          </cell>
          <cell r="BI634">
            <v>0</v>
          </cell>
          <cell r="BJ634" t="str">
            <v/>
          </cell>
          <cell r="BL634" t="str">
            <v/>
          </cell>
          <cell r="BM634" t="str">
            <v>○</v>
          </cell>
          <cell r="BN634" t="b">
            <v>1</v>
          </cell>
          <cell r="BO634" t="b">
            <v>1</v>
          </cell>
        </row>
        <row r="635">
          <cell r="W635" t="str">
            <v>－</v>
          </cell>
          <cell r="BC635" t="str">
            <v>予定価格</v>
          </cell>
          <cell r="BD635" t="str">
            <v>×</v>
          </cell>
          <cell r="BE635" t="str">
            <v>×</v>
          </cell>
          <cell r="BF635" t="str">
            <v>×</v>
          </cell>
          <cell r="BG635" t="str">
            <v>×</v>
          </cell>
          <cell r="BH635" t="str">
            <v/>
          </cell>
          <cell r="BI635">
            <v>0</v>
          </cell>
          <cell r="BJ635" t="str">
            <v/>
          </cell>
          <cell r="BL635" t="str">
            <v/>
          </cell>
          <cell r="BM635" t="str">
            <v>○</v>
          </cell>
          <cell r="BN635" t="b">
            <v>1</v>
          </cell>
          <cell r="BO635" t="b">
            <v>1</v>
          </cell>
        </row>
        <row r="636">
          <cell r="W636" t="str">
            <v>－</v>
          </cell>
          <cell r="BC636" t="str">
            <v>予定価格</v>
          </cell>
          <cell r="BD636" t="str">
            <v>×</v>
          </cell>
          <cell r="BE636" t="str">
            <v>×</v>
          </cell>
          <cell r="BF636" t="str">
            <v>×</v>
          </cell>
          <cell r="BG636" t="str">
            <v>×</v>
          </cell>
          <cell r="BH636" t="str">
            <v/>
          </cell>
          <cell r="BI636">
            <v>0</v>
          </cell>
          <cell r="BJ636" t="str">
            <v/>
          </cell>
          <cell r="BL636" t="str">
            <v/>
          </cell>
          <cell r="BM636" t="str">
            <v>○</v>
          </cell>
          <cell r="BN636" t="b">
            <v>1</v>
          </cell>
          <cell r="BO636" t="b">
            <v>1</v>
          </cell>
        </row>
        <row r="637">
          <cell r="W637" t="str">
            <v>－</v>
          </cell>
          <cell r="BC637" t="str">
            <v>予定価格</v>
          </cell>
          <cell r="BD637" t="str">
            <v>×</v>
          </cell>
          <cell r="BE637" t="str">
            <v>×</v>
          </cell>
          <cell r="BF637" t="str">
            <v>×</v>
          </cell>
          <cell r="BG637" t="str">
            <v>×</v>
          </cell>
          <cell r="BH637" t="str">
            <v/>
          </cell>
          <cell r="BI637">
            <v>0</v>
          </cell>
          <cell r="BJ637" t="str">
            <v/>
          </cell>
          <cell r="BL637" t="str">
            <v/>
          </cell>
          <cell r="BM637" t="str">
            <v>○</v>
          </cell>
          <cell r="BN637" t="b">
            <v>1</v>
          </cell>
          <cell r="BO637" t="b">
            <v>1</v>
          </cell>
        </row>
        <row r="638">
          <cell r="W638" t="str">
            <v>－</v>
          </cell>
          <cell r="BC638" t="str">
            <v>予定価格</v>
          </cell>
          <cell r="BD638" t="str">
            <v>×</v>
          </cell>
          <cell r="BE638" t="str">
            <v>×</v>
          </cell>
          <cell r="BF638" t="str">
            <v>×</v>
          </cell>
          <cell r="BG638" t="str">
            <v>×</v>
          </cell>
          <cell r="BH638" t="str">
            <v/>
          </cell>
          <cell r="BI638">
            <v>0</v>
          </cell>
          <cell r="BJ638" t="str">
            <v/>
          </cell>
          <cell r="BL638" t="str">
            <v/>
          </cell>
          <cell r="BM638" t="str">
            <v>○</v>
          </cell>
          <cell r="BN638" t="b">
            <v>1</v>
          </cell>
          <cell r="BO638" t="b">
            <v>1</v>
          </cell>
        </row>
        <row r="639">
          <cell r="W639" t="str">
            <v>－</v>
          </cell>
          <cell r="BC639" t="str">
            <v>予定価格</v>
          </cell>
          <cell r="BD639" t="str">
            <v>×</v>
          </cell>
          <cell r="BE639" t="str">
            <v>×</v>
          </cell>
          <cell r="BF639" t="str">
            <v>×</v>
          </cell>
          <cell r="BG639" t="str">
            <v>×</v>
          </cell>
          <cell r="BH639" t="str">
            <v/>
          </cell>
          <cell r="BI639">
            <v>0</v>
          </cell>
          <cell r="BJ639" t="str">
            <v/>
          </cell>
          <cell r="BL639" t="str">
            <v/>
          </cell>
          <cell r="BM639" t="str">
            <v>○</v>
          </cell>
          <cell r="BN639" t="b">
            <v>1</v>
          </cell>
          <cell r="BO639" t="b">
            <v>1</v>
          </cell>
        </row>
        <row r="640">
          <cell r="W640" t="str">
            <v>－</v>
          </cell>
          <cell r="BC640" t="str">
            <v>予定価格</v>
          </cell>
          <cell r="BD640" t="str">
            <v>×</v>
          </cell>
          <cell r="BE640" t="str">
            <v>×</v>
          </cell>
          <cell r="BF640" t="str">
            <v>×</v>
          </cell>
          <cell r="BG640" t="str">
            <v>×</v>
          </cell>
          <cell r="BH640" t="str">
            <v/>
          </cell>
          <cell r="BI640">
            <v>0</v>
          </cell>
          <cell r="BJ640" t="str">
            <v/>
          </cell>
          <cell r="BL640" t="str">
            <v/>
          </cell>
          <cell r="BM640" t="str">
            <v>○</v>
          </cell>
          <cell r="BN640" t="b">
            <v>1</v>
          </cell>
          <cell r="BO640" t="b">
            <v>1</v>
          </cell>
        </row>
        <row r="641">
          <cell r="W641" t="str">
            <v>－</v>
          </cell>
          <cell r="BC641" t="str">
            <v>予定価格</v>
          </cell>
          <cell r="BD641" t="str">
            <v>×</v>
          </cell>
          <cell r="BE641" t="str">
            <v>×</v>
          </cell>
          <cell r="BF641" t="str">
            <v>×</v>
          </cell>
          <cell r="BG641" t="str">
            <v>×</v>
          </cell>
          <cell r="BH641" t="str">
            <v/>
          </cell>
          <cell r="BI641">
            <v>0</v>
          </cell>
          <cell r="BJ641" t="str">
            <v/>
          </cell>
          <cell r="BL641" t="str">
            <v/>
          </cell>
          <cell r="BM641" t="str">
            <v>○</v>
          </cell>
          <cell r="BN641" t="b">
            <v>1</v>
          </cell>
          <cell r="BO641" t="b">
            <v>1</v>
          </cell>
        </row>
        <row r="642">
          <cell r="W642" t="str">
            <v>－</v>
          </cell>
          <cell r="BC642" t="str">
            <v>予定価格</v>
          </cell>
          <cell r="BD642" t="str">
            <v>×</v>
          </cell>
          <cell r="BE642" t="str">
            <v>×</v>
          </cell>
          <cell r="BF642" t="str">
            <v>×</v>
          </cell>
          <cell r="BG642" t="str">
            <v>×</v>
          </cell>
          <cell r="BH642" t="str">
            <v/>
          </cell>
          <cell r="BI642">
            <v>0</v>
          </cell>
          <cell r="BJ642" t="str">
            <v/>
          </cell>
          <cell r="BL642" t="str">
            <v/>
          </cell>
          <cell r="BM642" t="str">
            <v>○</v>
          </cell>
          <cell r="BN642" t="b">
            <v>1</v>
          </cell>
          <cell r="BO642" t="b">
            <v>1</v>
          </cell>
        </row>
        <row r="643">
          <cell r="W643" t="str">
            <v>－</v>
          </cell>
          <cell r="BC643" t="str">
            <v>予定価格</v>
          </cell>
          <cell r="BD643" t="str">
            <v>×</v>
          </cell>
          <cell r="BE643" t="str">
            <v>×</v>
          </cell>
          <cell r="BF643" t="str">
            <v>×</v>
          </cell>
          <cell r="BG643" t="str">
            <v>×</v>
          </cell>
          <cell r="BH643" t="str">
            <v/>
          </cell>
          <cell r="BI643">
            <v>0</v>
          </cell>
          <cell r="BJ643" t="str">
            <v/>
          </cell>
          <cell r="BL643" t="str">
            <v/>
          </cell>
          <cell r="BM643" t="str">
            <v>○</v>
          </cell>
          <cell r="BN643" t="b">
            <v>1</v>
          </cell>
          <cell r="BO643" t="b">
            <v>1</v>
          </cell>
        </row>
        <row r="644">
          <cell r="W644" t="str">
            <v>－</v>
          </cell>
          <cell r="BC644" t="str">
            <v>予定価格</v>
          </cell>
          <cell r="BD644" t="str">
            <v>×</v>
          </cell>
          <cell r="BE644" t="str">
            <v>×</v>
          </cell>
          <cell r="BF644" t="str">
            <v>×</v>
          </cell>
          <cell r="BG644" t="str">
            <v>×</v>
          </cell>
          <cell r="BH644" t="str">
            <v/>
          </cell>
          <cell r="BI644">
            <v>0</v>
          </cell>
          <cell r="BJ644" t="str">
            <v/>
          </cell>
          <cell r="BL644" t="str">
            <v/>
          </cell>
          <cell r="BM644" t="str">
            <v>○</v>
          </cell>
          <cell r="BN644" t="b">
            <v>1</v>
          </cell>
          <cell r="BO644" t="b">
            <v>1</v>
          </cell>
        </row>
        <row r="645">
          <cell r="W645" t="str">
            <v>－</v>
          </cell>
          <cell r="BC645" t="str">
            <v>予定価格</v>
          </cell>
          <cell r="BD645" t="str">
            <v>×</v>
          </cell>
          <cell r="BE645" t="str">
            <v>×</v>
          </cell>
          <cell r="BF645" t="str">
            <v>×</v>
          </cell>
          <cell r="BG645" t="str">
            <v>×</v>
          </cell>
          <cell r="BH645" t="str">
            <v/>
          </cell>
          <cell r="BI645">
            <v>0</v>
          </cell>
          <cell r="BJ645" t="str">
            <v/>
          </cell>
          <cell r="BL645" t="str">
            <v/>
          </cell>
          <cell r="BM645" t="str">
            <v>○</v>
          </cell>
          <cell r="BN645" t="b">
            <v>1</v>
          </cell>
          <cell r="BO645" t="b">
            <v>1</v>
          </cell>
        </row>
        <row r="646">
          <cell r="W646" t="str">
            <v>－</v>
          </cell>
          <cell r="BC646" t="str">
            <v>予定価格</v>
          </cell>
          <cell r="BD646" t="str">
            <v>×</v>
          </cell>
          <cell r="BE646" t="str">
            <v>×</v>
          </cell>
          <cell r="BF646" t="str">
            <v>×</v>
          </cell>
          <cell r="BG646" t="str">
            <v>×</v>
          </cell>
          <cell r="BH646" t="str">
            <v/>
          </cell>
          <cell r="BI646">
            <v>0</v>
          </cell>
          <cell r="BJ646" t="str">
            <v/>
          </cell>
          <cell r="BL646" t="str">
            <v/>
          </cell>
          <cell r="BM646" t="str">
            <v>○</v>
          </cell>
          <cell r="BN646" t="b">
            <v>1</v>
          </cell>
          <cell r="BO646" t="b">
            <v>1</v>
          </cell>
        </row>
        <row r="647">
          <cell r="W647" t="str">
            <v>－</v>
          </cell>
          <cell r="BC647" t="str">
            <v>予定価格</v>
          </cell>
          <cell r="BD647" t="str">
            <v>×</v>
          </cell>
          <cell r="BE647" t="str">
            <v>×</v>
          </cell>
          <cell r="BF647" t="str">
            <v>×</v>
          </cell>
          <cell r="BG647" t="str">
            <v>×</v>
          </cell>
          <cell r="BH647" t="str">
            <v/>
          </cell>
          <cell r="BI647">
            <v>0</v>
          </cell>
          <cell r="BJ647" t="str">
            <v/>
          </cell>
          <cell r="BL647" t="str">
            <v/>
          </cell>
          <cell r="BM647" t="str">
            <v>○</v>
          </cell>
          <cell r="BN647" t="b">
            <v>1</v>
          </cell>
          <cell r="BO647" t="b">
            <v>1</v>
          </cell>
        </row>
        <row r="648">
          <cell r="W648" t="str">
            <v>－</v>
          </cell>
          <cell r="BC648" t="str">
            <v>予定価格</v>
          </cell>
          <cell r="BD648" t="str">
            <v>×</v>
          </cell>
          <cell r="BE648" t="str">
            <v>×</v>
          </cell>
          <cell r="BF648" t="str">
            <v>×</v>
          </cell>
          <cell r="BG648" t="str">
            <v>×</v>
          </cell>
          <cell r="BH648" t="str">
            <v/>
          </cell>
          <cell r="BI648">
            <v>0</v>
          </cell>
          <cell r="BJ648" t="str">
            <v/>
          </cell>
          <cell r="BL648" t="str">
            <v/>
          </cell>
          <cell r="BM648" t="str">
            <v>○</v>
          </cell>
          <cell r="BN648" t="b">
            <v>1</v>
          </cell>
          <cell r="BO648" t="b">
            <v>1</v>
          </cell>
        </row>
        <row r="649">
          <cell r="W649" t="str">
            <v>－</v>
          </cell>
          <cell r="BC649" t="str">
            <v>予定価格</v>
          </cell>
          <cell r="BD649" t="str">
            <v>×</v>
          </cell>
          <cell r="BE649" t="str">
            <v>×</v>
          </cell>
          <cell r="BF649" t="str">
            <v>×</v>
          </cell>
          <cell r="BG649" t="str">
            <v>×</v>
          </cell>
          <cell r="BH649" t="str">
            <v/>
          </cell>
          <cell r="BI649">
            <v>0</v>
          </cell>
          <cell r="BJ649" t="str">
            <v/>
          </cell>
          <cell r="BL649" t="str">
            <v/>
          </cell>
          <cell r="BM649" t="str">
            <v>○</v>
          </cell>
          <cell r="BN649" t="b">
            <v>1</v>
          </cell>
          <cell r="BO649" t="b">
            <v>1</v>
          </cell>
        </row>
        <row r="650">
          <cell r="W650" t="str">
            <v>－</v>
          </cell>
          <cell r="BC650" t="str">
            <v>予定価格</v>
          </cell>
          <cell r="BD650" t="str">
            <v>×</v>
          </cell>
          <cell r="BE650" t="str">
            <v>×</v>
          </cell>
          <cell r="BF650" t="str">
            <v>×</v>
          </cell>
          <cell r="BG650" t="str">
            <v>×</v>
          </cell>
          <cell r="BH650" t="str">
            <v/>
          </cell>
          <cell r="BI650">
            <v>0</v>
          </cell>
          <cell r="BJ650" t="str">
            <v/>
          </cell>
          <cell r="BL650" t="str">
            <v/>
          </cell>
          <cell r="BM650" t="str">
            <v>○</v>
          </cell>
          <cell r="BN650" t="b">
            <v>1</v>
          </cell>
          <cell r="BO650" t="b">
            <v>1</v>
          </cell>
        </row>
        <row r="651">
          <cell r="W651" t="str">
            <v>－</v>
          </cell>
          <cell r="BC651" t="str">
            <v>予定価格</v>
          </cell>
          <cell r="BD651" t="str">
            <v>×</v>
          </cell>
          <cell r="BE651" t="str">
            <v>×</v>
          </cell>
          <cell r="BF651" t="str">
            <v>×</v>
          </cell>
          <cell r="BG651" t="str">
            <v>×</v>
          </cell>
          <cell r="BH651" t="str">
            <v/>
          </cell>
          <cell r="BI651">
            <v>0</v>
          </cell>
          <cell r="BJ651" t="str">
            <v/>
          </cell>
          <cell r="BL651" t="str">
            <v/>
          </cell>
          <cell r="BM651" t="str">
            <v>○</v>
          </cell>
          <cell r="BN651" t="b">
            <v>1</v>
          </cell>
          <cell r="BO651" t="b">
            <v>1</v>
          </cell>
        </row>
        <row r="652">
          <cell r="W652" t="str">
            <v>－</v>
          </cell>
          <cell r="BC652" t="str">
            <v>予定価格</v>
          </cell>
          <cell r="BD652" t="str">
            <v>×</v>
          </cell>
          <cell r="BE652" t="str">
            <v>×</v>
          </cell>
          <cell r="BF652" t="str">
            <v>×</v>
          </cell>
          <cell r="BG652" t="str">
            <v>×</v>
          </cell>
          <cell r="BH652" t="str">
            <v/>
          </cell>
          <cell r="BI652">
            <v>0</v>
          </cell>
          <cell r="BJ652" t="str">
            <v/>
          </cell>
          <cell r="BL652" t="str">
            <v/>
          </cell>
          <cell r="BM652" t="str">
            <v>○</v>
          </cell>
          <cell r="BN652" t="b">
            <v>1</v>
          </cell>
          <cell r="BO652" t="b">
            <v>1</v>
          </cell>
        </row>
        <row r="653">
          <cell r="W653" t="str">
            <v>－</v>
          </cell>
          <cell r="BC653" t="str">
            <v>予定価格</v>
          </cell>
          <cell r="BD653" t="str">
            <v>×</v>
          </cell>
          <cell r="BE653" t="str">
            <v>×</v>
          </cell>
          <cell r="BF653" t="str">
            <v>×</v>
          </cell>
          <cell r="BG653" t="str">
            <v>×</v>
          </cell>
          <cell r="BH653" t="str">
            <v/>
          </cell>
          <cell r="BI653">
            <v>0</v>
          </cell>
          <cell r="BJ653" t="str">
            <v/>
          </cell>
          <cell r="BL653" t="str">
            <v/>
          </cell>
          <cell r="BM653" t="str">
            <v>○</v>
          </cell>
          <cell r="BN653" t="b">
            <v>1</v>
          </cell>
          <cell r="BO653" t="b">
            <v>1</v>
          </cell>
        </row>
        <row r="654">
          <cell r="W654" t="str">
            <v>－</v>
          </cell>
          <cell r="BC654" t="str">
            <v>予定価格</v>
          </cell>
          <cell r="BD654" t="str">
            <v>×</v>
          </cell>
          <cell r="BE654" t="str">
            <v>×</v>
          </cell>
          <cell r="BF654" t="str">
            <v>×</v>
          </cell>
          <cell r="BG654" t="str">
            <v>×</v>
          </cell>
          <cell r="BH654" t="str">
            <v/>
          </cell>
          <cell r="BI654">
            <v>0</v>
          </cell>
          <cell r="BJ654" t="str">
            <v/>
          </cell>
          <cell r="BL654" t="str">
            <v/>
          </cell>
          <cell r="BM654" t="str">
            <v>○</v>
          </cell>
          <cell r="BN654" t="b">
            <v>1</v>
          </cell>
          <cell r="BO654" t="b">
            <v>1</v>
          </cell>
        </row>
        <row r="655">
          <cell r="W655" t="str">
            <v>－</v>
          </cell>
          <cell r="BC655" t="str">
            <v>予定価格</v>
          </cell>
          <cell r="BD655" t="str">
            <v>×</v>
          </cell>
          <cell r="BE655" t="str">
            <v>×</v>
          </cell>
          <cell r="BF655" t="str">
            <v>×</v>
          </cell>
          <cell r="BG655" t="str">
            <v>×</v>
          </cell>
          <cell r="BH655" t="str">
            <v/>
          </cell>
          <cell r="BI655">
            <v>0</v>
          </cell>
          <cell r="BJ655" t="str">
            <v/>
          </cell>
          <cell r="BL655" t="str">
            <v/>
          </cell>
          <cell r="BM655" t="str">
            <v>○</v>
          </cell>
          <cell r="BN655" t="b">
            <v>1</v>
          </cell>
          <cell r="BO655" t="b">
            <v>1</v>
          </cell>
        </row>
        <row r="656">
          <cell r="W656" t="str">
            <v>－</v>
          </cell>
          <cell r="BC656" t="str">
            <v>予定価格</v>
          </cell>
          <cell r="BD656" t="str">
            <v>×</v>
          </cell>
          <cell r="BE656" t="str">
            <v>×</v>
          </cell>
          <cell r="BF656" t="str">
            <v>×</v>
          </cell>
          <cell r="BG656" t="str">
            <v>×</v>
          </cell>
          <cell r="BH656" t="str">
            <v/>
          </cell>
          <cell r="BI656">
            <v>0</v>
          </cell>
          <cell r="BJ656" t="str">
            <v/>
          </cell>
          <cell r="BL656" t="str">
            <v/>
          </cell>
          <cell r="BM656" t="str">
            <v>○</v>
          </cell>
          <cell r="BN656" t="b">
            <v>1</v>
          </cell>
          <cell r="BO656" t="b">
            <v>1</v>
          </cell>
        </row>
        <row r="657">
          <cell r="W657" t="str">
            <v>－</v>
          </cell>
          <cell r="BC657" t="str">
            <v>予定価格</v>
          </cell>
          <cell r="BD657" t="str">
            <v>×</v>
          </cell>
          <cell r="BE657" t="str">
            <v>×</v>
          </cell>
          <cell r="BF657" t="str">
            <v>×</v>
          </cell>
          <cell r="BG657" t="str">
            <v>×</v>
          </cell>
          <cell r="BH657" t="str">
            <v/>
          </cell>
          <cell r="BI657">
            <v>0</v>
          </cell>
          <cell r="BJ657" t="str">
            <v/>
          </cell>
          <cell r="BL657" t="str">
            <v/>
          </cell>
          <cell r="BM657" t="str">
            <v>○</v>
          </cell>
          <cell r="BN657" t="b">
            <v>1</v>
          </cell>
          <cell r="BO657" t="b">
            <v>1</v>
          </cell>
        </row>
        <row r="658">
          <cell r="W658" t="str">
            <v>－</v>
          </cell>
          <cell r="BC658" t="str">
            <v>予定価格</v>
          </cell>
          <cell r="BD658" t="str">
            <v>×</v>
          </cell>
          <cell r="BE658" t="str">
            <v>×</v>
          </cell>
          <cell r="BF658" t="str">
            <v>×</v>
          </cell>
          <cell r="BG658" t="str">
            <v>×</v>
          </cell>
          <cell r="BH658" t="str">
            <v/>
          </cell>
          <cell r="BI658">
            <v>0</v>
          </cell>
          <cell r="BJ658" t="str">
            <v/>
          </cell>
          <cell r="BL658" t="str">
            <v/>
          </cell>
          <cell r="BM658" t="str">
            <v>○</v>
          </cell>
          <cell r="BN658" t="b">
            <v>1</v>
          </cell>
          <cell r="BO658" t="b">
            <v>1</v>
          </cell>
        </row>
        <row r="659">
          <cell r="W659" t="str">
            <v>－</v>
          </cell>
          <cell r="BC659" t="str">
            <v>予定価格</v>
          </cell>
          <cell r="BD659" t="str">
            <v>×</v>
          </cell>
          <cell r="BE659" t="str">
            <v>×</v>
          </cell>
          <cell r="BF659" t="str">
            <v>×</v>
          </cell>
          <cell r="BG659" t="str">
            <v>×</v>
          </cell>
          <cell r="BH659" t="str">
            <v/>
          </cell>
          <cell r="BI659">
            <v>0</v>
          </cell>
          <cell r="BJ659" t="str">
            <v/>
          </cell>
          <cell r="BL659" t="str">
            <v/>
          </cell>
          <cell r="BM659" t="str">
            <v>○</v>
          </cell>
          <cell r="BN659" t="b">
            <v>1</v>
          </cell>
          <cell r="BO659" t="b">
            <v>1</v>
          </cell>
        </row>
        <row r="660">
          <cell r="W660" t="str">
            <v>－</v>
          </cell>
          <cell r="BC660" t="str">
            <v>予定価格</v>
          </cell>
          <cell r="BD660" t="str">
            <v>×</v>
          </cell>
          <cell r="BE660" t="str">
            <v>×</v>
          </cell>
          <cell r="BF660" t="str">
            <v>×</v>
          </cell>
          <cell r="BG660" t="str">
            <v>×</v>
          </cell>
          <cell r="BH660" t="str">
            <v/>
          </cell>
          <cell r="BI660">
            <v>0</v>
          </cell>
          <cell r="BJ660" t="str">
            <v/>
          </cell>
          <cell r="BL660" t="str">
            <v/>
          </cell>
          <cell r="BM660" t="str">
            <v>○</v>
          </cell>
          <cell r="BN660" t="b">
            <v>1</v>
          </cell>
          <cell r="BO660" t="b">
            <v>1</v>
          </cell>
        </row>
        <row r="661">
          <cell r="W661" t="str">
            <v>－</v>
          </cell>
          <cell r="BC661" t="str">
            <v>予定価格</v>
          </cell>
          <cell r="BD661" t="str">
            <v>×</v>
          </cell>
          <cell r="BE661" t="str">
            <v>×</v>
          </cell>
          <cell r="BF661" t="str">
            <v>×</v>
          </cell>
          <cell r="BG661" t="str">
            <v>×</v>
          </cell>
          <cell r="BH661" t="str">
            <v/>
          </cell>
          <cell r="BI661">
            <v>0</v>
          </cell>
          <cell r="BJ661" t="str">
            <v/>
          </cell>
          <cell r="BL661" t="str">
            <v/>
          </cell>
          <cell r="BM661" t="str">
            <v>○</v>
          </cell>
          <cell r="BN661" t="b">
            <v>1</v>
          </cell>
          <cell r="BO661" t="b">
            <v>1</v>
          </cell>
        </row>
        <row r="662">
          <cell r="W662" t="str">
            <v>－</v>
          </cell>
          <cell r="BC662" t="str">
            <v>予定価格</v>
          </cell>
          <cell r="BD662" t="str">
            <v>×</v>
          </cell>
          <cell r="BE662" t="str">
            <v>×</v>
          </cell>
          <cell r="BF662" t="str">
            <v>×</v>
          </cell>
          <cell r="BG662" t="str">
            <v>×</v>
          </cell>
          <cell r="BH662" t="str">
            <v/>
          </cell>
          <cell r="BI662">
            <v>0</v>
          </cell>
          <cell r="BJ662" t="str">
            <v/>
          </cell>
          <cell r="BL662" t="str">
            <v/>
          </cell>
          <cell r="BM662" t="str">
            <v>○</v>
          </cell>
          <cell r="BN662" t="b">
            <v>1</v>
          </cell>
          <cell r="BO662" t="b">
            <v>1</v>
          </cell>
        </row>
        <row r="663">
          <cell r="W663" t="str">
            <v>－</v>
          </cell>
          <cell r="BC663" t="str">
            <v>予定価格</v>
          </cell>
          <cell r="BD663" t="str">
            <v>×</v>
          </cell>
          <cell r="BE663" t="str">
            <v>×</v>
          </cell>
          <cell r="BF663" t="str">
            <v>×</v>
          </cell>
          <cell r="BG663" t="str">
            <v>×</v>
          </cell>
          <cell r="BH663" t="str">
            <v/>
          </cell>
          <cell r="BI663">
            <v>0</v>
          </cell>
          <cell r="BJ663" t="str">
            <v/>
          </cell>
          <cell r="BL663" t="str">
            <v/>
          </cell>
          <cell r="BM663" t="str">
            <v>○</v>
          </cell>
          <cell r="BN663" t="b">
            <v>1</v>
          </cell>
          <cell r="BO663" t="b">
            <v>1</v>
          </cell>
        </row>
        <row r="664">
          <cell r="W664" t="str">
            <v>－</v>
          </cell>
          <cell r="BC664" t="str">
            <v>予定価格</v>
          </cell>
          <cell r="BD664" t="str">
            <v>×</v>
          </cell>
          <cell r="BE664" t="str">
            <v>×</v>
          </cell>
          <cell r="BF664" t="str">
            <v>×</v>
          </cell>
          <cell r="BG664" t="str">
            <v>×</v>
          </cell>
          <cell r="BH664" t="str">
            <v/>
          </cell>
          <cell r="BI664">
            <v>0</v>
          </cell>
          <cell r="BJ664" t="str">
            <v/>
          </cell>
          <cell r="BL664" t="str">
            <v/>
          </cell>
          <cell r="BM664" t="str">
            <v>○</v>
          </cell>
          <cell r="BN664" t="b">
            <v>1</v>
          </cell>
          <cell r="BO664" t="b">
            <v>1</v>
          </cell>
        </row>
        <row r="665">
          <cell r="W665" t="str">
            <v>－</v>
          </cell>
          <cell r="BC665" t="str">
            <v>予定価格</v>
          </cell>
          <cell r="BD665" t="str">
            <v>×</v>
          </cell>
          <cell r="BE665" t="str">
            <v>×</v>
          </cell>
          <cell r="BF665" t="str">
            <v>×</v>
          </cell>
          <cell r="BG665" t="str">
            <v>×</v>
          </cell>
          <cell r="BH665" t="str">
            <v/>
          </cell>
          <cell r="BI665">
            <v>0</v>
          </cell>
          <cell r="BJ665" t="str">
            <v/>
          </cell>
          <cell r="BL665" t="str">
            <v/>
          </cell>
          <cell r="BM665" t="str">
            <v>○</v>
          </cell>
          <cell r="BN665" t="b">
            <v>1</v>
          </cell>
          <cell r="BO665" t="b">
            <v>1</v>
          </cell>
        </row>
        <row r="666">
          <cell r="W666" t="str">
            <v>－</v>
          </cell>
          <cell r="BC666" t="str">
            <v>予定価格</v>
          </cell>
          <cell r="BD666" t="str">
            <v>×</v>
          </cell>
          <cell r="BE666" t="str">
            <v>×</v>
          </cell>
          <cell r="BF666" t="str">
            <v>×</v>
          </cell>
          <cell r="BG666" t="str">
            <v>×</v>
          </cell>
          <cell r="BH666" t="str">
            <v/>
          </cell>
          <cell r="BI666">
            <v>0</v>
          </cell>
          <cell r="BJ666" t="str">
            <v/>
          </cell>
          <cell r="BL666" t="str">
            <v/>
          </cell>
          <cell r="BM666" t="str">
            <v>○</v>
          </cell>
          <cell r="BN666" t="b">
            <v>1</v>
          </cell>
          <cell r="BO666" t="b">
            <v>1</v>
          </cell>
        </row>
        <row r="667">
          <cell r="W667" t="str">
            <v>－</v>
          </cell>
          <cell r="BC667" t="str">
            <v>予定価格</v>
          </cell>
          <cell r="BD667" t="str">
            <v>×</v>
          </cell>
          <cell r="BE667" t="str">
            <v>×</v>
          </cell>
          <cell r="BF667" t="str">
            <v>×</v>
          </cell>
          <cell r="BG667" t="str">
            <v>×</v>
          </cell>
          <cell r="BH667" t="str">
            <v/>
          </cell>
          <cell r="BI667">
            <v>0</v>
          </cell>
          <cell r="BJ667" t="str">
            <v/>
          </cell>
          <cell r="BL667" t="str">
            <v/>
          </cell>
          <cell r="BM667" t="str">
            <v>○</v>
          </cell>
          <cell r="BN667" t="b">
            <v>1</v>
          </cell>
          <cell r="BO667" t="b">
            <v>1</v>
          </cell>
        </row>
        <row r="668">
          <cell r="W668" t="str">
            <v>－</v>
          </cell>
          <cell r="BC668" t="str">
            <v>予定価格</v>
          </cell>
          <cell r="BD668" t="str">
            <v>×</v>
          </cell>
          <cell r="BE668" t="str">
            <v>×</v>
          </cell>
          <cell r="BF668" t="str">
            <v>×</v>
          </cell>
          <cell r="BG668" t="str">
            <v>×</v>
          </cell>
          <cell r="BH668" t="str">
            <v/>
          </cell>
          <cell r="BI668">
            <v>0</v>
          </cell>
          <cell r="BJ668" t="str">
            <v/>
          </cell>
          <cell r="BL668" t="str">
            <v/>
          </cell>
          <cell r="BM668" t="str">
            <v>○</v>
          </cell>
          <cell r="BN668" t="b">
            <v>1</v>
          </cell>
          <cell r="BO668" t="b">
            <v>1</v>
          </cell>
        </row>
        <row r="669">
          <cell r="W669" t="str">
            <v>－</v>
          </cell>
          <cell r="BC669" t="str">
            <v>予定価格</v>
          </cell>
          <cell r="BD669" t="str">
            <v>×</v>
          </cell>
          <cell r="BE669" t="str">
            <v>×</v>
          </cell>
          <cell r="BF669" t="str">
            <v>×</v>
          </cell>
          <cell r="BG669" t="str">
            <v>×</v>
          </cell>
          <cell r="BH669" t="str">
            <v/>
          </cell>
          <cell r="BI669">
            <v>0</v>
          </cell>
          <cell r="BJ669" t="str">
            <v/>
          </cell>
          <cell r="BL669" t="str">
            <v/>
          </cell>
          <cell r="BM669" t="str">
            <v>○</v>
          </cell>
          <cell r="BN669" t="b">
            <v>1</v>
          </cell>
          <cell r="BO669" t="b">
            <v>1</v>
          </cell>
        </row>
        <row r="670">
          <cell r="W670" t="str">
            <v>－</v>
          </cell>
          <cell r="BC670" t="str">
            <v>予定価格</v>
          </cell>
          <cell r="BD670" t="str">
            <v>×</v>
          </cell>
          <cell r="BE670" t="str">
            <v>×</v>
          </cell>
          <cell r="BF670" t="str">
            <v>×</v>
          </cell>
          <cell r="BG670" t="str">
            <v>×</v>
          </cell>
          <cell r="BH670" t="str">
            <v/>
          </cell>
          <cell r="BI670">
            <v>0</v>
          </cell>
          <cell r="BJ670" t="str">
            <v/>
          </cell>
          <cell r="BL670" t="str">
            <v/>
          </cell>
          <cell r="BM670" t="str">
            <v>○</v>
          </cell>
          <cell r="BN670" t="b">
            <v>1</v>
          </cell>
          <cell r="BO670" t="b">
            <v>1</v>
          </cell>
        </row>
        <row r="671">
          <cell r="W671" t="str">
            <v>－</v>
          </cell>
          <cell r="BC671" t="str">
            <v>予定価格</v>
          </cell>
          <cell r="BD671" t="str">
            <v>×</v>
          </cell>
          <cell r="BE671" t="str">
            <v>×</v>
          </cell>
          <cell r="BF671" t="str">
            <v>×</v>
          </cell>
          <cell r="BG671" t="str">
            <v>×</v>
          </cell>
          <cell r="BH671" t="str">
            <v/>
          </cell>
          <cell r="BI671">
            <v>0</v>
          </cell>
          <cell r="BJ671" t="str">
            <v/>
          </cell>
          <cell r="BL671" t="str">
            <v/>
          </cell>
          <cell r="BM671" t="str">
            <v>○</v>
          </cell>
          <cell r="BN671" t="b">
            <v>1</v>
          </cell>
          <cell r="BO671" t="b">
            <v>1</v>
          </cell>
        </row>
        <row r="672">
          <cell r="W672" t="str">
            <v>－</v>
          </cell>
          <cell r="BC672" t="str">
            <v>予定価格</v>
          </cell>
          <cell r="BD672" t="str">
            <v>×</v>
          </cell>
          <cell r="BE672" t="str">
            <v>×</v>
          </cell>
          <cell r="BF672" t="str">
            <v>×</v>
          </cell>
          <cell r="BG672" t="str">
            <v>×</v>
          </cell>
          <cell r="BH672" t="str">
            <v/>
          </cell>
          <cell r="BI672">
            <v>0</v>
          </cell>
          <cell r="BJ672" t="str">
            <v/>
          </cell>
          <cell r="BL672" t="str">
            <v/>
          </cell>
          <cell r="BM672" t="str">
            <v>○</v>
          </cell>
          <cell r="BN672" t="b">
            <v>1</v>
          </cell>
          <cell r="BO672" t="b">
            <v>1</v>
          </cell>
        </row>
        <row r="673">
          <cell r="W673" t="str">
            <v>－</v>
          </cell>
          <cell r="BC673" t="str">
            <v>予定価格</v>
          </cell>
          <cell r="BD673" t="str">
            <v>×</v>
          </cell>
          <cell r="BE673" t="str">
            <v>×</v>
          </cell>
          <cell r="BF673" t="str">
            <v>×</v>
          </cell>
          <cell r="BG673" t="str">
            <v>×</v>
          </cell>
          <cell r="BH673" t="str">
            <v/>
          </cell>
          <cell r="BI673">
            <v>0</v>
          </cell>
          <cell r="BJ673" t="str">
            <v/>
          </cell>
          <cell r="BL673" t="str">
            <v/>
          </cell>
          <cell r="BM673" t="str">
            <v>○</v>
          </cell>
          <cell r="BN673" t="b">
            <v>1</v>
          </cell>
          <cell r="BO673" t="b">
            <v>1</v>
          </cell>
        </row>
        <row r="674">
          <cell r="W674" t="str">
            <v>－</v>
          </cell>
          <cell r="BC674" t="str">
            <v>予定価格</v>
          </cell>
          <cell r="BD674" t="str">
            <v>×</v>
          </cell>
          <cell r="BE674" t="str">
            <v>×</v>
          </cell>
          <cell r="BF674" t="str">
            <v>×</v>
          </cell>
          <cell r="BG674" t="str">
            <v>×</v>
          </cell>
          <cell r="BH674" t="str">
            <v/>
          </cell>
          <cell r="BI674">
            <v>0</v>
          </cell>
          <cell r="BJ674" t="str">
            <v/>
          </cell>
          <cell r="BL674" t="str">
            <v/>
          </cell>
          <cell r="BM674" t="str">
            <v>○</v>
          </cell>
          <cell r="BN674" t="b">
            <v>1</v>
          </cell>
          <cell r="BO674" t="b">
            <v>1</v>
          </cell>
        </row>
        <row r="675">
          <cell r="W675" t="str">
            <v>－</v>
          </cell>
          <cell r="BC675" t="str">
            <v>予定価格</v>
          </cell>
          <cell r="BD675" t="str">
            <v>×</v>
          </cell>
          <cell r="BE675" t="str">
            <v>×</v>
          </cell>
          <cell r="BF675" t="str">
            <v>×</v>
          </cell>
          <cell r="BG675" t="str">
            <v>×</v>
          </cell>
          <cell r="BH675" t="str">
            <v/>
          </cell>
          <cell r="BI675">
            <v>0</v>
          </cell>
          <cell r="BJ675" t="str">
            <v/>
          </cell>
          <cell r="BL675" t="str">
            <v/>
          </cell>
          <cell r="BM675" t="str">
            <v>○</v>
          </cell>
          <cell r="BN675" t="b">
            <v>1</v>
          </cell>
          <cell r="BO675" t="b">
            <v>1</v>
          </cell>
        </row>
        <row r="676">
          <cell r="W676" t="str">
            <v>－</v>
          </cell>
          <cell r="BC676" t="str">
            <v>予定価格</v>
          </cell>
          <cell r="BD676" t="str">
            <v>×</v>
          </cell>
          <cell r="BE676" t="str">
            <v>×</v>
          </cell>
          <cell r="BF676" t="str">
            <v>×</v>
          </cell>
          <cell r="BG676" t="str">
            <v>×</v>
          </cell>
          <cell r="BH676" t="str">
            <v/>
          </cell>
          <cell r="BI676">
            <v>0</v>
          </cell>
          <cell r="BJ676" t="str">
            <v/>
          </cell>
          <cell r="BL676" t="str">
            <v/>
          </cell>
          <cell r="BM676" t="str">
            <v>○</v>
          </cell>
          <cell r="BN676" t="b">
            <v>1</v>
          </cell>
          <cell r="BO676" t="b">
            <v>1</v>
          </cell>
        </row>
        <row r="677">
          <cell r="W677" t="str">
            <v>－</v>
          </cell>
          <cell r="BC677" t="str">
            <v>予定価格</v>
          </cell>
          <cell r="BD677" t="str">
            <v>×</v>
          </cell>
          <cell r="BE677" t="str">
            <v>×</v>
          </cell>
          <cell r="BF677" t="str">
            <v>×</v>
          </cell>
          <cell r="BG677" t="str">
            <v>×</v>
          </cell>
          <cell r="BH677" t="str">
            <v/>
          </cell>
          <cell r="BI677">
            <v>0</v>
          </cell>
          <cell r="BJ677" t="str">
            <v/>
          </cell>
          <cell r="BL677" t="str">
            <v/>
          </cell>
          <cell r="BM677" t="str">
            <v>○</v>
          </cell>
          <cell r="BN677" t="b">
            <v>1</v>
          </cell>
          <cell r="BO677" t="b">
            <v>1</v>
          </cell>
        </row>
        <row r="678">
          <cell r="W678" t="str">
            <v>－</v>
          </cell>
          <cell r="BC678" t="str">
            <v>予定価格</v>
          </cell>
          <cell r="BD678" t="str">
            <v>×</v>
          </cell>
          <cell r="BE678" t="str">
            <v>×</v>
          </cell>
          <cell r="BF678" t="str">
            <v>×</v>
          </cell>
          <cell r="BG678" t="str">
            <v>×</v>
          </cell>
          <cell r="BH678" t="str">
            <v/>
          </cell>
          <cell r="BI678">
            <v>0</v>
          </cell>
          <cell r="BJ678" t="str">
            <v/>
          </cell>
          <cell r="BL678" t="str">
            <v/>
          </cell>
          <cell r="BM678" t="str">
            <v>○</v>
          </cell>
          <cell r="BN678" t="b">
            <v>1</v>
          </cell>
          <cell r="BO678" t="b">
            <v>1</v>
          </cell>
        </row>
        <row r="679">
          <cell r="W679" t="str">
            <v>－</v>
          </cell>
          <cell r="BC679" t="str">
            <v>予定価格</v>
          </cell>
          <cell r="BD679" t="str">
            <v>×</v>
          </cell>
          <cell r="BE679" t="str">
            <v>×</v>
          </cell>
          <cell r="BF679" t="str">
            <v>×</v>
          </cell>
          <cell r="BG679" t="str">
            <v>×</v>
          </cell>
          <cell r="BH679" t="str">
            <v/>
          </cell>
          <cell r="BI679">
            <v>0</v>
          </cell>
          <cell r="BJ679" t="str">
            <v/>
          </cell>
          <cell r="BL679" t="str">
            <v/>
          </cell>
          <cell r="BM679" t="str">
            <v>○</v>
          </cell>
          <cell r="BN679" t="b">
            <v>1</v>
          </cell>
          <cell r="BO679" t="b">
            <v>1</v>
          </cell>
        </row>
        <row r="680">
          <cell r="W680" t="str">
            <v>－</v>
          </cell>
          <cell r="BC680" t="str">
            <v>予定価格</v>
          </cell>
          <cell r="BD680" t="str">
            <v>×</v>
          </cell>
          <cell r="BE680" t="str">
            <v>×</v>
          </cell>
          <cell r="BF680" t="str">
            <v>×</v>
          </cell>
          <cell r="BG680" t="str">
            <v>×</v>
          </cell>
          <cell r="BH680" t="str">
            <v/>
          </cell>
          <cell r="BI680">
            <v>0</v>
          </cell>
          <cell r="BJ680" t="str">
            <v/>
          </cell>
          <cell r="BL680" t="str">
            <v/>
          </cell>
          <cell r="BM680" t="str">
            <v>○</v>
          </cell>
          <cell r="BN680" t="b">
            <v>1</v>
          </cell>
          <cell r="BO680" t="b">
            <v>1</v>
          </cell>
        </row>
        <row r="681">
          <cell r="W681" t="str">
            <v>－</v>
          </cell>
          <cell r="BC681" t="str">
            <v>予定価格</v>
          </cell>
          <cell r="BD681" t="str">
            <v>×</v>
          </cell>
          <cell r="BE681" t="str">
            <v>×</v>
          </cell>
          <cell r="BF681" t="str">
            <v>×</v>
          </cell>
          <cell r="BG681" t="str">
            <v>×</v>
          </cell>
          <cell r="BH681" t="str">
            <v/>
          </cell>
          <cell r="BI681">
            <v>0</v>
          </cell>
          <cell r="BJ681" t="str">
            <v/>
          </cell>
          <cell r="BL681" t="str">
            <v/>
          </cell>
          <cell r="BM681" t="str">
            <v>○</v>
          </cell>
          <cell r="BN681" t="b">
            <v>1</v>
          </cell>
          <cell r="BO681" t="b">
            <v>1</v>
          </cell>
        </row>
        <row r="682">
          <cell r="W682" t="str">
            <v>－</v>
          </cell>
          <cell r="BC682" t="str">
            <v>予定価格</v>
          </cell>
          <cell r="BD682" t="str">
            <v>×</v>
          </cell>
          <cell r="BE682" t="str">
            <v>×</v>
          </cell>
          <cell r="BF682" t="str">
            <v>×</v>
          </cell>
          <cell r="BG682" t="str">
            <v>×</v>
          </cell>
          <cell r="BH682" t="str">
            <v/>
          </cell>
          <cell r="BI682">
            <v>0</v>
          </cell>
          <cell r="BJ682" t="str">
            <v/>
          </cell>
          <cell r="BL682" t="str">
            <v/>
          </cell>
          <cell r="BM682" t="str">
            <v>○</v>
          </cell>
          <cell r="BN682" t="b">
            <v>1</v>
          </cell>
          <cell r="BO682" t="b">
            <v>1</v>
          </cell>
        </row>
        <row r="683">
          <cell r="W683" t="str">
            <v>－</v>
          </cell>
          <cell r="BC683" t="str">
            <v>予定価格</v>
          </cell>
          <cell r="BD683" t="str">
            <v>×</v>
          </cell>
          <cell r="BE683" t="str">
            <v>×</v>
          </cell>
          <cell r="BF683" t="str">
            <v>×</v>
          </cell>
          <cell r="BG683" t="str">
            <v>×</v>
          </cell>
          <cell r="BH683" t="str">
            <v/>
          </cell>
          <cell r="BI683">
            <v>0</v>
          </cell>
          <cell r="BJ683" t="str">
            <v/>
          </cell>
          <cell r="BL683" t="str">
            <v/>
          </cell>
          <cell r="BM683" t="str">
            <v>○</v>
          </cell>
          <cell r="BN683" t="b">
            <v>1</v>
          </cell>
          <cell r="BO683" t="b">
            <v>1</v>
          </cell>
        </row>
        <row r="684">
          <cell r="W684" t="str">
            <v>－</v>
          </cell>
          <cell r="BC684" t="str">
            <v>予定価格</v>
          </cell>
          <cell r="BD684" t="str">
            <v>×</v>
          </cell>
          <cell r="BE684" t="str">
            <v>×</v>
          </cell>
          <cell r="BF684" t="str">
            <v>×</v>
          </cell>
          <cell r="BG684" t="str">
            <v>×</v>
          </cell>
          <cell r="BH684" t="str">
            <v/>
          </cell>
          <cell r="BI684">
            <v>0</v>
          </cell>
          <cell r="BJ684" t="str">
            <v/>
          </cell>
          <cell r="BL684" t="str">
            <v/>
          </cell>
          <cell r="BM684" t="str">
            <v>○</v>
          </cell>
          <cell r="BN684" t="b">
            <v>1</v>
          </cell>
          <cell r="BO684" t="b">
            <v>1</v>
          </cell>
        </row>
        <row r="685">
          <cell r="W685" t="str">
            <v>－</v>
          </cell>
          <cell r="BC685" t="str">
            <v>予定価格</v>
          </cell>
          <cell r="BD685" t="str">
            <v>×</v>
          </cell>
          <cell r="BE685" t="str">
            <v>×</v>
          </cell>
          <cell r="BF685" t="str">
            <v>×</v>
          </cell>
          <cell r="BG685" t="str">
            <v>×</v>
          </cell>
          <cell r="BH685" t="str">
            <v/>
          </cell>
          <cell r="BI685">
            <v>0</v>
          </cell>
          <cell r="BJ685" t="str">
            <v/>
          </cell>
          <cell r="BL685" t="str">
            <v/>
          </cell>
          <cell r="BM685" t="str">
            <v>○</v>
          </cell>
          <cell r="BN685" t="b">
            <v>1</v>
          </cell>
          <cell r="BO685" t="b">
            <v>1</v>
          </cell>
        </row>
        <row r="686">
          <cell r="W686" t="str">
            <v>－</v>
          </cell>
          <cell r="BC686" t="str">
            <v>予定価格</v>
          </cell>
          <cell r="BD686" t="str">
            <v>×</v>
          </cell>
          <cell r="BE686" t="str">
            <v>×</v>
          </cell>
          <cell r="BF686" t="str">
            <v>×</v>
          </cell>
          <cell r="BG686" t="str">
            <v>×</v>
          </cell>
          <cell r="BH686" t="str">
            <v/>
          </cell>
          <cell r="BI686">
            <v>0</v>
          </cell>
          <cell r="BJ686" t="str">
            <v/>
          </cell>
          <cell r="BL686" t="str">
            <v/>
          </cell>
          <cell r="BM686" t="str">
            <v>○</v>
          </cell>
          <cell r="BN686" t="b">
            <v>1</v>
          </cell>
          <cell r="BO686" t="b">
            <v>1</v>
          </cell>
        </row>
        <row r="687">
          <cell r="W687" t="str">
            <v>－</v>
          </cell>
          <cell r="BC687" t="str">
            <v>予定価格</v>
          </cell>
          <cell r="BD687" t="str">
            <v>×</v>
          </cell>
          <cell r="BE687" t="str">
            <v>×</v>
          </cell>
          <cell r="BF687" t="str">
            <v>×</v>
          </cell>
          <cell r="BG687" t="str">
            <v>×</v>
          </cell>
          <cell r="BH687" t="str">
            <v/>
          </cell>
          <cell r="BI687">
            <v>0</v>
          </cell>
          <cell r="BJ687" t="str">
            <v/>
          </cell>
          <cell r="BL687" t="str">
            <v/>
          </cell>
          <cell r="BM687" t="str">
            <v>○</v>
          </cell>
          <cell r="BN687" t="b">
            <v>1</v>
          </cell>
          <cell r="BO687" t="b">
            <v>1</v>
          </cell>
        </row>
        <row r="688">
          <cell r="W688" t="str">
            <v>－</v>
          </cell>
          <cell r="BC688" t="str">
            <v>予定価格</v>
          </cell>
          <cell r="BD688" t="str">
            <v>×</v>
          </cell>
          <cell r="BE688" t="str">
            <v>×</v>
          </cell>
          <cell r="BF688" t="str">
            <v>×</v>
          </cell>
          <cell r="BG688" t="str">
            <v>×</v>
          </cell>
          <cell r="BH688" t="str">
            <v/>
          </cell>
          <cell r="BI688">
            <v>0</v>
          </cell>
          <cell r="BJ688" t="str">
            <v/>
          </cell>
          <cell r="BL688" t="str">
            <v/>
          </cell>
          <cell r="BM688" t="str">
            <v>○</v>
          </cell>
          <cell r="BN688" t="b">
            <v>1</v>
          </cell>
          <cell r="BO688" t="b">
            <v>1</v>
          </cell>
        </row>
        <row r="689">
          <cell r="W689" t="str">
            <v>－</v>
          </cell>
          <cell r="BC689" t="str">
            <v>予定価格</v>
          </cell>
          <cell r="BD689" t="str">
            <v>×</v>
          </cell>
          <cell r="BE689" t="str">
            <v>×</v>
          </cell>
          <cell r="BF689" t="str">
            <v>×</v>
          </cell>
          <cell r="BG689" t="str">
            <v>×</v>
          </cell>
          <cell r="BH689" t="str">
            <v/>
          </cell>
          <cell r="BI689">
            <v>0</v>
          </cell>
          <cell r="BJ689" t="str">
            <v/>
          </cell>
          <cell r="BL689" t="str">
            <v/>
          </cell>
          <cell r="BM689" t="str">
            <v>○</v>
          </cell>
          <cell r="BN689" t="b">
            <v>1</v>
          </cell>
          <cell r="BO689" t="b">
            <v>1</v>
          </cell>
        </row>
        <row r="690">
          <cell r="W690" t="str">
            <v>－</v>
          </cell>
          <cell r="BC690" t="str">
            <v>予定価格</v>
          </cell>
          <cell r="BD690" t="str">
            <v>×</v>
          </cell>
          <cell r="BE690" t="str">
            <v>×</v>
          </cell>
          <cell r="BF690" t="str">
            <v>×</v>
          </cell>
          <cell r="BG690" t="str">
            <v>×</v>
          </cell>
          <cell r="BH690" t="str">
            <v/>
          </cell>
          <cell r="BI690">
            <v>0</v>
          </cell>
          <cell r="BJ690" t="str">
            <v/>
          </cell>
          <cell r="BL690" t="str">
            <v/>
          </cell>
          <cell r="BM690" t="str">
            <v>○</v>
          </cell>
          <cell r="BN690" t="b">
            <v>1</v>
          </cell>
          <cell r="BO690" t="b">
            <v>1</v>
          </cell>
        </row>
        <row r="691">
          <cell r="W691" t="str">
            <v>－</v>
          </cell>
          <cell r="BC691" t="str">
            <v>予定価格</v>
          </cell>
          <cell r="BD691" t="str">
            <v>×</v>
          </cell>
          <cell r="BE691" t="str">
            <v>×</v>
          </cell>
          <cell r="BF691" t="str">
            <v>×</v>
          </cell>
          <cell r="BG691" t="str">
            <v>×</v>
          </cell>
          <cell r="BH691" t="str">
            <v/>
          </cell>
          <cell r="BI691">
            <v>0</v>
          </cell>
          <cell r="BJ691" t="str">
            <v/>
          </cell>
          <cell r="BL691" t="str">
            <v/>
          </cell>
          <cell r="BM691" t="str">
            <v>○</v>
          </cell>
          <cell r="BN691" t="b">
            <v>1</v>
          </cell>
          <cell r="BO691" t="b">
            <v>1</v>
          </cell>
        </row>
        <row r="692">
          <cell r="W692" t="str">
            <v>－</v>
          </cell>
          <cell r="BC692" t="str">
            <v>予定価格</v>
          </cell>
          <cell r="BD692" t="str">
            <v>×</v>
          </cell>
          <cell r="BE692" t="str">
            <v>×</v>
          </cell>
          <cell r="BF692" t="str">
            <v>×</v>
          </cell>
          <cell r="BG692" t="str">
            <v>×</v>
          </cell>
          <cell r="BH692" t="str">
            <v/>
          </cell>
          <cell r="BI692">
            <v>0</v>
          </cell>
          <cell r="BJ692" t="str">
            <v/>
          </cell>
          <cell r="BL692" t="str">
            <v/>
          </cell>
          <cell r="BM692" t="str">
            <v>○</v>
          </cell>
          <cell r="BN692" t="b">
            <v>1</v>
          </cell>
          <cell r="BO692" t="b">
            <v>1</v>
          </cell>
        </row>
        <row r="693">
          <cell r="W693" t="str">
            <v>－</v>
          </cell>
          <cell r="BC693" t="str">
            <v>予定価格</v>
          </cell>
          <cell r="BD693" t="str">
            <v>×</v>
          </cell>
          <cell r="BE693" t="str">
            <v>×</v>
          </cell>
          <cell r="BF693" t="str">
            <v>×</v>
          </cell>
          <cell r="BG693" t="str">
            <v>×</v>
          </cell>
          <cell r="BH693" t="str">
            <v/>
          </cell>
          <cell r="BI693">
            <v>0</v>
          </cell>
          <cell r="BJ693" t="str">
            <v/>
          </cell>
          <cell r="BL693" t="str">
            <v/>
          </cell>
          <cell r="BM693" t="str">
            <v>○</v>
          </cell>
          <cell r="BN693" t="b">
            <v>1</v>
          </cell>
          <cell r="BO693" t="b">
            <v>1</v>
          </cell>
        </row>
        <row r="694">
          <cell r="W694" t="str">
            <v>－</v>
          </cell>
          <cell r="BC694" t="str">
            <v>予定価格</v>
          </cell>
          <cell r="BD694" t="str">
            <v>×</v>
          </cell>
          <cell r="BE694" t="str">
            <v>×</v>
          </cell>
          <cell r="BF694" t="str">
            <v>×</v>
          </cell>
          <cell r="BG694" t="str">
            <v>×</v>
          </cell>
          <cell r="BH694" t="str">
            <v/>
          </cell>
          <cell r="BI694">
            <v>0</v>
          </cell>
          <cell r="BJ694" t="str">
            <v/>
          </cell>
          <cell r="BL694" t="str">
            <v/>
          </cell>
          <cell r="BM694" t="str">
            <v>○</v>
          </cell>
          <cell r="BN694" t="b">
            <v>1</v>
          </cell>
          <cell r="BO694" t="b">
            <v>1</v>
          </cell>
        </row>
        <row r="695">
          <cell r="W695" t="str">
            <v>－</v>
          </cell>
          <cell r="BC695" t="str">
            <v>予定価格</v>
          </cell>
          <cell r="BD695" t="str">
            <v>×</v>
          </cell>
          <cell r="BE695" t="str">
            <v>×</v>
          </cell>
          <cell r="BF695" t="str">
            <v>×</v>
          </cell>
          <cell r="BG695" t="str">
            <v>×</v>
          </cell>
          <cell r="BH695" t="str">
            <v/>
          </cell>
          <cell r="BI695">
            <v>0</v>
          </cell>
          <cell r="BJ695" t="str">
            <v/>
          </cell>
          <cell r="BL695" t="str">
            <v/>
          </cell>
          <cell r="BM695" t="str">
            <v>○</v>
          </cell>
          <cell r="BN695" t="b">
            <v>1</v>
          </cell>
          <cell r="BO695" t="b">
            <v>1</v>
          </cell>
        </row>
        <row r="696">
          <cell r="W696" t="str">
            <v>－</v>
          </cell>
          <cell r="BC696" t="str">
            <v>予定価格</v>
          </cell>
          <cell r="BD696" t="str">
            <v>×</v>
          </cell>
          <cell r="BE696" t="str">
            <v>×</v>
          </cell>
          <cell r="BF696" t="str">
            <v>×</v>
          </cell>
          <cell r="BG696" t="str">
            <v>×</v>
          </cell>
          <cell r="BH696" t="str">
            <v/>
          </cell>
          <cell r="BI696">
            <v>0</v>
          </cell>
          <cell r="BJ696" t="str">
            <v/>
          </cell>
          <cell r="BL696" t="str">
            <v/>
          </cell>
          <cell r="BM696" t="str">
            <v>○</v>
          </cell>
          <cell r="BN696" t="b">
            <v>1</v>
          </cell>
          <cell r="BO696" t="b">
            <v>1</v>
          </cell>
        </row>
        <row r="697">
          <cell r="W697" t="str">
            <v>－</v>
          </cell>
          <cell r="BC697" t="str">
            <v>予定価格</v>
          </cell>
          <cell r="BD697" t="str">
            <v>×</v>
          </cell>
          <cell r="BE697" t="str">
            <v>×</v>
          </cell>
          <cell r="BF697" t="str">
            <v>×</v>
          </cell>
          <cell r="BG697" t="str">
            <v>×</v>
          </cell>
          <cell r="BH697" t="str">
            <v/>
          </cell>
          <cell r="BI697">
            <v>0</v>
          </cell>
          <cell r="BJ697" t="str">
            <v/>
          </cell>
          <cell r="BL697" t="str">
            <v/>
          </cell>
          <cell r="BM697" t="str">
            <v>○</v>
          </cell>
          <cell r="BN697" t="b">
            <v>1</v>
          </cell>
          <cell r="BO697" t="b">
            <v>1</v>
          </cell>
        </row>
        <row r="698">
          <cell r="W698" t="str">
            <v>－</v>
          </cell>
          <cell r="BC698" t="str">
            <v>予定価格</v>
          </cell>
          <cell r="BD698" t="str">
            <v>×</v>
          </cell>
          <cell r="BE698" t="str">
            <v>×</v>
          </cell>
          <cell r="BF698" t="str">
            <v>×</v>
          </cell>
          <cell r="BG698" t="str">
            <v>×</v>
          </cell>
          <cell r="BH698" t="str">
            <v/>
          </cell>
          <cell r="BI698">
            <v>0</v>
          </cell>
          <cell r="BJ698" t="str">
            <v/>
          </cell>
          <cell r="BL698" t="str">
            <v/>
          </cell>
          <cell r="BM698" t="str">
            <v>○</v>
          </cell>
          <cell r="BN698" t="b">
            <v>1</v>
          </cell>
          <cell r="BO698" t="b">
            <v>1</v>
          </cell>
        </row>
        <row r="699">
          <cell r="W699" t="str">
            <v>－</v>
          </cell>
          <cell r="BC699" t="str">
            <v>予定価格</v>
          </cell>
          <cell r="BD699" t="str">
            <v>×</v>
          </cell>
          <cell r="BE699" t="str">
            <v>×</v>
          </cell>
          <cell r="BF699" t="str">
            <v>×</v>
          </cell>
          <cell r="BG699" t="str">
            <v>×</v>
          </cell>
          <cell r="BH699" t="str">
            <v/>
          </cell>
          <cell r="BI699">
            <v>0</v>
          </cell>
          <cell r="BJ699" t="str">
            <v/>
          </cell>
          <cell r="BL699" t="str">
            <v/>
          </cell>
          <cell r="BM699" t="str">
            <v>○</v>
          </cell>
          <cell r="BN699" t="b">
            <v>1</v>
          </cell>
          <cell r="BO699" t="b">
            <v>1</v>
          </cell>
        </row>
        <row r="700">
          <cell r="W700" t="str">
            <v>－</v>
          </cell>
          <cell r="BC700" t="str">
            <v>予定価格</v>
          </cell>
          <cell r="BD700" t="str">
            <v>×</v>
          </cell>
          <cell r="BE700" t="str">
            <v>×</v>
          </cell>
          <cell r="BF700" t="str">
            <v>×</v>
          </cell>
          <cell r="BG700" t="str">
            <v>×</v>
          </cell>
          <cell r="BH700" t="str">
            <v/>
          </cell>
          <cell r="BI700">
            <v>0</v>
          </cell>
          <cell r="BJ700" t="str">
            <v/>
          </cell>
          <cell r="BL700" t="str">
            <v/>
          </cell>
          <cell r="BM700" t="str">
            <v>○</v>
          </cell>
          <cell r="BN700" t="b">
            <v>1</v>
          </cell>
          <cell r="BO700" t="b">
            <v>1</v>
          </cell>
        </row>
        <row r="701">
          <cell r="W701" t="str">
            <v>－</v>
          </cell>
          <cell r="BC701" t="str">
            <v>予定価格</v>
          </cell>
          <cell r="BD701" t="str">
            <v>×</v>
          </cell>
          <cell r="BE701" t="str">
            <v>×</v>
          </cell>
          <cell r="BF701" t="str">
            <v>×</v>
          </cell>
          <cell r="BG701" t="str">
            <v>×</v>
          </cell>
          <cell r="BH701" t="str">
            <v/>
          </cell>
          <cell r="BI701">
            <v>0</v>
          </cell>
          <cell r="BJ701" t="str">
            <v/>
          </cell>
          <cell r="BL701" t="str">
            <v/>
          </cell>
          <cell r="BM701" t="str">
            <v>○</v>
          </cell>
          <cell r="BN701" t="b">
            <v>1</v>
          </cell>
          <cell r="BO701" t="b">
            <v>1</v>
          </cell>
        </row>
        <row r="702">
          <cell r="W702" t="str">
            <v>－</v>
          </cell>
          <cell r="BC702" t="str">
            <v>予定価格</v>
          </cell>
          <cell r="BD702" t="str">
            <v>×</v>
          </cell>
          <cell r="BE702" t="str">
            <v>×</v>
          </cell>
          <cell r="BF702" t="str">
            <v>×</v>
          </cell>
          <cell r="BG702" t="str">
            <v>×</v>
          </cell>
          <cell r="BH702" t="str">
            <v/>
          </cell>
          <cell r="BI702">
            <v>0</v>
          </cell>
          <cell r="BJ702" t="str">
            <v/>
          </cell>
          <cell r="BL702" t="str">
            <v/>
          </cell>
          <cell r="BM702" t="str">
            <v>○</v>
          </cell>
          <cell r="BN702" t="b">
            <v>1</v>
          </cell>
          <cell r="BO702" t="b">
            <v>1</v>
          </cell>
        </row>
        <row r="703">
          <cell r="W703" t="str">
            <v>－</v>
          </cell>
          <cell r="BC703" t="str">
            <v>予定価格</v>
          </cell>
          <cell r="BD703" t="str">
            <v>×</v>
          </cell>
          <cell r="BE703" t="str">
            <v>×</v>
          </cell>
          <cell r="BF703" t="str">
            <v>×</v>
          </cell>
          <cell r="BG703" t="str">
            <v>×</v>
          </cell>
          <cell r="BH703" t="str">
            <v/>
          </cell>
          <cell r="BI703">
            <v>0</v>
          </cell>
          <cell r="BJ703" t="str">
            <v/>
          </cell>
          <cell r="BL703" t="str">
            <v/>
          </cell>
          <cell r="BM703" t="str">
            <v>○</v>
          </cell>
          <cell r="BN703" t="b">
            <v>1</v>
          </cell>
          <cell r="BO703" t="b">
            <v>1</v>
          </cell>
        </row>
        <row r="704">
          <cell r="W704" t="str">
            <v>－</v>
          </cell>
          <cell r="BC704" t="str">
            <v>予定価格</v>
          </cell>
          <cell r="BD704" t="str">
            <v>×</v>
          </cell>
          <cell r="BE704" t="str">
            <v>×</v>
          </cell>
          <cell r="BF704" t="str">
            <v>×</v>
          </cell>
          <cell r="BG704" t="str">
            <v>×</v>
          </cell>
          <cell r="BH704" t="str">
            <v/>
          </cell>
          <cell r="BI704">
            <v>0</v>
          </cell>
          <cell r="BJ704" t="str">
            <v/>
          </cell>
          <cell r="BL704" t="str">
            <v/>
          </cell>
          <cell r="BM704" t="str">
            <v>○</v>
          </cell>
          <cell r="BN704" t="b">
            <v>1</v>
          </cell>
          <cell r="BO704" t="b">
            <v>1</v>
          </cell>
        </row>
        <row r="705">
          <cell r="W705" t="str">
            <v>－</v>
          </cell>
          <cell r="BC705" t="str">
            <v>予定価格</v>
          </cell>
          <cell r="BD705" t="str">
            <v>×</v>
          </cell>
          <cell r="BE705" t="str">
            <v>×</v>
          </cell>
          <cell r="BF705" t="str">
            <v>×</v>
          </cell>
          <cell r="BG705" t="str">
            <v>×</v>
          </cell>
          <cell r="BH705" t="str">
            <v/>
          </cell>
          <cell r="BI705">
            <v>0</v>
          </cell>
          <cell r="BJ705" t="str">
            <v/>
          </cell>
          <cell r="BL705" t="str">
            <v/>
          </cell>
          <cell r="BM705" t="str">
            <v>○</v>
          </cell>
          <cell r="BN705" t="b">
            <v>1</v>
          </cell>
          <cell r="BO705" t="b">
            <v>1</v>
          </cell>
        </row>
        <row r="706">
          <cell r="W706" t="str">
            <v>－</v>
          </cell>
          <cell r="BC706" t="str">
            <v>予定価格</v>
          </cell>
          <cell r="BD706" t="str">
            <v>×</v>
          </cell>
          <cell r="BE706" t="str">
            <v>×</v>
          </cell>
          <cell r="BF706" t="str">
            <v>×</v>
          </cell>
          <cell r="BG706" t="str">
            <v>×</v>
          </cell>
          <cell r="BH706" t="str">
            <v/>
          </cell>
          <cell r="BI706">
            <v>0</v>
          </cell>
          <cell r="BJ706" t="str">
            <v/>
          </cell>
          <cell r="BL706" t="str">
            <v/>
          </cell>
          <cell r="BM706" t="str">
            <v>○</v>
          </cell>
          <cell r="BN706" t="b">
            <v>1</v>
          </cell>
          <cell r="BO706" t="b">
            <v>1</v>
          </cell>
        </row>
        <row r="707">
          <cell r="W707" t="str">
            <v>－</v>
          </cell>
          <cell r="BC707" t="str">
            <v>予定価格</v>
          </cell>
          <cell r="BD707" t="str">
            <v>×</v>
          </cell>
          <cell r="BE707" t="str">
            <v>×</v>
          </cell>
          <cell r="BF707" t="str">
            <v>×</v>
          </cell>
          <cell r="BG707" t="str">
            <v>×</v>
          </cell>
          <cell r="BH707" t="str">
            <v/>
          </cell>
          <cell r="BI707">
            <v>0</v>
          </cell>
          <cell r="BJ707" t="str">
            <v/>
          </cell>
          <cell r="BL707" t="str">
            <v/>
          </cell>
          <cell r="BM707" t="str">
            <v>○</v>
          </cell>
          <cell r="BN707" t="b">
            <v>1</v>
          </cell>
          <cell r="BO707" t="b">
            <v>1</v>
          </cell>
        </row>
        <row r="708">
          <cell r="W708" t="str">
            <v>－</v>
          </cell>
          <cell r="BC708" t="str">
            <v>予定価格</v>
          </cell>
          <cell r="BD708" t="str">
            <v>×</v>
          </cell>
          <cell r="BE708" t="str">
            <v>×</v>
          </cell>
          <cell r="BF708" t="str">
            <v>×</v>
          </cell>
          <cell r="BG708" t="str">
            <v>×</v>
          </cell>
          <cell r="BH708" t="str">
            <v/>
          </cell>
          <cell r="BI708">
            <v>0</v>
          </cell>
          <cell r="BJ708" t="str">
            <v/>
          </cell>
          <cell r="BL708" t="str">
            <v/>
          </cell>
          <cell r="BM708" t="str">
            <v>○</v>
          </cell>
          <cell r="BN708" t="b">
            <v>1</v>
          </cell>
          <cell r="BO708" t="b">
            <v>1</v>
          </cell>
        </row>
        <row r="709">
          <cell r="W709" t="str">
            <v>－</v>
          </cell>
          <cell r="BC709" t="str">
            <v>予定価格</v>
          </cell>
          <cell r="BD709" t="str">
            <v>×</v>
          </cell>
          <cell r="BE709" t="str">
            <v>×</v>
          </cell>
          <cell r="BF709" t="str">
            <v>×</v>
          </cell>
          <cell r="BG709" t="str">
            <v>×</v>
          </cell>
          <cell r="BH709" t="str">
            <v/>
          </cell>
          <cell r="BI709">
            <v>0</v>
          </cell>
          <cell r="BJ709" t="str">
            <v/>
          </cell>
          <cell r="BL709" t="str">
            <v/>
          </cell>
          <cell r="BM709" t="str">
            <v>○</v>
          </cell>
          <cell r="BN709" t="b">
            <v>1</v>
          </cell>
          <cell r="BO709" t="b">
            <v>1</v>
          </cell>
        </row>
        <row r="710">
          <cell r="W710" t="str">
            <v>－</v>
          </cell>
          <cell r="BC710" t="str">
            <v>予定価格</v>
          </cell>
          <cell r="BD710" t="str">
            <v>×</v>
          </cell>
          <cell r="BE710" t="str">
            <v>×</v>
          </cell>
          <cell r="BF710" t="str">
            <v>×</v>
          </cell>
          <cell r="BG710" t="str">
            <v>×</v>
          </cell>
          <cell r="BH710" t="str">
            <v/>
          </cell>
          <cell r="BI710">
            <v>0</v>
          </cell>
          <cell r="BJ710" t="str">
            <v/>
          </cell>
          <cell r="BL710" t="str">
            <v/>
          </cell>
          <cell r="BM710" t="str">
            <v>○</v>
          </cell>
          <cell r="BN710" t="b">
            <v>1</v>
          </cell>
          <cell r="BO710" t="b">
            <v>1</v>
          </cell>
        </row>
        <row r="711">
          <cell r="W711" t="str">
            <v>－</v>
          </cell>
          <cell r="BC711" t="str">
            <v>予定価格</v>
          </cell>
          <cell r="BD711" t="str">
            <v>×</v>
          </cell>
          <cell r="BE711" t="str">
            <v>×</v>
          </cell>
          <cell r="BF711" t="str">
            <v>×</v>
          </cell>
          <cell r="BG711" t="str">
            <v>×</v>
          </cell>
          <cell r="BH711" t="str">
            <v/>
          </cell>
          <cell r="BI711">
            <v>0</v>
          </cell>
          <cell r="BJ711" t="str">
            <v/>
          </cell>
          <cell r="BL711" t="str">
            <v/>
          </cell>
          <cell r="BM711" t="str">
            <v>○</v>
          </cell>
          <cell r="BN711" t="b">
            <v>1</v>
          </cell>
          <cell r="BO711" t="b">
            <v>1</v>
          </cell>
        </row>
        <row r="712">
          <cell r="W712" t="str">
            <v>－</v>
          </cell>
          <cell r="BC712" t="str">
            <v>予定価格</v>
          </cell>
          <cell r="BD712" t="str">
            <v>×</v>
          </cell>
          <cell r="BE712" t="str">
            <v>×</v>
          </cell>
          <cell r="BF712" t="str">
            <v>×</v>
          </cell>
          <cell r="BG712" t="str">
            <v>×</v>
          </cell>
          <cell r="BH712" t="str">
            <v/>
          </cell>
          <cell r="BI712">
            <v>0</v>
          </cell>
          <cell r="BJ712" t="str">
            <v/>
          </cell>
          <cell r="BL712" t="str">
            <v/>
          </cell>
          <cell r="BM712" t="str">
            <v>○</v>
          </cell>
          <cell r="BN712" t="b">
            <v>1</v>
          </cell>
          <cell r="BO712" t="b">
            <v>1</v>
          </cell>
        </row>
        <row r="713">
          <cell r="W713" t="str">
            <v>－</v>
          </cell>
          <cell r="BC713" t="str">
            <v>予定価格</v>
          </cell>
          <cell r="BD713" t="str">
            <v>×</v>
          </cell>
          <cell r="BE713" t="str">
            <v>×</v>
          </cell>
          <cell r="BF713" t="str">
            <v>×</v>
          </cell>
          <cell r="BG713" t="str">
            <v>×</v>
          </cell>
          <cell r="BH713" t="str">
            <v/>
          </cell>
          <cell r="BI713">
            <v>0</v>
          </cell>
          <cell r="BJ713" t="str">
            <v/>
          </cell>
          <cell r="BL713" t="str">
            <v/>
          </cell>
          <cell r="BM713" t="str">
            <v>○</v>
          </cell>
          <cell r="BN713" t="b">
            <v>1</v>
          </cell>
          <cell r="BO713" t="b">
            <v>1</v>
          </cell>
        </row>
        <row r="714">
          <cell r="W714" t="str">
            <v>－</v>
          </cell>
          <cell r="BC714" t="str">
            <v>予定価格</v>
          </cell>
          <cell r="BD714" t="str">
            <v>×</v>
          </cell>
          <cell r="BE714" t="str">
            <v>×</v>
          </cell>
          <cell r="BF714" t="str">
            <v>×</v>
          </cell>
          <cell r="BG714" t="str">
            <v>×</v>
          </cell>
          <cell r="BH714" t="str">
            <v/>
          </cell>
          <cell r="BI714">
            <v>0</v>
          </cell>
          <cell r="BJ714" t="str">
            <v/>
          </cell>
          <cell r="BL714" t="str">
            <v/>
          </cell>
          <cell r="BM714" t="str">
            <v>○</v>
          </cell>
          <cell r="BN714" t="b">
            <v>1</v>
          </cell>
          <cell r="BO714" t="b">
            <v>1</v>
          </cell>
        </row>
        <row r="715">
          <cell r="W715" t="str">
            <v>－</v>
          </cell>
          <cell r="BC715" t="str">
            <v>予定価格</v>
          </cell>
          <cell r="BD715" t="str">
            <v>×</v>
          </cell>
          <cell r="BE715" t="str">
            <v>×</v>
          </cell>
          <cell r="BF715" t="str">
            <v>×</v>
          </cell>
          <cell r="BG715" t="str">
            <v>×</v>
          </cell>
          <cell r="BH715" t="str">
            <v/>
          </cell>
          <cell r="BI715">
            <v>0</v>
          </cell>
          <cell r="BJ715" t="str">
            <v/>
          </cell>
          <cell r="BL715" t="str">
            <v/>
          </cell>
          <cell r="BM715" t="str">
            <v>○</v>
          </cell>
          <cell r="BN715" t="b">
            <v>1</v>
          </cell>
          <cell r="BO715" t="b">
            <v>1</v>
          </cell>
        </row>
        <row r="716">
          <cell r="W716" t="str">
            <v>－</v>
          </cell>
          <cell r="BC716" t="str">
            <v>予定価格</v>
          </cell>
          <cell r="BD716" t="str">
            <v>×</v>
          </cell>
          <cell r="BE716" t="str">
            <v>×</v>
          </cell>
          <cell r="BF716" t="str">
            <v>×</v>
          </cell>
          <cell r="BG716" t="str">
            <v>×</v>
          </cell>
          <cell r="BH716" t="str">
            <v/>
          </cell>
          <cell r="BI716">
            <v>0</v>
          </cell>
          <cell r="BJ716" t="str">
            <v/>
          </cell>
          <cell r="BL716" t="str">
            <v/>
          </cell>
          <cell r="BM716" t="str">
            <v>○</v>
          </cell>
          <cell r="BN716" t="b">
            <v>1</v>
          </cell>
          <cell r="BO716" t="b">
            <v>1</v>
          </cell>
        </row>
        <row r="717">
          <cell r="W717" t="str">
            <v>－</v>
          </cell>
          <cell r="BC717" t="str">
            <v>予定価格</v>
          </cell>
          <cell r="BD717" t="str">
            <v>×</v>
          </cell>
          <cell r="BE717" t="str">
            <v>×</v>
          </cell>
          <cell r="BF717" t="str">
            <v>×</v>
          </cell>
          <cell r="BG717" t="str">
            <v>×</v>
          </cell>
          <cell r="BH717" t="str">
            <v/>
          </cell>
          <cell r="BI717">
            <v>0</v>
          </cell>
          <cell r="BJ717" t="str">
            <v/>
          </cell>
          <cell r="BL717" t="str">
            <v/>
          </cell>
          <cell r="BM717" t="str">
            <v>○</v>
          </cell>
          <cell r="BN717" t="b">
            <v>1</v>
          </cell>
          <cell r="BO717" t="b">
            <v>1</v>
          </cell>
        </row>
        <row r="718">
          <cell r="W718" t="str">
            <v>－</v>
          </cell>
          <cell r="BC718" t="str">
            <v>予定価格</v>
          </cell>
          <cell r="BD718" t="str">
            <v>×</v>
          </cell>
          <cell r="BE718" t="str">
            <v>×</v>
          </cell>
          <cell r="BF718" t="str">
            <v>×</v>
          </cell>
          <cell r="BG718" t="str">
            <v>×</v>
          </cell>
          <cell r="BH718" t="str">
            <v/>
          </cell>
          <cell r="BI718">
            <v>0</v>
          </cell>
          <cell r="BJ718" t="str">
            <v/>
          </cell>
          <cell r="BL718" t="str">
            <v/>
          </cell>
          <cell r="BM718" t="str">
            <v>○</v>
          </cell>
          <cell r="BN718" t="b">
            <v>1</v>
          </cell>
          <cell r="BO718" t="b">
            <v>1</v>
          </cell>
        </row>
        <row r="719">
          <cell r="W719" t="str">
            <v>－</v>
          </cell>
          <cell r="BC719" t="str">
            <v>予定価格</v>
          </cell>
          <cell r="BD719" t="str">
            <v>×</v>
          </cell>
          <cell r="BE719" t="str">
            <v>×</v>
          </cell>
          <cell r="BF719" t="str">
            <v>×</v>
          </cell>
          <cell r="BG719" t="str">
            <v>×</v>
          </cell>
          <cell r="BH719" t="str">
            <v/>
          </cell>
          <cell r="BI719">
            <v>0</v>
          </cell>
          <cell r="BJ719" t="str">
            <v/>
          </cell>
          <cell r="BL719" t="str">
            <v/>
          </cell>
          <cell r="BM719" t="str">
            <v>○</v>
          </cell>
          <cell r="BN719" t="b">
            <v>1</v>
          </cell>
          <cell r="BO719" t="b">
            <v>1</v>
          </cell>
        </row>
        <row r="720">
          <cell r="W720" t="str">
            <v>－</v>
          </cell>
          <cell r="BC720" t="str">
            <v>予定価格</v>
          </cell>
          <cell r="BD720" t="str">
            <v>×</v>
          </cell>
          <cell r="BE720" t="str">
            <v>×</v>
          </cell>
          <cell r="BF720" t="str">
            <v>×</v>
          </cell>
          <cell r="BG720" t="str">
            <v>×</v>
          </cell>
          <cell r="BH720" t="str">
            <v/>
          </cell>
          <cell r="BI720">
            <v>0</v>
          </cell>
          <cell r="BJ720" t="str">
            <v/>
          </cell>
          <cell r="BL720" t="str">
            <v/>
          </cell>
          <cell r="BM720" t="str">
            <v>○</v>
          </cell>
          <cell r="BN720" t="b">
            <v>1</v>
          </cell>
          <cell r="BO720" t="b">
            <v>1</v>
          </cell>
        </row>
        <row r="721">
          <cell r="W721" t="str">
            <v>－</v>
          </cell>
          <cell r="BC721" t="str">
            <v>予定価格</v>
          </cell>
          <cell r="BD721" t="str">
            <v>×</v>
          </cell>
          <cell r="BE721" t="str">
            <v>×</v>
          </cell>
          <cell r="BF721" t="str">
            <v>×</v>
          </cell>
          <cell r="BG721" t="str">
            <v>×</v>
          </cell>
          <cell r="BH721" t="str">
            <v/>
          </cell>
          <cell r="BI721">
            <v>0</v>
          </cell>
          <cell r="BJ721" t="str">
            <v/>
          </cell>
          <cell r="BL721" t="str">
            <v/>
          </cell>
          <cell r="BM721" t="str">
            <v>○</v>
          </cell>
          <cell r="BN721" t="b">
            <v>1</v>
          </cell>
          <cell r="BO721" t="b">
            <v>1</v>
          </cell>
        </row>
        <row r="722">
          <cell r="W722" t="str">
            <v>－</v>
          </cell>
          <cell r="BC722" t="str">
            <v>予定価格</v>
          </cell>
          <cell r="BD722" t="str">
            <v>×</v>
          </cell>
          <cell r="BE722" t="str">
            <v>×</v>
          </cell>
          <cell r="BF722" t="str">
            <v>×</v>
          </cell>
          <cell r="BG722" t="str">
            <v>×</v>
          </cell>
          <cell r="BH722" t="str">
            <v/>
          </cell>
          <cell r="BI722">
            <v>0</v>
          </cell>
          <cell r="BJ722" t="str">
            <v/>
          </cell>
          <cell r="BL722" t="str">
            <v/>
          </cell>
          <cell r="BM722" t="str">
            <v>○</v>
          </cell>
          <cell r="BN722" t="b">
            <v>1</v>
          </cell>
          <cell r="BO722" t="b">
            <v>1</v>
          </cell>
        </row>
        <row r="723">
          <cell r="W723" t="str">
            <v>－</v>
          </cell>
          <cell r="BC723" t="str">
            <v>予定価格</v>
          </cell>
          <cell r="BD723" t="str">
            <v>×</v>
          </cell>
          <cell r="BE723" t="str">
            <v>×</v>
          </cell>
          <cell r="BF723" t="str">
            <v>×</v>
          </cell>
          <cell r="BG723" t="str">
            <v>×</v>
          </cell>
          <cell r="BH723" t="str">
            <v/>
          </cell>
          <cell r="BI723">
            <v>0</v>
          </cell>
          <cell r="BJ723" t="str">
            <v/>
          </cell>
          <cell r="BL723" t="str">
            <v/>
          </cell>
          <cell r="BM723" t="str">
            <v>○</v>
          </cell>
          <cell r="BN723" t="b">
            <v>1</v>
          </cell>
          <cell r="BO723" t="b">
            <v>1</v>
          </cell>
        </row>
        <row r="724">
          <cell r="W724" t="str">
            <v>－</v>
          </cell>
          <cell r="BC724" t="str">
            <v>予定価格</v>
          </cell>
          <cell r="BD724" t="str">
            <v>×</v>
          </cell>
          <cell r="BE724" t="str">
            <v>×</v>
          </cell>
          <cell r="BF724" t="str">
            <v>×</v>
          </cell>
          <cell r="BG724" t="str">
            <v>×</v>
          </cell>
          <cell r="BH724" t="str">
            <v/>
          </cell>
          <cell r="BI724">
            <v>0</v>
          </cell>
          <cell r="BJ724" t="str">
            <v/>
          </cell>
          <cell r="BL724" t="str">
            <v/>
          </cell>
          <cell r="BM724" t="str">
            <v>○</v>
          </cell>
          <cell r="BN724" t="b">
            <v>1</v>
          </cell>
          <cell r="BO724" t="b">
            <v>1</v>
          </cell>
        </row>
        <row r="725">
          <cell r="W725" t="str">
            <v>－</v>
          </cell>
          <cell r="BC725" t="str">
            <v>予定価格</v>
          </cell>
          <cell r="BD725" t="str">
            <v>×</v>
          </cell>
          <cell r="BE725" t="str">
            <v>×</v>
          </cell>
          <cell r="BF725" t="str">
            <v>×</v>
          </cell>
          <cell r="BG725" t="str">
            <v>×</v>
          </cell>
          <cell r="BH725" t="str">
            <v/>
          </cell>
          <cell r="BI725">
            <v>0</v>
          </cell>
          <cell r="BJ725" t="str">
            <v/>
          </cell>
          <cell r="BL725" t="str">
            <v/>
          </cell>
          <cell r="BM725" t="str">
            <v>○</v>
          </cell>
          <cell r="BN725" t="b">
            <v>1</v>
          </cell>
          <cell r="BO725" t="b">
            <v>1</v>
          </cell>
        </row>
        <row r="726">
          <cell r="W726" t="str">
            <v>－</v>
          </cell>
          <cell r="BC726" t="str">
            <v>予定価格</v>
          </cell>
          <cell r="BD726" t="str">
            <v>×</v>
          </cell>
          <cell r="BE726" t="str">
            <v>×</v>
          </cell>
          <cell r="BF726" t="str">
            <v>×</v>
          </cell>
          <cell r="BG726" t="str">
            <v>×</v>
          </cell>
          <cell r="BH726" t="str">
            <v/>
          </cell>
          <cell r="BI726">
            <v>0</v>
          </cell>
          <cell r="BJ726" t="str">
            <v/>
          </cell>
          <cell r="BL726" t="str">
            <v/>
          </cell>
          <cell r="BM726" t="str">
            <v>○</v>
          </cell>
          <cell r="BN726" t="b">
            <v>1</v>
          </cell>
          <cell r="BO726" t="b">
            <v>1</v>
          </cell>
        </row>
        <row r="727">
          <cell r="W727" t="str">
            <v>－</v>
          </cell>
          <cell r="BC727" t="str">
            <v>予定価格</v>
          </cell>
          <cell r="BD727" t="str">
            <v>×</v>
          </cell>
          <cell r="BE727" t="str">
            <v>×</v>
          </cell>
          <cell r="BF727" t="str">
            <v>×</v>
          </cell>
          <cell r="BG727" t="str">
            <v>×</v>
          </cell>
          <cell r="BH727" t="str">
            <v/>
          </cell>
          <cell r="BI727">
            <v>0</v>
          </cell>
          <cell r="BJ727" t="str">
            <v/>
          </cell>
          <cell r="BL727" t="str">
            <v/>
          </cell>
          <cell r="BM727" t="str">
            <v>○</v>
          </cell>
          <cell r="BN727" t="b">
            <v>1</v>
          </cell>
          <cell r="BO727" t="b">
            <v>1</v>
          </cell>
        </row>
        <row r="728">
          <cell r="W728" t="str">
            <v>－</v>
          </cell>
          <cell r="BC728" t="str">
            <v>予定価格</v>
          </cell>
          <cell r="BD728" t="str">
            <v>×</v>
          </cell>
          <cell r="BE728" t="str">
            <v>×</v>
          </cell>
          <cell r="BF728" t="str">
            <v>×</v>
          </cell>
          <cell r="BG728" t="str">
            <v>×</v>
          </cell>
          <cell r="BH728" t="str">
            <v/>
          </cell>
          <cell r="BI728">
            <v>0</v>
          </cell>
          <cell r="BJ728" t="str">
            <v/>
          </cell>
          <cell r="BL728" t="str">
            <v/>
          </cell>
          <cell r="BM728" t="str">
            <v>○</v>
          </cell>
          <cell r="BN728" t="b">
            <v>1</v>
          </cell>
          <cell r="BO728" t="b">
            <v>1</v>
          </cell>
        </row>
        <row r="729">
          <cell r="W729" t="str">
            <v>－</v>
          </cell>
          <cell r="BC729" t="str">
            <v>予定価格</v>
          </cell>
          <cell r="BD729" t="str">
            <v>×</v>
          </cell>
          <cell r="BE729" t="str">
            <v>×</v>
          </cell>
          <cell r="BF729" t="str">
            <v>×</v>
          </cell>
          <cell r="BG729" t="str">
            <v>×</v>
          </cell>
          <cell r="BH729" t="str">
            <v/>
          </cell>
          <cell r="BI729">
            <v>0</v>
          </cell>
          <cell r="BJ729" t="str">
            <v/>
          </cell>
          <cell r="BL729" t="str">
            <v/>
          </cell>
          <cell r="BM729" t="str">
            <v>○</v>
          </cell>
          <cell r="BN729" t="b">
            <v>1</v>
          </cell>
          <cell r="BO729" t="b">
            <v>1</v>
          </cell>
        </row>
        <row r="730">
          <cell r="W730" t="str">
            <v>－</v>
          </cell>
          <cell r="BC730" t="str">
            <v>予定価格</v>
          </cell>
          <cell r="BD730" t="str">
            <v>×</v>
          </cell>
          <cell r="BE730" t="str">
            <v>×</v>
          </cell>
          <cell r="BF730" t="str">
            <v>×</v>
          </cell>
          <cell r="BG730" t="str">
            <v>×</v>
          </cell>
          <cell r="BH730" t="str">
            <v/>
          </cell>
          <cell r="BI730">
            <v>0</v>
          </cell>
          <cell r="BJ730" t="str">
            <v/>
          </cell>
          <cell r="BL730" t="str">
            <v/>
          </cell>
          <cell r="BM730" t="str">
            <v>○</v>
          </cell>
          <cell r="BN730" t="b">
            <v>1</v>
          </cell>
          <cell r="BO730" t="b">
            <v>1</v>
          </cell>
        </row>
        <row r="731">
          <cell r="W731" t="str">
            <v>－</v>
          </cell>
          <cell r="BC731" t="str">
            <v>予定価格</v>
          </cell>
          <cell r="BD731" t="str">
            <v>×</v>
          </cell>
          <cell r="BE731" t="str">
            <v>×</v>
          </cell>
          <cell r="BF731" t="str">
            <v>×</v>
          </cell>
          <cell r="BG731" t="str">
            <v>×</v>
          </cell>
          <cell r="BH731" t="str">
            <v/>
          </cell>
          <cell r="BI731">
            <v>0</v>
          </cell>
          <cell r="BJ731" t="str">
            <v/>
          </cell>
          <cell r="BL731" t="str">
            <v/>
          </cell>
          <cell r="BM731" t="str">
            <v>○</v>
          </cell>
          <cell r="BN731" t="b">
            <v>1</v>
          </cell>
          <cell r="BO731" t="b">
            <v>1</v>
          </cell>
        </row>
        <row r="732">
          <cell r="W732" t="str">
            <v>－</v>
          </cell>
          <cell r="BC732" t="str">
            <v>予定価格</v>
          </cell>
          <cell r="BD732" t="str">
            <v>×</v>
          </cell>
          <cell r="BE732" t="str">
            <v>×</v>
          </cell>
          <cell r="BF732" t="str">
            <v>×</v>
          </cell>
          <cell r="BG732" t="str">
            <v>×</v>
          </cell>
          <cell r="BH732" t="str">
            <v/>
          </cell>
          <cell r="BI732">
            <v>0</v>
          </cell>
          <cell r="BJ732" t="str">
            <v/>
          </cell>
          <cell r="BL732" t="str">
            <v/>
          </cell>
          <cell r="BM732" t="str">
            <v>○</v>
          </cell>
          <cell r="BN732" t="b">
            <v>1</v>
          </cell>
          <cell r="BO732" t="b">
            <v>1</v>
          </cell>
        </row>
        <row r="733">
          <cell r="W733" t="str">
            <v>－</v>
          </cell>
          <cell r="BC733" t="str">
            <v>予定価格</v>
          </cell>
          <cell r="BD733" t="str">
            <v>×</v>
          </cell>
          <cell r="BE733" t="str">
            <v>×</v>
          </cell>
          <cell r="BF733" t="str">
            <v>×</v>
          </cell>
          <cell r="BG733" t="str">
            <v>×</v>
          </cell>
          <cell r="BH733" t="str">
            <v/>
          </cell>
          <cell r="BI733">
            <v>0</v>
          </cell>
          <cell r="BJ733" t="str">
            <v/>
          </cell>
          <cell r="BL733" t="str">
            <v/>
          </cell>
          <cell r="BM733" t="str">
            <v>○</v>
          </cell>
          <cell r="BN733" t="b">
            <v>1</v>
          </cell>
          <cell r="BO733" t="b">
            <v>1</v>
          </cell>
        </row>
        <row r="734">
          <cell r="W734" t="str">
            <v>－</v>
          </cell>
          <cell r="BC734" t="str">
            <v>予定価格</v>
          </cell>
          <cell r="BD734" t="str">
            <v>×</v>
          </cell>
          <cell r="BE734" t="str">
            <v>×</v>
          </cell>
          <cell r="BF734" t="str">
            <v>×</v>
          </cell>
          <cell r="BG734" t="str">
            <v>×</v>
          </cell>
          <cell r="BH734" t="str">
            <v/>
          </cell>
          <cell r="BI734">
            <v>0</v>
          </cell>
          <cell r="BJ734" t="str">
            <v/>
          </cell>
          <cell r="BL734" t="str">
            <v/>
          </cell>
          <cell r="BM734" t="str">
            <v>○</v>
          </cell>
          <cell r="BN734" t="b">
            <v>1</v>
          </cell>
          <cell r="BO734" t="b">
            <v>1</v>
          </cell>
        </row>
        <row r="735">
          <cell r="W735" t="str">
            <v>－</v>
          </cell>
          <cell r="BC735" t="str">
            <v>予定価格</v>
          </cell>
          <cell r="BD735" t="str">
            <v>×</v>
          </cell>
          <cell r="BE735" t="str">
            <v>×</v>
          </cell>
          <cell r="BF735" t="str">
            <v>×</v>
          </cell>
          <cell r="BG735" t="str">
            <v>×</v>
          </cell>
          <cell r="BH735" t="str">
            <v/>
          </cell>
          <cell r="BI735">
            <v>0</v>
          </cell>
          <cell r="BJ735" t="str">
            <v/>
          </cell>
          <cell r="BL735" t="str">
            <v/>
          </cell>
          <cell r="BM735" t="str">
            <v>○</v>
          </cell>
          <cell r="BN735" t="b">
            <v>1</v>
          </cell>
          <cell r="BO735" t="b">
            <v>1</v>
          </cell>
        </row>
        <row r="736">
          <cell r="W736" t="str">
            <v>－</v>
          </cell>
          <cell r="BC736" t="str">
            <v>予定価格</v>
          </cell>
          <cell r="BD736" t="str">
            <v>×</v>
          </cell>
          <cell r="BE736" t="str">
            <v>×</v>
          </cell>
          <cell r="BF736" t="str">
            <v>×</v>
          </cell>
          <cell r="BG736" t="str">
            <v>×</v>
          </cell>
          <cell r="BH736" t="str">
            <v/>
          </cell>
          <cell r="BI736">
            <v>0</v>
          </cell>
          <cell r="BJ736" t="str">
            <v/>
          </cell>
          <cell r="BL736" t="str">
            <v/>
          </cell>
          <cell r="BM736" t="str">
            <v>○</v>
          </cell>
          <cell r="BN736" t="b">
            <v>1</v>
          </cell>
          <cell r="BO736" t="b">
            <v>1</v>
          </cell>
        </row>
        <row r="737">
          <cell r="W737" t="str">
            <v>－</v>
          </cell>
          <cell r="BC737" t="str">
            <v>予定価格</v>
          </cell>
          <cell r="BD737" t="str">
            <v>×</v>
          </cell>
          <cell r="BE737" t="str">
            <v>×</v>
          </cell>
          <cell r="BF737" t="str">
            <v>×</v>
          </cell>
          <cell r="BG737" t="str">
            <v>×</v>
          </cell>
          <cell r="BH737" t="str">
            <v/>
          </cell>
          <cell r="BI737">
            <v>0</v>
          </cell>
          <cell r="BJ737" t="str">
            <v/>
          </cell>
          <cell r="BL737" t="str">
            <v/>
          </cell>
          <cell r="BM737" t="str">
            <v>○</v>
          </cell>
          <cell r="BN737" t="b">
            <v>1</v>
          </cell>
          <cell r="BO737" t="b">
            <v>1</v>
          </cell>
        </row>
        <row r="738">
          <cell r="W738" t="str">
            <v>－</v>
          </cell>
          <cell r="BC738" t="str">
            <v>予定価格</v>
          </cell>
          <cell r="BD738" t="str">
            <v>×</v>
          </cell>
          <cell r="BE738" t="str">
            <v>×</v>
          </cell>
          <cell r="BF738" t="str">
            <v>×</v>
          </cell>
          <cell r="BG738" t="str">
            <v>×</v>
          </cell>
          <cell r="BH738" t="str">
            <v/>
          </cell>
          <cell r="BI738">
            <v>0</v>
          </cell>
          <cell r="BJ738" t="str">
            <v/>
          </cell>
          <cell r="BL738" t="str">
            <v/>
          </cell>
          <cell r="BM738" t="str">
            <v>○</v>
          </cell>
          <cell r="BN738" t="b">
            <v>1</v>
          </cell>
          <cell r="BO738" t="b">
            <v>1</v>
          </cell>
        </row>
        <row r="739">
          <cell r="W739" t="str">
            <v>－</v>
          </cell>
          <cell r="BC739" t="str">
            <v>予定価格</v>
          </cell>
          <cell r="BD739" t="str">
            <v>×</v>
          </cell>
          <cell r="BE739" t="str">
            <v>×</v>
          </cell>
          <cell r="BF739" t="str">
            <v>×</v>
          </cell>
          <cell r="BG739" t="str">
            <v>×</v>
          </cell>
          <cell r="BH739" t="str">
            <v/>
          </cell>
          <cell r="BI739">
            <v>0</v>
          </cell>
          <cell r="BJ739" t="str">
            <v/>
          </cell>
          <cell r="BL739" t="str">
            <v/>
          </cell>
          <cell r="BM739" t="str">
            <v>○</v>
          </cell>
          <cell r="BN739" t="b">
            <v>1</v>
          </cell>
          <cell r="BO739" t="b">
            <v>1</v>
          </cell>
        </row>
        <row r="740">
          <cell r="W740" t="str">
            <v>－</v>
          </cell>
          <cell r="BC740" t="str">
            <v>予定価格</v>
          </cell>
          <cell r="BD740" t="str">
            <v>×</v>
          </cell>
          <cell r="BE740" t="str">
            <v>×</v>
          </cell>
          <cell r="BF740" t="str">
            <v>×</v>
          </cell>
          <cell r="BG740" t="str">
            <v>×</v>
          </cell>
          <cell r="BH740" t="str">
            <v/>
          </cell>
          <cell r="BI740">
            <v>0</v>
          </cell>
          <cell r="BJ740" t="str">
            <v/>
          </cell>
          <cell r="BL740" t="str">
            <v/>
          </cell>
          <cell r="BM740" t="str">
            <v>○</v>
          </cell>
          <cell r="BN740" t="b">
            <v>1</v>
          </cell>
          <cell r="BO740" t="b">
            <v>1</v>
          </cell>
        </row>
        <row r="741">
          <cell r="W741" t="str">
            <v>－</v>
          </cell>
          <cell r="BC741" t="str">
            <v>予定価格</v>
          </cell>
          <cell r="BD741" t="str">
            <v>×</v>
          </cell>
          <cell r="BE741" t="str">
            <v>×</v>
          </cell>
          <cell r="BF741" t="str">
            <v>×</v>
          </cell>
          <cell r="BG741" t="str">
            <v>×</v>
          </cell>
          <cell r="BH741" t="str">
            <v/>
          </cell>
          <cell r="BI741">
            <v>0</v>
          </cell>
          <cell r="BJ741" t="str">
            <v/>
          </cell>
          <cell r="BL741" t="str">
            <v/>
          </cell>
          <cell r="BM741" t="str">
            <v>○</v>
          </cell>
          <cell r="BN741" t="b">
            <v>1</v>
          </cell>
          <cell r="BO741" t="b">
            <v>1</v>
          </cell>
        </row>
        <row r="742">
          <cell r="W742" t="str">
            <v>－</v>
          </cell>
          <cell r="BC742" t="str">
            <v>予定価格</v>
          </cell>
          <cell r="BD742" t="str">
            <v>×</v>
          </cell>
          <cell r="BE742" t="str">
            <v>×</v>
          </cell>
          <cell r="BF742" t="str">
            <v>×</v>
          </cell>
          <cell r="BG742" t="str">
            <v>×</v>
          </cell>
          <cell r="BH742" t="str">
            <v/>
          </cell>
          <cell r="BI742">
            <v>0</v>
          </cell>
          <cell r="BJ742" t="str">
            <v/>
          </cell>
          <cell r="BL742" t="str">
            <v/>
          </cell>
          <cell r="BM742" t="str">
            <v>○</v>
          </cell>
          <cell r="BN742" t="b">
            <v>1</v>
          </cell>
          <cell r="BO742" t="b">
            <v>1</v>
          </cell>
        </row>
        <row r="743">
          <cell r="W743" t="str">
            <v>－</v>
          </cell>
          <cell r="BC743" t="str">
            <v>予定価格</v>
          </cell>
          <cell r="BD743" t="str">
            <v>×</v>
          </cell>
          <cell r="BE743" t="str">
            <v>×</v>
          </cell>
          <cell r="BF743" t="str">
            <v>×</v>
          </cell>
          <cell r="BG743" t="str">
            <v>×</v>
          </cell>
          <cell r="BH743" t="str">
            <v/>
          </cell>
          <cell r="BI743">
            <v>0</v>
          </cell>
          <cell r="BJ743" t="str">
            <v/>
          </cell>
          <cell r="BL743" t="str">
            <v/>
          </cell>
          <cell r="BM743" t="str">
            <v>○</v>
          </cell>
          <cell r="BN743" t="b">
            <v>1</v>
          </cell>
          <cell r="BO743" t="b">
            <v>1</v>
          </cell>
        </row>
        <row r="744">
          <cell r="W744" t="str">
            <v>－</v>
          </cell>
          <cell r="BC744" t="str">
            <v>予定価格</v>
          </cell>
          <cell r="BD744" t="str">
            <v>×</v>
          </cell>
          <cell r="BE744" t="str">
            <v>×</v>
          </cell>
          <cell r="BF744" t="str">
            <v>×</v>
          </cell>
          <cell r="BG744" t="str">
            <v>×</v>
          </cell>
          <cell r="BH744" t="str">
            <v/>
          </cell>
          <cell r="BI744">
            <v>0</v>
          </cell>
          <cell r="BJ744" t="str">
            <v/>
          </cell>
          <cell r="BL744" t="str">
            <v/>
          </cell>
          <cell r="BM744" t="str">
            <v>○</v>
          </cell>
          <cell r="BN744" t="b">
            <v>1</v>
          </cell>
          <cell r="BO744" t="b">
            <v>1</v>
          </cell>
        </row>
        <row r="745">
          <cell r="W745" t="str">
            <v>－</v>
          </cell>
          <cell r="BC745" t="str">
            <v>予定価格</v>
          </cell>
          <cell r="BD745" t="str">
            <v>×</v>
          </cell>
          <cell r="BE745" t="str">
            <v>×</v>
          </cell>
          <cell r="BF745" t="str">
            <v>×</v>
          </cell>
          <cell r="BG745" t="str">
            <v>×</v>
          </cell>
          <cell r="BH745" t="str">
            <v/>
          </cell>
          <cell r="BI745">
            <v>0</v>
          </cell>
          <cell r="BJ745" t="str">
            <v/>
          </cell>
          <cell r="BL745" t="str">
            <v/>
          </cell>
          <cell r="BM745" t="str">
            <v>○</v>
          </cell>
          <cell r="BN745" t="b">
            <v>1</v>
          </cell>
          <cell r="BO745" t="b">
            <v>1</v>
          </cell>
        </row>
        <row r="746">
          <cell r="W746" t="str">
            <v>－</v>
          </cell>
          <cell r="BC746" t="str">
            <v>予定価格</v>
          </cell>
          <cell r="BD746" t="str">
            <v>×</v>
          </cell>
          <cell r="BE746" t="str">
            <v>×</v>
          </cell>
          <cell r="BF746" t="str">
            <v>×</v>
          </cell>
          <cell r="BG746" t="str">
            <v>×</v>
          </cell>
          <cell r="BH746" t="str">
            <v/>
          </cell>
          <cell r="BI746">
            <v>0</v>
          </cell>
          <cell r="BJ746" t="str">
            <v/>
          </cell>
          <cell r="BL746" t="str">
            <v/>
          </cell>
          <cell r="BM746" t="str">
            <v>○</v>
          </cell>
          <cell r="BN746" t="b">
            <v>1</v>
          </cell>
          <cell r="BO746" t="b">
            <v>1</v>
          </cell>
        </row>
        <row r="747">
          <cell r="W747" t="str">
            <v>－</v>
          </cell>
          <cell r="BC747" t="str">
            <v>予定価格</v>
          </cell>
          <cell r="BD747" t="str">
            <v>×</v>
          </cell>
          <cell r="BE747" t="str">
            <v>×</v>
          </cell>
          <cell r="BF747" t="str">
            <v>×</v>
          </cell>
          <cell r="BG747" t="str">
            <v>×</v>
          </cell>
          <cell r="BH747" t="str">
            <v/>
          </cell>
          <cell r="BI747">
            <v>0</v>
          </cell>
          <cell r="BJ747" t="str">
            <v/>
          </cell>
          <cell r="BL747" t="str">
            <v/>
          </cell>
          <cell r="BM747" t="str">
            <v>○</v>
          </cell>
          <cell r="BN747" t="b">
            <v>1</v>
          </cell>
          <cell r="BO747" t="b">
            <v>1</v>
          </cell>
        </row>
        <row r="748">
          <cell r="W748" t="str">
            <v>－</v>
          </cell>
          <cell r="BC748" t="str">
            <v>予定価格</v>
          </cell>
          <cell r="BD748" t="str">
            <v>×</v>
          </cell>
          <cell r="BE748" t="str">
            <v>×</v>
          </cell>
          <cell r="BF748" t="str">
            <v>×</v>
          </cell>
          <cell r="BG748" t="str">
            <v>×</v>
          </cell>
          <cell r="BH748" t="str">
            <v/>
          </cell>
          <cell r="BI748">
            <v>0</v>
          </cell>
          <cell r="BJ748" t="str">
            <v/>
          </cell>
          <cell r="BL748" t="str">
            <v/>
          </cell>
          <cell r="BM748" t="str">
            <v>○</v>
          </cell>
          <cell r="BN748" t="b">
            <v>1</v>
          </cell>
          <cell r="BO748" t="b">
            <v>1</v>
          </cell>
        </row>
        <row r="749">
          <cell r="W749" t="str">
            <v>－</v>
          </cell>
          <cell r="BC749" t="str">
            <v>予定価格</v>
          </cell>
          <cell r="BD749" t="str">
            <v>×</v>
          </cell>
          <cell r="BE749" t="str">
            <v>×</v>
          </cell>
          <cell r="BF749" t="str">
            <v>×</v>
          </cell>
          <cell r="BG749" t="str">
            <v>×</v>
          </cell>
          <cell r="BH749" t="str">
            <v/>
          </cell>
          <cell r="BI749">
            <v>0</v>
          </cell>
          <cell r="BJ749" t="str">
            <v/>
          </cell>
          <cell r="BL749" t="str">
            <v/>
          </cell>
          <cell r="BM749" t="str">
            <v>○</v>
          </cell>
          <cell r="BN749" t="b">
            <v>1</v>
          </cell>
          <cell r="BO749" t="b">
            <v>1</v>
          </cell>
        </row>
        <row r="750">
          <cell r="W750" t="str">
            <v>－</v>
          </cell>
          <cell r="BC750" t="str">
            <v>予定価格</v>
          </cell>
          <cell r="BD750" t="str">
            <v>×</v>
          </cell>
          <cell r="BE750" t="str">
            <v>×</v>
          </cell>
          <cell r="BF750" t="str">
            <v>×</v>
          </cell>
          <cell r="BG750" t="str">
            <v>×</v>
          </cell>
          <cell r="BH750" t="str">
            <v/>
          </cell>
          <cell r="BI750">
            <v>0</v>
          </cell>
          <cell r="BJ750" t="str">
            <v/>
          </cell>
          <cell r="BL750" t="str">
            <v/>
          </cell>
          <cell r="BM750" t="str">
            <v>○</v>
          </cell>
          <cell r="BN750" t="b">
            <v>1</v>
          </cell>
          <cell r="BO750" t="b">
            <v>1</v>
          </cell>
        </row>
        <row r="751">
          <cell r="W751" t="str">
            <v>－</v>
          </cell>
          <cell r="BC751" t="str">
            <v>予定価格</v>
          </cell>
          <cell r="BD751" t="str">
            <v>×</v>
          </cell>
          <cell r="BE751" t="str">
            <v>×</v>
          </cell>
          <cell r="BF751" t="str">
            <v>×</v>
          </cell>
          <cell r="BG751" t="str">
            <v>×</v>
          </cell>
          <cell r="BH751" t="str">
            <v/>
          </cell>
          <cell r="BI751">
            <v>0</v>
          </cell>
          <cell r="BJ751" t="str">
            <v/>
          </cell>
          <cell r="BL751" t="str">
            <v/>
          </cell>
          <cell r="BM751" t="str">
            <v>○</v>
          </cell>
          <cell r="BN751" t="b">
            <v>1</v>
          </cell>
          <cell r="BO751" t="b">
            <v>1</v>
          </cell>
        </row>
        <row r="752">
          <cell r="W752" t="str">
            <v>－</v>
          </cell>
          <cell r="BC752" t="str">
            <v>予定価格</v>
          </cell>
          <cell r="BD752" t="str">
            <v>×</v>
          </cell>
          <cell r="BE752" t="str">
            <v>×</v>
          </cell>
          <cell r="BF752" t="str">
            <v>×</v>
          </cell>
          <cell r="BG752" t="str">
            <v>×</v>
          </cell>
          <cell r="BH752" t="str">
            <v/>
          </cell>
          <cell r="BI752">
            <v>0</v>
          </cell>
          <cell r="BJ752" t="str">
            <v/>
          </cell>
          <cell r="BL752" t="str">
            <v/>
          </cell>
          <cell r="BM752" t="str">
            <v>○</v>
          </cell>
          <cell r="BN752" t="b">
            <v>1</v>
          </cell>
          <cell r="BO752" t="b">
            <v>1</v>
          </cell>
        </row>
        <row r="753">
          <cell r="W753" t="str">
            <v>－</v>
          </cell>
          <cell r="BC753" t="str">
            <v>予定価格</v>
          </cell>
          <cell r="BD753" t="str">
            <v>×</v>
          </cell>
          <cell r="BE753" t="str">
            <v>×</v>
          </cell>
          <cell r="BF753" t="str">
            <v>×</v>
          </cell>
          <cell r="BG753" t="str">
            <v>×</v>
          </cell>
          <cell r="BH753" t="str">
            <v/>
          </cell>
          <cell r="BI753">
            <v>0</v>
          </cell>
          <cell r="BJ753" t="str">
            <v/>
          </cell>
          <cell r="BL753" t="str">
            <v/>
          </cell>
          <cell r="BM753" t="str">
            <v>○</v>
          </cell>
          <cell r="BN753" t="b">
            <v>1</v>
          </cell>
          <cell r="BO753" t="b">
            <v>1</v>
          </cell>
        </row>
        <row r="754">
          <cell r="W754" t="str">
            <v>－</v>
          </cell>
          <cell r="BC754" t="str">
            <v>予定価格</v>
          </cell>
          <cell r="BD754" t="str">
            <v>×</v>
          </cell>
          <cell r="BE754" t="str">
            <v>×</v>
          </cell>
          <cell r="BF754" t="str">
            <v>×</v>
          </cell>
          <cell r="BG754" t="str">
            <v>×</v>
          </cell>
          <cell r="BH754" t="str">
            <v/>
          </cell>
          <cell r="BI754">
            <v>0</v>
          </cell>
          <cell r="BJ754" t="str">
            <v/>
          </cell>
          <cell r="BL754" t="str">
            <v/>
          </cell>
          <cell r="BM754" t="str">
            <v>○</v>
          </cell>
          <cell r="BN754" t="b">
            <v>1</v>
          </cell>
          <cell r="BO754" t="b">
            <v>1</v>
          </cell>
        </row>
        <row r="755">
          <cell r="W755" t="str">
            <v>－</v>
          </cell>
          <cell r="BC755" t="str">
            <v>予定価格</v>
          </cell>
          <cell r="BD755" t="str">
            <v>×</v>
          </cell>
          <cell r="BE755" t="str">
            <v>×</v>
          </cell>
          <cell r="BF755" t="str">
            <v>×</v>
          </cell>
          <cell r="BG755" t="str">
            <v>×</v>
          </cell>
          <cell r="BH755" t="str">
            <v/>
          </cell>
          <cell r="BI755">
            <v>0</v>
          </cell>
          <cell r="BJ755" t="str">
            <v/>
          </cell>
          <cell r="BL755" t="str">
            <v/>
          </cell>
          <cell r="BM755" t="str">
            <v>○</v>
          </cell>
          <cell r="BN755" t="b">
            <v>1</v>
          </cell>
          <cell r="BO755" t="b">
            <v>1</v>
          </cell>
        </row>
        <row r="756">
          <cell r="W756" t="str">
            <v>－</v>
          </cell>
          <cell r="BC756" t="str">
            <v>予定価格</v>
          </cell>
          <cell r="BD756" t="str">
            <v>×</v>
          </cell>
          <cell r="BE756" t="str">
            <v>×</v>
          </cell>
          <cell r="BF756" t="str">
            <v>×</v>
          </cell>
          <cell r="BG756" t="str">
            <v>×</v>
          </cell>
          <cell r="BH756" t="str">
            <v/>
          </cell>
          <cell r="BI756">
            <v>0</v>
          </cell>
          <cell r="BJ756" t="str">
            <v/>
          </cell>
          <cell r="BL756" t="str">
            <v/>
          </cell>
          <cell r="BM756" t="str">
            <v>○</v>
          </cell>
          <cell r="BN756" t="b">
            <v>1</v>
          </cell>
          <cell r="BO756" t="b">
            <v>1</v>
          </cell>
        </row>
        <row r="757">
          <cell r="W757" t="str">
            <v>－</v>
          </cell>
          <cell r="BC757" t="str">
            <v>予定価格</v>
          </cell>
          <cell r="BD757" t="str">
            <v>×</v>
          </cell>
          <cell r="BE757" t="str">
            <v>×</v>
          </cell>
          <cell r="BF757" t="str">
            <v>×</v>
          </cell>
          <cell r="BG757" t="str">
            <v>×</v>
          </cell>
          <cell r="BH757" t="str">
            <v/>
          </cell>
          <cell r="BI757">
            <v>0</v>
          </cell>
          <cell r="BJ757" t="str">
            <v/>
          </cell>
          <cell r="BL757" t="str">
            <v/>
          </cell>
          <cell r="BM757" t="str">
            <v>○</v>
          </cell>
          <cell r="BN757" t="b">
            <v>1</v>
          </cell>
          <cell r="BO757" t="b">
            <v>1</v>
          </cell>
        </row>
        <row r="758">
          <cell r="W758" t="str">
            <v>－</v>
          </cell>
          <cell r="BC758" t="str">
            <v>予定価格</v>
          </cell>
          <cell r="BD758" t="str">
            <v>×</v>
          </cell>
          <cell r="BE758" t="str">
            <v>×</v>
          </cell>
          <cell r="BF758" t="str">
            <v>×</v>
          </cell>
          <cell r="BG758" t="str">
            <v>×</v>
          </cell>
          <cell r="BH758" t="str">
            <v/>
          </cell>
          <cell r="BI758">
            <v>0</v>
          </cell>
          <cell r="BJ758" t="str">
            <v/>
          </cell>
          <cell r="BL758" t="str">
            <v/>
          </cell>
          <cell r="BM758" t="str">
            <v>○</v>
          </cell>
          <cell r="BN758" t="b">
            <v>1</v>
          </cell>
          <cell r="BO758" t="b">
            <v>1</v>
          </cell>
        </row>
        <row r="759">
          <cell r="W759" t="str">
            <v>－</v>
          </cell>
          <cell r="BC759" t="str">
            <v>予定価格</v>
          </cell>
          <cell r="BD759" t="str">
            <v>×</v>
          </cell>
          <cell r="BE759" t="str">
            <v>×</v>
          </cell>
          <cell r="BF759" t="str">
            <v>×</v>
          </cell>
          <cell r="BG759" t="str">
            <v>×</v>
          </cell>
          <cell r="BH759" t="str">
            <v/>
          </cell>
          <cell r="BI759">
            <v>0</v>
          </cell>
          <cell r="BJ759" t="str">
            <v/>
          </cell>
          <cell r="BL759" t="str">
            <v/>
          </cell>
          <cell r="BM759" t="str">
            <v>○</v>
          </cell>
          <cell r="BN759" t="b">
            <v>1</v>
          </cell>
          <cell r="BO759" t="b">
            <v>1</v>
          </cell>
        </row>
        <row r="760">
          <cell r="W760" t="str">
            <v>－</v>
          </cell>
          <cell r="BC760" t="str">
            <v>予定価格</v>
          </cell>
          <cell r="BD760" t="str">
            <v>×</v>
          </cell>
          <cell r="BE760" t="str">
            <v>×</v>
          </cell>
          <cell r="BF760" t="str">
            <v>×</v>
          </cell>
          <cell r="BG760" t="str">
            <v>×</v>
          </cell>
          <cell r="BH760" t="str">
            <v/>
          </cell>
          <cell r="BI760">
            <v>0</v>
          </cell>
          <cell r="BJ760" t="str">
            <v/>
          </cell>
          <cell r="BL760" t="str">
            <v/>
          </cell>
          <cell r="BM760" t="str">
            <v>○</v>
          </cell>
          <cell r="BN760" t="b">
            <v>1</v>
          </cell>
          <cell r="BO760" t="b">
            <v>1</v>
          </cell>
        </row>
        <row r="761">
          <cell r="W761" t="str">
            <v>－</v>
          </cell>
          <cell r="BC761" t="str">
            <v>予定価格</v>
          </cell>
          <cell r="BD761" t="str">
            <v>×</v>
          </cell>
          <cell r="BE761" t="str">
            <v>×</v>
          </cell>
          <cell r="BF761" t="str">
            <v>×</v>
          </cell>
          <cell r="BG761" t="str">
            <v>×</v>
          </cell>
          <cell r="BH761" t="str">
            <v/>
          </cell>
          <cell r="BI761">
            <v>0</v>
          </cell>
          <cell r="BJ761" t="str">
            <v/>
          </cell>
          <cell r="BL761" t="str">
            <v/>
          </cell>
          <cell r="BM761" t="str">
            <v>○</v>
          </cell>
          <cell r="BN761" t="b">
            <v>1</v>
          </cell>
          <cell r="BO761" t="b">
            <v>1</v>
          </cell>
        </row>
        <row r="762">
          <cell r="W762" t="str">
            <v>－</v>
          </cell>
          <cell r="BC762" t="str">
            <v>予定価格</v>
          </cell>
          <cell r="BD762" t="str">
            <v>×</v>
          </cell>
          <cell r="BE762" t="str">
            <v>×</v>
          </cell>
          <cell r="BF762" t="str">
            <v>×</v>
          </cell>
          <cell r="BG762" t="str">
            <v>×</v>
          </cell>
          <cell r="BH762" t="str">
            <v/>
          </cell>
          <cell r="BI762">
            <v>0</v>
          </cell>
          <cell r="BJ762" t="str">
            <v/>
          </cell>
          <cell r="BL762" t="str">
            <v/>
          </cell>
          <cell r="BM762" t="str">
            <v>○</v>
          </cell>
          <cell r="BN762" t="b">
            <v>1</v>
          </cell>
          <cell r="BO762" t="b">
            <v>1</v>
          </cell>
        </row>
        <row r="763">
          <cell r="W763" t="str">
            <v>－</v>
          </cell>
          <cell r="BC763" t="str">
            <v>予定価格</v>
          </cell>
          <cell r="BD763" t="str">
            <v>×</v>
          </cell>
          <cell r="BE763" t="str">
            <v>×</v>
          </cell>
          <cell r="BF763" t="str">
            <v>×</v>
          </cell>
          <cell r="BG763" t="str">
            <v>×</v>
          </cell>
          <cell r="BH763" t="str">
            <v/>
          </cell>
          <cell r="BI763">
            <v>0</v>
          </cell>
          <cell r="BJ763" t="str">
            <v/>
          </cell>
          <cell r="BL763" t="str">
            <v/>
          </cell>
          <cell r="BM763" t="str">
            <v>○</v>
          </cell>
          <cell r="BN763" t="b">
            <v>1</v>
          </cell>
          <cell r="BO763" t="b">
            <v>1</v>
          </cell>
        </row>
        <row r="764">
          <cell r="W764" t="str">
            <v>－</v>
          </cell>
          <cell r="BC764" t="str">
            <v>予定価格</v>
          </cell>
          <cell r="BD764" t="str">
            <v>×</v>
          </cell>
          <cell r="BE764" t="str">
            <v>×</v>
          </cell>
          <cell r="BF764" t="str">
            <v>×</v>
          </cell>
          <cell r="BG764" t="str">
            <v>×</v>
          </cell>
          <cell r="BH764" t="str">
            <v/>
          </cell>
          <cell r="BI764">
            <v>0</v>
          </cell>
          <cell r="BJ764" t="str">
            <v/>
          </cell>
          <cell r="BL764" t="str">
            <v/>
          </cell>
          <cell r="BM764" t="str">
            <v>○</v>
          </cell>
          <cell r="BN764" t="b">
            <v>1</v>
          </cell>
          <cell r="BO764" t="b">
            <v>1</v>
          </cell>
        </row>
        <row r="765">
          <cell r="W765" t="str">
            <v>－</v>
          </cell>
          <cell r="BC765" t="str">
            <v>予定価格</v>
          </cell>
          <cell r="BD765" t="str">
            <v>×</v>
          </cell>
          <cell r="BE765" t="str">
            <v>×</v>
          </cell>
          <cell r="BF765" t="str">
            <v>×</v>
          </cell>
          <cell r="BG765" t="str">
            <v>×</v>
          </cell>
          <cell r="BH765" t="str">
            <v/>
          </cell>
          <cell r="BI765">
            <v>0</v>
          </cell>
          <cell r="BJ765" t="str">
            <v/>
          </cell>
          <cell r="BL765" t="str">
            <v/>
          </cell>
          <cell r="BM765" t="str">
            <v>○</v>
          </cell>
          <cell r="BN765" t="b">
            <v>1</v>
          </cell>
          <cell r="BO765" t="b">
            <v>1</v>
          </cell>
        </row>
        <row r="766">
          <cell r="W766" t="str">
            <v>－</v>
          </cell>
          <cell r="BC766" t="str">
            <v>予定価格</v>
          </cell>
          <cell r="BD766" t="str">
            <v>×</v>
          </cell>
          <cell r="BE766" t="str">
            <v>×</v>
          </cell>
          <cell r="BF766" t="str">
            <v>×</v>
          </cell>
          <cell r="BG766" t="str">
            <v>×</v>
          </cell>
          <cell r="BH766" t="str">
            <v/>
          </cell>
          <cell r="BI766">
            <v>0</v>
          </cell>
          <cell r="BJ766" t="str">
            <v/>
          </cell>
          <cell r="BL766" t="str">
            <v/>
          </cell>
          <cell r="BM766" t="str">
            <v>○</v>
          </cell>
          <cell r="BN766" t="b">
            <v>1</v>
          </cell>
          <cell r="BO766" t="b">
            <v>1</v>
          </cell>
        </row>
        <row r="767">
          <cell r="W767" t="str">
            <v>－</v>
          </cell>
          <cell r="BC767" t="str">
            <v>予定価格</v>
          </cell>
          <cell r="BD767" t="str">
            <v>×</v>
          </cell>
          <cell r="BE767" t="str">
            <v>×</v>
          </cell>
          <cell r="BF767" t="str">
            <v>×</v>
          </cell>
          <cell r="BG767" t="str">
            <v>×</v>
          </cell>
          <cell r="BH767" t="str">
            <v/>
          </cell>
          <cell r="BI767">
            <v>0</v>
          </cell>
          <cell r="BJ767" t="str">
            <v/>
          </cell>
          <cell r="BL767" t="str">
            <v/>
          </cell>
          <cell r="BM767" t="str">
            <v>○</v>
          </cell>
          <cell r="BN767" t="b">
            <v>1</v>
          </cell>
          <cell r="BO767" t="b">
            <v>1</v>
          </cell>
        </row>
        <row r="768">
          <cell r="W768" t="str">
            <v>－</v>
          </cell>
          <cell r="BC768" t="str">
            <v>予定価格</v>
          </cell>
          <cell r="BD768" t="str">
            <v>×</v>
          </cell>
          <cell r="BE768" t="str">
            <v>×</v>
          </cell>
          <cell r="BF768" t="str">
            <v>×</v>
          </cell>
          <cell r="BG768" t="str">
            <v>×</v>
          </cell>
          <cell r="BH768" t="str">
            <v/>
          </cell>
          <cell r="BI768">
            <v>0</v>
          </cell>
          <cell r="BJ768" t="str">
            <v/>
          </cell>
          <cell r="BL768" t="str">
            <v/>
          </cell>
          <cell r="BM768" t="str">
            <v>○</v>
          </cell>
          <cell r="BN768" t="b">
            <v>1</v>
          </cell>
          <cell r="BO768" t="b">
            <v>1</v>
          </cell>
        </row>
        <row r="769">
          <cell r="W769" t="str">
            <v>－</v>
          </cell>
          <cell r="BC769" t="str">
            <v>予定価格</v>
          </cell>
          <cell r="BD769" t="str">
            <v>×</v>
          </cell>
          <cell r="BE769" t="str">
            <v>×</v>
          </cell>
          <cell r="BF769" t="str">
            <v>×</v>
          </cell>
          <cell r="BG769" t="str">
            <v>×</v>
          </cell>
          <cell r="BH769" t="str">
            <v/>
          </cell>
          <cell r="BI769">
            <v>0</v>
          </cell>
          <cell r="BJ769" t="str">
            <v/>
          </cell>
          <cell r="BL769" t="str">
            <v/>
          </cell>
          <cell r="BM769" t="str">
            <v>○</v>
          </cell>
          <cell r="BN769" t="b">
            <v>1</v>
          </cell>
          <cell r="BO769" t="b">
            <v>1</v>
          </cell>
        </row>
        <row r="770">
          <cell r="W770" t="str">
            <v>－</v>
          </cell>
          <cell r="BC770" t="str">
            <v>予定価格</v>
          </cell>
          <cell r="BD770" t="str">
            <v>×</v>
          </cell>
          <cell r="BE770" t="str">
            <v>×</v>
          </cell>
          <cell r="BF770" t="str">
            <v>×</v>
          </cell>
          <cell r="BG770" t="str">
            <v>×</v>
          </cell>
          <cell r="BH770" t="str">
            <v/>
          </cell>
          <cell r="BI770">
            <v>0</v>
          </cell>
          <cell r="BJ770" t="str">
            <v/>
          </cell>
          <cell r="BL770" t="str">
            <v/>
          </cell>
          <cell r="BM770" t="str">
            <v>○</v>
          </cell>
          <cell r="BN770" t="b">
            <v>1</v>
          </cell>
          <cell r="BO770" t="b">
            <v>1</v>
          </cell>
        </row>
        <row r="771">
          <cell r="W771" t="str">
            <v>－</v>
          </cell>
          <cell r="BC771" t="str">
            <v>予定価格</v>
          </cell>
          <cell r="BD771" t="str">
            <v>×</v>
          </cell>
          <cell r="BE771" t="str">
            <v>×</v>
          </cell>
          <cell r="BF771" t="str">
            <v>×</v>
          </cell>
          <cell r="BG771" t="str">
            <v>×</v>
          </cell>
          <cell r="BH771" t="str">
            <v/>
          </cell>
          <cell r="BI771">
            <v>0</v>
          </cell>
          <cell r="BJ771" t="str">
            <v/>
          </cell>
          <cell r="BL771" t="str">
            <v/>
          </cell>
          <cell r="BM771" t="str">
            <v>○</v>
          </cell>
          <cell r="BN771" t="b">
            <v>1</v>
          </cell>
          <cell r="BO771" t="b">
            <v>1</v>
          </cell>
        </row>
        <row r="772">
          <cell r="W772" t="str">
            <v>－</v>
          </cell>
          <cell r="BC772" t="str">
            <v>予定価格</v>
          </cell>
          <cell r="BD772" t="str">
            <v>×</v>
          </cell>
          <cell r="BE772" t="str">
            <v>×</v>
          </cell>
          <cell r="BF772" t="str">
            <v>×</v>
          </cell>
          <cell r="BG772" t="str">
            <v>×</v>
          </cell>
          <cell r="BH772" t="str">
            <v/>
          </cell>
          <cell r="BI772">
            <v>0</v>
          </cell>
          <cell r="BJ772" t="str">
            <v/>
          </cell>
          <cell r="BL772" t="str">
            <v/>
          </cell>
          <cell r="BM772" t="str">
            <v>○</v>
          </cell>
          <cell r="BN772" t="b">
            <v>1</v>
          </cell>
          <cell r="BO772" t="b">
            <v>1</v>
          </cell>
        </row>
        <row r="773">
          <cell r="W773" t="str">
            <v>－</v>
          </cell>
          <cell r="BC773" t="str">
            <v>予定価格</v>
          </cell>
          <cell r="BD773" t="str">
            <v>×</v>
          </cell>
          <cell r="BE773" t="str">
            <v>×</v>
          </cell>
          <cell r="BF773" t="str">
            <v>×</v>
          </cell>
          <cell r="BG773" t="str">
            <v>×</v>
          </cell>
          <cell r="BH773" t="str">
            <v/>
          </cell>
          <cell r="BI773">
            <v>0</v>
          </cell>
          <cell r="BJ773" t="str">
            <v/>
          </cell>
          <cell r="BL773" t="str">
            <v/>
          </cell>
          <cell r="BM773" t="str">
            <v>○</v>
          </cell>
          <cell r="BN773" t="b">
            <v>1</v>
          </cell>
          <cell r="BO773" t="b">
            <v>1</v>
          </cell>
        </row>
        <row r="774">
          <cell r="W774" t="str">
            <v>－</v>
          </cell>
          <cell r="BC774" t="str">
            <v>予定価格</v>
          </cell>
          <cell r="BD774" t="str">
            <v>×</v>
          </cell>
          <cell r="BE774" t="str">
            <v>×</v>
          </cell>
          <cell r="BF774" t="str">
            <v>×</v>
          </cell>
          <cell r="BG774" t="str">
            <v>×</v>
          </cell>
          <cell r="BH774" t="str">
            <v/>
          </cell>
          <cell r="BI774">
            <v>0</v>
          </cell>
          <cell r="BJ774" t="str">
            <v/>
          </cell>
          <cell r="BL774" t="str">
            <v/>
          </cell>
          <cell r="BM774" t="str">
            <v>○</v>
          </cell>
          <cell r="BN774" t="b">
            <v>1</v>
          </cell>
          <cell r="BO774" t="b">
            <v>1</v>
          </cell>
        </row>
        <row r="775">
          <cell r="W775" t="str">
            <v>－</v>
          </cell>
          <cell r="BC775" t="str">
            <v>予定価格</v>
          </cell>
          <cell r="BD775" t="str">
            <v>×</v>
          </cell>
          <cell r="BE775" t="str">
            <v>×</v>
          </cell>
          <cell r="BF775" t="str">
            <v>×</v>
          </cell>
          <cell r="BG775" t="str">
            <v>×</v>
          </cell>
          <cell r="BH775" t="str">
            <v/>
          </cell>
          <cell r="BI775">
            <v>0</v>
          </cell>
          <cell r="BJ775" t="str">
            <v/>
          </cell>
          <cell r="BL775" t="str">
            <v/>
          </cell>
          <cell r="BM775" t="str">
            <v>○</v>
          </cell>
          <cell r="BN775" t="b">
            <v>1</v>
          </cell>
          <cell r="BO775" t="b">
            <v>1</v>
          </cell>
        </row>
        <row r="776">
          <cell r="W776" t="str">
            <v>－</v>
          </cell>
          <cell r="BC776" t="str">
            <v>予定価格</v>
          </cell>
          <cell r="BD776" t="str">
            <v>×</v>
          </cell>
          <cell r="BE776" t="str">
            <v>×</v>
          </cell>
          <cell r="BF776" t="str">
            <v>×</v>
          </cell>
          <cell r="BG776" t="str">
            <v>×</v>
          </cell>
          <cell r="BH776" t="str">
            <v/>
          </cell>
          <cell r="BI776">
            <v>0</v>
          </cell>
          <cell r="BJ776" t="str">
            <v/>
          </cell>
          <cell r="BL776" t="str">
            <v/>
          </cell>
          <cell r="BM776" t="str">
            <v>○</v>
          </cell>
          <cell r="BN776" t="b">
            <v>1</v>
          </cell>
          <cell r="BO776" t="b">
            <v>1</v>
          </cell>
        </row>
        <row r="777">
          <cell r="W777" t="str">
            <v>－</v>
          </cell>
          <cell r="BC777" t="str">
            <v>予定価格</v>
          </cell>
          <cell r="BD777" t="str">
            <v>×</v>
          </cell>
          <cell r="BE777" t="str">
            <v>×</v>
          </cell>
          <cell r="BF777" t="str">
            <v>×</v>
          </cell>
          <cell r="BG777" t="str">
            <v>×</v>
          </cell>
          <cell r="BH777" t="str">
            <v/>
          </cell>
          <cell r="BI777">
            <v>0</v>
          </cell>
          <cell r="BJ777" t="str">
            <v/>
          </cell>
          <cell r="BL777" t="str">
            <v/>
          </cell>
          <cell r="BM777" t="str">
            <v>○</v>
          </cell>
          <cell r="BN777" t="b">
            <v>1</v>
          </cell>
          <cell r="BO777" t="b">
            <v>1</v>
          </cell>
        </row>
        <row r="778">
          <cell r="W778" t="str">
            <v>－</v>
          </cell>
          <cell r="BC778" t="str">
            <v>予定価格</v>
          </cell>
          <cell r="BD778" t="str">
            <v>×</v>
          </cell>
          <cell r="BE778" t="str">
            <v>×</v>
          </cell>
          <cell r="BF778" t="str">
            <v>×</v>
          </cell>
          <cell r="BG778" t="str">
            <v>×</v>
          </cell>
          <cell r="BH778" t="str">
            <v/>
          </cell>
          <cell r="BI778">
            <v>0</v>
          </cell>
          <cell r="BJ778" t="str">
            <v/>
          </cell>
          <cell r="BL778" t="str">
            <v/>
          </cell>
          <cell r="BM778" t="str">
            <v>○</v>
          </cell>
          <cell r="BN778" t="b">
            <v>1</v>
          </cell>
          <cell r="BO778" t="b">
            <v>1</v>
          </cell>
        </row>
        <row r="779">
          <cell r="W779" t="str">
            <v>－</v>
          </cell>
          <cell r="BC779" t="str">
            <v>予定価格</v>
          </cell>
          <cell r="BD779" t="str">
            <v>×</v>
          </cell>
          <cell r="BE779" t="str">
            <v>×</v>
          </cell>
          <cell r="BF779" t="str">
            <v>×</v>
          </cell>
          <cell r="BG779" t="str">
            <v>×</v>
          </cell>
          <cell r="BH779" t="str">
            <v/>
          </cell>
          <cell r="BI779">
            <v>0</v>
          </cell>
          <cell r="BJ779" t="str">
            <v/>
          </cell>
          <cell r="BL779" t="str">
            <v/>
          </cell>
          <cell r="BM779" t="str">
            <v>○</v>
          </cell>
          <cell r="BN779" t="b">
            <v>1</v>
          </cell>
          <cell r="BO779" t="b">
            <v>1</v>
          </cell>
        </row>
        <row r="780">
          <cell r="W780" t="str">
            <v>－</v>
          </cell>
          <cell r="BC780" t="str">
            <v>予定価格</v>
          </cell>
          <cell r="BD780" t="str">
            <v>×</v>
          </cell>
          <cell r="BE780" t="str">
            <v>×</v>
          </cell>
          <cell r="BF780" t="str">
            <v>×</v>
          </cell>
          <cell r="BG780" t="str">
            <v>×</v>
          </cell>
          <cell r="BH780" t="str">
            <v/>
          </cell>
          <cell r="BI780">
            <v>0</v>
          </cell>
          <cell r="BJ780" t="str">
            <v/>
          </cell>
          <cell r="BL780" t="str">
            <v/>
          </cell>
          <cell r="BM780" t="str">
            <v>○</v>
          </cell>
          <cell r="BN780" t="b">
            <v>1</v>
          </cell>
          <cell r="BO780" t="b">
            <v>1</v>
          </cell>
        </row>
        <row r="781">
          <cell r="W781" t="str">
            <v>－</v>
          </cell>
          <cell r="BC781" t="str">
            <v>予定価格</v>
          </cell>
          <cell r="BD781" t="str">
            <v>×</v>
          </cell>
          <cell r="BE781" t="str">
            <v>×</v>
          </cell>
          <cell r="BF781" t="str">
            <v>×</v>
          </cell>
          <cell r="BG781" t="str">
            <v>×</v>
          </cell>
          <cell r="BH781" t="str">
            <v/>
          </cell>
          <cell r="BI781">
            <v>0</v>
          </cell>
          <cell r="BJ781" t="str">
            <v/>
          </cell>
          <cell r="BL781" t="str">
            <v/>
          </cell>
          <cell r="BM781" t="str">
            <v>○</v>
          </cell>
          <cell r="BN781" t="b">
            <v>1</v>
          </cell>
          <cell r="BO781" t="b">
            <v>1</v>
          </cell>
        </row>
        <row r="782">
          <cell r="W782" t="str">
            <v>－</v>
          </cell>
          <cell r="BC782" t="str">
            <v>予定価格</v>
          </cell>
          <cell r="BD782" t="str">
            <v>×</v>
          </cell>
          <cell r="BE782" t="str">
            <v>×</v>
          </cell>
          <cell r="BF782" t="str">
            <v>×</v>
          </cell>
          <cell r="BG782" t="str">
            <v>×</v>
          </cell>
          <cell r="BH782" t="str">
            <v/>
          </cell>
          <cell r="BI782">
            <v>0</v>
          </cell>
          <cell r="BJ782" t="str">
            <v/>
          </cell>
          <cell r="BL782" t="str">
            <v/>
          </cell>
          <cell r="BM782" t="str">
            <v>○</v>
          </cell>
          <cell r="BN782" t="b">
            <v>1</v>
          </cell>
          <cell r="BO782" t="b">
            <v>1</v>
          </cell>
        </row>
        <row r="783">
          <cell r="W783" t="str">
            <v>－</v>
          </cell>
          <cell r="BC783" t="str">
            <v>予定価格</v>
          </cell>
          <cell r="BD783" t="str">
            <v>×</v>
          </cell>
          <cell r="BE783" t="str">
            <v>×</v>
          </cell>
          <cell r="BF783" t="str">
            <v>×</v>
          </cell>
          <cell r="BG783" t="str">
            <v>×</v>
          </cell>
          <cell r="BH783" t="str">
            <v/>
          </cell>
          <cell r="BI783">
            <v>0</v>
          </cell>
          <cell r="BJ783" t="str">
            <v/>
          </cell>
          <cell r="BL783" t="str">
            <v/>
          </cell>
          <cell r="BM783" t="str">
            <v>○</v>
          </cell>
          <cell r="BN783" t="b">
            <v>1</v>
          </cell>
          <cell r="BO783" t="b">
            <v>1</v>
          </cell>
        </row>
        <row r="784">
          <cell r="W784" t="str">
            <v>－</v>
          </cell>
          <cell r="BC784" t="str">
            <v>予定価格</v>
          </cell>
          <cell r="BD784" t="str">
            <v>×</v>
          </cell>
          <cell r="BE784" t="str">
            <v>×</v>
          </cell>
          <cell r="BF784" t="str">
            <v>×</v>
          </cell>
          <cell r="BG784" t="str">
            <v>×</v>
          </cell>
          <cell r="BH784" t="str">
            <v/>
          </cell>
          <cell r="BI784">
            <v>0</v>
          </cell>
          <cell r="BJ784" t="str">
            <v/>
          </cell>
          <cell r="BL784" t="str">
            <v/>
          </cell>
          <cell r="BM784" t="str">
            <v>○</v>
          </cell>
          <cell r="BN784" t="b">
            <v>1</v>
          </cell>
          <cell r="BO784" t="b">
            <v>1</v>
          </cell>
        </row>
        <row r="785">
          <cell r="W785" t="str">
            <v>－</v>
          </cell>
          <cell r="BC785" t="str">
            <v>予定価格</v>
          </cell>
          <cell r="BD785" t="str">
            <v>×</v>
          </cell>
          <cell r="BE785" t="str">
            <v>×</v>
          </cell>
          <cell r="BF785" t="str">
            <v>×</v>
          </cell>
          <cell r="BG785" t="str">
            <v>×</v>
          </cell>
          <cell r="BH785" t="str">
            <v/>
          </cell>
          <cell r="BI785">
            <v>0</v>
          </cell>
          <cell r="BJ785" t="str">
            <v/>
          </cell>
          <cell r="BL785" t="str">
            <v/>
          </cell>
          <cell r="BM785" t="str">
            <v>○</v>
          </cell>
          <cell r="BN785" t="b">
            <v>1</v>
          </cell>
          <cell r="BO785" t="b">
            <v>1</v>
          </cell>
        </row>
        <row r="786">
          <cell r="W786" t="str">
            <v>－</v>
          </cell>
          <cell r="BC786" t="str">
            <v>予定価格</v>
          </cell>
          <cell r="BD786" t="str">
            <v>×</v>
          </cell>
          <cell r="BE786" t="str">
            <v>×</v>
          </cell>
          <cell r="BF786" t="str">
            <v>×</v>
          </cell>
          <cell r="BG786" t="str">
            <v>×</v>
          </cell>
          <cell r="BH786" t="str">
            <v/>
          </cell>
          <cell r="BI786">
            <v>0</v>
          </cell>
          <cell r="BJ786" t="str">
            <v/>
          </cell>
          <cell r="BL786" t="str">
            <v/>
          </cell>
          <cell r="BM786" t="str">
            <v>○</v>
          </cell>
          <cell r="BN786" t="b">
            <v>1</v>
          </cell>
          <cell r="BO786" t="b">
            <v>1</v>
          </cell>
        </row>
        <row r="787">
          <cell r="W787" t="str">
            <v>－</v>
          </cell>
          <cell r="BC787" t="str">
            <v>予定価格</v>
          </cell>
          <cell r="BD787" t="str">
            <v>×</v>
          </cell>
          <cell r="BE787" t="str">
            <v>×</v>
          </cell>
          <cell r="BF787" t="str">
            <v>×</v>
          </cell>
          <cell r="BG787" t="str">
            <v>×</v>
          </cell>
          <cell r="BH787" t="str">
            <v/>
          </cell>
          <cell r="BI787">
            <v>0</v>
          </cell>
          <cell r="BJ787" t="str">
            <v/>
          </cell>
          <cell r="BL787" t="str">
            <v/>
          </cell>
          <cell r="BM787" t="str">
            <v>○</v>
          </cell>
          <cell r="BN787" t="b">
            <v>1</v>
          </cell>
          <cell r="BO787" t="b">
            <v>1</v>
          </cell>
        </row>
        <row r="788">
          <cell r="W788" t="str">
            <v>－</v>
          </cell>
          <cell r="BC788" t="str">
            <v>予定価格</v>
          </cell>
          <cell r="BD788" t="str">
            <v>×</v>
          </cell>
          <cell r="BE788" t="str">
            <v>×</v>
          </cell>
          <cell r="BF788" t="str">
            <v>×</v>
          </cell>
          <cell r="BG788" t="str">
            <v>×</v>
          </cell>
          <cell r="BH788" t="str">
            <v/>
          </cell>
          <cell r="BI788">
            <v>0</v>
          </cell>
          <cell r="BJ788" t="str">
            <v/>
          </cell>
          <cell r="BL788" t="str">
            <v/>
          </cell>
          <cell r="BM788" t="str">
            <v>○</v>
          </cell>
          <cell r="BN788" t="b">
            <v>1</v>
          </cell>
          <cell r="BO788" t="b">
            <v>1</v>
          </cell>
        </row>
        <row r="789">
          <cell r="W789" t="str">
            <v>－</v>
          </cell>
          <cell r="BC789" t="str">
            <v>予定価格</v>
          </cell>
          <cell r="BD789" t="str">
            <v>×</v>
          </cell>
          <cell r="BE789" t="str">
            <v>×</v>
          </cell>
          <cell r="BF789" t="str">
            <v>×</v>
          </cell>
          <cell r="BG789" t="str">
            <v>×</v>
          </cell>
          <cell r="BH789" t="str">
            <v/>
          </cell>
          <cell r="BI789">
            <v>0</v>
          </cell>
          <cell r="BJ789" t="str">
            <v/>
          </cell>
          <cell r="BL789" t="str">
            <v/>
          </cell>
          <cell r="BM789" t="str">
            <v>○</v>
          </cell>
          <cell r="BN789" t="b">
            <v>1</v>
          </cell>
          <cell r="BO789" t="b">
            <v>1</v>
          </cell>
        </row>
        <row r="790">
          <cell r="W790" t="str">
            <v>－</v>
          </cell>
          <cell r="BC790" t="str">
            <v>予定価格</v>
          </cell>
          <cell r="BD790" t="str">
            <v>×</v>
          </cell>
          <cell r="BE790" t="str">
            <v>×</v>
          </cell>
          <cell r="BF790" t="str">
            <v>×</v>
          </cell>
          <cell r="BG790" t="str">
            <v>×</v>
          </cell>
          <cell r="BH790" t="str">
            <v/>
          </cell>
          <cell r="BI790">
            <v>0</v>
          </cell>
          <cell r="BJ790" t="str">
            <v/>
          </cell>
          <cell r="BL790" t="str">
            <v/>
          </cell>
          <cell r="BM790" t="str">
            <v>○</v>
          </cell>
          <cell r="BN790" t="b">
            <v>1</v>
          </cell>
          <cell r="BO790" t="b">
            <v>1</v>
          </cell>
        </row>
        <row r="791">
          <cell r="W791" t="str">
            <v>－</v>
          </cell>
          <cell r="BC791" t="str">
            <v>予定価格</v>
          </cell>
          <cell r="BD791" t="str">
            <v>×</v>
          </cell>
          <cell r="BE791" t="str">
            <v>×</v>
          </cell>
          <cell r="BF791" t="str">
            <v>×</v>
          </cell>
          <cell r="BG791" t="str">
            <v>×</v>
          </cell>
          <cell r="BH791" t="str">
            <v/>
          </cell>
          <cell r="BI791">
            <v>0</v>
          </cell>
          <cell r="BJ791" t="str">
            <v/>
          </cell>
          <cell r="BL791" t="str">
            <v/>
          </cell>
          <cell r="BM791" t="str">
            <v>○</v>
          </cell>
          <cell r="BN791" t="b">
            <v>1</v>
          </cell>
          <cell r="BO791" t="b">
            <v>1</v>
          </cell>
        </row>
        <row r="792">
          <cell r="W792" t="str">
            <v>－</v>
          </cell>
          <cell r="BC792" t="str">
            <v>予定価格</v>
          </cell>
          <cell r="BD792" t="str">
            <v>×</v>
          </cell>
          <cell r="BE792" t="str">
            <v>×</v>
          </cell>
          <cell r="BF792" t="str">
            <v>×</v>
          </cell>
          <cell r="BG792" t="str">
            <v>×</v>
          </cell>
          <cell r="BH792" t="str">
            <v/>
          </cell>
          <cell r="BI792">
            <v>0</v>
          </cell>
          <cell r="BJ792" t="str">
            <v/>
          </cell>
          <cell r="BL792" t="str">
            <v/>
          </cell>
          <cell r="BM792" t="str">
            <v>○</v>
          </cell>
          <cell r="BN792" t="b">
            <v>1</v>
          </cell>
          <cell r="BO792" t="b">
            <v>1</v>
          </cell>
        </row>
        <row r="793">
          <cell r="W793" t="str">
            <v>－</v>
          </cell>
          <cell r="BC793" t="str">
            <v>予定価格</v>
          </cell>
          <cell r="BD793" t="str">
            <v>×</v>
          </cell>
          <cell r="BE793" t="str">
            <v>×</v>
          </cell>
          <cell r="BF793" t="str">
            <v>×</v>
          </cell>
          <cell r="BG793" t="str">
            <v>×</v>
          </cell>
          <cell r="BH793" t="str">
            <v/>
          </cell>
          <cell r="BI793">
            <v>0</v>
          </cell>
          <cell r="BJ793" t="str">
            <v/>
          </cell>
          <cell r="BL793" t="str">
            <v/>
          </cell>
          <cell r="BM793" t="str">
            <v>○</v>
          </cell>
          <cell r="BN793" t="b">
            <v>1</v>
          </cell>
          <cell r="BO793" t="b">
            <v>1</v>
          </cell>
        </row>
        <row r="794">
          <cell r="W794" t="str">
            <v>－</v>
          </cell>
          <cell r="BC794" t="str">
            <v>予定価格</v>
          </cell>
          <cell r="BD794" t="str">
            <v>×</v>
          </cell>
          <cell r="BE794" t="str">
            <v>×</v>
          </cell>
          <cell r="BF794" t="str">
            <v>×</v>
          </cell>
          <cell r="BG794" t="str">
            <v>×</v>
          </cell>
          <cell r="BH794" t="str">
            <v/>
          </cell>
          <cell r="BI794">
            <v>0</v>
          </cell>
          <cell r="BJ794" t="str">
            <v/>
          </cell>
          <cell r="BL794" t="str">
            <v/>
          </cell>
          <cell r="BM794" t="str">
            <v>○</v>
          </cell>
          <cell r="BN794" t="b">
            <v>1</v>
          </cell>
          <cell r="BO794" t="b">
            <v>1</v>
          </cell>
        </row>
        <row r="795">
          <cell r="W795" t="str">
            <v>－</v>
          </cell>
          <cell r="BC795" t="str">
            <v>予定価格</v>
          </cell>
          <cell r="BD795" t="str">
            <v>×</v>
          </cell>
          <cell r="BE795" t="str">
            <v>×</v>
          </cell>
          <cell r="BF795" t="str">
            <v>×</v>
          </cell>
          <cell r="BG795" t="str">
            <v>×</v>
          </cell>
          <cell r="BH795" t="str">
            <v/>
          </cell>
          <cell r="BI795">
            <v>0</v>
          </cell>
          <cell r="BJ795" t="str">
            <v/>
          </cell>
          <cell r="BL795" t="str">
            <v/>
          </cell>
          <cell r="BM795" t="str">
            <v>○</v>
          </cell>
          <cell r="BN795" t="b">
            <v>1</v>
          </cell>
          <cell r="BO795" t="b">
            <v>1</v>
          </cell>
        </row>
        <row r="796">
          <cell r="W796" t="str">
            <v>－</v>
          </cell>
          <cell r="BC796" t="str">
            <v>予定価格</v>
          </cell>
          <cell r="BD796" t="str">
            <v>×</v>
          </cell>
          <cell r="BE796" t="str">
            <v>×</v>
          </cell>
          <cell r="BF796" t="str">
            <v>×</v>
          </cell>
          <cell r="BG796" t="str">
            <v>×</v>
          </cell>
          <cell r="BH796" t="str">
            <v/>
          </cell>
          <cell r="BI796">
            <v>0</v>
          </cell>
          <cell r="BJ796" t="str">
            <v/>
          </cell>
          <cell r="BL796" t="str">
            <v/>
          </cell>
          <cell r="BM796" t="str">
            <v>○</v>
          </cell>
          <cell r="BN796" t="b">
            <v>1</v>
          </cell>
          <cell r="BO796" t="b">
            <v>1</v>
          </cell>
        </row>
        <row r="797">
          <cell r="W797" t="str">
            <v>－</v>
          </cell>
          <cell r="BC797" t="str">
            <v>予定価格</v>
          </cell>
          <cell r="BD797" t="str">
            <v>×</v>
          </cell>
          <cell r="BE797" t="str">
            <v>×</v>
          </cell>
          <cell r="BF797" t="str">
            <v>×</v>
          </cell>
          <cell r="BG797" t="str">
            <v>×</v>
          </cell>
          <cell r="BH797" t="str">
            <v/>
          </cell>
          <cell r="BI797">
            <v>0</v>
          </cell>
          <cell r="BJ797" t="str">
            <v/>
          </cell>
          <cell r="BL797" t="str">
            <v/>
          </cell>
          <cell r="BM797" t="str">
            <v>○</v>
          </cell>
          <cell r="BN797" t="b">
            <v>1</v>
          </cell>
          <cell r="BO797" t="b">
            <v>1</v>
          </cell>
        </row>
        <row r="798">
          <cell r="W798" t="str">
            <v>－</v>
          </cell>
          <cell r="BC798" t="str">
            <v>予定価格</v>
          </cell>
          <cell r="BD798" t="str">
            <v>×</v>
          </cell>
          <cell r="BE798" t="str">
            <v>×</v>
          </cell>
          <cell r="BF798" t="str">
            <v>×</v>
          </cell>
          <cell r="BG798" t="str">
            <v>×</v>
          </cell>
          <cell r="BH798" t="str">
            <v/>
          </cell>
          <cell r="BI798">
            <v>0</v>
          </cell>
          <cell r="BJ798" t="str">
            <v/>
          </cell>
          <cell r="BL798" t="str">
            <v/>
          </cell>
          <cell r="BM798" t="str">
            <v>○</v>
          </cell>
          <cell r="BN798" t="b">
            <v>1</v>
          </cell>
          <cell r="BO798" t="b">
            <v>1</v>
          </cell>
        </row>
        <row r="799">
          <cell r="W799" t="str">
            <v>－</v>
          </cell>
          <cell r="BC799" t="str">
            <v>予定価格</v>
          </cell>
          <cell r="BD799" t="str">
            <v>×</v>
          </cell>
          <cell r="BE799" t="str">
            <v>×</v>
          </cell>
          <cell r="BF799" t="str">
            <v>×</v>
          </cell>
          <cell r="BG799" t="str">
            <v>×</v>
          </cell>
          <cell r="BH799" t="str">
            <v/>
          </cell>
          <cell r="BI799">
            <v>0</v>
          </cell>
          <cell r="BJ799" t="str">
            <v/>
          </cell>
          <cell r="BL799" t="str">
            <v/>
          </cell>
          <cell r="BM799" t="str">
            <v>○</v>
          </cell>
          <cell r="BN799" t="b">
            <v>1</v>
          </cell>
          <cell r="BO799" t="b">
            <v>1</v>
          </cell>
        </row>
        <row r="800">
          <cell r="W800" t="str">
            <v>－</v>
          </cell>
          <cell r="BC800" t="str">
            <v>予定価格</v>
          </cell>
          <cell r="BD800" t="str">
            <v>×</v>
          </cell>
          <cell r="BE800" t="str">
            <v>×</v>
          </cell>
          <cell r="BF800" t="str">
            <v>×</v>
          </cell>
          <cell r="BG800" t="str">
            <v>×</v>
          </cell>
          <cell r="BH800" t="str">
            <v/>
          </cell>
          <cell r="BI800">
            <v>0</v>
          </cell>
          <cell r="BJ800" t="str">
            <v/>
          </cell>
          <cell r="BL800" t="str">
            <v/>
          </cell>
          <cell r="BM800" t="str">
            <v>○</v>
          </cell>
          <cell r="BN800" t="b">
            <v>1</v>
          </cell>
          <cell r="BO800" t="b">
            <v>1</v>
          </cell>
        </row>
        <row r="801">
          <cell r="W801" t="str">
            <v>－</v>
          </cell>
          <cell r="BC801" t="str">
            <v>予定価格</v>
          </cell>
          <cell r="BD801" t="str">
            <v>×</v>
          </cell>
          <cell r="BE801" t="str">
            <v>×</v>
          </cell>
          <cell r="BF801" t="str">
            <v>×</v>
          </cell>
          <cell r="BG801" t="str">
            <v>×</v>
          </cell>
          <cell r="BH801" t="str">
            <v/>
          </cell>
          <cell r="BI801">
            <v>0</v>
          </cell>
          <cell r="BJ801" t="str">
            <v/>
          </cell>
          <cell r="BL801" t="str">
            <v/>
          </cell>
          <cell r="BM801" t="str">
            <v>○</v>
          </cell>
          <cell r="BN801" t="b">
            <v>1</v>
          </cell>
          <cell r="BO801" t="b">
            <v>1</v>
          </cell>
        </row>
        <row r="802">
          <cell r="W802" t="str">
            <v>－</v>
          </cell>
          <cell r="BC802" t="str">
            <v>予定価格</v>
          </cell>
          <cell r="BD802" t="str">
            <v>×</v>
          </cell>
          <cell r="BE802" t="str">
            <v>×</v>
          </cell>
          <cell r="BF802" t="str">
            <v>×</v>
          </cell>
          <cell r="BG802" t="str">
            <v>×</v>
          </cell>
          <cell r="BH802" t="str">
            <v/>
          </cell>
          <cell r="BI802">
            <v>0</v>
          </cell>
          <cell r="BJ802" t="str">
            <v/>
          </cell>
          <cell r="BL802" t="str">
            <v/>
          </cell>
          <cell r="BM802" t="str">
            <v>○</v>
          </cell>
          <cell r="BN802" t="b">
            <v>1</v>
          </cell>
          <cell r="BO802" t="b">
            <v>1</v>
          </cell>
        </row>
        <row r="803">
          <cell r="W803" t="str">
            <v>－</v>
          </cell>
          <cell r="BC803" t="str">
            <v>予定価格</v>
          </cell>
          <cell r="BD803" t="str">
            <v>×</v>
          </cell>
          <cell r="BE803" t="str">
            <v>×</v>
          </cell>
          <cell r="BF803" t="str">
            <v>×</v>
          </cell>
          <cell r="BG803" t="str">
            <v>×</v>
          </cell>
          <cell r="BH803" t="str">
            <v/>
          </cell>
          <cell r="BI803">
            <v>0</v>
          </cell>
          <cell r="BJ803" t="str">
            <v/>
          </cell>
          <cell r="BL803" t="str">
            <v/>
          </cell>
          <cell r="BM803" t="str">
            <v>○</v>
          </cell>
          <cell r="BN803" t="b">
            <v>1</v>
          </cell>
          <cell r="BO803" t="b">
            <v>1</v>
          </cell>
        </row>
        <row r="804">
          <cell r="W804" t="str">
            <v>－</v>
          </cell>
          <cell r="BC804" t="str">
            <v>予定価格</v>
          </cell>
          <cell r="BD804" t="str">
            <v>×</v>
          </cell>
          <cell r="BE804" t="str">
            <v>×</v>
          </cell>
          <cell r="BF804" t="str">
            <v>×</v>
          </cell>
          <cell r="BG804" t="str">
            <v>×</v>
          </cell>
          <cell r="BH804" t="str">
            <v/>
          </cell>
          <cell r="BI804">
            <v>0</v>
          </cell>
          <cell r="BJ804" t="str">
            <v/>
          </cell>
          <cell r="BL804" t="str">
            <v/>
          </cell>
          <cell r="BM804" t="str">
            <v>○</v>
          </cell>
          <cell r="BN804" t="b">
            <v>1</v>
          </cell>
          <cell r="BO804" t="b">
            <v>1</v>
          </cell>
        </row>
        <row r="805">
          <cell r="W805" t="str">
            <v>－</v>
          </cell>
          <cell r="BC805" t="str">
            <v>予定価格</v>
          </cell>
          <cell r="BD805" t="str">
            <v>×</v>
          </cell>
          <cell r="BE805" t="str">
            <v>×</v>
          </cell>
          <cell r="BF805" t="str">
            <v>×</v>
          </cell>
          <cell r="BG805" t="str">
            <v>×</v>
          </cell>
          <cell r="BH805" t="str">
            <v/>
          </cell>
          <cell r="BI805">
            <v>0</v>
          </cell>
          <cell r="BJ805" t="str">
            <v/>
          </cell>
          <cell r="BL805" t="str">
            <v/>
          </cell>
          <cell r="BM805" t="str">
            <v>○</v>
          </cell>
          <cell r="BN805" t="b">
            <v>1</v>
          </cell>
          <cell r="BO805" t="b">
            <v>1</v>
          </cell>
        </row>
        <row r="806">
          <cell r="W806" t="str">
            <v>－</v>
          </cell>
          <cell r="BC806" t="str">
            <v>予定価格</v>
          </cell>
          <cell r="BD806" t="str">
            <v>×</v>
          </cell>
          <cell r="BE806" t="str">
            <v>×</v>
          </cell>
          <cell r="BF806" t="str">
            <v>×</v>
          </cell>
          <cell r="BG806" t="str">
            <v>×</v>
          </cell>
          <cell r="BH806" t="str">
            <v/>
          </cell>
          <cell r="BI806">
            <v>0</v>
          </cell>
          <cell r="BJ806" t="str">
            <v/>
          </cell>
          <cell r="BL806" t="str">
            <v/>
          </cell>
          <cell r="BM806" t="str">
            <v>○</v>
          </cell>
          <cell r="BN806" t="b">
            <v>1</v>
          </cell>
          <cell r="BO806" t="b">
            <v>1</v>
          </cell>
        </row>
        <row r="807">
          <cell r="W807" t="str">
            <v>－</v>
          </cell>
          <cell r="BC807" t="str">
            <v>予定価格</v>
          </cell>
          <cell r="BD807" t="str">
            <v>×</v>
          </cell>
          <cell r="BE807" t="str">
            <v>×</v>
          </cell>
          <cell r="BF807" t="str">
            <v>×</v>
          </cell>
          <cell r="BG807" t="str">
            <v>×</v>
          </cell>
          <cell r="BH807" t="str">
            <v/>
          </cell>
          <cell r="BI807">
            <v>0</v>
          </cell>
          <cell r="BJ807" t="str">
            <v/>
          </cell>
          <cell r="BL807" t="str">
            <v/>
          </cell>
          <cell r="BM807" t="str">
            <v>○</v>
          </cell>
          <cell r="BN807" t="b">
            <v>1</v>
          </cell>
          <cell r="BO807" t="b">
            <v>1</v>
          </cell>
        </row>
        <row r="808">
          <cell r="W808" t="str">
            <v>－</v>
          </cell>
          <cell r="BC808" t="str">
            <v>予定価格</v>
          </cell>
          <cell r="BD808" t="str">
            <v>×</v>
          </cell>
          <cell r="BE808" t="str">
            <v>×</v>
          </cell>
          <cell r="BF808" t="str">
            <v>×</v>
          </cell>
          <cell r="BG808" t="str">
            <v>×</v>
          </cell>
          <cell r="BH808" t="str">
            <v/>
          </cell>
          <cell r="BI808">
            <v>0</v>
          </cell>
          <cell r="BJ808" t="str">
            <v/>
          </cell>
          <cell r="BL808" t="str">
            <v/>
          </cell>
          <cell r="BM808" t="str">
            <v>○</v>
          </cell>
          <cell r="BN808" t="b">
            <v>1</v>
          </cell>
          <cell r="BO808" t="b">
            <v>1</v>
          </cell>
        </row>
        <row r="809">
          <cell r="W809" t="str">
            <v>－</v>
          </cell>
          <cell r="BC809" t="str">
            <v>予定価格</v>
          </cell>
          <cell r="BD809" t="str">
            <v>×</v>
          </cell>
          <cell r="BE809" t="str">
            <v>×</v>
          </cell>
          <cell r="BF809" t="str">
            <v>×</v>
          </cell>
          <cell r="BG809" t="str">
            <v>×</v>
          </cell>
          <cell r="BH809" t="str">
            <v/>
          </cell>
          <cell r="BI809">
            <v>0</v>
          </cell>
          <cell r="BJ809" t="str">
            <v/>
          </cell>
          <cell r="BL809" t="str">
            <v/>
          </cell>
          <cell r="BM809" t="str">
            <v>○</v>
          </cell>
          <cell r="BN809" t="b">
            <v>1</v>
          </cell>
          <cell r="BO809" t="b">
            <v>1</v>
          </cell>
        </row>
        <row r="810">
          <cell r="W810" t="str">
            <v>－</v>
          </cell>
          <cell r="BC810" t="str">
            <v>予定価格</v>
          </cell>
          <cell r="BD810" t="str">
            <v>×</v>
          </cell>
          <cell r="BE810" t="str">
            <v>×</v>
          </cell>
          <cell r="BF810" t="str">
            <v>×</v>
          </cell>
          <cell r="BG810" t="str">
            <v>×</v>
          </cell>
          <cell r="BH810" t="str">
            <v/>
          </cell>
          <cell r="BI810">
            <v>0</v>
          </cell>
          <cell r="BJ810" t="str">
            <v/>
          </cell>
          <cell r="BL810" t="str">
            <v/>
          </cell>
          <cell r="BM810" t="str">
            <v>○</v>
          </cell>
          <cell r="BN810" t="b">
            <v>1</v>
          </cell>
          <cell r="BO810" t="b">
            <v>1</v>
          </cell>
        </row>
        <row r="811">
          <cell r="W811" t="str">
            <v>－</v>
          </cell>
          <cell r="BC811" t="str">
            <v>予定価格</v>
          </cell>
          <cell r="BD811" t="str">
            <v>×</v>
          </cell>
          <cell r="BE811" t="str">
            <v>×</v>
          </cell>
          <cell r="BF811" t="str">
            <v>×</v>
          </cell>
          <cell r="BG811" t="str">
            <v>×</v>
          </cell>
          <cell r="BH811" t="str">
            <v/>
          </cell>
          <cell r="BI811">
            <v>0</v>
          </cell>
          <cell r="BJ811" t="str">
            <v/>
          </cell>
          <cell r="BL811" t="str">
            <v/>
          </cell>
          <cell r="BM811" t="str">
            <v>○</v>
          </cell>
          <cell r="BN811" t="b">
            <v>1</v>
          </cell>
          <cell r="BO811" t="b">
            <v>1</v>
          </cell>
        </row>
        <row r="812">
          <cell r="W812" t="str">
            <v>－</v>
          </cell>
          <cell r="BC812" t="str">
            <v>予定価格</v>
          </cell>
          <cell r="BD812" t="str">
            <v>×</v>
          </cell>
          <cell r="BE812" t="str">
            <v>×</v>
          </cell>
          <cell r="BF812" t="str">
            <v>×</v>
          </cell>
          <cell r="BG812" t="str">
            <v>×</v>
          </cell>
          <cell r="BH812" t="str">
            <v/>
          </cell>
          <cell r="BI812">
            <v>0</v>
          </cell>
          <cell r="BJ812" t="str">
            <v/>
          </cell>
          <cell r="BL812" t="str">
            <v/>
          </cell>
          <cell r="BM812" t="str">
            <v>○</v>
          </cell>
          <cell r="BN812" t="b">
            <v>1</v>
          </cell>
          <cell r="BO812" t="b">
            <v>1</v>
          </cell>
        </row>
        <row r="813">
          <cell r="W813" t="str">
            <v>－</v>
          </cell>
          <cell r="BC813" t="str">
            <v>予定価格</v>
          </cell>
          <cell r="BD813" t="str">
            <v>×</v>
          </cell>
          <cell r="BE813" t="str">
            <v>×</v>
          </cell>
          <cell r="BF813" t="str">
            <v>×</v>
          </cell>
          <cell r="BG813" t="str">
            <v>×</v>
          </cell>
          <cell r="BH813" t="str">
            <v/>
          </cell>
          <cell r="BI813">
            <v>0</v>
          </cell>
          <cell r="BJ813" t="str">
            <v/>
          </cell>
          <cell r="BL813" t="str">
            <v/>
          </cell>
          <cell r="BM813" t="str">
            <v>○</v>
          </cell>
          <cell r="BN813" t="b">
            <v>1</v>
          </cell>
          <cell r="BO813" t="b">
            <v>1</v>
          </cell>
        </row>
        <row r="814">
          <cell r="W814" t="str">
            <v>－</v>
          </cell>
          <cell r="BC814" t="str">
            <v>予定価格</v>
          </cell>
          <cell r="BD814" t="str">
            <v>×</v>
          </cell>
          <cell r="BE814" t="str">
            <v>×</v>
          </cell>
          <cell r="BF814" t="str">
            <v>×</v>
          </cell>
          <cell r="BG814" t="str">
            <v>×</v>
          </cell>
          <cell r="BH814" t="str">
            <v/>
          </cell>
          <cell r="BI814">
            <v>0</v>
          </cell>
          <cell r="BJ814" t="str">
            <v/>
          </cell>
          <cell r="BL814" t="str">
            <v/>
          </cell>
          <cell r="BM814" t="str">
            <v>○</v>
          </cell>
          <cell r="BN814" t="b">
            <v>1</v>
          </cell>
          <cell r="BO814" t="b">
            <v>1</v>
          </cell>
        </row>
        <row r="815">
          <cell r="W815" t="str">
            <v>－</v>
          </cell>
          <cell r="BC815" t="str">
            <v>予定価格</v>
          </cell>
          <cell r="BD815" t="str">
            <v>×</v>
          </cell>
          <cell r="BE815" t="str">
            <v>×</v>
          </cell>
          <cell r="BF815" t="str">
            <v>×</v>
          </cell>
          <cell r="BG815" t="str">
            <v>×</v>
          </cell>
          <cell r="BH815" t="str">
            <v/>
          </cell>
          <cell r="BI815">
            <v>0</v>
          </cell>
          <cell r="BJ815" t="str">
            <v/>
          </cell>
          <cell r="BL815" t="str">
            <v/>
          </cell>
          <cell r="BM815" t="str">
            <v>○</v>
          </cell>
          <cell r="BN815" t="b">
            <v>1</v>
          </cell>
          <cell r="BO815" t="b">
            <v>1</v>
          </cell>
        </row>
        <row r="816">
          <cell r="W816" t="str">
            <v>－</v>
          </cell>
          <cell r="BC816" t="str">
            <v>予定価格</v>
          </cell>
          <cell r="BD816" t="str">
            <v>×</v>
          </cell>
          <cell r="BE816" t="str">
            <v>×</v>
          </cell>
          <cell r="BF816" t="str">
            <v>×</v>
          </cell>
          <cell r="BG816" t="str">
            <v>×</v>
          </cell>
          <cell r="BH816" t="str">
            <v/>
          </cell>
          <cell r="BI816">
            <v>0</v>
          </cell>
          <cell r="BJ816" t="str">
            <v/>
          </cell>
          <cell r="BL816" t="str">
            <v/>
          </cell>
          <cell r="BM816" t="str">
            <v>○</v>
          </cell>
          <cell r="BN816" t="b">
            <v>1</v>
          </cell>
          <cell r="BO816" t="b">
            <v>1</v>
          </cell>
        </row>
        <row r="817">
          <cell r="W817" t="str">
            <v>－</v>
          </cell>
          <cell r="BC817" t="str">
            <v>予定価格</v>
          </cell>
          <cell r="BD817" t="str">
            <v>×</v>
          </cell>
          <cell r="BE817" t="str">
            <v>×</v>
          </cell>
          <cell r="BF817" t="str">
            <v>×</v>
          </cell>
          <cell r="BG817" t="str">
            <v>×</v>
          </cell>
          <cell r="BH817" t="str">
            <v/>
          </cell>
          <cell r="BI817">
            <v>0</v>
          </cell>
          <cell r="BJ817" t="str">
            <v/>
          </cell>
          <cell r="BL817" t="str">
            <v/>
          </cell>
          <cell r="BM817" t="str">
            <v>○</v>
          </cell>
          <cell r="BN817" t="b">
            <v>1</v>
          </cell>
          <cell r="BO817" t="b">
            <v>1</v>
          </cell>
        </row>
        <row r="818">
          <cell r="W818" t="str">
            <v>－</v>
          </cell>
          <cell r="BC818" t="str">
            <v>予定価格</v>
          </cell>
          <cell r="BD818" t="str">
            <v>×</v>
          </cell>
          <cell r="BE818" t="str">
            <v>×</v>
          </cell>
          <cell r="BF818" t="str">
            <v>×</v>
          </cell>
          <cell r="BG818" t="str">
            <v>×</v>
          </cell>
          <cell r="BH818" t="str">
            <v/>
          </cell>
          <cell r="BI818">
            <v>0</v>
          </cell>
          <cell r="BJ818" t="str">
            <v/>
          </cell>
          <cell r="BL818" t="str">
            <v/>
          </cell>
          <cell r="BM818" t="str">
            <v>○</v>
          </cell>
          <cell r="BN818" t="b">
            <v>1</v>
          </cell>
          <cell r="BO818" t="b">
            <v>1</v>
          </cell>
        </row>
        <row r="819">
          <cell r="W819" t="str">
            <v>－</v>
          </cell>
          <cell r="BC819" t="str">
            <v>予定価格</v>
          </cell>
          <cell r="BD819" t="str">
            <v>×</v>
          </cell>
          <cell r="BE819" t="str">
            <v>×</v>
          </cell>
          <cell r="BF819" t="str">
            <v>×</v>
          </cell>
          <cell r="BG819" t="str">
            <v>×</v>
          </cell>
          <cell r="BH819" t="str">
            <v/>
          </cell>
          <cell r="BI819">
            <v>0</v>
          </cell>
          <cell r="BJ819" t="str">
            <v/>
          </cell>
          <cell r="BL819" t="str">
            <v/>
          </cell>
          <cell r="BM819" t="str">
            <v>○</v>
          </cell>
          <cell r="BN819" t="b">
            <v>1</v>
          </cell>
          <cell r="BO819" t="b">
            <v>1</v>
          </cell>
        </row>
        <row r="820">
          <cell r="W820" t="str">
            <v>－</v>
          </cell>
          <cell r="BC820" t="str">
            <v>予定価格</v>
          </cell>
          <cell r="BD820" t="str">
            <v>×</v>
          </cell>
          <cell r="BE820" t="str">
            <v>×</v>
          </cell>
          <cell r="BF820" t="str">
            <v>×</v>
          </cell>
          <cell r="BG820" t="str">
            <v>×</v>
          </cell>
          <cell r="BH820" t="str">
            <v/>
          </cell>
          <cell r="BI820">
            <v>0</v>
          </cell>
          <cell r="BJ820" t="str">
            <v/>
          </cell>
          <cell r="BL820" t="str">
            <v/>
          </cell>
          <cell r="BM820" t="str">
            <v>○</v>
          </cell>
          <cell r="BN820" t="b">
            <v>1</v>
          </cell>
          <cell r="BO820" t="b">
            <v>1</v>
          </cell>
        </row>
        <row r="821">
          <cell r="W821" t="str">
            <v>－</v>
          </cell>
          <cell r="BC821" t="str">
            <v>予定価格</v>
          </cell>
          <cell r="BD821" t="str">
            <v>×</v>
          </cell>
          <cell r="BE821" t="str">
            <v>×</v>
          </cell>
          <cell r="BF821" t="str">
            <v>×</v>
          </cell>
          <cell r="BG821" t="str">
            <v>×</v>
          </cell>
          <cell r="BH821" t="str">
            <v/>
          </cell>
          <cell r="BI821">
            <v>0</v>
          </cell>
          <cell r="BJ821" t="str">
            <v/>
          </cell>
          <cell r="BL821" t="str">
            <v/>
          </cell>
          <cell r="BM821" t="str">
            <v>○</v>
          </cell>
          <cell r="BN821" t="b">
            <v>1</v>
          </cell>
          <cell r="BO821" t="b">
            <v>1</v>
          </cell>
        </row>
        <row r="822">
          <cell r="W822" t="str">
            <v>－</v>
          </cell>
          <cell r="BC822" t="str">
            <v>予定価格</v>
          </cell>
          <cell r="BD822" t="str">
            <v>×</v>
          </cell>
          <cell r="BE822" t="str">
            <v>×</v>
          </cell>
          <cell r="BF822" t="str">
            <v>×</v>
          </cell>
          <cell r="BG822" t="str">
            <v>×</v>
          </cell>
          <cell r="BH822" t="str">
            <v/>
          </cell>
          <cell r="BI822">
            <v>0</v>
          </cell>
          <cell r="BJ822" t="str">
            <v/>
          </cell>
          <cell r="BL822" t="str">
            <v/>
          </cell>
          <cell r="BM822" t="str">
            <v>○</v>
          </cell>
          <cell r="BN822" t="b">
            <v>1</v>
          </cell>
          <cell r="BO822" t="b">
            <v>1</v>
          </cell>
        </row>
        <row r="823">
          <cell r="W823" t="str">
            <v>－</v>
          </cell>
          <cell r="BC823" t="str">
            <v>予定価格</v>
          </cell>
          <cell r="BD823" t="str">
            <v>×</v>
          </cell>
          <cell r="BE823" t="str">
            <v>×</v>
          </cell>
          <cell r="BF823" t="str">
            <v>×</v>
          </cell>
          <cell r="BG823" t="str">
            <v>×</v>
          </cell>
          <cell r="BH823" t="str">
            <v/>
          </cell>
          <cell r="BI823">
            <v>0</v>
          </cell>
          <cell r="BJ823" t="str">
            <v/>
          </cell>
          <cell r="BL823" t="str">
            <v/>
          </cell>
          <cell r="BM823" t="str">
            <v>○</v>
          </cell>
          <cell r="BN823" t="b">
            <v>1</v>
          </cell>
          <cell r="BO823" t="b">
            <v>1</v>
          </cell>
        </row>
        <row r="824">
          <cell r="W824" t="str">
            <v>－</v>
          </cell>
          <cell r="BC824" t="str">
            <v>予定価格</v>
          </cell>
          <cell r="BD824" t="str">
            <v>×</v>
          </cell>
          <cell r="BE824" t="str">
            <v>×</v>
          </cell>
          <cell r="BF824" t="str">
            <v>×</v>
          </cell>
          <cell r="BG824" t="str">
            <v>×</v>
          </cell>
          <cell r="BH824" t="str">
            <v/>
          </cell>
          <cell r="BI824">
            <v>0</v>
          </cell>
          <cell r="BJ824" t="str">
            <v/>
          </cell>
          <cell r="BL824" t="str">
            <v/>
          </cell>
          <cell r="BM824" t="str">
            <v>○</v>
          </cell>
          <cell r="BN824" t="b">
            <v>1</v>
          </cell>
          <cell r="BO824" t="b">
            <v>1</v>
          </cell>
        </row>
        <row r="825">
          <cell r="W825" t="str">
            <v>－</v>
          </cell>
          <cell r="BC825" t="str">
            <v>予定価格</v>
          </cell>
          <cell r="BD825" t="str">
            <v>×</v>
          </cell>
          <cell r="BE825" t="str">
            <v>×</v>
          </cell>
          <cell r="BF825" t="str">
            <v>×</v>
          </cell>
          <cell r="BG825" t="str">
            <v>×</v>
          </cell>
          <cell r="BH825" t="str">
            <v/>
          </cell>
          <cell r="BI825">
            <v>0</v>
          </cell>
          <cell r="BJ825" t="str">
            <v/>
          </cell>
          <cell r="BL825" t="str">
            <v/>
          </cell>
          <cell r="BM825" t="str">
            <v>○</v>
          </cell>
          <cell r="BN825" t="b">
            <v>1</v>
          </cell>
          <cell r="BO825" t="b">
            <v>1</v>
          </cell>
        </row>
        <row r="826">
          <cell r="W826" t="str">
            <v>－</v>
          </cell>
          <cell r="BC826" t="str">
            <v>予定価格</v>
          </cell>
          <cell r="BD826" t="str">
            <v>×</v>
          </cell>
          <cell r="BE826" t="str">
            <v>×</v>
          </cell>
          <cell r="BF826" t="str">
            <v>×</v>
          </cell>
          <cell r="BG826" t="str">
            <v>×</v>
          </cell>
          <cell r="BH826" t="str">
            <v/>
          </cell>
          <cell r="BI826">
            <v>0</v>
          </cell>
          <cell r="BJ826" t="str">
            <v/>
          </cell>
          <cell r="BL826" t="str">
            <v/>
          </cell>
          <cell r="BM826" t="str">
            <v>○</v>
          </cell>
          <cell r="BN826" t="b">
            <v>1</v>
          </cell>
          <cell r="BO826" t="b">
            <v>1</v>
          </cell>
        </row>
        <row r="827">
          <cell r="W827" t="str">
            <v>－</v>
          </cell>
          <cell r="BC827" t="str">
            <v>予定価格</v>
          </cell>
          <cell r="BD827" t="str">
            <v>×</v>
          </cell>
          <cell r="BE827" t="str">
            <v>×</v>
          </cell>
          <cell r="BF827" t="str">
            <v>×</v>
          </cell>
          <cell r="BG827" t="str">
            <v>×</v>
          </cell>
          <cell r="BH827" t="str">
            <v/>
          </cell>
          <cell r="BI827">
            <v>0</v>
          </cell>
          <cell r="BJ827" t="str">
            <v/>
          </cell>
          <cell r="BL827" t="str">
            <v/>
          </cell>
          <cell r="BM827" t="str">
            <v>○</v>
          </cell>
          <cell r="BN827" t="b">
            <v>1</v>
          </cell>
          <cell r="BO827" t="b">
            <v>1</v>
          </cell>
        </row>
        <row r="828">
          <cell r="W828" t="str">
            <v>－</v>
          </cell>
          <cell r="BC828" t="str">
            <v>予定価格</v>
          </cell>
          <cell r="BD828" t="str">
            <v>×</v>
          </cell>
          <cell r="BE828" t="str">
            <v>×</v>
          </cell>
          <cell r="BF828" t="str">
            <v>×</v>
          </cell>
          <cell r="BG828" t="str">
            <v>×</v>
          </cell>
          <cell r="BH828" t="str">
            <v/>
          </cell>
          <cell r="BI828">
            <v>0</v>
          </cell>
          <cell r="BJ828" t="str">
            <v/>
          </cell>
          <cell r="BL828" t="str">
            <v/>
          </cell>
          <cell r="BM828" t="str">
            <v>○</v>
          </cell>
          <cell r="BN828" t="b">
            <v>1</v>
          </cell>
          <cell r="BO828" t="b">
            <v>1</v>
          </cell>
        </row>
        <row r="829">
          <cell r="W829" t="str">
            <v>－</v>
          </cell>
          <cell r="BC829" t="str">
            <v>予定価格</v>
          </cell>
          <cell r="BD829" t="str">
            <v>×</v>
          </cell>
          <cell r="BE829" t="str">
            <v>×</v>
          </cell>
          <cell r="BF829" t="str">
            <v>×</v>
          </cell>
          <cell r="BG829" t="str">
            <v>×</v>
          </cell>
          <cell r="BH829" t="str">
            <v/>
          </cell>
          <cell r="BI829">
            <v>0</v>
          </cell>
          <cell r="BJ829" t="str">
            <v/>
          </cell>
          <cell r="BL829" t="str">
            <v/>
          </cell>
          <cell r="BM829" t="str">
            <v>○</v>
          </cell>
          <cell r="BN829" t="b">
            <v>1</v>
          </cell>
          <cell r="BO829" t="b">
            <v>1</v>
          </cell>
        </row>
        <row r="830">
          <cell r="W830" t="str">
            <v>－</v>
          </cell>
          <cell r="BC830" t="str">
            <v>予定価格</v>
          </cell>
          <cell r="BD830" t="str">
            <v>×</v>
          </cell>
          <cell r="BE830" t="str">
            <v>×</v>
          </cell>
          <cell r="BF830" t="str">
            <v>×</v>
          </cell>
          <cell r="BG830" t="str">
            <v>×</v>
          </cell>
          <cell r="BH830" t="str">
            <v/>
          </cell>
          <cell r="BI830">
            <v>0</v>
          </cell>
          <cell r="BJ830" t="str">
            <v/>
          </cell>
          <cell r="BL830" t="str">
            <v/>
          </cell>
          <cell r="BM830" t="str">
            <v>○</v>
          </cell>
          <cell r="BN830" t="b">
            <v>1</v>
          </cell>
          <cell r="BO830" t="b">
            <v>1</v>
          </cell>
        </row>
        <row r="831">
          <cell r="W831" t="str">
            <v>－</v>
          </cell>
          <cell r="BC831" t="str">
            <v>予定価格</v>
          </cell>
          <cell r="BD831" t="str">
            <v>×</v>
          </cell>
          <cell r="BE831" t="str">
            <v>×</v>
          </cell>
          <cell r="BF831" t="str">
            <v>×</v>
          </cell>
          <cell r="BG831" t="str">
            <v>×</v>
          </cell>
          <cell r="BH831" t="str">
            <v/>
          </cell>
          <cell r="BI831">
            <v>0</v>
          </cell>
          <cell r="BJ831" t="str">
            <v/>
          </cell>
          <cell r="BL831" t="str">
            <v/>
          </cell>
          <cell r="BM831" t="str">
            <v>○</v>
          </cell>
          <cell r="BN831" t="b">
            <v>1</v>
          </cell>
          <cell r="BO831" t="b">
            <v>1</v>
          </cell>
        </row>
        <row r="832">
          <cell r="W832" t="str">
            <v>－</v>
          </cell>
          <cell r="BC832" t="str">
            <v>予定価格</v>
          </cell>
          <cell r="BD832" t="str">
            <v>×</v>
          </cell>
          <cell r="BE832" t="str">
            <v>×</v>
          </cell>
          <cell r="BF832" t="str">
            <v>×</v>
          </cell>
          <cell r="BG832" t="str">
            <v>×</v>
          </cell>
          <cell r="BH832" t="str">
            <v/>
          </cell>
          <cell r="BI832">
            <v>0</v>
          </cell>
          <cell r="BJ832" t="str">
            <v/>
          </cell>
          <cell r="BL832" t="str">
            <v/>
          </cell>
          <cell r="BM832" t="str">
            <v>○</v>
          </cell>
          <cell r="BN832" t="b">
            <v>1</v>
          </cell>
          <cell r="BO832" t="b">
            <v>1</v>
          </cell>
        </row>
        <row r="833">
          <cell r="W833" t="str">
            <v>－</v>
          </cell>
          <cell r="BC833" t="str">
            <v>予定価格</v>
          </cell>
          <cell r="BD833" t="str">
            <v>×</v>
          </cell>
          <cell r="BE833" t="str">
            <v>×</v>
          </cell>
          <cell r="BF833" t="str">
            <v>×</v>
          </cell>
          <cell r="BG833" t="str">
            <v>×</v>
          </cell>
          <cell r="BH833" t="str">
            <v/>
          </cell>
          <cell r="BI833">
            <v>0</v>
          </cell>
          <cell r="BJ833" t="str">
            <v/>
          </cell>
          <cell r="BL833" t="str">
            <v/>
          </cell>
          <cell r="BM833" t="str">
            <v>○</v>
          </cell>
          <cell r="BN833" t="b">
            <v>1</v>
          </cell>
          <cell r="BO833" t="b">
            <v>1</v>
          </cell>
        </row>
        <row r="834">
          <cell r="W834" t="str">
            <v>－</v>
          </cell>
          <cell r="BC834" t="str">
            <v>予定価格</v>
          </cell>
          <cell r="BD834" t="str">
            <v>×</v>
          </cell>
          <cell r="BE834" t="str">
            <v>×</v>
          </cell>
          <cell r="BF834" t="str">
            <v>×</v>
          </cell>
          <cell r="BG834" t="str">
            <v>×</v>
          </cell>
          <cell r="BH834" t="str">
            <v/>
          </cell>
          <cell r="BI834">
            <v>0</v>
          </cell>
          <cell r="BJ834" t="str">
            <v/>
          </cell>
          <cell r="BL834" t="str">
            <v/>
          </cell>
          <cell r="BM834" t="str">
            <v>○</v>
          </cell>
          <cell r="BN834" t="b">
            <v>1</v>
          </cell>
          <cell r="BO834" t="b">
            <v>1</v>
          </cell>
        </row>
        <row r="835">
          <cell r="W835" t="str">
            <v>－</v>
          </cell>
          <cell r="BC835" t="str">
            <v>予定価格</v>
          </cell>
          <cell r="BD835" t="str">
            <v>×</v>
          </cell>
          <cell r="BE835" t="str">
            <v>×</v>
          </cell>
          <cell r="BF835" t="str">
            <v>×</v>
          </cell>
          <cell r="BG835" t="str">
            <v>×</v>
          </cell>
          <cell r="BH835" t="str">
            <v/>
          </cell>
          <cell r="BI835">
            <v>0</v>
          </cell>
          <cell r="BJ835" t="str">
            <v/>
          </cell>
          <cell r="BL835" t="str">
            <v/>
          </cell>
          <cell r="BM835" t="str">
            <v>○</v>
          </cell>
          <cell r="BN835" t="b">
            <v>1</v>
          </cell>
          <cell r="BO835" t="b">
            <v>1</v>
          </cell>
        </row>
        <row r="836">
          <cell r="W836" t="str">
            <v>－</v>
          </cell>
          <cell r="BC836" t="str">
            <v>予定価格</v>
          </cell>
          <cell r="BD836" t="str">
            <v>×</v>
          </cell>
          <cell r="BE836" t="str">
            <v>×</v>
          </cell>
          <cell r="BF836" t="str">
            <v>×</v>
          </cell>
          <cell r="BG836" t="str">
            <v>×</v>
          </cell>
          <cell r="BH836" t="str">
            <v/>
          </cell>
          <cell r="BI836">
            <v>0</v>
          </cell>
          <cell r="BJ836" t="str">
            <v/>
          </cell>
          <cell r="BL836" t="str">
            <v/>
          </cell>
          <cell r="BM836" t="str">
            <v>○</v>
          </cell>
          <cell r="BN836" t="b">
            <v>1</v>
          </cell>
          <cell r="BO836" t="b">
            <v>1</v>
          </cell>
        </row>
        <row r="837">
          <cell r="W837" t="str">
            <v>－</v>
          </cell>
          <cell r="BC837" t="str">
            <v>予定価格</v>
          </cell>
          <cell r="BD837" t="str">
            <v>×</v>
          </cell>
          <cell r="BE837" t="str">
            <v>×</v>
          </cell>
          <cell r="BF837" t="str">
            <v>×</v>
          </cell>
          <cell r="BG837" t="str">
            <v>×</v>
          </cell>
          <cell r="BH837" t="str">
            <v/>
          </cell>
          <cell r="BI837">
            <v>0</v>
          </cell>
          <cell r="BJ837" t="str">
            <v/>
          </cell>
          <cell r="BL837" t="str">
            <v/>
          </cell>
          <cell r="BM837" t="str">
            <v>○</v>
          </cell>
          <cell r="BN837" t="b">
            <v>1</v>
          </cell>
          <cell r="BO837" t="b">
            <v>1</v>
          </cell>
        </row>
        <row r="838">
          <cell r="W838" t="str">
            <v>－</v>
          </cell>
          <cell r="BC838" t="str">
            <v>予定価格</v>
          </cell>
          <cell r="BD838" t="str">
            <v>×</v>
          </cell>
          <cell r="BE838" t="str">
            <v>×</v>
          </cell>
          <cell r="BF838" t="str">
            <v>×</v>
          </cell>
          <cell r="BG838" t="str">
            <v>×</v>
          </cell>
          <cell r="BH838" t="str">
            <v/>
          </cell>
          <cell r="BI838">
            <v>0</v>
          </cell>
          <cell r="BJ838" t="str">
            <v/>
          </cell>
          <cell r="BL838" t="str">
            <v/>
          </cell>
          <cell r="BM838" t="str">
            <v>○</v>
          </cell>
          <cell r="BN838" t="b">
            <v>1</v>
          </cell>
          <cell r="BO838" t="b">
            <v>1</v>
          </cell>
        </row>
        <row r="839">
          <cell r="W839" t="str">
            <v>－</v>
          </cell>
          <cell r="BC839" t="str">
            <v>予定価格</v>
          </cell>
          <cell r="BD839" t="str">
            <v>×</v>
          </cell>
          <cell r="BE839" t="str">
            <v>×</v>
          </cell>
          <cell r="BF839" t="str">
            <v>×</v>
          </cell>
          <cell r="BG839" t="str">
            <v>×</v>
          </cell>
          <cell r="BH839" t="str">
            <v/>
          </cell>
          <cell r="BI839">
            <v>0</v>
          </cell>
          <cell r="BJ839" t="str">
            <v/>
          </cell>
          <cell r="BL839" t="str">
            <v/>
          </cell>
          <cell r="BM839" t="str">
            <v>○</v>
          </cell>
          <cell r="BN839" t="b">
            <v>1</v>
          </cell>
          <cell r="BO839" t="b">
            <v>1</v>
          </cell>
        </row>
        <row r="840">
          <cell r="W840" t="str">
            <v>－</v>
          </cell>
          <cell r="BC840" t="str">
            <v>予定価格</v>
          </cell>
          <cell r="BD840" t="str">
            <v>×</v>
          </cell>
          <cell r="BE840" t="str">
            <v>×</v>
          </cell>
          <cell r="BF840" t="str">
            <v>×</v>
          </cell>
          <cell r="BG840" t="str">
            <v>×</v>
          </cell>
          <cell r="BH840" t="str">
            <v/>
          </cell>
          <cell r="BI840">
            <v>0</v>
          </cell>
          <cell r="BJ840" t="str">
            <v/>
          </cell>
          <cell r="BL840" t="str">
            <v/>
          </cell>
          <cell r="BM840" t="str">
            <v>○</v>
          </cell>
          <cell r="BN840" t="b">
            <v>1</v>
          </cell>
          <cell r="BO840" t="b">
            <v>1</v>
          </cell>
        </row>
        <row r="841">
          <cell r="W841" t="str">
            <v>－</v>
          </cell>
          <cell r="BC841" t="str">
            <v>予定価格</v>
          </cell>
          <cell r="BD841" t="str">
            <v>×</v>
          </cell>
          <cell r="BE841" t="str">
            <v>×</v>
          </cell>
          <cell r="BF841" t="str">
            <v>×</v>
          </cell>
          <cell r="BG841" t="str">
            <v>×</v>
          </cell>
          <cell r="BH841" t="str">
            <v/>
          </cell>
          <cell r="BI841">
            <v>0</v>
          </cell>
          <cell r="BJ841" t="str">
            <v/>
          </cell>
          <cell r="BL841" t="str">
            <v/>
          </cell>
          <cell r="BM841" t="str">
            <v>○</v>
          </cell>
          <cell r="BN841" t="b">
            <v>1</v>
          </cell>
          <cell r="BO841" t="b">
            <v>1</v>
          </cell>
        </row>
        <row r="842">
          <cell r="W842" t="str">
            <v>－</v>
          </cell>
          <cell r="BC842" t="str">
            <v>予定価格</v>
          </cell>
          <cell r="BD842" t="str">
            <v>×</v>
          </cell>
          <cell r="BE842" t="str">
            <v>×</v>
          </cell>
          <cell r="BF842" t="str">
            <v>×</v>
          </cell>
          <cell r="BG842" t="str">
            <v>×</v>
          </cell>
          <cell r="BH842" t="str">
            <v/>
          </cell>
          <cell r="BI842">
            <v>0</v>
          </cell>
          <cell r="BJ842" t="str">
            <v/>
          </cell>
          <cell r="BL842" t="str">
            <v/>
          </cell>
          <cell r="BM842" t="str">
            <v>○</v>
          </cell>
          <cell r="BN842" t="b">
            <v>1</v>
          </cell>
          <cell r="BO842" t="b">
            <v>1</v>
          </cell>
        </row>
        <row r="843">
          <cell r="W843" t="str">
            <v>－</v>
          </cell>
          <cell r="BC843" t="str">
            <v>予定価格</v>
          </cell>
          <cell r="BD843" t="str">
            <v>×</v>
          </cell>
          <cell r="BE843" t="str">
            <v>×</v>
          </cell>
          <cell r="BF843" t="str">
            <v>×</v>
          </cell>
          <cell r="BG843" t="str">
            <v>×</v>
          </cell>
          <cell r="BH843" t="str">
            <v/>
          </cell>
          <cell r="BI843">
            <v>0</v>
          </cell>
          <cell r="BJ843" t="str">
            <v/>
          </cell>
          <cell r="BL843" t="str">
            <v/>
          </cell>
          <cell r="BM843" t="str">
            <v>○</v>
          </cell>
          <cell r="BN843" t="b">
            <v>1</v>
          </cell>
          <cell r="BO843" t="b">
            <v>1</v>
          </cell>
        </row>
        <row r="844">
          <cell r="W844" t="str">
            <v>－</v>
          </cell>
          <cell r="BC844" t="str">
            <v>予定価格</v>
          </cell>
          <cell r="BD844" t="str">
            <v>×</v>
          </cell>
          <cell r="BE844" t="str">
            <v>×</v>
          </cell>
          <cell r="BF844" t="str">
            <v>×</v>
          </cell>
          <cell r="BG844" t="str">
            <v>×</v>
          </cell>
          <cell r="BH844" t="str">
            <v/>
          </cell>
          <cell r="BI844">
            <v>0</v>
          </cell>
          <cell r="BJ844" t="str">
            <v/>
          </cell>
          <cell r="BL844" t="str">
            <v/>
          </cell>
          <cell r="BM844" t="str">
            <v>○</v>
          </cell>
          <cell r="BN844" t="b">
            <v>1</v>
          </cell>
          <cell r="BO844" t="b">
            <v>1</v>
          </cell>
        </row>
        <row r="845">
          <cell r="W845" t="str">
            <v>－</v>
          </cell>
          <cell r="BC845" t="str">
            <v>予定価格</v>
          </cell>
          <cell r="BD845" t="str">
            <v>×</v>
          </cell>
          <cell r="BE845" t="str">
            <v>×</v>
          </cell>
          <cell r="BF845" t="str">
            <v>×</v>
          </cell>
          <cell r="BG845" t="str">
            <v>×</v>
          </cell>
          <cell r="BH845" t="str">
            <v/>
          </cell>
          <cell r="BI845">
            <v>0</v>
          </cell>
          <cell r="BJ845" t="str">
            <v/>
          </cell>
          <cell r="BL845" t="str">
            <v/>
          </cell>
          <cell r="BM845" t="str">
            <v>○</v>
          </cell>
          <cell r="BN845" t="b">
            <v>1</v>
          </cell>
          <cell r="BO845" t="b">
            <v>1</v>
          </cell>
        </row>
        <row r="846">
          <cell r="W846" t="str">
            <v>－</v>
          </cell>
          <cell r="BC846" t="str">
            <v>予定価格</v>
          </cell>
          <cell r="BD846" t="str">
            <v>×</v>
          </cell>
          <cell r="BE846" t="str">
            <v>×</v>
          </cell>
          <cell r="BF846" t="str">
            <v>×</v>
          </cell>
          <cell r="BG846" t="str">
            <v>×</v>
          </cell>
          <cell r="BH846" t="str">
            <v/>
          </cell>
          <cell r="BI846">
            <v>0</v>
          </cell>
          <cell r="BJ846" t="str">
            <v/>
          </cell>
          <cell r="BL846" t="str">
            <v/>
          </cell>
          <cell r="BM846" t="str">
            <v>○</v>
          </cell>
          <cell r="BN846" t="b">
            <v>1</v>
          </cell>
          <cell r="BO846" t="b">
            <v>1</v>
          </cell>
        </row>
        <row r="847">
          <cell r="W847" t="str">
            <v>－</v>
          </cell>
          <cell r="BC847" t="str">
            <v>予定価格</v>
          </cell>
          <cell r="BD847" t="str">
            <v>×</v>
          </cell>
          <cell r="BE847" t="str">
            <v>×</v>
          </cell>
          <cell r="BF847" t="str">
            <v>×</v>
          </cell>
          <cell r="BG847" t="str">
            <v>×</v>
          </cell>
          <cell r="BH847" t="str">
            <v/>
          </cell>
          <cell r="BI847">
            <v>0</v>
          </cell>
          <cell r="BJ847" t="str">
            <v/>
          </cell>
          <cell r="BL847" t="str">
            <v/>
          </cell>
          <cell r="BM847" t="str">
            <v>○</v>
          </cell>
          <cell r="BN847" t="b">
            <v>1</v>
          </cell>
          <cell r="BO847" t="b">
            <v>1</v>
          </cell>
        </row>
        <row r="848">
          <cell r="W848" t="str">
            <v>－</v>
          </cell>
          <cell r="BC848" t="str">
            <v>予定価格</v>
          </cell>
          <cell r="BD848" t="str">
            <v>×</v>
          </cell>
          <cell r="BE848" t="str">
            <v>×</v>
          </cell>
          <cell r="BF848" t="str">
            <v>×</v>
          </cell>
          <cell r="BG848" t="str">
            <v>×</v>
          </cell>
          <cell r="BH848" t="str">
            <v/>
          </cell>
          <cell r="BI848">
            <v>0</v>
          </cell>
          <cell r="BJ848" t="str">
            <v/>
          </cell>
          <cell r="BL848" t="str">
            <v/>
          </cell>
          <cell r="BM848" t="str">
            <v>○</v>
          </cell>
          <cell r="BN848" t="b">
            <v>1</v>
          </cell>
          <cell r="BO848" t="b">
            <v>1</v>
          </cell>
        </row>
        <row r="849">
          <cell r="W849" t="str">
            <v>－</v>
          </cell>
          <cell r="BC849" t="str">
            <v>予定価格</v>
          </cell>
          <cell r="BD849" t="str">
            <v>×</v>
          </cell>
          <cell r="BE849" t="str">
            <v>×</v>
          </cell>
          <cell r="BF849" t="str">
            <v>×</v>
          </cell>
          <cell r="BG849" t="str">
            <v>×</v>
          </cell>
          <cell r="BH849" t="str">
            <v/>
          </cell>
          <cell r="BI849">
            <v>0</v>
          </cell>
          <cell r="BJ849" t="str">
            <v/>
          </cell>
          <cell r="BL849" t="str">
            <v/>
          </cell>
          <cell r="BM849" t="str">
            <v>○</v>
          </cell>
          <cell r="BN849" t="b">
            <v>1</v>
          </cell>
          <cell r="BO849" t="b">
            <v>1</v>
          </cell>
        </row>
        <row r="850">
          <cell r="W850" t="str">
            <v>－</v>
          </cell>
          <cell r="BC850" t="str">
            <v>予定価格</v>
          </cell>
          <cell r="BD850" t="str">
            <v>×</v>
          </cell>
          <cell r="BE850" t="str">
            <v>×</v>
          </cell>
          <cell r="BF850" t="str">
            <v>×</v>
          </cell>
          <cell r="BG850" t="str">
            <v>×</v>
          </cell>
          <cell r="BH850" t="str">
            <v/>
          </cell>
          <cell r="BI850">
            <v>0</v>
          </cell>
          <cell r="BJ850" t="str">
            <v/>
          </cell>
          <cell r="BL850" t="str">
            <v/>
          </cell>
          <cell r="BM850" t="str">
            <v>○</v>
          </cell>
          <cell r="BN850" t="b">
            <v>1</v>
          </cell>
          <cell r="BO850" t="b">
            <v>1</v>
          </cell>
        </row>
        <row r="851">
          <cell r="W851" t="str">
            <v>－</v>
          </cell>
          <cell r="BC851" t="str">
            <v>予定価格</v>
          </cell>
          <cell r="BD851" t="str">
            <v>×</v>
          </cell>
          <cell r="BE851" t="str">
            <v>×</v>
          </cell>
          <cell r="BF851" t="str">
            <v>×</v>
          </cell>
          <cell r="BG851" t="str">
            <v>×</v>
          </cell>
          <cell r="BH851" t="str">
            <v/>
          </cell>
          <cell r="BI851">
            <v>0</v>
          </cell>
          <cell r="BJ851" t="str">
            <v/>
          </cell>
          <cell r="BL851" t="str">
            <v/>
          </cell>
          <cell r="BM851" t="str">
            <v>○</v>
          </cell>
          <cell r="BN851" t="b">
            <v>1</v>
          </cell>
          <cell r="BO851" t="b">
            <v>1</v>
          </cell>
        </row>
        <row r="852">
          <cell r="W852" t="str">
            <v>－</v>
          </cell>
          <cell r="BC852" t="str">
            <v>予定価格</v>
          </cell>
          <cell r="BD852" t="str">
            <v>×</v>
          </cell>
          <cell r="BE852" t="str">
            <v>×</v>
          </cell>
          <cell r="BF852" t="str">
            <v>×</v>
          </cell>
          <cell r="BG852" t="str">
            <v>×</v>
          </cell>
          <cell r="BH852" t="str">
            <v/>
          </cell>
          <cell r="BI852">
            <v>0</v>
          </cell>
          <cell r="BJ852" t="str">
            <v/>
          </cell>
          <cell r="BL852" t="str">
            <v/>
          </cell>
          <cell r="BM852" t="str">
            <v>○</v>
          </cell>
          <cell r="BN852" t="b">
            <v>1</v>
          </cell>
          <cell r="BO852" t="b">
            <v>1</v>
          </cell>
        </row>
        <row r="853">
          <cell r="W853" t="str">
            <v>－</v>
          </cell>
          <cell r="BC853" t="str">
            <v>予定価格</v>
          </cell>
          <cell r="BD853" t="str">
            <v>×</v>
          </cell>
          <cell r="BE853" t="str">
            <v>×</v>
          </cell>
          <cell r="BF853" t="str">
            <v>×</v>
          </cell>
          <cell r="BG853" t="str">
            <v>×</v>
          </cell>
          <cell r="BH853" t="str">
            <v/>
          </cell>
          <cell r="BI853">
            <v>0</v>
          </cell>
          <cell r="BJ853" t="str">
            <v/>
          </cell>
          <cell r="BL853" t="str">
            <v/>
          </cell>
          <cell r="BM853" t="str">
            <v>○</v>
          </cell>
          <cell r="BN853" t="b">
            <v>1</v>
          </cell>
          <cell r="BO853" t="b">
            <v>1</v>
          </cell>
        </row>
        <row r="854">
          <cell r="W854" t="str">
            <v>－</v>
          </cell>
          <cell r="BC854" t="str">
            <v>予定価格</v>
          </cell>
          <cell r="BD854" t="str">
            <v>×</v>
          </cell>
          <cell r="BE854" t="str">
            <v>×</v>
          </cell>
          <cell r="BF854" t="str">
            <v>×</v>
          </cell>
          <cell r="BG854" t="str">
            <v>×</v>
          </cell>
          <cell r="BH854" t="str">
            <v/>
          </cell>
          <cell r="BI854">
            <v>0</v>
          </cell>
          <cell r="BJ854" t="str">
            <v/>
          </cell>
          <cell r="BL854" t="str">
            <v/>
          </cell>
          <cell r="BM854" t="str">
            <v>○</v>
          </cell>
          <cell r="BN854" t="b">
            <v>1</v>
          </cell>
          <cell r="BO854" t="b">
            <v>1</v>
          </cell>
        </row>
        <row r="855">
          <cell r="W855" t="str">
            <v>－</v>
          </cell>
          <cell r="BC855" t="str">
            <v>予定価格</v>
          </cell>
          <cell r="BD855" t="str">
            <v>×</v>
          </cell>
          <cell r="BE855" t="str">
            <v>×</v>
          </cell>
          <cell r="BF855" t="str">
            <v>×</v>
          </cell>
          <cell r="BG855" t="str">
            <v>×</v>
          </cell>
          <cell r="BH855" t="str">
            <v/>
          </cell>
          <cell r="BI855">
            <v>0</v>
          </cell>
          <cell r="BJ855" t="str">
            <v/>
          </cell>
          <cell r="BL855" t="str">
            <v/>
          </cell>
          <cell r="BM855" t="str">
            <v>○</v>
          </cell>
          <cell r="BN855" t="b">
            <v>1</v>
          </cell>
          <cell r="BO855" t="b">
            <v>1</v>
          </cell>
        </row>
        <row r="856">
          <cell r="W856" t="str">
            <v>－</v>
          </cell>
          <cell r="BC856" t="str">
            <v>予定価格</v>
          </cell>
          <cell r="BD856" t="str">
            <v>×</v>
          </cell>
          <cell r="BE856" t="str">
            <v>×</v>
          </cell>
          <cell r="BF856" t="str">
            <v>×</v>
          </cell>
          <cell r="BG856" t="str">
            <v>×</v>
          </cell>
          <cell r="BH856" t="str">
            <v/>
          </cell>
          <cell r="BI856">
            <v>0</v>
          </cell>
          <cell r="BJ856" t="str">
            <v/>
          </cell>
          <cell r="BL856" t="str">
            <v/>
          </cell>
          <cell r="BM856" t="str">
            <v>○</v>
          </cell>
          <cell r="BN856" t="b">
            <v>1</v>
          </cell>
          <cell r="BO856" t="b">
            <v>1</v>
          </cell>
        </row>
        <row r="857">
          <cell r="W857" t="str">
            <v>－</v>
          </cell>
          <cell r="BC857" t="str">
            <v>予定価格</v>
          </cell>
          <cell r="BD857" t="str">
            <v>×</v>
          </cell>
          <cell r="BE857" t="str">
            <v>×</v>
          </cell>
          <cell r="BF857" t="str">
            <v>×</v>
          </cell>
          <cell r="BG857" t="str">
            <v>×</v>
          </cell>
          <cell r="BH857" t="str">
            <v/>
          </cell>
          <cell r="BI857">
            <v>0</v>
          </cell>
          <cell r="BJ857" t="str">
            <v/>
          </cell>
          <cell r="BL857" t="str">
            <v/>
          </cell>
          <cell r="BM857" t="str">
            <v>○</v>
          </cell>
          <cell r="BN857" t="b">
            <v>1</v>
          </cell>
          <cell r="BO857" t="b">
            <v>1</v>
          </cell>
        </row>
        <row r="858">
          <cell r="W858" t="str">
            <v>－</v>
          </cell>
          <cell r="BC858" t="str">
            <v>予定価格</v>
          </cell>
          <cell r="BD858" t="str">
            <v>×</v>
          </cell>
          <cell r="BE858" t="str">
            <v>×</v>
          </cell>
          <cell r="BF858" t="str">
            <v>×</v>
          </cell>
          <cell r="BG858" t="str">
            <v>×</v>
          </cell>
          <cell r="BH858" t="str">
            <v/>
          </cell>
          <cell r="BI858">
            <v>0</v>
          </cell>
          <cell r="BJ858" t="str">
            <v/>
          </cell>
          <cell r="BL858" t="str">
            <v/>
          </cell>
          <cell r="BM858" t="str">
            <v>○</v>
          </cell>
          <cell r="BN858" t="b">
            <v>1</v>
          </cell>
          <cell r="BO858" t="b">
            <v>1</v>
          </cell>
        </row>
        <row r="859">
          <cell r="W859" t="str">
            <v>－</v>
          </cell>
          <cell r="BC859" t="str">
            <v>予定価格</v>
          </cell>
          <cell r="BD859" t="str">
            <v>×</v>
          </cell>
          <cell r="BE859" t="str">
            <v>×</v>
          </cell>
          <cell r="BF859" t="str">
            <v>×</v>
          </cell>
          <cell r="BG859" t="str">
            <v>×</v>
          </cell>
          <cell r="BH859" t="str">
            <v/>
          </cell>
          <cell r="BI859">
            <v>0</v>
          </cell>
          <cell r="BJ859" t="str">
            <v/>
          </cell>
          <cell r="BL859" t="str">
            <v/>
          </cell>
          <cell r="BM859" t="str">
            <v>○</v>
          </cell>
          <cell r="BN859" t="b">
            <v>1</v>
          </cell>
          <cell r="BO859" t="b">
            <v>1</v>
          </cell>
        </row>
        <row r="860">
          <cell r="W860" t="str">
            <v>－</v>
          </cell>
          <cell r="BC860" t="str">
            <v>予定価格</v>
          </cell>
          <cell r="BD860" t="str">
            <v>×</v>
          </cell>
          <cell r="BE860" t="str">
            <v>×</v>
          </cell>
          <cell r="BF860" t="str">
            <v>×</v>
          </cell>
          <cell r="BG860" t="str">
            <v>×</v>
          </cell>
          <cell r="BH860" t="str">
            <v/>
          </cell>
          <cell r="BI860">
            <v>0</v>
          </cell>
          <cell r="BJ860" t="str">
            <v/>
          </cell>
          <cell r="BL860" t="str">
            <v/>
          </cell>
          <cell r="BM860" t="str">
            <v>○</v>
          </cell>
          <cell r="BN860" t="b">
            <v>1</v>
          </cell>
          <cell r="BO860" t="b">
            <v>1</v>
          </cell>
        </row>
        <row r="861">
          <cell r="W861" t="str">
            <v>－</v>
          </cell>
          <cell r="BC861" t="str">
            <v>予定価格</v>
          </cell>
          <cell r="BD861" t="str">
            <v>×</v>
          </cell>
          <cell r="BE861" t="str">
            <v>×</v>
          </cell>
          <cell r="BF861" t="str">
            <v>×</v>
          </cell>
          <cell r="BG861" t="str">
            <v>×</v>
          </cell>
          <cell r="BH861" t="str">
            <v/>
          </cell>
          <cell r="BI861">
            <v>0</v>
          </cell>
          <cell r="BJ861" t="str">
            <v/>
          </cell>
          <cell r="BL861" t="str">
            <v/>
          </cell>
          <cell r="BM861" t="str">
            <v>○</v>
          </cell>
          <cell r="BN861" t="b">
            <v>1</v>
          </cell>
          <cell r="BO861" t="b">
            <v>1</v>
          </cell>
        </row>
        <row r="862">
          <cell r="W862" t="str">
            <v>－</v>
          </cell>
          <cell r="BC862" t="str">
            <v>予定価格</v>
          </cell>
          <cell r="BD862" t="str">
            <v>×</v>
          </cell>
          <cell r="BE862" t="str">
            <v>×</v>
          </cell>
          <cell r="BF862" t="str">
            <v>×</v>
          </cell>
          <cell r="BG862" t="str">
            <v>×</v>
          </cell>
          <cell r="BH862" t="str">
            <v/>
          </cell>
          <cell r="BI862">
            <v>0</v>
          </cell>
          <cell r="BJ862" t="str">
            <v/>
          </cell>
          <cell r="BL862" t="str">
            <v/>
          </cell>
          <cell r="BM862" t="str">
            <v>○</v>
          </cell>
          <cell r="BN862" t="b">
            <v>1</v>
          </cell>
          <cell r="BO862" t="b">
            <v>1</v>
          </cell>
        </row>
        <row r="863">
          <cell r="W863" t="str">
            <v>－</v>
          </cell>
          <cell r="BC863" t="str">
            <v>予定価格</v>
          </cell>
          <cell r="BD863" t="str">
            <v>×</v>
          </cell>
          <cell r="BE863" t="str">
            <v>×</v>
          </cell>
          <cell r="BF863" t="str">
            <v>×</v>
          </cell>
          <cell r="BG863" t="str">
            <v>×</v>
          </cell>
          <cell r="BH863" t="str">
            <v/>
          </cell>
          <cell r="BI863">
            <v>0</v>
          </cell>
          <cell r="BJ863" t="str">
            <v/>
          </cell>
          <cell r="BL863" t="str">
            <v/>
          </cell>
          <cell r="BM863" t="str">
            <v>○</v>
          </cell>
          <cell r="BN863" t="b">
            <v>1</v>
          </cell>
          <cell r="BO863" t="b">
            <v>1</v>
          </cell>
        </row>
        <row r="864">
          <cell r="W864" t="str">
            <v>－</v>
          </cell>
          <cell r="BC864" t="str">
            <v>予定価格</v>
          </cell>
          <cell r="BD864" t="str">
            <v>×</v>
          </cell>
          <cell r="BE864" t="str">
            <v>×</v>
          </cell>
          <cell r="BF864" t="str">
            <v>×</v>
          </cell>
          <cell r="BG864" t="str">
            <v>×</v>
          </cell>
          <cell r="BH864" t="str">
            <v/>
          </cell>
          <cell r="BI864">
            <v>0</v>
          </cell>
          <cell r="BJ864" t="str">
            <v/>
          </cell>
          <cell r="BL864" t="str">
            <v/>
          </cell>
          <cell r="BM864" t="str">
            <v>○</v>
          </cell>
          <cell r="BN864" t="b">
            <v>1</v>
          </cell>
          <cell r="BO864" t="b">
            <v>1</v>
          </cell>
        </row>
        <row r="865">
          <cell r="W865" t="str">
            <v>－</v>
          </cell>
          <cell r="BC865" t="str">
            <v>予定価格</v>
          </cell>
          <cell r="BD865" t="str">
            <v>×</v>
          </cell>
          <cell r="BE865" t="str">
            <v>×</v>
          </cell>
          <cell r="BF865" t="str">
            <v>×</v>
          </cell>
          <cell r="BG865" t="str">
            <v>×</v>
          </cell>
          <cell r="BH865" t="str">
            <v/>
          </cell>
          <cell r="BI865">
            <v>0</v>
          </cell>
          <cell r="BJ865" t="str">
            <v/>
          </cell>
          <cell r="BL865" t="str">
            <v/>
          </cell>
          <cell r="BM865" t="str">
            <v>○</v>
          </cell>
          <cell r="BN865" t="b">
            <v>1</v>
          </cell>
          <cell r="BO865" t="b">
            <v>1</v>
          </cell>
        </row>
        <row r="866">
          <cell r="W866" t="str">
            <v>－</v>
          </cell>
          <cell r="BC866" t="str">
            <v>予定価格</v>
          </cell>
          <cell r="BD866" t="str">
            <v>×</v>
          </cell>
          <cell r="BE866" t="str">
            <v>×</v>
          </cell>
          <cell r="BF866" t="str">
            <v>×</v>
          </cell>
          <cell r="BG866" t="str">
            <v>×</v>
          </cell>
          <cell r="BH866" t="str">
            <v/>
          </cell>
          <cell r="BI866">
            <v>0</v>
          </cell>
          <cell r="BJ866" t="str">
            <v/>
          </cell>
          <cell r="BL866" t="str">
            <v/>
          </cell>
          <cell r="BM866" t="str">
            <v>○</v>
          </cell>
          <cell r="BN866" t="b">
            <v>1</v>
          </cell>
          <cell r="BO866" t="b">
            <v>1</v>
          </cell>
        </row>
        <row r="867">
          <cell r="W867" t="str">
            <v>－</v>
          </cell>
          <cell r="BC867" t="str">
            <v>予定価格</v>
          </cell>
          <cell r="BD867" t="str">
            <v>×</v>
          </cell>
          <cell r="BE867" t="str">
            <v>×</v>
          </cell>
          <cell r="BF867" t="str">
            <v>×</v>
          </cell>
          <cell r="BG867" t="str">
            <v>×</v>
          </cell>
          <cell r="BH867" t="str">
            <v/>
          </cell>
          <cell r="BI867">
            <v>0</v>
          </cell>
          <cell r="BJ867" t="str">
            <v/>
          </cell>
          <cell r="BL867" t="str">
            <v/>
          </cell>
          <cell r="BM867" t="str">
            <v>○</v>
          </cell>
          <cell r="BN867" t="b">
            <v>1</v>
          </cell>
          <cell r="BO867" t="b">
            <v>1</v>
          </cell>
        </row>
        <row r="868">
          <cell r="W868" t="str">
            <v>－</v>
          </cell>
          <cell r="BC868" t="str">
            <v>予定価格</v>
          </cell>
          <cell r="BD868" t="str">
            <v>×</v>
          </cell>
          <cell r="BE868" t="str">
            <v>×</v>
          </cell>
          <cell r="BF868" t="str">
            <v>×</v>
          </cell>
          <cell r="BG868" t="str">
            <v>×</v>
          </cell>
          <cell r="BH868" t="str">
            <v/>
          </cell>
          <cell r="BI868">
            <v>0</v>
          </cell>
          <cell r="BJ868" t="str">
            <v/>
          </cell>
          <cell r="BL868" t="str">
            <v/>
          </cell>
          <cell r="BM868" t="str">
            <v>○</v>
          </cell>
          <cell r="BN868" t="b">
            <v>1</v>
          </cell>
          <cell r="BO868" t="b">
            <v>1</v>
          </cell>
        </row>
        <row r="869">
          <cell r="W869" t="str">
            <v>－</v>
          </cell>
          <cell r="BC869" t="str">
            <v>予定価格</v>
          </cell>
          <cell r="BD869" t="str">
            <v>×</v>
          </cell>
          <cell r="BE869" t="str">
            <v>×</v>
          </cell>
          <cell r="BF869" t="str">
            <v>×</v>
          </cell>
          <cell r="BG869" t="str">
            <v>×</v>
          </cell>
          <cell r="BH869" t="str">
            <v/>
          </cell>
          <cell r="BI869">
            <v>0</v>
          </cell>
          <cell r="BJ869" t="str">
            <v/>
          </cell>
          <cell r="BL869" t="str">
            <v/>
          </cell>
          <cell r="BM869" t="str">
            <v>○</v>
          </cell>
          <cell r="BN869" t="b">
            <v>1</v>
          </cell>
          <cell r="BO869" t="b">
            <v>1</v>
          </cell>
        </row>
        <row r="870">
          <cell r="W870" t="str">
            <v>－</v>
          </cell>
          <cell r="BC870" t="str">
            <v>予定価格</v>
          </cell>
          <cell r="BD870" t="str">
            <v>×</v>
          </cell>
          <cell r="BE870" t="str">
            <v>×</v>
          </cell>
          <cell r="BF870" t="str">
            <v>×</v>
          </cell>
          <cell r="BG870" t="str">
            <v>×</v>
          </cell>
          <cell r="BH870" t="str">
            <v/>
          </cell>
          <cell r="BI870">
            <v>0</v>
          </cell>
          <cell r="BJ870" t="str">
            <v/>
          </cell>
          <cell r="BL870" t="str">
            <v/>
          </cell>
          <cell r="BM870" t="str">
            <v>○</v>
          </cell>
          <cell r="BN870" t="b">
            <v>1</v>
          </cell>
          <cell r="BO870" t="b">
            <v>1</v>
          </cell>
        </row>
        <row r="871">
          <cell r="W871" t="str">
            <v>－</v>
          </cell>
          <cell r="BC871" t="str">
            <v>予定価格</v>
          </cell>
          <cell r="BD871" t="str">
            <v>×</v>
          </cell>
          <cell r="BE871" t="str">
            <v>×</v>
          </cell>
          <cell r="BF871" t="str">
            <v>×</v>
          </cell>
          <cell r="BG871" t="str">
            <v>×</v>
          </cell>
          <cell r="BH871" t="str">
            <v/>
          </cell>
          <cell r="BI871">
            <v>0</v>
          </cell>
          <cell r="BJ871" t="str">
            <v/>
          </cell>
          <cell r="BL871" t="str">
            <v/>
          </cell>
          <cell r="BM871" t="str">
            <v>○</v>
          </cell>
          <cell r="BN871" t="b">
            <v>1</v>
          </cell>
          <cell r="BO871" t="b">
            <v>1</v>
          </cell>
        </row>
        <row r="872">
          <cell r="W872" t="str">
            <v>－</v>
          </cell>
          <cell r="BC872" t="str">
            <v>予定価格</v>
          </cell>
          <cell r="BD872" t="str">
            <v>×</v>
          </cell>
          <cell r="BE872" t="str">
            <v>×</v>
          </cell>
          <cell r="BF872" t="str">
            <v>×</v>
          </cell>
          <cell r="BG872" t="str">
            <v>×</v>
          </cell>
          <cell r="BH872" t="str">
            <v/>
          </cell>
          <cell r="BI872">
            <v>0</v>
          </cell>
          <cell r="BJ872" t="str">
            <v/>
          </cell>
          <cell r="BL872" t="str">
            <v/>
          </cell>
          <cell r="BM872" t="str">
            <v>○</v>
          </cell>
          <cell r="BN872" t="b">
            <v>1</v>
          </cell>
          <cell r="BO872" t="b">
            <v>1</v>
          </cell>
        </row>
        <row r="873">
          <cell r="W873" t="str">
            <v>－</v>
          </cell>
          <cell r="BC873" t="str">
            <v>予定価格</v>
          </cell>
          <cell r="BD873" t="str">
            <v>×</v>
          </cell>
          <cell r="BE873" t="str">
            <v>×</v>
          </cell>
          <cell r="BF873" t="str">
            <v>×</v>
          </cell>
          <cell r="BG873" t="str">
            <v>×</v>
          </cell>
          <cell r="BH873" t="str">
            <v/>
          </cell>
          <cell r="BI873">
            <v>0</v>
          </cell>
          <cell r="BJ873" t="str">
            <v/>
          </cell>
          <cell r="BL873" t="str">
            <v/>
          </cell>
          <cell r="BM873" t="str">
            <v>○</v>
          </cell>
          <cell r="BN873" t="b">
            <v>1</v>
          </cell>
          <cell r="BO873" t="b">
            <v>1</v>
          </cell>
        </row>
        <row r="874">
          <cell r="W874" t="str">
            <v>－</v>
          </cell>
          <cell r="BC874" t="str">
            <v>予定価格</v>
          </cell>
          <cell r="BD874" t="str">
            <v>×</v>
          </cell>
          <cell r="BE874" t="str">
            <v>×</v>
          </cell>
          <cell r="BF874" t="str">
            <v>×</v>
          </cell>
          <cell r="BG874" t="str">
            <v>×</v>
          </cell>
          <cell r="BH874" t="str">
            <v/>
          </cell>
          <cell r="BI874">
            <v>0</v>
          </cell>
          <cell r="BJ874" t="str">
            <v/>
          </cell>
          <cell r="BL874" t="str">
            <v/>
          </cell>
          <cell r="BM874" t="str">
            <v>○</v>
          </cell>
          <cell r="BN874" t="b">
            <v>1</v>
          </cell>
          <cell r="BO874" t="b">
            <v>1</v>
          </cell>
        </row>
        <row r="875">
          <cell r="W875" t="str">
            <v>－</v>
          </cell>
          <cell r="BC875" t="str">
            <v>予定価格</v>
          </cell>
          <cell r="BD875" t="str">
            <v>×</v>
          </cell>
          <cell r="BE875" t="str">
            <v>×</v>
          </cell>
          <cell r="BF875" t="str">
            <v>×</v>
          </cell>
          <cell r="BG875" t="str">
            <v>×</v>
          </cell>
          <cell r="BH875" t="str">
            <v/>
          </cell>
          <cell r="BI875">
            <v>0</v>
          </cell>
          <cell r="BJ875" t="str">
            <v/>
          </cell>
          <cell r="BL875" t="str">
            <v/>
          </cell>
          <cell r="BM875" t="str">
            <v>○</v>
          </cell>
          <cell r="BN875" t="b">
            <v>1</v>
          </cell>
          <cell r="BO875" t="b">
            <v>1</v>
          </cell>
        </row>
        <row r="876">
          <cell r="W876" t="str">
            <v>－</v>
          </cell>
          <cell r="BC876" t="str">
            <v>予定価格</v>
          </cell>
          <cell r="BD876" t="str">
            <v>×</v>
          </cell>
          <cell r="BE876" t="str">
            <v>×</v>
          </cell>
          <cell r="BF876" t="str">
            <v>×</v>
          </cell>
          <cell r="BG876" t="str">
            <v>×</v>
          </cell>
          <cell r="BH876" t="str">
            <v/>
          </cell>
          <cell r="BI876">
            <v>0</v>
          </cell>
          <cell r="BJ876" t="str">
            <v/>
          </cell>
          <cell r="BL876" t="str">
            <v/>
          </cell>
          <cell r="BM876" t="str">
            <v>○</v>
          </cell>
          <cell r="BN876" t="b">
            <v>1</v>
          </cell>
          <cell r="BO876" t="b">
            <v>1</v>
          </cell>
        </row>
        <row r="877">
          <cell r="W877" t="str">
            <v>－</v>
          </cell>
          <cell r="BC877" t="str">
            <v>予定価格</v>
          </cell>
          <cell r="BD877" t="str">
            <v>×</v>
          </cell>
          <cell r="BE877" t="str">
            <v>×</v>
          </cell>
          <cell r="BF877" t="str">
            <v>×</v>
          </cell>
          <cell r="BG877" t="str">
            <v>×</v>
          </cell>
          <cell r="BH877" t="str">
            <v/>
          </cell>
          <cell r="BI877">
            <v>0</v>
          </cell>
          <cell r="BJ877" t="str">
            <v/>
          </cell>
          <cell r="BL877" t="str">
            <v/>
          </cell>
          <cell r="BM877" t="str">
            <v>○</v>
          </cell>
          <cell r="BN877" t="b">
            <v>1</v>
          </cell>
          <cell r="BO877" t="b">
            <v>1</v>
          </cell>
        </row>
        <row r="878">
          <cell r="W878" t="str">
            <v>－</v>
          </cell>
          <cell r="BC878" t="str">
            <v>予定価格</v>
          </cell>
          <cell r="BD878" t="str">
            <v>×</v>
          </cell>
          <cell r="BE878" t="str">
            <v>×</v>
          </cell>
          <cell r="BF878" t="str">
            <v>×</v>
          </cell>
          <cell r="BG878" t="str">
            <v>×</v>
          </cell>
          <cell r="BH878" t="str">
            <v/>
          </cell>
          <cell r="BI878">
            <v>0</v>
          </cell>
          <cell r="BJ878" t="str">
            <v/>
          </cell>
          <cell r="BL878" t="str">
            <v/>
          </cell>
          <cell r="BM878" t="str">
            <v>○</v>
          </cell>
          <cell r="BN878" t="b">
            <v>1</v>
          </cell>
          <cell r="BO878" t="b">
            <v>1</v>
          </cell>
        </row>
        <row r="879">
          <cell r="W879" t="str">
            <v>－</v>
          </cell>
          <cell r="BC879" t="str">
            <v>予定価格</v>
          </cell>
          <cell r="BD879" t="str">
            <v>×</v>
          </cell>
          <cell r="BE879" t="str">
            <v>×</v>
          </cell>
          <cell r="BF879" t="str">
            <v>×</v>
          </cell>
          <cell r="BG879" t="str">
            <v>×</v>
          </cell>
          <cell r="BH879" t="str">
            <v/>
          </cell>
          <cell r="BI879">
            <v>0</v>
          </cell>
          <cell r="BJ879" t="str">
            <v/>
          </cell>
          <cell r="BL879" t="str">
            <v/>
          </cell>
          <cell r="BM879" t="str">
            <v>○</v>
          </cell>
          <cell r="BN879" t="b">
            <v>1</v>
          </cell>
          <cell r="BO879" t="b">
            <v>1</v>
          </cell>
        </row>
        <row r="880">
          <cell r="W880" t="str">
            <v>－</v>
          </cell>
          <cell r="BC880" t="str">
            <v>予定価格</v>
          </cell>
          <cell r="BD880" t="str">
            <v>×</v>
          </cell>
          <cell r="BE880" t="str">
            <v>×</v>
          </cell>
          <cell r="BF880" t="str">
            <v>×</v>
          </cell>
          <cell r="BG880" t="str">
            <v>×</v>
          </cell>
          <cell r="BH880" t="str">
            <v/>
          </cell>
          <cell r="BI880">
            <v>0</v>
          </cell>
          <cell r="BJ880" t="str">
            <v/>
          </cell>
          <cell r="BL880" t="str">
            <v/>
          </cell>
          <cell r="BM880" t="str">
            <v>○</v>
          </cell>
          <cell r="BN880" t="b">
            <v>1</v>
          </cell>
          <cell r="BO880" t="b">
            <v>1</v>
          </cell>
        </row>
        <row r="881">
          <cell r="W881" t="str">
            <v>－</v>
          </cell>
          <cell r="BC881" t="str">
            <v>予定価格</v>
          </cell>
          <cell r="BD881" t="str">
            <v>×</v>
          </cell>
          <cell r="BE881" t="str">
            <v>×</v>
          </cell>
          <cell r="BF881" t="str">
            <v>×</v>
          </cell>
          <cell r="BG881" t="str">
            <v>×</v>
          </cell>
          <cell r="BH881" t="str">
            <v/>
          </cell>
          <cell r="BI881">
            <v>0</v>
          </cell>
          <cell r="BJ881" t="str">
            <v/>
          </cell>
          <cell r="BL881" t="str">
            <v/>
          </cell>
          <cell r="BM881" t="str">
            <v>○</v>
          </cell>
          <cell r="BN881" t="b">
            <v>1</v>
          </cell>
          <cell r="BO881" t="b">
            <v>1</v>
          </cell>
        </row>
        <row r="882">
          <cell r="W882" t="str">
            <v>－</v>
          </cell>
          <cell r="BC882" t="str">
            <v>予定価格</v>
          </cell>
          <cell r="BD882" t="str">
            <v>×</v>
          </cell>
          <cell r="BE882" t="str">
            <v>×</v>
          </cell>
          <cell r="BF882" t="str">
            <v>×</v>
          </cell>
          <cell r="BG882" t="str">
            <v>×</v>
          </cell>
          <cell r="BH882" t="str">
            <v/>
          </cell>
          <cell r="BI882">
            <v>0</v>
          </cell>
          <cell r="BJ882" t="str">
            <v/>
          </cell>
          <cell r="BL882" t="str">
            <v/>
          </cell>
          <cell r="BM882" t="str">
            <v>○</v>
          </cell>
          <cell r="BN882" t="b">
            <v>1</v>
          </cell>
          <cell r="BO882" t="b">
            <v>1</v>
          </cell>
        </row>
        <row r="883">
          <cell r="W883" t="str">
            <v>－</v>
          </cell>
          <cell r="BC883" t="str">
            <v>予定価格</v>
          </cell>
          <cell r="BD883" t="str">
            <v>×</v>
          </cell>
          <cell r="BE883" t="str">
            <v>×</v>
          </cell>
          <cell r="BF883" t="str">
            <v>×</v>
          </cell>
          <cell r="BG883" t="str">
            <v>×</v>
          </cell>
          <cell r="BH883" t="str">
            <v/>
          </cell>
          <cell r="BI883">
            <v>0</v>
          </cell>
          <cell r="BJ883" t="str">
            <v/>
          </cell>
          <cell r="BL883" t="str">
            <v/>
          </cell>
          <cell r="BM883" t="str">
            <v>○</v>
          </cell>
          <cell r="BN883" t="b">
            <v>1</v>
          </cell>
          <cell r="BO883" t="b">
            <v>1</v>
          </cell>
        </row>
        <row r="884">
          <cell r="W884" t="str">
            <v>－</v>
          </cell>
          <cell r="BC884" t="str">
            <v>予定価格</v>
          </cell>
          <cell r="BD884" t="str">
            <v>×</v>
          </cell>
          <cell r="BE884" t="str">
            <v>×</v>
          </cell>
          <cell r="BF884" t="str">
            <v>×</v>
          </cell>
          <cell r="BG884" t="str">
            <v>×</v>
          </cell>
          <cell r="BH884" t="str">
            <v/>
          </cell>
          <cell r="BI884">
            <v>0</v>
          </cell>
          <cell r="BJ884" t="str">
            <v/>
          </cell>
          <cell r="BL884" t="str">
            <v/>
          </cell>
          <cell r="BM884" t="str">
            <v>○</v>
          </cell>
          <cell r="BN884" t="b">
            <v>1</v>
          </cell>
          <cell r="BO884" t="b">
            <v>1</v>
          </cell>
        </row>
        <row r="885">
          <cell r="W885" t="str">
            <v>－</v>
          </cell>
          <cell r="BC885" t="str">
            <v>予定価格</v>
          </cell>
          <cell r="BD885" t="str">
            <v>×</v>
          </cell>
          <cell r="BE885" t="str">
            <v>×</v>
          </cell>
          <cell r="BF885" t="str">
            <v>×</v>
          </cell>
          <cell r="BG885" t="str">
            <v>×</v>
          </cell>
          <cell r="BH885" t="str">
            <v/>
          </cell>
          <cell r="BI885">
            <v>0</v>
          </cell>
          <cell r="BJ885" t="str">
            <v/>
          </cell>
          <cell r="BL885" t="str">
            <v/>
          </cell>
          <cell r="BM885" t="str">
            <v>○</v>
          </cell>
          <cell r="BN885" t="b">
            <v>1</v>
          </cell>
          <cell r="BO885" t="b">
            <v>1</v>
          </cell>
        </row>
        <row r="886">
          <cell r="W886" t="str">
            <v>－</v>
          </cell>
          <cell r="BC886" t="str">
            <v>予定価格</v>
          </cell>
          <cell r="BD886" t="str">
            <v>×</v>
          </cell>
          <cell r="BE886" t="str">
            <v>×</v>
          </cell>
          <cell r="BF886" t="str">
            <v>×</v>
          </cell>
          <cell r="BG886" t="str">
            <v>×</v>
          </cell>
          <cell r="BH886" t="str">
            <v/>
          </cell>
          <cell r="BI886">
            <v>0</v>
          </cell>
          <cell r="BJ886" t="str">
            <v/>
          </cell>
          <cell r="BL886" t="str">
            <v/>
          </cell>
          <cell r="BM886" t="str">
            <v>○</v>
          </cell>
          <cell r="BN886" t="b">
            <v>1</v>
          </cell>
          <cell r="BO886" t="b">
            <v>1</v>
          </cell>
        </row>
        <row r="887">
          <cell r="W887" t="str">
            <v>－</v>
          </cell>
          <cell r="BC887" t="str">
            <v>予定価格</v>
          </cell>
          <cell r="BD887" t="str">
            <v>×</v>
          </cell>
          <cell r="BE887" t="str">
            <v>×</v>
          </cell>
          <cell r="BF887" t="str">
            <v>×</v>
          </cell>
          <cell r="BG887" t="str">
            <v>×</v>
          </cell>
          <cell r="BH887" t="str">
            <v/>
          </cell>
          <cell r="BI887">
            <v>0</v>
          </cell>
          <cell r="BJ887" t="str">
            <v/>
          </cell>
          <cell r="BL887" t="str">
            <v/>
          </cell>
          <cell r="BM887" t="str">
            <v>○</v>
          </cell>
          <cell r="BN887" t="b">
            <v>1</v>
          </cell>
          <cell r="BO887" t="b">
            <v>1</v>
          </cell>
        </row>
        <row r="888">
          <cell r="W888" t="str">
            <v>－</v>
          </cell>
          <cell r="BC888" t="str">
            <v>予定価格</v>
          </cell>
          <cell r="BD888" t="str">
            <v>×</v>
          </cell>
          <cell r="BE888" t="str">
            <v>×</v>
          </cell>
          <cell r="BF888" t="str">
            <v>×</v>
          </cell>
          <cell r="BG888" t="str">
            <v>×</v>
          </cell>
          <cell r="BH888" t="str">
            <v/>
          </cell>
          <cell r="BI888">
            <v>0</v>
          </cell>
          <cell r="BJ888" t="str">
            <v/>
          </cell>
          <cell r="BL888" t="str">
            <v/>
          </cell>
          <cell r="BM888" t="str">
            <v>○</v>
          </cell>
          <cell r="BN888" t="b">
            <v>1</v>
          </cell>
          <cell r="BO888" t="b">
            <v>1</v>
          </cell>
        </row>
        <row r="889">
          <cell r="W889" t="str">
            <v>－</v>
          </cell>
          <cell r="BC889" t="str">
            <v>予定価格</v>
          </cell>
          <cell r="BD889" t="str">
            <v>×</v>
          </cell>
          <cell r="BE889" t="str">
            <v>×</v>
          </cell>
          <cell r="BF889" t="str">
            <v>×</v>
          </cell>
          <cell r="BG889" t="str">
            <v>×</v>
          </cell>
          <cell r="BH889" t="str">
            <v/>
          </cell>
          <cell r="BI889">
            <v>0</v>
          </cell>
          <cell r="BJ889" t="str">
            <v/>
          </cell>
          <cell r="BL889" t="str">
            <v/>
          </cell>
          <cell r="BM889" t="str">
            <v>○</v>
          </cell>
          <cell r="BN889" t="b">
            <v>1</v>
          </cell>
          <cell r="BO889" t="b">
            <v>1</v>
          </cell>
        </row>
        <row r="890">
          <cell r="W890" t="str">
            <v>－</v>
          </cell>
          <cell r="BC890" t="str">
            <v>予定価格</v>
          </cell>
          <cell r="BD890" t="str">
            <v>×</v>
          </cell>
          <cell r="BE890" t="str">
            <v>×</v>
          </cell>
          <cell r="BF890" t="str">
            <v>×</v>
          </cell>
          <cell r="BG890" t="str">
            <v>×</v>
          </cell>
          <cell r="BH890" t="str">
            <v/>
          </cell>
          <cell r="BI890">
            <v>0</v>
          </cell>
          <cell r="BJ890" t="str">
            <v/>
          </cell>
          <cell r="BL890" t="str">
            <v/>
          </cell>
          <cell r="BM890" t="str">
            <v>○</v>
          </cell>
          <cell r="BN890" t="b">
            <v>1</v>
          </cell>
          <cell r="BO890" t="b">
            <v>1</v>
          </cell>
        </row>
        <row r="891">
          <cell r="W891" t="str">
            <v>－</v>
          </cell>
          <cell r="BC891" t="str">
            <v>予定価格</v>
          </cell>
          <cell r="BD891" t="str">
            <v>×</v>
          </cell>
          <cell r="BE891" t="str">
            <v>×</v>
          </cell>
          <cell r="BF891" t="str">
            <v>×</v>
          </cell>
          <cell r="BG891" t="str">
            <v>×</v>
          </cell>
          <cell r="BH891" t="str">
            <v/>
          </cell>
          <cell r="BI891">
            <v>0</v>
          </cell>
          <cell r="BJ891" t="str">
            <v/>
          </cell>
          <cell r="BL891" t="str">
            <v/>
          </cell>
          <cell r="BM891" t="str">
            <v>○</v>
          </cell>
          <cell r="BN891" t="b">
            <v>1</v>
          </cell>
          <cell r="BO891" t="b">
            <v>1</v>
          </cell>
        </row>
        <row r="892">
          <cell r="W892" t="str">
            <v>－</v>
          </cell>
          <cell r="BC892" t="str">
            <v>予定価格</v>
          </cell>
          <cell r="BD892" t="str">
            <v>×</v>
          </cell>
          <cell r="BE892" t="str">
            <v>×</v>
          </cell>
          <cell r="BF892" t="str">
            <v>×</v>
          </cell>
          <cell r="BG892" t="str">
            <v>×</v>
          </cell>
          <cell r="BH892" t="str">
            <v/>
          </cell>
          <cell r="BI892">
            <v>0</v>
          </cell>
          <cell r="BJ892" t="str">
            <v/>
          </cell>
          <cell r="BL892" t="str">
            <v/>
          </cell>
          <cell r="BM892" t="str">
            <v>○</v>
          </cell>
          <cell r="BN892" t="b">
            <v>1</v>
          </cell>
          <cell r="BO892" t="b">
            <v>1</v>
          </cell>
        </row>
        <row r="893">
          <cell r="W893" t="str">
            <v>－</v>
          </cell>
          <cell r="BC893" t="str">
            <v>予定価格</v>
          </cell>
          <cell r="BD893" t="str">
            <v>×</v>
          </cell>
          <cell r="BE893" t="str">
            <v>×</v>
          </cell>
          <cell r="BF893" t="str">
            <v>×</v>
          </cell>
          <cell r="BG893" t="str">
            <v>×</v>
          </cell>
          <cell r="BH893" t="str">
            <v/>
          </cell>
          <cell r="BI893">
            <v>0</v>
          </cell>
          <cell r="BJ893" t="str">
            <v/>
          </cell>
          <cell r="BL893" t="str">
            <v/>
          </cell>
          <cell r="BM893" t="str">
            <v>○</v>
          </cell>
          <cell r="BN893" t="b">
            <v>1</v>
          </cell>
          <cell r="BO893" t="b">
            <v>1</v>
          </cell>
        </row>
        <row r="894">
          <cell r="W894" t="str">
            <v>－</v>
          </cell>
          <cell r="BC894" t="str">
            <v>予定価格</v>
          </cell>
          <cell r="BD894" t="str">
            <v>×</v>
          </cell>
          <cell r="BE894" t="str">
            <v>×</v>
          </cell>
          <cell r="BF894" t="str">
            <v>×</v>
          </cell>
          <cell r="BG894" t="str">
            <v>×</v>
          </cell>
          <cell r="BH894" t="str">
            <v/>
          </cell>
          <cell r="BI894">
            <v>0</v>
          </cell>
          <cell r="BJ894" t="str">
            <v/>
          </cell>
          <cell r="BL894" t="str">
            <v/>
          </cell>
          <cell r="BM894" t="str">
            <v>○</v>
          </cell>
          <cell r="BN894" t="b">
            <v>1</v>
          </cell>
          <cell r="BO894" t="b">
            <v>1</v>
          </cell>
        </row>
        <row r="895">
          <cell r="W895" t="str">
            <v>－</v>
          </cell>
          <cell r="BC895" t="str">
            <v>予定価格</v>
          </cell>
          <cell r="BD895" t="str">
            <v>×</v>
          </cell>
          <cell r="BE895" t="str">
            <v>×</v>
          </cell>
          <cell r="BF895" t="str">
            <v>×</v>
          </cell>
          <cell r="BG895" t="str">
            <v>×</v>
          </cell>
          <cell r="BH895" t="str">
            <v/>
          </cell>
          <cell r="BI895">
            <v>0</v>
          </cell>
          <cell r="BJ895" t="str">
            <v/>
          </cell>
          <cell r="BL895" t="str">
            <v/>
          </cell>
          <cell r="BM895" t="str">
            <v>○</v>
          </cell>
          <cell r="BN895" t="b">
            <v>1</v>
          </cell>
          <cell r="BO895" t="b">
            <v>1</v>
          </cell>
        </row>
        <row r="896">
          <cell r="W896" t="str">
            <v>－</v>
          </cell>
          <cell r="BC896" t="str">
            <v>予定価格</v>
          </cell>
          <cell r="BD896" t="str">
            <v>×</v>
          </cell>
          <cell r="BE896" t="str">
            <v>×</v>
          </cell>
          <cell r="BF896" t="str">
            <v>×</v>
          </cell>
          <cell r="BG896" t="str">
            <v>×</v>
          </cell>
          <cell r="BH896" t="str">
            <v/>
          </cell>
          <cell r="BI896">
            <v>0</v>
          </cell>
          <cell r="BJ896" t="str">
            <v/>
          </cell>
          <cell r="BL896" t="str">
            <v/>
          </cell>
          <cell r="BM896" t="str">
            <v>○</v>
          </cell>
          <cell r="BN896" t="b">
            <v>1</v>
          </cell>
          <cell r="BO896" t="b">
            <v>1</v>
          </cell>
        </row>
        <row r="897">
          <cell r="W897" t="str">
            <v>－</v>
          </cell>
          <cell r="BC897" t="str">
            <v>予定価格</v>
          </cell>
          <cell r="BD897" t="str">
            <v>×</v>
          </cell>
          <cell r="BE897" t="str">
            <v>×</v>
          </cell>
          <cell r="BF897" t="str">
            <v>×</v>
          </cell>
          <cell r="BG897" t="str">
            <v>×</v>
          </cell>
          <cell r="BH897" t="str">
            <v/>
          </cell>
          <cell r="BI897">
            <v>0</v>
          </cell>
          <cell r="BJ897" t="str">
            <v/>
          </cell>
          <cell r="BL897" t="str">
            <v/>
          </cell>
          <cell r="BM897" t="str">
            <v>○</v>
          </cell>
          <cell r="BN897" t="b">
            <v>1</v>
          </cell>
          <cell r="BO897" t="b">
            <v>1</v>
          </cell>
        </row>
        <row r="898">
          <cell r="W898" t="str">
            <v>－</v>
          </cell>
          <cell r="BC898" t="str">
            <v>予定価格</v>
          </cell>
          <cell r="BD898" t="str">
            <v>×</v>
          </cell>
          <cell r="BE898" t="str">
            <v>×</v>
          </cell>
          <cell r="BF898" t="str">
            <v>×</v>
          </cell>
          <cell r="BG898" t="str">
            <v>×</v>
          </cell>
          <cell r="BH898" t="str">
            <v/>
          </cell>
          <cell r="BI898">
            <v>0</v>
          </cell>
          <cell r="BJ898" t="str">
            <v/>
          </cell>
          <cell r="BL898" t="str">
            <v/>
          </cell>
          <cell r="BM898" t="str">
            <v>○</v>
          </cell>
          <cell r="BN898" t="b">
            <v>1</v>
          </cell>
          <cell r="BO898" t="b">
            <v>1</v>
          </cell>
        </row>
        <row r="899">
          <cell r="W899" t="str">
            <v>－</v>
          </cell>
          <cell r="BC899" t="str">
            <v>予定価格</v>
          </cell>
          <cell r="BD899" t="str">
            <v>×</v>
          </cell>
          <cell r="BE899" t="str">
            <v>×</v>
          </cell>
          <cell r="BF899" t="str">
            <v>×</v>
          </cell>
          <cell r="BG899" t="str">
            <v>×</v>
          </cell>
          <cell r="BH899" t="str">
            <v/>
          </cell>
          <cell r="BI899">
            <v>0</v>
          </cell>
          <cell r="BJ899" t="str">
            <v/>
          </cell>
          <cell r="BL899" t="str">
            <v/>
          </cell>
          <cell r="BM899" t="str">
            <v>○</v>
          </cell>
          <cell r="BN899" t="b">
            <v>1</v>
          </cell>
          <cell r="BO899" t="b">
            <v>1</v>
          </cell>
        </row>
        <row r="900">
          <cell r="W900" t="str">
            <v>－</v>
          </cell>
          <cell r="BC900" t="str">
            <v>予定価格</v>
          </cell>
          <cell r="BD900" t="str">
            <v>×</v>
          </cell>
          <cell r="BE900" t="str">
            <v>×</v>
          </cell>
          <cell r="BF900" t="str">
            <v>×</v>
          </cell>
          <cell r="BG900" t="str">
            <v>×</v>
          </cell>
          <cell r="BH900" t="str">
            <v/>
          </cell>
          <cell r="BI900">
            <v>0</v>
          </cell>
          <cell r="BJ900" t="str">
            <v/>
          </cell>
          <cell r="BL900" t="str">
            <v/>
          </cell>
          <cell r="BM900" t="str">
            <v>○</v>
          </cell>
          <cell r="BN900" t="b">
            <v>1</v>
          </cell>
          <cell r="BO900" t="b">
            <v>1</v>
          </cell>
        </row>
        <row r="901">
          <cell r="W901" t="str">
            <v>－</v>
          </cell>
          <cell r="BC901" t="str">
            <v>予定価格</v>
          </cell>
          <cell r="BD901" t="str">
            <v>×</v>
          </cell>
          <cell r="BE901" t="str">
            <v>×</v>
          </cell>
          <cell r="BF901" t="str">
            <v>×</v>
          </cell>
          <cell r="BG901" t="str">
            <v>×</v>
          </cell>
          <cell r="BH901" t="str">
            <v/>
          </cell>
          <cell r="BI901">
            <v>0</v>
          </cell>
          <cell r="BJ901" t="str">
            <v/>
          </cell>
          <cell r="BL901" t="str">
            <v/>
          </cell>
          <cell r="BM901" t="str">
            <v>○</v>
          </cell>
          <cell r="BN901" t="b">
            <v>1</v>
          </cell>
          <cell r="BO901" t="b">
            <v>1</v>
          </cell>
        </row>
        <row r="902">
          <cell r="W902" t="str">
            <v>－</v>
          </cell>
          <cell r="BC902" t="str">
            <v>予定価格</v>
          </cell>
          <cell r="BD902" t="str">
            <v>×</v>
          </cell>
          <cell r="BE902" t="str">
            <v>×</v>
          </cell>
          <cell r="BF902" t="str">
            <v>×</v>
          </cell>
          <cell r="BG902" t="str">
            <v>×</v>
          </cell>
          <cell r="BH902" t="str">
            <v/>
          </cell>
          <cell r="BI902">
            <v>0</v>
          </cell>
          <cell r="BJ902" t="str">
            <v/>
          </cell>
          <cell r="BL902" t="str">
            <v/>
          </cell>
          <cell r="BM902" t="str">
            <v>○</v>
          </cell>
          <cell r="BN902" t="b">
            <v>1</v>
          </cell>
          <cell r="BO902" t="b">
            <v>1</v>
          </cell>
        </row>
        <row r="903">
          <cell r="W903" t="str">
            <v>－</v>
          </cell>
          <cell r="BC903" t="str">
            <v>予定価格</v>
          </cell>
          <cell r="BD903" t="str">
            <v>×</v>
          </cell>
          <cell r="BE903" t="str">
            <v>×</v>
          </cell>
          <cell r="BF903" t="str">
            <v>×</v>
          </cell>
          <cell r="BG903" t="str">
            <v>×</v>
          </cell>
          <cell r="BH903" t="str">
            <v/>
          </cell>
          <cell r="BI903">
            <v>0</v>
          </cell>
          <cell r="BJ903" t="str">
            <v/>
          </cell>
          <cell r="BL903" t="str">
            <v/>
          </cell>
          <cell r="BM903" t="str">
            <v>○</v>
          </cell>
          <cell r="BN903" t="b">
            <v>1</v>
          </cell>
          <cell r="BO903" t="b">
            <v>1</v>
          </cell>
        </row>
        <row r="904">
          <cell r="W904" t="str">
            <v>－</v>
          </cell>
          <cell r="BC904" t="str">
            <v>予定価格</v>
          </cell>
          <cell r="BD904" t="str">
            <v>×</v>
          </cell>
          <cell r="BE904" t="str">
            <v>×</v>
          </cell>
          <cell r="BF904" t="str">
            <v>×</v>
          </cell>
          <cell r="BG904" t="str">
            <v>×</v>
          </cell>
          <cell r="BH904" t="str">
            <v/>
          </cell>
          <cell r="BI904">
            <v>0</v>
          </cell>
          <cell r="BJ904" t="str">
            <v/>
          </cell>
          <cell r="BL904" t="str">
            <v/>
          </cell>
          <cell r="BM904" t="str">
            <v>○</v>
          </cell>
          <cell r="BN904" t="b">
            <v>1</v>
          </cell>
          <cell r="BO904" t="b">
            <v>1</v>
          </cell>
        </row>
        <row r="905">
          <cell r="W905" t="str">
            <v>－</v>
          </cell>
          <cell r="BC905" t="str">
            <v>予定価格</v>
          </cell>
          <cell r="BD905" t="str">
            <v>×</v>
          </cell>
          <cell r="BE905" t="str">
            <v>×</v>
          </cell>
          <cell r="BF905" t="str">
            <v>×</v>
          </cell>
          <cell r="BG905" t="str">
            <v>×</v>
          </cell>
          <cell r="BH905" t="str">
            <v/>
          </cell>
          <cell r="BI905">
            <v>0</v>
          </cell>
          <cell r="BJ905" t="str">
            <v/>
          </cell>
          <cell r="BL905" t="str">
            <v/>
          </cell>
          <cell r="BM905" t="str">
            <v>○</v>
          </cell>
          <cell r="BN905" t="b">
            <v>1</v>
          </cell>
          <cell r="BO905" t="b">
            <v>1</v>
          </cell>
        </row>
        <row r="906">
          <cell r="W906" t="str">
            <v>－</v>
          </cell>
          <cell r="BC906" t="str">
            <v>予定価格</v>
          </cell>
          <cell r="BD906" t="str">
            <v>×</v>
          </cell>
          <cell r="BE906" t="str">
            <v>×</v>
          </cell>
          <cell r="BF906" t="str">
            <v>×</v>
          </cell>
          <cell r="BG906" t="str">
            <v>×</v>
          </cell>
          <cell r="BH906" t="str">
            <v/>
          </cell>
          <cell r="BI906">
            <v>0</v>
          </cell>
          <cell r="BJ906" t="str">
            <v/>
          </cell>
          <cell r="BL906" t="str">
            <v/>
          </cell>
          <cell r="BM906" t="str">
            <v>○</v>
          </cell>
          <cell r="BN906" t="b">
            <v>1</v>
          </cell>
          <cell r="BO906" t="b">
            <v>1</v>
          </cell>
        </row>
        <row r="907">
          <cell r="W907" t="str">
            <v>－</v>
          </cell>
          <cell r="BC907" t="str">
            <v>予定価格</v>
          </cell>
          <cell r="BD907" t="str">
            <v>×</v>
          </cell>
          <cell r="BE907" t="str">
            <v>×</v>
          </cell>
          <cell r="BF907" t="str">
            <v>×</v>
          </cell>
          <cell r="BG907" t="str">
            <v>×</v>
          </cell>
          <cell r="BH907" t="str">
            <v/>
          </cell>
          <cell r="BI907">
            <v>0</v>
          </cell>
          <cell r="BJ907" t="str">
            <v/>
          </cell>
          <cell r="BL907" t="str">
            <v/>
          </cell>
          <cell r="BM907" t="str">
            <v>○</v>
          </cell>
          <cell r="BN907" t="b">
            <v>1</v>
          </cell>
          <cell r="BO907" t="b">
            <v>1</v>
          </cell>
        </row>
        <row r="908">
          <cell r="W908" t="str">
            <v>－</v>
          </cell>
          <cell r="BC908" t="str">
            <v>予定価格</v>
          </cell>
          <cell r="BD908" t="str">
            <v>×</v>
          </cell>
          <cell r="BE908" t="str">
            <v>×</v>
          </cell>
          <cell r="BF908" t="str">
            <v>×</v>
          </cell>
          <cell r="BG908" t="str">
            <v>×</v>
          </cell>
          <cell r="BH908" t="str">
            <v/>
          </cell>
          <cell r="BI908">
            <v>0</v>
          </cell>
          <cell r="BJ908" t="str">
            <v/>
          </cell>
          <cell r="BL908" t="str">
            <v/>
          </cell>
          <cell r="BM908" t="str">
            <v>○</v>
          </cell>
          <cell r="BN908" t="b">
            <v>1</v>
          </cell>
          <cell r="BO908" t="b">
            <v>1</v>
          </cell>
        </row>
        <row r="909">
          <cell r="W909" t="str">
            <v>－</v>
          </cell>
          <cell r="BC909" t="str">
            <v>予定価格</v>
          </cell>
          <cell r="BD909" t="str">
            <v>×</v>
          </cell>
          <cell r="BE909" t="str">
            <v>×</v>
          </cell>
          <cell r="BF909" t="str">
            <v>×</v>
          </cell>
          <cell r="BG909" t="str">
            <v>×</v>
          </cell>
          <cell r="BH909" t="str">
            <v/>
          </cell>
          <cell r="BI909">
            <v>0</v>
          </cell>
          <cell r="BJ909" t="str">
            <v/>
          </cell>
          <cell r="BL909" t="str">
            <v/>
          </cell>
          <cell r="BM909" t="str">
            <v>○</v>
          </cell>
          <cell r="BN909" t="b">
            <v>1</v>
          </cell>
          <cell r="BO909" t="b">
            <v>1</v>
          </cell>
        </row>
        <row r="910">
          <cell r="W910" t="str">
            <v>－</v>
          </cell>
          <cell r="BC910" t="str">
            <v>予定価格</v>
          </cell>
          <cell r="BD910" t="str">
            <v>×</v>
          </cell>
          <cell r="BE910" t="str">
            <v>×</v>
          </cell>
          <cell r="BF910" t="str">
            <v>×</v>
          </cell>
          <cell r="BG910" t="str">
            <v>×</v>
          </cell>
          <cell r="BH910" t="str">
            <v/>
          </cell>
          <cell r="BI910">
            <v>0</v>
          </cell>
          <cell r="BJ910" t="str">
            <v/>
          </cell>
          <cell r="BL910" t="str">
            <v/>
          </cell>
          <cell r="BM910" t="str">
            <v>○</v>
          </cell>
          <cell r="BN910" t="b">
            <v>1</v>
          </cell>
          <cell r="BO910" t="b">
            <v>1</v>
          </cell>
        </row>
        <row r="911">
          <cell r="W911" t="str">
            <v>－</v>
          </cell>
          <cell r="BC911" t="str">
            <v>予定価格</v>
          </cell>
          <cell r="BD911" t="str">
            <v>×</v>
          </cell>
          <cell r="BE911" t="str">
            <v>×</v>
          </cell>
          <cell r="BF911" t="str">
            <v>×</v>
          </cell>
          <cell r="BG911" t="str">
            <v>×</v>
          </cell>
          <cell r="BH911" t="str">
            <v/>
          </cell>
          <cell r="BI911">
            <v>0</v>
          </cell>
          <cell r="BJ911" t="str">
            <v/>
          </cell>
          <cell r="BL911" t="str">
            <v/>
          </cell>
          <cell r="BM911" t="str">
            <v>○</v>
          </cell>
          <cell r="BN911" t="b">
            <v>1</v>
          </cell>
          <cell r="BO911" t="b">
            <v>1</v>
          </cell>
        </row>
        <row r="912">
          <cell r="W912" t="str">
            <v>－</v>
          </cell>
          <cell r="BC912" t="str">
            <v>予定価格</v>
          </cell>
          <cell r="BD912" t="str">
            <v>×</v>
          </cell>
          <cell r="BE912" t="str">
            <v>×</v>
          </cell>
          <cell r="BF912" t="str">
            <v>×</v>
          </cell>
          <cell r="BG912" t="str">
            <v>×</v>
          </cell>
          <cell r="BH912" t="str">
            <v/>
          </cell>
          <cell r="BI912">
            <v>0</v>
          </cell>
          <cell r="BJ912" t="str">
            <v/>
          </cell>
          <cell r="BL912" t="str">
            <v/>
          </cell>
          <cell r="BM912" t="str">
            <v>○</v>
          </cell>
          <cell r="BN912" t="b">
            <v>1</v>
          </cell>
          <cell r="BO912" t="b">
            <v>1</v>
          </cell>
        </row>
        <row r="913">
          <cell r="W913" t="str">
            <v>－</v>
          </cell>
          <cell r="BC913" t="str">
            <v>予定価格</v>
          </cell>
          <cell r="BD913" t="str">
            <v>×</v>
          </cell>
          <cell r="BE913" t="str">
            <v>×</v>
          </cell>
          <cell r="BF913" t="str">
            <v>×</v>
          </cell>
          <cell r="BG913" t="str">
            <v>×</v>
          </cell>
          <cell r="BH913" t="str">
            <v/>
          </cell>
          <cell r="BI913">
            <v>0</v>
          </cell>
          <cell r="BJ913" t="str">
            <v/>
          </cell>
          <cell r="BL913" t="str">
            <v/>
          </cell>
          <cell r="BM913" t="str">
            <v>○</v>
          </cell>
          <cell r="BN913" t="b">
            <v>1</v>
          </cell>
          <cell r="BO913" t="b">
            <v>1</v>
          </cell>
        </row>
        <row r="914">
          <cell r="W914" t="str">
            <v>－</v>
          </cell>
          <cell r="BC914" t="str">
            <v>予定価格</v>
          </cell>
          <cell r="BD914" t="str">
            <v>×</v>
          </cell>
          <cell r="BE914" t="str">
            <v>×</v>
          </cell>
          <cell r="BF914" t="str">
            <v>×</v>
          </cell>
          <cell r="BG914" t="str">
            <v>×</v>
          </cell>
          <cell r="BH914" t="str">
            <v/>
          </cell>
          <cell r="BI914">
            <v>0</v>
          </cell>
          <cell r="BJ914" t="str">
            <v/>
          </cell>
          <cell r="BL914" t="str">
            <v/>
          </cell>
          <cell r="BM914" t="str">
            <v>○</v>
          </cell>
          <cell r="BN914" t="b">
            <v>1</v>
          </cell>
          <cell r="BO914" t="b">
            <v>1</v>
          </cell>
        </row>
        <row r="915">
          <cell r="W915" t="str">
            <v>－</v>
          </cell>
          <cell r="BC915" t="str">
            <v>予定価格</v>
          </cell>
          <cell r="BD915" t="str">
            <v>×</v>
          </cell>
          <cell r="BE915" t="str">
            <v>×</v>
          </cell>
          <cell r="BF915" t="str">
            <v>×</v>
          </cell>
          <cell r="BG915" t="str">
            <v>×</v>
          </cell>
          <cell r="BH915" t="str">
            <v/>
          </cell>
          <cell r="BI915">
            <v>0</v>
          </cell>
          <cell r="BJ915" t="str">
            <v/>
          </cell>
          <cell r="BL915" t="str">
            <v/>
          </cell>
          <cell r="BM915" t="str">
            <v>○</v>
          </cell>
          <cell r="BN915" t="b">
            <v>1</v>
          </cell>
          <cell r="BO915" t="b">
            <v>1</v>
          </cell>
        </row>
        <row r="916">
          <cell r="W916" t="str">
            <v>－</v>
          </cell>
          <cell r="BC916" t="str">
            <v>予定価格</v>
          </cell>
          <cell r="BD916" t="str">
            <v>×</v>
          </cell>
          <cell r="BE916" t="str">
            <v>×</v>
          </cell>
          <cell r="BF916" t="str">
            <v>×</v>
          </cell>
          <cell r="BG916" t="str">
            <v>×</v>
          </cell>
          <cell r="BH916" t="str">
            <v/>
          </cell>
          <cell r="BI916">
            <v>0</v>
          </cell>
          <cell r="BJ916" t="str">
            <v/>
          </cell>
          <cell r="BL916" t="str">
            <v/>
          </cell>
          <cell r="BM916" t="str">
            <v>○</v>
          </cell>
          <cell r="BN916" t="b">
            <v>1</v>
          </cell>
          <cell r="BO916" t="b">
            <v>1</v>
          </cell>
        </row>
        <row r="917">
          <cell r="W917" t="str">
            <v>－</v>
          </cell>
          <cell r="BC917" t="str">
            <v>予定価格</v>
          </cell>
          <cell r="BD917" t="str">
            <v>×</v>
          </cell>
          <cell r="BE917" t="str">
            <v>×</v>
          </cell>
          <cell r="BF917" t="str">
            <v>×</v>
          </cell>
          <cell r="BG917" t="str">
            <v>×</v>
          </cell>
          <cell r="BH917" t="str">
            <v/>
          </cell>
          <cell r="BI917">
            <v>0</v>
          </cell>
          <cell r="BJ917" t="str">
            <v/>
          </cell>
          <cell r="BL917" t="str">
            <v/>
          </cell>
          <cell r="BM917" t="str">
            <v>○</v>
          </cell>
          <cell r="BN917" t="b">
            <v>1</v>
          </cell>
          <cell r="BO917" t="b">
            <v>1</v>
          </cell>
        </row>
        <row r="918">
          <cell r="W918" t="str">
            <v>－</v>
          </cell>
          <cell r="BC918" t="str">
            <v>予定価格</v>
          </cell>
          <cell r="BD918" t="str">
            <v>×</v>
          </cell>
          <cell r="BE918" t="str">
            <v>×</v>
          </cell>
          <cell r="BF918" t="str">
            <v>×</v>
          </cell>
          <cell r="BG918" t="str">
            <v>×</v>
          </cell>
          <cell r="BH918" t="str">
            <v/>
          </cell>
          <cell r="BI918">
            <v>0</v>
          </cell>
          <cell r="BJ918" t="str">
            <v/>
          </cell>
          <cell r="BL918" t="str">
            <v/>
          </cell>
          <cell r="BM918" t="str">
            <v>○</v>
          </cell>
          <cell r="BN918" t="b">
            <v>1</v>
          </cell>
          <cell r="BO918" t="b">
            <v>1</v>
          </cell>
        </row>
        <row r="919">
          <cell r="W919" t="str">
            <v>－</v>
          </cell>
          <cell r="BC919" t="str">
            <v>予定価格</v>
          </cell>
          <cell r="BD919" t="str">
            <v>×</v>
          </cell>
          <cell r="BE919" t="str">
            <v>×</v>
          </cell>
          <cell r="BF919" t="str">
            <v>×</v>
          </cell>
          <cell r="BG919" t="str">
            <v>×</v>
          </cell>
          <cell r="BH919" t="str">
            <v/>
          </cell>
          <cell r="BI919">
            <v>0</v>
          </cell>
          <cell r="BJ919" t="str">
            <v/>
          </cell>
          <cell r="BL919" t="str">
            <v/>
          </cell>
          <cell r="BM919" t="str">
            <v>○</v>
          </cell>
          <cell r="BN919" t="b">
            <v>1</v>
          </cell>
          <cell r="BO919" t="b">
            <v>1</v>
          </cell>
        </row>
        <row r="920">
          <cell r="W920" t="str">
            <v>－</v>
          </cell>
          <cell r="BC920" t="str">
            <v>予定価格</v>
          </cell>
          <cell r="BD920" t="str">
            <v>×</v>
          </cell>
          <cell r="BE920" t="str">
            <v>×</v>
          </cell>
          <cell r="BF920" t="str">
            <v>×</v>
          </cell>
          <cell r="BG920" t="str">
            <v>×</v>
          </cell>
          <cell r="BH920" t="str">
            <v/>
          </cell>
          <cell r="BI920">
            <v>0</v>
          </cell>
          <cell r="BJ920" t="str">
            <v/>
          </cell>
          <cell r="BL920" t="str">
            <v/>
          </cell>
          <cell r="BM920" t="str">
            <v>○</v>
          </cell>
          <cell r="BN920" t="b">
            <v>1</v>
          </cell>
          <cell r="BO920" t="b">
            <v>1</v>
          </cell>
        </row>
        <row r="921">
          <cell r="W921" t="str">
            <v>－</v>
          </cell>
          <cell r="BC921" t="str">
            <v>予定価格</v>
          </cell>
          <cell r="BD921" t="str">
            <v>×</v>
          </cell>
          <cell r="BE921" t="str">
            <v>×</v>
          </cell>
          <cell r="BF921" t="str">
            <v>×</v>
          </cell>
          <cell r="BG921" t="str">
            <v>×</v>
          </cell>
          <cell r="BH921" t="str">
            <v/>
          </cell>
          <cell r="BI921">
            <v>0</v>
          </cell>
          <cell r="BJ921" t="str">
            <v/>
          </cell>
          <cell r="BL921" t="str">
            <v/>
          </cell>
          <cell r="BM921" t="str">
            <v>○</v>
          </cell>
          <cell r="BN921" t="b">
            <v>1</v>
          </cell>
          <cell r="BO921" t="b">
            <v>1</v>
          </cell>
        </row>
        <row r="922">
          <cell r="W922" t="str">
            <v>－</v>
          </cell>
          <cell r="BC922" t="str">
            <v>予定価格</v>
          </cell>
          <cell r="BD922" t="str">
            <v>×</v>
          </cell>
          <cell r="BE922" t="str">
            <v>×</v>
          </cell>
          <cell r="BF922" t="str">
            <v>×</v>
          </cell>
          <cell r="BG922" t="str">
            <v>×</v>
          </cell>
          <cell r="BH922" t="str">
            <v/>
          </cell>
          <cell r="BI922">
            <v>0</v>
          </cell>
          <cell r="BJ922" t="str">
            <v/>
          </cell>
          <cell r="BL922" t="str">
            <v/>
          </cell>
          <cell r="BM922" t="str">
            <v>○</v>
          </cell>
          <cell r="BN922" t="b">
            <v>1</v>
          </cell>
          <cell r="BO922" t="b">
            <v>1</v>
          </cell>
        </row>
        <row r="923">
          <cell r="W923" t="str">
            <v>－</v>
          </cell>
          <cell r="BC923" t="str">
            <v>予定価格</v>
          </cell>
          <cell r="BD923" t="str">
            <v>×</v>
          </cell>
          <cell r="BE923" t="str">
            <v>×</v>
          </cell>
          <cell r="BF923" t="str">
            <v>×</v>
          </cell>
          <cell r="BG923" t="str">
            <v>×</v>
          </cell>
          <cell r="BH923" t="str">
            <v/>
          </cell>
          <cell r="BI923">
            <v>0</v>
          </cell>
          <cell r="BJ923" t="str">
            <v/>
          </cell>
          <cell r="BL923" t="str">
            <v/>
          </cell>
          <cell r="BM923" t="str">
            <v>○</v>
          </cell>
          <cell r="BN923" t="b">
            <v>1</v>
          </cell>
          <cell r="BO923" t="b">
            <v>1</v>
          </cell>
        </row>
        <row r="924">
          <cell r="W924" t="str">
            <v>－</v>
          </cell>
          <cell r="BC924" t="str">
            <v>予定価格</v>
          </cell>
          <cell r="BD924" t="str">
            <v>×</v>
          </cell>
          <cell r="BE924" t="str">
            <v>×</v>
          </cell>
          <cell r="BF924" t="str">
            <v>×</v>
          </cell>
          <cell r="BG924" t="str">
            <v>×</v>
          </cell>
          <cell r="BH924" t="str">
            <v/>
          </cell>
          <cell r="BI924">
            <v>0</v>
          </cell>
          <cell r="BJ924" t="str">
            <v/>
          </cell>
          <cell r="BL924" t="str">
            <v/>
          </cell>
          <cell r="BM924" t="str">
            <v>○</v>
          </cell>
          <cell r="BN924" t="b">
            <v>1</v>
          </cell>
          <cell r="BO924" t="b">
            <v>1</v>
          </cell>
        </row>
        <row r="925">
          <cell r="W925" t="str">
            <v>－</v>
          </cell>
          <cell r="BC925" t="str">
            <v>予定価格</v>
          </cell>
          <cell r="BD925" t="str">
            <v>×</v>
          </cell>
          <cell r="BE925" t="str">
            <v>×</v>
          </cell>
          <cell r="BF925" t="str">
            <v>×</v>
          </cell>
          <cell r="BG925" t="str">
            <v>×</v>
          </cell>
          <cell r="BH925" t="str">
            <v/>
          </cell>
          <cell r="BI925">
            <v>0</v>
          </cell>
          <cell r="BJ925" t="str">
            <v/>
          </cell>
          <cell r="BL925" t="str">
            <v/>
          </cell>
          <cell r="BM925" t="str">
            <v>○</v>
          </cell>
          <cell r="BN925" t="b">
            <v>1</v>
          </cell>
          <cell r="BO925" t="b">
            <v>1</v>
          </cell>
        </row>
        <row r="926">
          <cell r="W926" t="str">
            <v>－</v>
          </cell>
          <cell r="BC926" t="str">
            <v>予定価格</v>
          </cell>
          <cell r="BD926" t="str">
            <v>×</v>
          </cell>
          <cell r="BE926" t="str">
            <v>×</v>
          </cell>
          <cell r="BF926" t="str">
            <v>×</v>
          </cell>
          <cell r="BG926" t="str">
            <v>×</v>
          </cell>
          <cell r="BH926" t="str">
            <v/>
          </cell>
          <cell r="BI926">
            <v>0</v>
          </cell>
          <cell r="BJ926" t="str">
            <v/>
          </cell>
          <cell r="BL926" t="str">
            <v/>
          </cell>
          <cell r="BM926" t="str">
            <v>○</v>
          </cell>
          <cell r="BN926" t="b">
            <v>1</v>
          </cell>
          <cell r="BO926" t="b">
            <v>1</v>
          </cell>
        </row>
        <row r="927">
          <cell r="W927" t="str">
            <v>－</v>
          </cell>
          <cell r="BC927" t="str">
            <v>予定価格</v>
          </cell>
          <cell r="BD927" t="str">
            <v>×</v>
          </cell>
          <cell r="BE927" t="str">
            <v>×</v>
          </cell>
          <cell r="BF927" t="str">
            <v>×</v>
          </cell>
          <cell r="BG927" t="str">
            <v>×</v>
          </cell>
          <cell r="BH927" t="str">
            <v/>
          </cell>
          <cell r="BI927">
            <v>0</v>
          </cell>
          <cell r="BJ927" t="str">
            <v/>
          </cell>
          <cell r="BL927" t="str">
            <v/>
          </cell>
          <cell r="BM927" t="str">
            <v>○</v>
          </cell>
          <cell r="BN927" t="b">
            <v>1</v>
          </cell>
          <cell r="BO927" t="b">
            <v>1</v>
          </cell>
        </row>
        <row r="928">
          <cell r="W928" t="str">
            <v>－</v>
          </cell>
          <cell r="BC928" t="str">
            <v>予定価格</v>
          </cell>
          <cell r="BD928" t="str">
            <v>×</v>
          </cell>
          <cell r="BE928" t="str">
            <v>×</v>
          </cell>
          <cell r="BF928" t="str">
            <v>×</v>
          </cell>
          <cell r="BG928" t="str">
            <v>×</v>
          </cell>
          <cell r="BH928" t="str">
            <v/>
          </cell>
          <cell r="BI928">
            <v>0</v>
          </cell>
          <cell r="BJ928" t="str">
            <v/>
          </cell>
          <cell r="BL928" t="str">
            <v/>
          </cell>
          <cell r="BM928" t="str">
            <v>○</v>
          </cell>
          <cell r="BN928" t="b">
            <v>1</v>
          </cell>
          <cell r="BO928" t="b">
            <v>1</v>
          </cell>
        </row>
        <row r="929">
          <cell r="W929" t="str">
            <v>－</v>
          </cell>
          <cell r="BC929" t="str">
            <v>予定価格</v>
          </cell>
          <cell r="BD929" t="str">
            <v>×</v>
          </cell>
          <cell r="BE929" t="str">
            <v>×</v>
          </cell>
          <cell r="BF929" t="str">
            <v>×</v>
          </cell>
          <cell r="BG929" t="str">
            <v>×</v>
          </cell>
          <cell r="BH929" t="str">
            <v/>
          </cell>
          <cell r="BI929">
            <v>0</v>
          </cell>
          <cell r="BJ929" t="str">
            <v/>
          </cell>
          <cell r="BL929" t="str">
            <v/>
          </cell>
          <cell r="BM929" t="str">
            <v>○</v>
          </cell>
          <cell r="BN929" t="b">
            <v>1</v>
          </cell>
          <cell r="BO929" t="b">
            <v>1</v>
          </cell>
        </row>
        <row r="930">
          <cell r="W930" t="str">
            <v>－</v>
          </cell>
          <cell r="BC930" t="str">
            <v>予定価格</v>
          </cell>
          <cell r="BD930" t="str">
            <v>×</v>
          </cell>
          <cell r="BE930" t="str">
            <v>×</v>
          </cell>
          <cell r="BF930" t="str">
            <v>×</v>
          </cell>
          <cell r="BG930" t="str">
            <v>×</v>
          </cell>
          <cell r="BH930" t="str">
            <v/>
          </cell>
          <cell r="BI930">
            <v>0</v>
          </cell>
          <cell r="BJ930" t="str">
            <v/>
          </cell>
          <cell r="BL930" t="str">
            <v/>
          </cell>
          <cell r="BM930" t="str">
            <v>○</v>
          </cell>
          <cell r="BN930" t="b">
            <v>1</v>
          </cell>
          <cell r="BO930" t="b">
            <v>1</v>
          </cell>
        </row>
        <row r="931">
          <cell r="W931" t="str">
            <v>－</v>
          </cell>
          <cell r="BC931" t="str">
            <v>予定価格</v>
          </cell>
          <cell r="BD931" t="str">
            <v>×</v>
          </cell>
          <cell r="BE931" t="str">
            <v>×</v>
          </cell>
          <cell r="BF931" t="str">
            <v>×</v>
          </cell>
          <cell r="BG931" t="str">
            <v>×</v>
          </cell>
          <cell r="BH931" t="str">
            <v/>
          </cell>
          <cell r="BI931">
            <v>0</v>
          </cell>
          <cell r="BJ931" t="str">
            <v/>
          </cell>
          <cell r="BL931" t="str">
            <v/>
          </cell>
          <cell r="BM931" t="str">
            <v>○</v>
          </cell>
          <cell r="BN931" t="b">
            <v>1</v>
          </cell>
          <cell r="BO931" t="b">
            <v>1</v>
          </cell>
        </row>
        <row r="932">
          <cell r="W932" t="str">
            <v>－</v>
          </cell>
          <cell r="BC932" t="str">
            <v>予定価格</v>
          </cell>
          <cell r="BD932" t="str">
            <v>×</v>
          </cell>
          <cell r="BE932" t="str">
            <v>×</v>
          </cell>
          <cell r="BF932" t="str">
            <v>×</v>
          </cell>
          <cell r="BG932" t="str">
            <v>×</v>
          </cell>
          <cell r="BH932" t="str">
            <v/>
          </cell>
          <cell r="BI932">
            <v>0</v>
          </cell>
          <cell r="BJ932" t="str">
            <v/>
          </cell>
          <cell r="BL932" t="str">
            <v/>
          </cell>
          <cell r="BM932" t="str">
            <v>○</v>
          </cell>
          <cell r="BN932" t="b">
            <v>1</v>
          </cell>
          <cell r="BO932" t="b">
            <v>1</v>
          </cell>
        </row>
        <row r="933">
          <cell r="W933" t="str">
            <v>－</v>
          </cell>
          <cell r="BC933" t="str">
            <v>予定価格</v>
          </cell>
          <cell r="BD933" t="str">
            <v>×</v>
          </cell>
          <cell r="BE933" t="str">
            <v>×</v>
          </cell>
          <cell r="BF933" t="str">
            <v>×</v>
          </cell>
          <cell r="BG933" t="str">
            <v>×</v>
          </cell>
          <cell r="BH933" t="str">
            <v/>
          </cell>
          <cell r="BI933">
            <v>0</v>
          </cell>
          <cell r="BJ933" t="str">
            <v/>
          </cell>
          <cell r="BL933" t="str">
            <v/>
          </cell>
          <cell r="BM933" t="str">
            <v>○</v>
          </cell>
          <cell r="BN933" t="b">
            <v>1</v>
          </cell>
          <cell r="BO933" t="b">
            <v>1</v>
          </cell>
        </row>
        <row r="934">
          <cell r="W934" t="str">
            <v>－</v>
          </cell>
          <cell r="BC934" t="str">
            <v>予定価格</v>
          </cell>
          <cell r="BD934" t="str">
            <v>×</v>
          </cell>
          <cell r="BE934" t="str">
            <v>×</v>
          </cell>
          <cell r="BF934" t="str">
            <v>×</v>
          </cell>
          <cell r="BG934" t="str">
            <v>×</v>
          </cell>
          <cell r="BH934" t="str">
            <v/>
          </cell>
          <cell r="BI934">
            <v>0</v>
          </cell>
          <cell r="BJ934" t="str">
            <v/>
          </cell>
          <cell r="BL934" t="str">
            <v/>
          </cell>
          <cell r="BM934" t="str">
            <v>○</v>
          </cell>
          <cell r="BN934" t="b">
            <v>1</v>
          </cell>
          <cell r="BO934" t="b">
            <v>1</v>
          </cell>
        </row>
        <row r="935">
          <cell r="W935" t="str">
            <v>－</v>
          </cell>
          <cell r="BC935" t="str">
            <v>予定価格</v>
          </cell>
          <cell r="BD935" t="str">
            <v>×</v>
          </cell>
          <cell r="BE935" t="str">
            <v>×</v>
          </cell>
          <cell r="BF935" t="str">
            <v>×</v>
          </cell>
          <cell r="BG935" t="str">
            <v>×</v>
          </cell>
          <cell r="BH935" t="str">
            <v/>
          </cell>
          <cell r="BI935">
            <v>0</v>
          </cell>
          <cell r="BJ935" t="str">
            <v/>
          </cell>
          <cell r="BL935" t="str">
            <v/>
          </cell>
          <cell r="BM935" t="str">
            <v>○</v>
          </cell>
          <cell r="BN935" t="b">
            <v>1</v>
          </cell>
          <cell r="BO935" t="b">
            <v>1</v>
          </cell>
        </row>
        <row r="936">
          <cell r="W936" t="str">
            <v>－</v>
          </cell>
          <cell r="BC936" t="str">
            <v>予定価格</v>
          </cell>
          <cell r="BD936" t="str">
            <v>×</v>
          </cell>
          <cell r="BE936" t="str">
            <v>×</v>
          </cell>
          <cell r="BF936" t="str">
            <v>×</v>
          </cell>
          <cell r="BG936" t="str">
            <v>×</v>
          </cell>
          <cell r="BH936" t="str">
            <v/>
          </cell>
          <cell r="BI936">
            <v>0</v>
          </cell>
          <cell r="BJ936" t="str">
            <v/>
          </cell>
          <cell r="BL936" t="str">
            <v/>
          </cell>
          <cell r="BM936" t="str">
            <v>○</v>
          </cell>
          <cell r="BN936" t="b">
            <v>1</v>
          </cell>
          <cell r="BO936" t="b">
            <v>1</v>
          </cell>
        </row>
        <row r="937">
          <cell r="W937" t="str">
            <v>－</v>
          </cell>
          <cell r="BC937" t="str">
            <v>予定価格</v>
          </cell>
          <cell r="BD937" t="str">
            <v>×</v>
          </cell>
          <cell r="BE937" t="str">
            <v>×</v>
          </cell>
          <cell r="BF937" t="str">
            <v>×</v>
          </cell>
          <cell r="BG937" t="str">
            <v>×</v>
          </cell>
          <cell r="BH937" t="str">
            <v/>
          </cell>
          <cell r="BI937">
            <v>0</v>
          </cell>
          <cell r="BJ937" t="str">
            <v/>
          </cell>
          <cell r="BL937" t="str">
            <v/>
          </cell>
          <cell r="BM937" t="str">
            <v>○</v>
          </cell>
          <cell r="BN937" t="b">
            <v>1</v>
          </cell>
          <cell r="BO937" t="b">
            <v>1</v>
          </cell>
        </row>
        <row r="938">
          <cell r="W938" t="str">
            <v>－</v>
          </cell>
          <cell r="BC938" t="str">
            <v>予定価格</v>
          </cell>
          <cell r="BD938" t="str">
            <v>×</v>
          </cell>
          <cell r="BE938" t="str">
            <v>×</v>
          </cell>
          <cell r="BF938" t="str">
            <v>×</v>
          </cell>
          <cell r="BG938" t="str">
            <v>×</v>
          </cell>
          <cell r="BH938" t="str">
            <v/>
          </cell>
          <cell r="BI938">
            <v>0</v>
          </cell>
          <cell r="BJ938" t="str">
            <v/>
          </cell>
          <cell r="BL938" t="str">
            <v/>
          </cell>
          <cell r="BM938" t="str">
            <v>○</v>
          </cell>
          <cell r="BN938" t="b">
            <v>1</v>
          </cell>
          <cell r="BO938" t="b">
            <v>1</v>
          </cell>
        </row>
        <row r="939">
          <cell r="W939" t="str">
            <v>－</v>
          </cell>
          <cell r="BC939" t="str">
            <v>予定価格</v>
          </cell>
          <cell r="BD939" t="str">
            <v>×</v>
          </cell>
          <cell r="BE939" t="str">
            <v>×</v>
          </cell>
          <cell r="BF939" t="str">
            <v>×</v>
          </cell>
          <cell r="BG939" t="str">
            <v>×</v>
          </cell>
          <cell r="BH939" t="str">
            <v/>
          </cell>
          <cell r="BI939">
            <v>0</v>
          </cell>
          <cell r="BJ939" t="str">
            <v/>
          </cell>
          <cell r="BL939" t="str">
            <v/>
          </cell>
          <cell r="BM939" t="str">
            <v>○</v>
          </cell>
          <cell r="BN939" t="b">
            <v>1</v>
          </cell>
          <cell r="BO939" t="b">
            <v>1</v>
          </cell>
        </row>
        <row r="940">
          <cell r="W940" t="str">
            <v>－</v>
          </cell>
          <cell r="BC940" t="str">
            <v>予定価格</v>
          </cell>
          <cell r="BD940" t="str">
            <v>×</v>
          </cell>
          <cell r="BE940" t="str">
            <v>×</v>
          </cell>
          <cell r="BF940" t="str">
            <v>×</v>
          </cell>
          <cell r="BG940" t="str">
            <v>×</v>
          </cell>
          <cell r="BH940" t="str">
            <v/>
          </cell>
          <cell r="BI940">
            <v>0</v>
          </cell>
          <cell r="BJ940" t="str">
            <v/>
          </cell>
          <cell r="BL940" t="str">
            <v/>
          </cell>
          <cell r="BM940" t="str">
            <v>○</v>
          </cell>
          <cell r="BN940" t="b">
            <v>1</v>
          </cell>
          <cell r="BO940" t="b">
            <v>1</v>
          </cell>
        </row>
        <row r="941">
          <cell r="W941" t="str">
            <v>－</v>
          </cell>
          <cell r="BC941" t="str">
            <v>予定価格</v>
          </cell>
          <cell r="BD941" t="str">
            <v>×</v>
          </cell>
          <cell r="BE941" t="str">
            <v>×</v>
          </cell>
          <cell r="BF941" t="str">
            <v>×</v>
          </cell>
          <cell r="BG941" t="str">
            <v>×</v>
          </cell>
          <cell r="BH941" t="str">
            <v/>
          </cell>
          <cell r="BI941">
            <v>0</v>
          </cell>
          <cell r="BJ941" t="str">
            <v/>
          </cell>
          <cell r="BL941" t="str">
            <v/>
          </cell>
          <cell r="BM941" t="str">
            <v>○</v>
          </cell>
          <cell r="BN941" t="b">
            <v>1</v>
          </cell>
          <cell r="BO941" t="b">
            <v>1</v>
          </cell>
        </row>
        <row r="942">
          <cell r="W942" t="str">
            <v>－</v>
          </cell>
          <cell r="BC942" t="str">
            <v>予定価格</v>
          </cell>
          <cell r="BD942" t="str">
            <v>×</v>
          </cell>
          <cell r="BE942" t="str">
            <v>×</v>
          </cell>
          <cell r="BF942" t="str">
            <v>×</v>
          </cell>
          <cell r="BG942" t="str">
            <v>×</v>
          </cell>
          <cell r="BH942" t="str">
            <v/>
          </cell>
          <cell r="BI942">
            <v>0</v>
          </cell>
          <cell r="BJ942" t="str">
            <v/>
          </cell>
          <cell r="BL942" t="str">
            <v/>
          </cell>
          <cell r="BM942" t="str">
            <v>○</v>
          </cell>
          <cell r="BN942" t="b">
            <v>1</v>
          </cell>
          <cell r="BO942" t="b">
            <v>1</v>
          </cell>
        </row>
        <row r="943">
          <cell r="W943" t="str">
            <v>－</v>
          </cell>
          <cell r="BC943" t="str">
            <v>予定価格</v>
          </cell>
          <cell r="BD943" t="str">
            <v>×</v>
          </cell>
          <cell r="BE943" t="str">
            <v>×</v>
          </cell>
          <cell r="BF943" t="str">
            <v>×</v>
          </cell>
          <cell r="BG943" t="str">
            <v>×</v>
          </cell>
          <cell r="BH943" t="str">
            <v/>
          </cell>
          <cell r="BI943">
            <v>0</v>
          </cell>
          <cell r="BJ943" t="str">
            <v/>
          </cell>
          <cell r="BL943" t="str">
            <v/>
          </cell>
          <cell r="BM943" t="str">
            <v>○</v>
          </cell>
          <cell r="BN943" t="b">
            <v>1</v>
          </cell>
          <cell r="BO943" t="b">
            <v>1</v>
          </cell>
        </row>
        <row r="944">
          <cell r="W944" t="str">
            <v>－</v>
          </cell>
          <cell r="BC944" t="str">
            <v>予定価格</v>
          </cell>
          <cell r="BD944" t="str">
            <v>×</v>
          </cell>
          <cell r="BE944" t="str">
            <v>×</v>
          </cell>
          <cell r="BF944" t="str">
            <v>×</v>
          </cell>
          <cell r="BG944" t="str">
            <v>×</v>
          </cell>
          <cell r="BH944" t="str">
            <v/>
          </cell>
          <cell r="BI944">
            <v>0</v>
          </cell>
          <cell r="BJ944" t="str">
            <v/>
          </cell>
          <cell r="BL944" t="str">
            <v/>
          </cell>
          <cell r="BM944" t="str">
            <v>○</v>
          </cell>
          <cell r="BN944" t="b">
            <v>1</v>
          </cell>
          <cell r="BO944" t="b">
            <v>1</v>
          </cell>
        </row>
        <row r="945">
          <cell r="W945" t="str">
            <v>－</v>
          </cell>
          <cell r="BC945" t="str">
            <v>予定価格</v>
          </cell>
          <cell r="BD945" t="str">
            <v>×</v>
          </cell>
          <cell r="BE945" t="str">
            <v>×</v>
          </cell>
          <cell r="BF945" t="str">
            <v>×</v>
          </cell>
          <cell r="BG945" t="str">
            <v>×</v>
          </cell>
          <cell r="BH945" t="str">
            <v/>
          </cell>
          <cell r="BI945">
            <v>0</v>
          </cell>
          <cell r="BJ945" t="str">
            <v/>
          </cell>
          <cell r="BL945" t="str">
            <v/>
          </cell>
          <cell r="BM945" t="str">
            <v>○</v>
          </cell>
          <cell r="BN945" t="b">
            <v>1</v>
          </cell>
          <cell r="BO945" t="b">
            <v>1</v>
          </cell>
        </row>
        <row r="946">
          <cell r="W946" t="str">
            <v>－</v>
          </cell>
          <cell r="BC946" t="str">
            <v>予定価格</v>
          </cell>
          <cell r="BD946" t="str">
            <v>×</v>
          </cell>
          <cell r="BE946" t="str">
            <v>×</v>
          </cell>
          <cell r="BF946" t="str">
            <v>×</v>
          </cell>
          <cell r="BG946" t="str">
            <v>×</v>
          </cell>
          <cell r="BH946" t="str">
            <v/>
          </cell>
          <cell r="BI946">
            <v>0</v>
          </cell>
          <cell r="BJ946" t="str">
            <v/>
          </cell>
          <cell r="BL946" t="str">
            <v/>
          </cell>
          <cell r="BM946" t="str">
            <v>○</v>
          </cell>
          <cell r="BN946" t="b">
            <v>1</v>
          </cell>
          <cell r="BO946" t="b">
            <v>1</v>
          </cell>
        </row>
        <row r="947">
          <cell r="W947" t="str">
            <v>－</v>
          </cell>
          <cell r="BC947" t="str">
            <v>予定価格</v>
          </cell>
          <cell r="BD947" t="str">
            <v>×</v>
          </cell>
          <cell r="BE947" t="str">
            <v>×</v>
          </cell>
          <cell r="BF947" t="str">
            <v>×</v>
          </cell>
          <cell r="BG947" t="str">
            <v>×</v>
          </cell>
          <cell r="BH947" t="str">
            <v/>
          </cell>
          <cell r="BI947">
            <v>0</v>
          </cell>
          <cell r="BJ947" t="str">
            <v/>
          </cell>
          <cell r="BL947" t="str">
            <v/>
          </cell>
          <cell r="BM947" t="str">
            <v>○</v>
          </cell>
          <cell r="BN947" t="b">
            <v>1</v>
          </cell>
          <cell r="BO947" t="b">
            <v>1</v>
          </cell>
        </row>
        <row r="948">
          <cell r="W948" t="str">
            <v>－</v>
          </cell>
          <cell r="BC948" t="str">
            <v>予定価格</v>
          </cell>
          <cell r="BD948" t="str">
            <v>×</v>
          </cell>
          <cell r="BE948" t="str">
            <v>×</v>
          </cell>
          <cell r="BF948" t="str">
            <v>×</v>
          </cell>
          <cell r="BG948" t="str">
            <v>×</v>
          </cell>
          <cell r="BH948" t="str">
            <v/>
          </cell>
          <cell r="BI948">
            <v>0</v>
          </cell>
          <cell r="BJ948" t="str">
            <v/>
          </cell>
          <cell r="BL948" t="str">
            <v/>
          </cell>
          <cell r="BM948" t="str">
            <v>○</v>
          </cell>
          <cell r="BN948" t="b">
            <v>1</v>
          </cell>
          <cell r="BO948" t="b">
            <v>1</v>
          </cell>
        </row>
        <row r="949">
          <cell r="W949" t="str">
            <v>－</v>
          </cell>
          <cell r="BC949" t="str">
            <v>予定価格</v>
          </cell>
          <cell r="BD949" t="str">
            <v>×</v>
          </cell>
          <cell r="BE949" t="str">
            <v>×</v>
          </cell>
          <cell r="BF949" t="str">
            <v>×</v>
          </cell>
          <cell r="BG949" t="str">
            <v>×</v>
          </cell>
          <cell r="BH949" t="str">
            <v/>
          </cell>
          <cell r="BI949">
            <v>0</v>
          </cell>
          <cell r="BJ949" t="str">
            <v/>
          </cell>
          <cell r="BL949" t="str">
            <v/>
          </cell>
          <cell r="BM949" t="str">
            <v>○</v>
          </cell>
          <cell r="BN949" t="b">
            <v>1</v>
          </cell>
          <cell r="BO949" t="b">
            <v>1</v>
          </cell>
        </row>
        <row r="950">
          <cell r="W950" t="str">
            <v>－</v>
          </cell>
          <cell r="BC950" t="str">
            <v>予定価格</v>
          </cell>
          <cell r="BD950" t="str">
            <v>×</v>
          </cell>
          <cell r="BE950" t="str">
            <v>×</v>
          </cell>
          <cell r="BF950" t="str">
            <v>×</v>
          </cell>
          <cell r="BG950" t="str">
            <v>×</v>
          </cell>
          <cell r="BH950" t="str">
            <v/>
          </cell>
          <cell r="BI950">
            <v>0</v>
          </cell>
          <cell r="BJ950" t="str">
            <v/>
          </cell>
          <cell r="BL950" t="str">
            <v/>
          </cell>
          <cell r="BM950" t="str">
            <v>○</v>
          </cell>
          <cell r="BN950" t="b">
            <v>1</v>
          </cell>
          <cell r="BO950" t="b">
            <v>1</v>
          </cell>
        </row>
        <row r="951">
          <cell r="W951" t="str">
            <v>－</v>
          </cell>
          <cell r="BC951" t="str">
            <v>予定価格</v>
          </cell>
          <cell r="BD951" t="str">
            <v>×</v>
          </cell>
          <cell r="BE951" t="str">
            <v>×</v>
          </cell>
          <cell r="BF951" t="str">
            <v>×</v>
          </cell>
          <cell r="BG951" t="str">
            <v>×</v>
          </cell>
          <cell r="BH951" t="str">
            <v/>
          </cell>
          <cell r="BI951">
            <v>0</v>
          </cell>
          <cell r="BJ951" t="str">
            <v/>
          </cell>
          <cell r="BL951" t="str">
            <v/>
          </cell>
          <cell r="BM951" t="str">
            <v>○</v>
          </cell>
          <cell r="BN951" t="b">
            <v>1</v>
          </cell>
          <cell r="BO951" t="b">
            <v>1</v>
          </cell>
        </row>
        <row r="952">
          <cell r="W952" t="str">
            <v>－</v>
          </cell>
          <cell r="BC952" t="str">
            <v>予定価格</v>
          </cell>
          <cell r="BD952" t="str">
            <v>×</v>
          </cell>
          <cell r="BE952" t="str">
            <v>×</v>
          </cell>
          <cell r="BF952" t="str">
            <v>×</v>
          </cell>
          <cell r="BG952" t="str">
            <v>×</v>
          </cell>
          <cell r="BH952" t="str">
            <v/>
          </cell>
          <cell r="BI952">
            <v>0</v>
          </cell>
          <cell r="BJ952" t="str">
            <v/>
          </cell>
          <cell r="BL952" t="str">
            <v/>
          </cell>
          <cell r="BM952" t="str">
            <v>○</v>
          </cell>
          <cell r="BN952" t="b">
            <v>1</v>
          </cell>
          <cell r="BO952" t="b">
            <v>1</v>
          </cell>
        </row>
        <row r="953">
          <cell r="W953" t="str">
            <v>－</v>
          </cell>
          <cell r="BC953" t="str">
            <v>予定価格</v>
          </cell>
          <cell r="BD953" t="str">
            <v>×</v>
          </cell>
          <cell r="BE953" t="str">
            <v>×</v>
          </cell>
          <cell r="BF953" t="str">
            <v>×</v>
          </cell>
          <cell r="BG953" t="str">
            <v>×</v>
          </cell>
          <cell r="BH953" t="str">
            <v/>
          </cell>
          <cell r="BI953">
            <v>0</v>
          </cell>
          <cell r="BJ953" t="str">
            <v/>
          </cell>
          <cell r="BL953" t="str">
            <v/>
          </cell>
          <cell r="BM953" t="str">
            <v>○</v>
          </cell>
          <cell r="BN953" t="b">
            <v>1</v>
          </cell>
          <cell r="BO953" t="b">
            <v>1</v>
          </cell>
        </row>
        <row r="954">
          <cell r="W954" t="str">
            <v>－</v>
          </cell>
          <cell r="BC954" t="str">
            <v>予定価格</v>
          </cell>
          <cell r="BD954" t="str">
            <v>×</v>
          </cell>
          <cell r="BE954" t="str">
            <v>×</v>
          </cell>
          <cell r="BF954" t="str">
            <v>×</v>
          </cell>
          <cell r="BG954" t="str">
            <v>×</v>
          </cell>
          <cell r="BH954" t="str">
            <v/>
          </cell>
          <cell r="BI954">
            <v>0</v>
          </cell>
          <cell r="BJ954" t="str">
            <v/>
          </cell>
          <cell r="BL954" t="str">
            <v/>
          </cell>
          <cell r="BM954" t="str">
            <v>○</v>
          </cell>
          <cell r="BN954" t="b">
            <v>1</v>
          </cell>
          <cell r="BO954" t="b">
            <v>1</v>
          </cell>
        </row>
        <row r="955">
          <cell r="W955" t="str">
            <v>－</v>
          </cell>
          <cell r="BC955" t="str">
            <v>予定価格</v>
          </cell>
          <cell r="BD955" t="str">
            <v>×</v>
          </cell>
          <cell r="BE955" t="str">
            <v>×</v>
          </cell>
          <cell r="BF955" t="str">
            <v>×</v>
          </cell>
          <cell r="BG955" t="str">
            <v>×</v>
          </cell>
          <cell r="BH955" t="str">
            <v/>
          </cell>
          <cell r="BI955">
            <v>0</v>
          </cell>
          <cell r="BJ955" t="str">
            <v/>
          </cell>
          <cell r="BL955" t="str">
            <v/>
          </cell>
          <cell r="BM955" t="str">
            <v>○</v>
          </cell>
          <cell r="BN955" t="b">
            <v>1</v>
          </cell>
          <cell r="BO955" t="b">
            <v>1</v>
          </cell>
        </row>
        <row r="956">
          <cell r="W956" t="str">
            <v>－</v>
          </cell>
          <cell r="BC956" t="str">
            <v>予定価格</v>
          </cell>
          <cell r="BD956" t="str">
            <v>×</v>
          </cell>
          <cell r="BE956" t="str">
            <v>×</v>
          </cell>
          <cell r="BF956" t="str">
            <v>×</v>
          </cell>
          <cell r="BG956" t="str">
            <v>×</v>
          </cell>
          <cell r="BH956" t="str">
            <v/>
          </cell>
          <cell r="BI956">
            <v>0</v>
          </cell>
          <cell r="BJ956" t="str">
            <v/>
          </cell>
          <cell r="BL956" t="str">
            <v/>
          </cell>
          <cell r="BM956" t="str">
            <v>○</v>
          </cell>
          <cell r="BN956" t="b">
            <v>1</v>
          </cell>
          <cell r="BO956" t="b">
            <v>1</v>
          </cell>
        </row>
        <row r="957">
          <cell r="W957" t="str">
            <v>－</v>
          </cell>
          <cell r="BC957" t="str">
            <v>予定価格</v>
          </cell>
          <cell r="BD957" t="str">
            <v>×</v>
          </cell>
          <cell r="BE957" t="str">
            <v>×</v>
          </cell>
          <cell r="BF957" t="str">
            <v>×</v>
          </cell>
          <cell r="BG957" t="str">
            <v>×</v>
          </cell>
          <cell r="BH957" t="str">
            <v/>
          </cell>
          <cell r="BI957">
            <v>0</v>
          </cell>
          <cell r="BJ957" t="str">
            <v/>
          </cell>
          <cell r="BL957" t="str">
            <v/>
          </cell>
          <cell r="BM957" t="str">
            <v>○</v>
          </cell>
          <cell r="BN957" t="b">
            <v>1</v>
          </cell>
          <cell r="BO957" t="b">
            <v>1</v>
          </cell>
        </row>
        <row r="958">
          <cell r="W958" t="str">
            <v>－</v>
          </cell>
          <cell r="BC958" t="str">
            <v>予定価格</v>
          </cell>
          <cell r="BD958" t="str">
            <v>×</v>
          </cell>
          <cell r="BE958" t="str">
            <v>×</v>
          </cell>
          <cell r="BF958" t="str">
            <v>×</v>
          </cell>
          <cell r="BG958" t="str">
            <v>×</v>
          </cell>
          <cell r="BH958" t="str">
            <v/>
          </cell>
          <cell r="BI958">
            <v>0</v>
          </cell>
          <cell r="BJ958" t="str">
            <v/>
          </cell>
          <cell r="BL958" t="str">
            <v/>
          </cell>
          <cell r="BM958" t="str">
            <v>○</v>
          </cell>
          <cell r="BN958" t="b">
            <v>1</v>
          </cell>
          <cell r="BO958" t="b">
            <v>1</v>
          </cell>
        </row>
        <row r="959">
          <cell r="W959" t="str">
            <v>－</v>
          </cell>
          <cell r="BC959" t="str">
            <v>予定価格</v>
          </cell>
          <cell r="BD959" t="str">
            <v>×</v>
          </cell>
          <cell r="BE959" t="str">
            <v>×</v>
          </cell>
          <cell r="BF959" t="str">
            <v>×</v>
          </cell>
          <cell r="BG959" t="str">
            <v>×</v>
          </cell>
          <cell r="BH959" t="str">
            <v/>
          </cell>
          <cell r="BI959">
            <v>0</v>
          </cell>
          <cell r="BJ959" t="str">
            <v/>
          </cell>
          <cell r="BL959" t="str">
            <v/>
          </cell>
          <cell r="BM959" t="str">
            <v>○</v>
          </cell>
          <cell r="BN959" t="b">
            <v>1</v>
          </cell>
          <cell r="BO959" t="b">
            <v>1</v>
          </cell>
        </row>
        <row r="960">
          <cell r="W960" t="str">
            <v>－</v>
          </cell>
          <cell r="BC960" t="str">
            <v>予定価格</v>
          </cell>
          <cell r="BD960" t="str">
            <v>×</v>
          </cell>
          <cell r="BE960" t="str">
            <v>×</v>
          </cell>
          <cell r="BF960" t="str">
            <v>×</v>
          </cell>
          <cell r="BG960" t="str">
            <v>×</v>
          </cell>
          <cell r="BH960" t="str">
            <v/>
          </cell>
          <cell r="BI960">
            <v>0</v>
          </cell>
          <cell r="BJ960" t="str">
            <v/>
          </cell>
          <cell r="BL960" t="str">
            <v/>
          </cell>
          <cell r="BM960" t="str">
            <v>○</v>
          </cell>
          <cell r="BN960" t="b">
            <v>1</v>
          </cell>
          <cell r="BO960" t="b">
            <v>1</v>
          </cell>
        </row>
        <row r="961">
          <cell r="W961" t="str">
            <v>－</v>
          </cell>
          <cell r="BC961" t="str">
            <v>予定価格</v>
          </cell>
          <cell r="BD961" t="str">
            <v>×</v>
          </cell>
          <cell r="BE961" t="str">
            <v>×</v>
          </cell>
          <cell r="BF961" t="str">
            <v>×</v>
          </cell>
          <cell r="BG961" t="str">
            <v>×</v>
          </cell>
          <cell r="BH961" t="str">
            <v/>
          </cell>
          <cell r="BI961">
            <v>0</v>
          </cell>
          <cell r="BJ961" t="str">
            <v/>
          </cell>
          <cell r="BL961" t="str">
            <v/>
          </cell>
          <cell r="BM961" t="str">
            <v>○</v>
          </cell>
          <cell r="BN961" t="b">
            <v>1</v>
          </cell>
          <cell r="BO961" t="b">
            <v>1</v>
          </cell>
        </row>
        <row r="962">
          <cell r="W962" t="str">
            <v>－</v>
          </cell>
          <cell r="BC962" t="str">
            <v>予定価格</v>
          </cell>
          <cell r="BD962" t="str">
            <v>×</v>
          </cell>
          <cell r="BE962" t="str">
            <v>×</v>
          </cell>
          <cell r="BF962" t="str">
            <v>×</v>
          </cell>
          <cell r="BG962" t="str">
            <v>×</v>
          </cell>
          <cell r="BH962" t="str">
            <v/>
          </cell>
          <cell r="BI962">
            <v>0</v>
          </cell>
          <cell r="BJ962" t="str">
            <v/>
          </cell>
          <cell r="BL962" t="str">
            <v/>
          </cell>
          <cell r="BM962" t="str">
            <v>○</v>
          </cell>
          <cell r="BN962" t="b">
            <v>1</v>
          </cell>
          <cell r="BO962" t="b">
            <v>1</v>
          </cell>
        </row>
        <row r="963">
          <cell r="W963" t="str">
            <v>－</v>
          </cell>
          <cell r="BC963" t="str">
            <v>予定価格</v>
          </cell>
          <cell r="BD963" t="str">
            <v>×</v>
          </cell>
          <cell r="BE963" t="str">
            <v>×</v>
          </cell>
          <cell r="BF963" t="str">
            <v>×</v>
          </cell>
          <cell r="BG963" t="str">
            <v>×</v>
          </cell>
          <cell r="BH963" t="str">
            <v/>
          </cell>
          <cell r="BI963">
            <v>0</v>
          </cell>
          <cell r="BJ963" t="str">
            <v/>
          </cell>
          <cell r="BL963" t="str">
            <v/>
          </cell>
          <cell r="BM963" t="str">
            <v>○</v>
          </cell>
          <cell r="BN963" t="b">
            <v>1</v>
          </cell>
          <cell r="BO963" t="b">
            <v>1</v>
          </cell>
        </row>
        <row r="964">
          <cell r="W964" t="str">
            <v>－</v>
          </cell>
          <cell r="BC964" t="str">
            <v>予定価格</v>
          </cell>
          <cell r="BD964" t="str">
            <v>×</v>
          </cell>
          <cell r="BE964" t="str">
            <v>×</v>
          </cell>
          <cell r="BF964" t="str">
            <v>×</v>
          </cell>
          <cell r="BG964" t="str">
            <v>×</v>
          </cell>
          <cell r="BH964" t="str">
            <v/>
          </cell>
          <cell r="BI964">
            <v>0</v>
          </cell>
          <cell r="BJ964" t="str">
            <v/>
          </cell>
          <cell r="BL964" t="str">
            <v/>
          </cell>
          <cell r="BM964" t="str">
            <v>○</v>
          </cell>
          <cell r="BN964" t="b">
            <v>1</v>
          </cell>
          <cell r="BO964" t="b">
            <v>1</v>
          </cell>
        </row>
        <row r="965">
          <cell r="W965" t="str">
            <v>－</v>
          </cell>
          <cell r="BC965" t="str">
            <v>予定価格</v>
          </cell>
          <cell r="BD965" t="str">
            <v>×</v>
          </cell>
          <cell r="BE965" t="str">
            <v>×</v>
          </cell>
          <cell r="BF965" t="str">
            <v>×</v>
          </cell>
          <cell r="BG965" t="str">
            <v>×</v>
          </cell>
          <cell r="BH965" t="str">
            <v/>
          </cell>
          <cell r="BI965">
            <v>0</v>
          </cell>
          <cell r="BJ965" t="str">
            <v/>
          </cell>
          <cell r="BL965" t="str">
            <v/>
          </cell>
          <cell r="BM965" t="str">
            <v>○</v>
          </cell>
          <cell r="BN965" t="b">
            <v>1</v>
          </cell>
          <cell r="BO965" t="b">
            <v>1</v>
          </cell>
        </row>
        <row r="966">
          <cell r="W966" t="str">
            <v>－</v>
          </cell>
          <cell r="BC966" t="str">
            <v>予定価格</v>
          </cell>
          <cell r="BD966" t="str">
            <v>×</v>
          </cell>
          <cell r="BE966" t="str">
            <v>×</v>
          </cell>
          <cell r="BF966" t="str">
            <v>×</v>
          </cell>
          <cell r="BG966" t="str">
            <v>×</v>
          </cell>
          <cell r="BH966" t="str">
            <v/>
          </cell>
          <cell r="BI966">
            <v>0</v>
          </cell>
          <cell r="BJ966" t="str">
            <v/>
          </cell>
          <cell r="BL966" t="str">
            <v/>
          </cell>
          <cell r="BM966" t="str">
            <v>○</v>
          </cell>
          <cell r="BN966" t="b">
            <v>1</v>
          </cell>
          <cell r="BO966" t="b">
            <v>1</v>
          </cell>
        </row>
        <row r="967">
          <cell r="W967" t="str">
            <v>－</v>
          </cell>
          <cell r="BC967" t="str">
            <v>予定価格</v>
          </cell>
          <cell r="BD967" t="str">
            <v>×</v>
          </cell>
          <cell r="BE967" t="str">
            <v>×</v>
          </cell>
          <cell r="BF967" t="str">
            <v>×</v>
          </cell>
          <cell r="BG967" t="str">
            <v>×</v>
          </cell>
          <cell r="BH967" t="str">
            <v/>
          </cell>
          <cell r="BI967">
            <v>0</v>
          </cell>
          <cell r="BJ967" t="str">
            <v/>
          </cell>
          <cell r="BL967" t="str">
            <v/>
          </cell>
          <cell r="BM967" t="str">
            <v>○</v>
          </cell>
          <cell r="BN967" t="b">
            <v>1</v>
          </cell>
          <cell r="BO967" t="b">
            <v>1</v>
          </cell>
        </row>
        <row r="968">
          <cell r="W968" t="str">
            <v>－</v>
          </cell>
          <cell r="BC968" t="str">
            <v>予定価格</v>
          </cell>
          <cell r="BD968" t="str">
            <v>×</v>
          </cell>
          <cell r="BE968" t="str">
            <v>×</v>
          </cell>
          <cell r="BF968" t="str">
            <v>×</v>
          </cell>
          <cell r="BG968" t="str">
            <v>×</v>
          </cell>
          <cell r="BH968" t="str">
            <v/>
          </cell>
          <cell r="BI968">
            <v>0</v>
          </cell>
          <cell r="BJ968" t="str">
            <v/>
          </cell>
          <cell r="BL968" t="str">
            <v/>
          </cell>
          <cell r="BM968" t="str">
            <v>○</v>
          </cell>
          <cell r="BN968" t="b">
            <v>1</v>
          </cell>
          <cell r="BO968" t="b">
            <v>1</v>
          </cell>
        </row>
        <row r="969">
          <cell r="W969" t="str">
            <v>－</v>
          </cell>
          <cell r="BC969" t="str">
            <v>予定価格</v>
          </cell>
          <cell r="BD969" t="str">
            <v>×</v>
          </cell>
          <cell r="BE969" t="str">
            <v>×</v>
          </cell>
          <cell r="BF969" t="str">
            <v>×</v>
          </cell>
          <cell r="BG969" t="str">
            <v>×</v>
          </cell>
          <cell r="BH969" t="str">
            <v/>
          </cell>
          <cell r="BI969">
            <v>0</v>
          </cell>
          <cell r="BJ969" t="str">
            <v/>
          </cell>
          <cell r="BL969" t="str">
            <v/>
          </cell>
          <cell r="BM969" t="str">
            <v>○</v>
          </cell>
          <cell r="BN969" t="b">
            <v>1</v>
          </cell>
          <cell r="BO969" t="b">
            <v>1</v>
          </cell>
        </row>
        <row r="970">
          <cell r="W970" t="str">
            <v>－</v>
          </cell>
          <cell r="BC970" t="str">
            <v>予定価格</v>
          </cell>
          <cell r="BD970" t="str">
            <v>×</v>
          </cell>
          <cell r="BE970" t="str">
            <v>×</v>
          </cell>
          <cell r="BF970" t="str">
            <v>×</v>
          </cell>
          <cell r="BG970" t="str">
            <v>×</v>
          </cell>
          <cell r="BH970" t="str">
            <v/>
          </cell>
          <cell r="BI970">
            <v>0</v>
          </cell>
          <cell r="BJ970" t="str">
            <v/>
          </cell>
          <cell r="BL970" t="str">
            <v/>
          </cell>
          <cell r="BM970" t="str">
            <v>○</v>
          </cell>
          <cell r="BN970" t="b">
            <v>1</v>
          </cell>
          <cell r="BO970" t="b">
            <v>1</v>
          </cell>
        </row>
        <row r="971">
          <cell r="W971" t="str">
            <v>－</v>
          </cell>
          <cell r="BC971" t="str">
            <v>予定価格</v>
          </cell>
          <cell r="BD971" t="str">
            <v>×</v>
          </cell>
          <cell r="BE971" t="str">
            <v>×</v>
          </cell>
          <cell r="BF971" t="str">
            <v>×</v>
          </cell>
          <cell r="BG971" t="str">
            <v>×</v>
          </cell>
          <cell r="BH971" t="str">
            <v/>
          </cell>
          <cell r="BI971">
            <v>0</v>
          </cell>
          <cell r="BJ971" t="str">
            <v/>
          </cell>
          <cell r="BL971" t="str">
            <v/>
          </cell>
          <cell r="BM971" t="str">
            <v>○</v>
          </cell>
          <cell r="BN971" t="b">
            <v>1</v>
          </cell>
          <cell r="BO971" t="b">
            <v>1</v>
          </cell>
        </row>
        <row r="972">
          <cell r="W972" t="str">
            <v>－</v>
          </cell>
          <cell r="BC972" t="str">
            <v>予定価格</v>
          </cell>
          <cell r="BD972" t="str">
            <v>×</v>
          </cell>
          <cell r="BE972" t="str">
            <v>×</v>
          </cell>
          <cell r="BF972" t="str">
            <v>×</v>
          </cell>
          <cell r="BG972" t="str">
            <v>×</v>
          </cell>
          <cell r="BH972" t="str">
            <v/>
          </cell>
          <cell r="BI972">
            <v>0</v>
          </cell>
          <cell r="BJ972" t="str">
            <v/>
          </cell>
          <cell r="BL972" t="str">
            <v/>
          </cell>
          <cell r="BM972" t="str">
            <v>○</v>
          </cell>
          <cell r="BN972" t="b">
            <v>1</v>
          </cell>
          <cell r="BO972" t="b">
            <v>1</v>
          </cell>
        </row>
        <row r="973">
          <cell r="W973" t="str">
            <v>－</v>
          </cell>
          <cell r="BC973" t="str">
            <v>予定価格</v>
          </cell>
          <cell r="BD973" t="str">
            <v>×</v>
          </cell>
          <cell r="BE973" t="str">
            <v>×</v>
          </cell>
          <cell r="BF973" t="str">
            <v>×</v>
          </cell>
          <cell r="BG973" t="str">
            <v>×</v>
          </cell>
          <cell r="BH973" t="str">
            <v/>
          </cell>
          <cell r="BI973">
            <v>0</v>
          </cell>
          <cell r="BJ973" t="str">
            <v/>
          </cell>
          <cell r="BL973" t="str">
            <v/>
          </cell>
          <cell r="BM973" t="str">
            <v>○</v>
          </cell>
          <cell r="BN973" t="b">
            <v>1</v>
          </cell>
          <cell r="BO973" t="b">
            <v>1</v>
          </cell>
        </row>
        <row r="974">
          <cell r="W974" t="str">
            <v>－</v>
          </cell>
          <cell r="BC974" t="str">
            <v>予定価格</v>
          </cell>
          <cell r="BD974" t="str">
            <v>×</v>
          </cell>
          <cell r="BE974" t="str">
            <v>×</v>
          </cell>
          <cell r="BF974" t="str">
            <v>×</v>
          </cell>
          <cell r="BG974" t="str">
            <v>×</v>
          </cell>
          <cell r="BH974" t="str">
            <v/>
          </cell>
          <cell r="BI974">
            <v>0</v>
          </cell>
          <cell r="BJ974" t="str">
            <v/>
          </cell>
          <cell r="BL974" t="str">
            <v/>
          </cell>
          <cell r="BM974" t="str">
            <v>○</v>
          </cell>
          <cell r="BN974" t="b">
            <v>1</v>
          </cell>
          <cell r="BO974" t="b">
            <v>1</v>
          </cell>
        </row>
        <row r="975">
          <cell r="W975" t="str">
            <v>－</v>
          </cell>
          <cell r="BC975" t="str">
            <v>予定価格</v>
          </cell>
          <cell r="BD975" t="str">
            <v>×</v>
          </cell>
          <cell r="BE975" t="str">
            <v>×</v>
          </cell>
          <cell r="BF975" t="str">
            <v>×</v>
          </cell>
          <cell r="BG975" t="str">
            <v>×</v>
          </cell>
          <cell r="BH975" t="str">
            <v/>
          </cell>
          <cell r="BI975">
            <v>0</v>
          </cell>
          <cell r="BJ975" t="str">
            <v/>
          </cell>
          <cell r="BL975" t="str">
            <v/>
          </cell>
          <cell r="BM975" t="str">
            <v>○</v>
          </cell>
          <cell r="BN975" t="b">
            <v>1</v>
          </cell>
          <cell r="BO975" t="b">
            <v>1</v>
          </cell>
        </row>
        <row r="976">
          <cell r="W976" t="str">
            <v>－</v>
          </cell>
          <cell r="BC976" t="str">
            <v>予定価格</v>
          </cell>
          <cell r="BD976" t="str">
            <v>×</v>
          </cell>
          <cell r="BE976" t="str">
            <v>×</v>
          </cell>
          <cell r="BF976" t="str">
            <v>×</v>
          </cell>
          <cell r="BG976" t="str">
            <v>×</v>
          </cell>
          <cell r="BH976" t="str">
            <v/>
          </cell>
          <cell r="BI976">
            <v>0</v>
          </cell>
          <cell r="BJ976" t="str">
            <v/>
          </cell>
          <cell r="BL976" t="str">
            <v/>
          </cell>
          <cell r="BM976" t="str">
            <v>○</v>
          </cell>
          <cell r="BN976" t="b">
            <v>1</v>
          </cell>
          <cell r="BO976" t="b">
            <v>1</v>
          </cell>
        </row>
        <row r="977">
          <cell r="W977" t="str">
            <v>－</v>
          </cell>
          <cell r="BC977" t="str">
            <v>予定価格</v>
          </cell>
          <cell r="BD977" t="str">
            <v>×</v>
          </cell>
          <cell r="BE977" t="str">
            <v>×</v>
          </cell>
          <cell r="BF977" t="str">
            <v>×</v>
          </cell>
          <cell r="BG977" t="str">
            <v>×</v>
          </cell>
          <cell r="BH977" t="str">
            <v/>
          </cell>
          <cell r="BI977">
            <v>0</v>
          </cell>
          <cell r="BJ977" t="str">
            <v/>
          </cell>
          <cell r="BL977" t="str">
            <v/>
          </cell>
          <cell r="BM977" t="str">
            <v>○</v>
          </cell>
          <cell r="BN977" t="b">
            <v>1</v>
          </cell>
          <cell r="BO977" t="b">
            <v>1</v>
          </cell>
        </row>
        <row r="978">
          <cell r="W978" t="str">
            <v>－</v>
          </cell>
          <cell r="BC978" t="str">
            <v>予定価格</v>
          </cell>
          <cell r="BD978" t="str">
            <v>×</v>
          </cell>
          <cell r="BE978" t="str">
            <v>×</v>
          </cell>
          <cell r="BF978" t="str">
            <v>×</v>
          </cell>
          <cell r="BG978" t="str">
            <v>×</v>
          </cell>
          <cell r="BH978" t="str">
            <v/>
          </cell>
          <cell r="BI978">
            <v>0</v>
          </cell>
          <cell r="BJ978" t="str">
            <v/>
          </cell>
          <cell r="BL978" t="str">
            <v/>
          </cell>
          <cell r="BM978" t="str">
            <v>○</v>
          </cell>
          <cell r="BN978" t="b">
            <v>1</v>
          </cell>
          <cell r="BO978" t="b">
            <v>1</v>
          </cell>
        </row>
        <row r="979">
          <cell r="W979" t="str">
            <v>－</v>
          </cell>
          <cell r="BC979" t="str">
            <v>予定価格</v>
          </cell>
          <cell r="BD979" t="str">
            <v>×</v>
          </cell>
          <cell r="BE979" t="str">
            <v>×</v>
          </cell>
          <cell r="BF979" t="str">
            <v>×</v>
          </cell>
          <cell r="BG979" t="str">
            <v>×</v>
          </cell>
          <cell r="BH979" t="str">
            <v/>
          </cell>
          <cell r="BI979">
            <v>0</v>
          </cell>
          <cell r="BJ979" t="str">
            <v/>
          </cell>
          <cell r="BL979" t="str">
            <v/>
          </cell>
          <cell r="BM979" t="str">
            <v>○</v>
          </cell>
          <cell r="BN979" t="b">
            <v>1</v>
          </cell>
          <cell r="BO979" t="b">
            <v>1</v>
          </cell>
        </row>
        <row r="980">
          <cell r="W980" t="str">
            <v>－</v>
          </cell>
          <cell r="BC980" t="str">
            <v>予定価格</v>
          </cell>
          <cell r="BD980" t="str">
            <v>×</v>
          </cell>
          <cell r="BE980" t="str">
            <v>×</v>
          </cell>
          <cell r="BF980" t="str">
            <v>×</v>
          </cell>
          <cell r="BG980" t="str">
            <v>×</v>
          </cell>
          <cell r="BH980" t="str">
            <v/>
          </cell>
          <cell r="BI980">
            <v>0</v>
          </cell>
          <cell r="BJ980" t="str">
            <v/>
          </cell>
          <cell r="BL980" t="str">
            <v/>
          </cell>
          <cell r="BM980" t="str">
            <v>○</v>
          </cell>
          <cell r="BN980" t="b">
            <v>1</v>
          </cell>
          <cell r="BO980" t="b">
            <v>1</v>
          </cell>
        </row>
        <row r="981">
          <cell r="W981" t="str">
            <v>－</v>
          </cell>
          <cell r="BC981" t="str">
            <v>予定価格</v>
          </cell>
          <cell r="BD981" t="str">
            <v>×</v>
          </cell>
          <cell r="BE981" t="str">
            <v>×</v>
          </cell>
          <cell r="BF981" t="str">
            <v>×</v>
          </cell>
          <cell r="BG981" t="str">
            <v>×</v>
          </cell>
          <cell r="BH981" t="str">
            <v/>
          </cell>
          <cell r="BI981">
            <v>0</v>
          </cell>
          <cell r="BJ981" t="str">
            <v/>
          </cell>
          <cell r="BL981" t="str">
            <v/>
          </cell>
          <cell r="BM981" t="str">
            <v>○</v>
          </cell>
          <cell r="BN981" t="b">
            <v>1</v>
          </cell>
          <cell r="BO981" t="b">
            <v>1</v>
          </cell>
        </row>
        <row r="982">
          <cell r="W982" t="str">
            <v>－</v>
          </cell>
          <cell r="BC982" t="str">
            <v>予定価格</v>
          </cell>
          <cell r="BD982" t="str">
            <v>×</v>
          </cell>
          <cell r="BE982" t="str">
            <v>×</v>
          </cell>
          <cell r="BF982" t="str">
            <v>×</v>
          </cell>
          <cell r="BG982" t="str">
            <v>×</v>
          </cell>
          <cell r="BH982" t="str">
            <v/>
          </cell>
          <cell r="BI982">
            <v>0</v>
          </cell>
          <cell r="BJ982" t="str">
            <v/>
          </cell>
          <cell r="BL982" t="str">
            <v/>
          </cell>
          <cell r="BM982" t="str">
            <v>○</v>
          </cell>
          <cell r="BN982" t="b">
            <v>1</v>
          </cell>
          <cell r="BO982" t="b">
            <v>1</v>
          </cell>
        </row>
        <row r="983">
          <cell r="W983" t="str">
            <v>－</v>
          </cell>
          <cell r="BC983" t="str">
            <v>予定価格</v>
          </cell>
          <cell r="BD983" t="str">
            <v>×</v>
          </cell>
          <cell r="BE983" t="str">
            <v>×</v>
          </cell>
          <cell r="BF983" t="str">
            <v>×</v>
          </cell>
          <cell r="BG983" t="str">
            <v>×</v>
          </cell>
          <cell r="BH983" t="str">
            <v/>
          </cell>
          <cell r="BI983">
            <v>0</v>
          </cell>
          <cell r="BJ983" t="str">
            <v/>
          </cell>
          <cell r="BL983" t="str">
            <v/>
          </cell>
          <cell r="BM983" t="str">
            <v>○</v>
          </cell>
          <cell r="BN983" t="b">
            <v>1</v>
          </cell>
          <cell r="BO983" t="b">
            <v>1</v>
          </cell>
        </row>
        <row r="984">
          <cell r="W984" t="str">
            <v>－</v>
          </cell>
          <cell r="BC984" t="str">
            <v>予定価格</v>
          </cell>
          <cell r="BD984" t="str">
            <v>×</v>
          </cell>
          <cell r="BE984" t="str">
            <v>×</v>
          </cell>
          <cell r="BF984" t="str">
            <v>×</v>
          </cell>
          <cell r="BG984" t="str">
            <v>×</v>
          </cell>
          <cell r="BH984" t="str">
            <v/>
          </cell>
          <cell r="BI984">
            <v>0</v>
          </cell>
          <cell r="BJ984" t="str">
            <v/>
          </cell>
          <cell r="BL984" t="str">
            <v/>
          </cell>
          <cell r="BM984" t="str">
            <v>○</v>
          </cell>
          <cell r="BN984" t="b">
            <v>1</v>
          </cell>
          <cell r="BO984" t="b">
            <v>1</v>
          </cell>
        </row>
        <row r="985">
          <cell r="W985" t="str">
            <v>－</v>
          </cell>
          <cell r="BC985" t="str">
            <v>予定価格</v>
          </cell>
          <cell r="BD985" t="str">
            <v>×</v>
          </cell>
          <cell r="BE985" t="str">
            <v>×</v>
          </cell>
          <cell r="BF985" t="str">
            <v>×</v>
          </cell>
          <cell r="BG985" t="str">
            <v>×</v>
          </cell>
          <cell r="BH985" t="str">
            <v/>
          </cell>
          <cell r="BI985">
            <v>0</v>
          </cell>
          <cell r="BJ985" t="str">
            <v/>
          </cell>
          <cell r="BL985" t="str">
            <v/>
          </cell>
          <cell r="BM985" t="str">
            <v>○</v>
          </cell>
          <cell r="BN985" t="b">
            <v>1</v>
          </cell>
          <cell r="BO985" t="b">
            <v>1</v>
          </cell>
        </row>
        <row r="986">
          <cell r="W986" t="str">
            <v>－</v>
          </cell>
          <cell r="BC986" t="str">
            <v>予定価格</v>
          </cell>
          <cell r="BD986" t="str">
            <v>×</v>
          </cell>
          <cell r="BE986" t="str">
            <v>×</v>
          </cell>
          <cell r="BF986" t="str">
            <v>×</v>
          </cell>
          <cell r="BG986" t="str">
            <v>×</v>
          </cell>
          <cell r="BH986" t="str">
            <v/>
          </cell>
          <cell r="BI986">
            <v>0</v>
          </cell>
          <cell r="BJ986" t="str">
            <v/>
          </cell>
          <cell r="BL986" t="str">
            <v/>
          </cell>
          <cell r="BM986" t="str">
            <v>○</v>
          </cell>
          <cell r="BN986" t="b">
            <v>1</v>
          </cell>
          <cell r="BO986" t="b">
            <v>1</v>
          </cell>
        </row>
        <row r="987">
          <cell r="W987" t="str">
            <v>－</v>
          </cell>
          <cell r="BC987" t="str">
            <v>予定価格</v>
          </cell>
          <cell r="BD987" t="str">
            <v>×</v>
          </cell>
          <cell r="BE987" t="str">
            <v>×</v>
          </cell>
          <cell r="BF987" t="str">
            <v>×</v>
          </cell>
          <cell r="BG987" t="str">
            <v>×</v>
          </cell>
          <cell r="BH987" t="str">
            <v/>
          </cell>
          <cell r="BI987">
            <v>0</v>
          </cell>
          <cell r="BJ987" t="str">
            <v/>
          </cell>
          <cell r="BL987" t="str">
            <v/>
          </cell>
          <cell r="BM987" t="str">
            <v>○</v>
          </cell>
          <cell r="BN987" t="b">
            <v>1</v>
          </cell>
          <cell r="BO987" t="b">
            <v>1</v>
          </cell>
        </row>
        <row r="988">
          <cell r="W988" t="str">
            <v>－</v>
          </cell>
          <cell r="BC988" t="str">
            <v>予定価格</v>
          </cell>
          <cell r="BD988" t="str">
            <v>×</v>
          </cell>
          <cell r="BE988" t="str">
            <v>×</v>
          </cell>
          <cell r="BF988" t="str">
            <v>×</v>
          </cell>
          <cell r="BG988" t="str">
            <v>×</v>
          </cell>
          <cell r="BH988" t="str">
            <v/>
          </cell>
          <cell r="BI988">
            <v>0</v>
          </cell>
          <cell r="BJ988" t="str">
            <v/>
          </cell>
          <cell r="BL988" t="str">
            <v/>
          </cell>
          <cell r="BM988" t="str">
            <v>○</v>
          </cell>
          <cell r="BN988" t="b">
            <v>1</v>
          </cell>
          <cell r="BO988" t="b">
            <v>1</v>
          </cell>
        </row>
        <row r="989">
          <cell r="W989" t="str">
            <v>－</v>
          </cell>
          <cell r="BC989" t="str">
            <v>予定価格</v>
          </cell>
          <cell r="BD989" t="str">
            <v>×</v>
          </cell>
          <cell r="BE989" t="str">
            <v>×</v>
          </cell>
          <cell r="BF989" t="str">
            <v>×</v>
          </cell>
          <cell r="BG989" t="str">
            <v>×</v>
          </cell>
          <cell r="BH989" t="str">
            <v/>
          </cell>
          <cell r="BI989">
            <v>0</v>
          </cell>
          <cell r="BJ989" t="str">
            <v/>
          </cell>
          <cell r="BL989" t="str">
            <v/>
          </cell>
          <cell r="BM989" t="str">
            <v>○</v>
          </cell>
          <cell r="BN989" t="b">
            <v>1</v>
          </cell>
          <cell r="BO989" t="b">
            <v>1</v>
          </cell>
        </row>
        <row r="990">
          <cell r="W990" t="str">
            <v>－</v>
          </cell>
          <cell r="BC990" t="str">
            <v>予定価格</v>
          </cell>
          <cell r="BD990" t="str">
            <v>×</v>
          </cell>
          <cell r="BE990" t="str">
            <v>×</v>
          </cell>
          <cell r="BF990" t="str">
            <v>×</v>
          </cell>
          <cell r="BG990" t="str">
            <v>×</v>
          </cell>
          <cell r="BH990" t="str">
            <v/>
          </cell>
          <cell r="BI990">
            <v>0</v>
          </cell>
          <cell r="BJ990" t="str">
            <v/>
          </cell>
          <cell r="BL990" t="str">
            <v/>
          </cell>
          <cell r="BM990" t="str">
            <v>○</v>
          </cell>
          <cell r="BN990" t="b">
            <v>1</v>
          </cell>
          <cell r="BO990" t="b">
            <v>1</v>
          </cell>
        </row>
        <row r="991">
          <cell r="W991" t="str">
            <v>－</v>
          </cell>
          <cell r="BC991" t="str">
            <v>予定価格</v>
          </cell>
          <cell r="BD991" t="str">
            <v>×</v>
          </cell>
          <cell r="BE991" t="str">
            <v>×</v>
          </cell>
          <cell r="BF991" t="str">
            <v>×</v>
          </cell>
          <cell r="BG991" t="str">
            <v>×</v>
          </cell>
          <cell r="BH991" t="str">
            <v/>
          </cell>
          <cell r="BI991">
            <v>0</v>
          </cell>
          <cell r="BJ991" t="str">
            <v/>
          </cell>
          <cell r="BL991" t="str">
            <v/>
          </cell>
          <cell r="BM991" t="str">
            <v>○</v>
          </cell>
          <cell r="BN991" t="b">
            <v>1</v>
          </cell>
          <cell r="BO991" t="b">
            <v>1</v>
          </cell>
        </row>
        <row r="992">
          <cell r="W992" t="str">
            <v>－</v>
          </cell>
          <cell r="BC992" t="str">
            <v>予定価格</v>
          </cell>
          <cell r="BD992" t="str">
            <v>×</v>
          </cell>
          <cell r="BE992" t="str">
            <v>×</v>
          </cell>
          <cell r="BF992" t="str">
            <v>×</v>
          </cell>
          <cell r="BG992" t="str">
            <v>×</v>
          </cell>
          <cell r="BH992" t="str">
            <v/>
          </cell>
          <cell r="BI992">
            <v>0</v>
          </cell>
          <cell r="BJ992" t="str">
            <v/>
          </cell>
          <cell r="BL992" t="str">
            <v/>
          </cell>
          <cell r="BM992" t="str">
            <v>○</v>
          </cell>
          <cell r="BN992" t="b">
            <v>1</v>
          </cell>
          <cell r="BO992" t="b">
            <v>1</v>
          </cell>
        </row>
        <row r="993">
          <cell r="W993" t="str">
            <v>－</v>
          </cell>
          <cell r="BC993" t="str">
            <v>予定価格</v>
          </cell>
          <cell r="BD993" t="str">
            <v>×</v>
          </cell>
          <cell r="BE993" t="str">
            <v>×</v>
          </cell>
          <cell r="BF993" t="str">
            <v>×</v>
          </cell>
          <cell r="BG993" t="str">
            <v>×</v>
          </cell>
          <cell r="BH993" t="str">
            <v/>
          </cell>
          <cell r="BI993">
            <v>0</v>
          </cell>
          <cell r="BJ993" t="str">
            <v/>
          </cell>
          <cell r="BL993" t="str">
            <v/>
          </cell>
          <cell r="BM993" t="str">
            <v>○</v>
          </cell>
          <cell r="BN993" t="b">
            <v>1</v>
          </cell>
          <cell r="BO993" t="b">
            <v>1</v>
          </cell>
        </row>
        <row r="994">
          <cell r="W994" t="str">
            <v>－</v>
          </cell>
          <cell r="BC994" t="str">
            <v>予定価格</v>
          </cell>
          <cell r="BD994" t="str">
            <v>×</v>
          </cell>
          <cell r="BE994" t="str">
            <v>×</v>
          </cell>
          <cell r="BF994" t="str">
            <v>×</v>
          </cell>
          <cell r="BG994" t="str">
            <v>×</v>
          </cell>
          <cell r="BH994" t="str">
            <v/>
          </cell>
          <cell r="BI994">
            <v>0</v>
          </cell>
          <cell r="BJ994" t="str">
            <v/>
          </cell>
          <cell r="BL994" t="str">
            <v/>
          </cell>
          <cell r="BM994" t="str">
            <v>○</v>
          </cell>
          <cell r="BN994" t="b">
            <v>1</v>
          </cell>
          <cell r="BO994" t="b">
            <v>1</v>
          </cell>
        </row>
        <row r="995">
          <cell r="W995" t="str">
            <v>－</v>
          </cell>
          <cell r="BC995" t="str">
            <v>予定価格</v>
          </cell>
          <cell r="BD995" t="str">
            <v>×</v>
          </cell>
          <cell r="BE995" t="str">
            <v>×</v>
          </cell>
          <cell r="BF995" t="str">
            <v>×</v>
          </cell>
          <cell r="BG995" t="str">
            <v>×</v>
          </cell>
          <cell r="BH995" t="str">
            <v/>
          </cell>
          <cell r="BI995">
            <v>0</v>
          </cell>
          <cell r="BJ995" t="str">
            <v/>
          </cell>
          <cell r="BL995" t="str">
            <v/>
          </cell>
          <cell r="BM995" t="str">
            <v>○</v>
          </cell>
          <cell r="BN995" t="b">
            <v>1</v>
          </cell>
          <cell r="BO995" t="b">
            <v>1</v>
          </cell>
        </row>
        <row r="996">
          <cell r="W996" t="str">
            <v>－</v>
          </cell>
          <cell r="BC996" t="str">
            <v>予定価格</v>
          </cell>
          <cell r="BD996" t="str">
            <v>×</v>
          </cell>
          <cell r="BE996" t="str">
            <v>×</v>
          </cell>
          <cell r="BF996" t="str">
            <v>×</v>
          </cell>
          <cell r="BG996" t="str">
            <v>×</v>
          </cell>
          <cell r="BH996" t="str">
            <v/>
          </cell>
          <cell r="BI996">
            <v>0</v>
          </cell>
          <cell r="BJ996" t="str">
            <v/>
          </cell>
          <cell r="BL996" t="str">
            <v/>
          </cell>
          <cell r="BM996" t="str">
            <v>○</v>
          </cell>
          <cell r="BN996" t="b">
            <v>1</v>
          </cell>
          <cell r="BO996" t="b">
            <v>1</v>
          </cell>
        </row>
        <row r="997">
          <cell r="W997" t="str">
            <v>－</v>
          </cell>
          <cell r="BC997" t="str">
            <v>予定価格</v>
          </cell>
          <cell r="BD997" t="str">
            <v>×</v>
          </cell>
          <cell r="BE997" t="str">
            <v>×</v>
          </cell>
          <cell r="BF997" t="str">
            <v>×</v>
          </cell>
          <cell r="BG997" t="str">
            <v>×</v>
          </cell>
          <cell r="BH997" t="str">
            <v/>
          </cell>
          <cell r="BI997">
            <v>0</v>
          </cell>
          <cell r="BJ997" t="str">
            <v/>
          </cell>
          <cell r="BL997" t="str">
            <v/>
          </cell>
          <cell r="BM997" t="str">
            <v>○</v>
          </cell>
          <cell r="BN997" t="b">
            <v>1</v>
          </cell>
          <cell r="BO997" t="b">
            <v>1</v>
          </cell>
        </row>
        <row r="998">
          <cell r="W998" t="str">
            <v>－</v>
          </cell>
          <cell r="BC998" t="str">
            <v>予定価格</v>
          </cell>
          <cell r="BD998" t="str">
            <v>×</v>
          </cell>
          <cell r="BE998" t="str">
            <v>×</v>
          </cell>
          <cell r="BF998" t="str">
            <v>×</v>
          </cell>
          <cell r="BG998" t="str">
            <v>×</v>
          </cell>
          <cell r="BH998" t="str">
            <v/>
          </cell>
          <cell r="BI998">
            <v>0</v>
          </cell>
          <cell r="BJ998" t="str">
            <v/>
          </cell>
          <cell r="BL998" t="str">
            <v/>
          </cell>
          <cell r="BM998" t="str">
            <v>○</v>
          </cell>
          <cell r="BN998" t="b">
            <v>1</v>
          </cell>
          <cell r="BO998" t="b">
            <v>1</v>
          </cell>
        </row>
        <row r="999">
          <cell r="W999" t="str">
            <v>－</v>
          </cell>
          <cell r="BC999" t="str">
            <v>予定価格</v>
          </cell>
          <cell r="BD999" t="str">
            <v>×</v>
          </cell>
          <cell r="BE999" t="str">
            <v>×</v>
          </cell>
          <cell r="BF999" t="str">
            <v>×</v>
          </cell>
          <cell r="BG999" t="str">
            <v>×</v>
          </cell>
          <cell r="BH999" t="str">
            <v/>
          </cell>
          <cell r="BI999">
            <v>0</v>
          </cell>
          <cell r="BJ999" t="str">
            <v/>
          </cell>
          <cell r="BL999" t="str">
            <v/>
          </cell>
          <cell r="BM999" t="str">
            <v>○</v>
          </cell>
          <cell r="BN999" t="b">
            <v>1</v>
          </cell>
          <cell r="BO999" t="b">
            <v>1</v>
          </cell>
        </row>
        <row r="1000">
          <cell r="W1000" t="str">
            <v>－</v>
          </cell>
          <cell r="BC1000" t="str">
            <v>予定価格</v>
          </cell>
          <cell r="BD1000" t="str">
            <v>×</v>
          </cell>
          <cell r="BE1000" t="str">
            <v>×</v>
          </cell>
          <cell r="BF1000" t="str">
            <v>×</v>
          </cell>
          <cell r="BG1000" t="str">
            <v>×</v>
          </cell>
          <cell r="BH1000" t="str">
            <v/>
          </cell>
          <cell r="BI1000">
            <v>0</v>
          </cell>
          <cell r="BJ1000" t="str">
            <v/>
          </cell>
          <cell r="BL1000" t="str">
            <v/>
          </cell>
          <cell r="BM1000" t="str">
            <v>○</v>
          </cell>
          <cell r="BN1000" t="b">
            <v>1</v>
          </cell>
          <cell r="BO1000" t="b">
            <v>1</v>
          </cell>
        </row>
      </sheetData>
      <sheetData sheetId="1" refreshError="1"/>
      <sheetData sheetId="2" refreshError="1"/>
      <sheetData sheetId="3"/>
      <sheetData sheetId="4" refreshError="1"/>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8160-2FD6-41CB-9861-7920746E3429}">
  <dimension ref="A1:P13"/>
  <sheetViews>
    <sheetView showZeros="0" tabSelected="1" view="pageBreakPreview" topLeftCell="B1" zoomScale="80" zoomScaleNormal="100" zoomScaleSheetLayoutView="80" workbookViewId="0">
      <selection activeCell="B1" sqref="B1:N1"/>
    </sheetView>
  </sheetViews>
  <sheetFormatPr defaultColWidth="8.25" defaultRowHeight="11" x14ac:dyDescent="0.55000000000000004"/>
  <cols>
    <col min="1" max="1" width="6.6640625" style="6" hidden="1" customWidth="1"/>
    <col min="2" max="2" width="28.08203125" style="5" customWidth="1"/>
    <col min="3" max="3" width="18.9140625" style="6" customWidth="1"/>
    <col min="4" max="4" width="13.1640625" style="6" customWidth="1"/>
    <col min="5" max="5" width="18.9140625" style="5" customWidth="1"/>
    <col min="6" max="7" width="13.1640625" style="5" customWidth="1"/>
    <col min="8" max="8" width="13.4140625" style="7" customWidth="1"/>
    <col min="9" max="9" width="13.4140625" style="6" customWidth="1"/>
    <col min="10" max="10" width="7" style="8" customWidth="1"/>
    <col min="11" max="12" width="7.4140625" style="5" customWidth="1"/>
    <col min="13" max="13" width="7.4140625" style="9" customWidth="1"/>
    <col min="14" max="14" width="12.25" style="5" customWidth="1"/>
    <col min="15" max="15" width="10.33203125" style="5" hidden="1" customWidth="1"/>
    <col min="16" max="16" width="0" style="5" hidden="1" customWidth="1"/>
    <col min="17" max="16384" width="8.25" style="5"/>
  </cols>
  <sheetData>
    <row r="1" spans="1:16" ht="27.75" customHeight="1" x14ac:dyDescent="0.55000000000000004">
      <c r="A1" s="1"/>
      <c r="B1" s="2" t="s">
        <v>0</v>
      </c>
      <c r="C1" s="3"/>
      <c r="D1" s="3"/>
      <c r="E1" s="3"/>
      <c r="F1" s="3"/>
      <c r="G1" s="3"/>
      <c r="H1" s="4"/>
      <c r="I1" s="3"/>
      <c r="J1" s="3"/>
      <c r="K1" s="3"/>
      <c r="L1" s="3"/>
      <c r="M1" s="3"/>
      <c r="N1" s="3"/>
    </row>
    <row r="2" spans="1:16" x14ac:dyDescent="0.55000000000000004">
      <c r="A2" s="1"/>
    </row>
    <row r="3" spans="1:16" x14ac:dyDescent="0.2">
      <c r="A3" s="1"/>
      <c r="B3" s="10"/>
      <c r="N3" s="11"/>
    </row>
    <row r="4" spans="1:16" ht="22" customHeight="1" x14ac:dyDescent="0.55000000000000004">
      <c r="A4" s="1"/>
      <c r="B4" s="12" t="s">
        <v>1</v>
      </c>
      <c r="C4" s="12" t="s">
        <v>2</v>
      </c>
      <c r="D4" s="12" t="s">
        <v>3</v>
      </c>
      <c r="E4" s="12" t="s">
        <v>4</v>
      </c>
      <c r="F4" s="13" t="s">
        <v>5</v>
      </c>
      <c r="G4" s="12" t="s">
        <v>6</v>
      </c>
      <c r="H4" s="14" t="s">
        <v>7</v>
      </c>
      <c r="I4" s="12" t="s">
        <v>8</v>
      </c>
      <c r="J4" s="15" t="s">
        <v>9</v>
      </c>
      <c r="K4" s="16" t="s">
        <v>10</v>
      </c>
      <c r="L4" s="17"/>
      <c r="M4" s="17"/>
      <c r="N4" s="13" t="s">
        <v>11</v>
      </c>
    </row>
    <row r="5" spans="1:16" s="21" customFormat="1" ht="36.75" customHeight="1" x14ac:dyDescent="0.55000000000000004">
      <c r="A5" s="33"/>
      <c r="B5" s="12"/>
      <c r="C5" s="12"/>
      <c r="D5" s="12"/>
      <c r="E5" s="12"/>
      <c r="F5" s="18"/>
      <c r="G5" s="12"/>
      <c r="H5" s="14"/>
      <c r="I5" s="12"/>
      <c r="J5" s="15"/>
      <c r="K5" s="19" t="s">
        <v>12</v>
      </c>
      <c r="L5" s="19" t="s">
        <v>13</v>
      </c>
      <c r="M5" s="20" t="s">
        <v>14</v>
      </c>
      <c r="N5" s="18"/>
    </row>
    <row r="6" spans="1:16" s="21" customFormat="1" ht="78" customHeight="1" x14ac:dyDescent="0.55000000000000004">
      <c r="A6" s="22">
        <f>IF(MAX([1]令和4年度契約状況調査票!E5:E12)&gt;=ROW()-5,ROW()-5,"")</f>
        <v>1</v>
      </c>
      <c r="B6" s="23" t="str">
        <f>IF(A6="","",VLOOKUP(A6,[1]令和4年度契約状況調査票!$E:$AW,5,FALSE))</f>
        <v>複合機の購入
1台</v>
      </c>
      <c r="C6" s="24" t="str">
        <f>IF(A6="","",VLOOKUP(A6,[1]令和4年度契約状況調査票!$E:$AW,6,FALSE))</f>
        <v>支出負担行為担当官
金沢国税局総務部次長
澤崎　辰則　
石川県金沢市広坂２－２－６０</v>
      </c>
      <c r="D6" s="25">
        <f>IF(A6="","",VLOOKUP(A6,[1]令和4年度契約状況調査票!$E:$AW,9,FALSE))</f>
        <v>44970</v>
      </c>
      <c r="E6" s="23" t="str">
        <f>IF(A6="","",VLOOKUP(A6,[1]令和4年度契約状況調査票!$E:$AW,10,FALSE))</f>
        <v>株式会社丸菱
石川県金沢市問屋町２－２０</v>
      </c>
      <c r="F6" s="26">
        <f>IF(A6="","",VLOOKUP(A6,[1]令和4年度契約状況調査票!$E:$AW,11,FALSE))</f>
        <v>7220001006769</v>
      </c>
      <c r="G6" s="27" t="str">
        <f>IF(A6="","",IF(VLOOKUP(A6,[1]令和4年度契約状況調査票!$E:$AW,14,FALSE)="②一般競争入札（総合評価方式）","一般競争入札"&amp;CHAR(10)&amp;"（総合評価方式）","一般競争入札"))</f>
        <v>一般競争入札</v>
      </c>
      <c r="H6" s="28" t="str">
        <f>IF(A6="","",IF(VLOOKUP(A6,[1]令和4年度契約状況調査票!$E:$AW,16,FALSE)="他官署で調達手続きを実施のため","他官署で調達手続きを実施のため",IF(VLOOKUP(A6,[1]令和4年度契約状況調査票!$E:$AW,23,FALSE)="②同種の他の契約の予定価格を類推されるおそれがあるため公表しない","同種の他の契約の予定価格を類推されるおそれがあるため公表しない",IF(VLOOKUP(A6,[1]令和4年度契約状況調査票!$E:$AW,23,FALSE)="－","－",IF(VLOOKUP(A6,[1]令和4年度契約状況調査票!$E:$AW,7,FALSE)&lt;&gt;"",TEXT(VLOOKUP(A6,[1]令和4年度契約状況調査票!$E:$AW,16,FALSE),"#,##0円")&amp;CHAR(10)&amp;"(A)",VLOOKUP(A6,[1]令和4年度契約状況調査票!$E:$AW,16,FALSE))))))</f>
        <v>同種の他の契約の予定価格を類推されるおそれがあるため公表しない</v>
      </c>
      <c r="I6" s="28">
        <f>IF(A6="","",VLOOKUP(A6,[1]令和4年度契約状況調査票!$E:$AW,17,FALSE))</f>
        <v>3430900</v>
      </c>
      <c r="J6" s="29" t="str">
        <f>IF(A6="","",IF(VLOOKUP(A6,[1]令和4年度契約状況調査票!$E:$AW,16,FALSE)="他官署で調達手続きを実施のため","－",IF(VLOOKUP(A6,[1]令和4年度契約状況調査票!$E:$AW,23,FALSE)="②同種の他の契約の予定価格を類推されるおそれがあるため公表しない","－",IF(VLOOKUP(A6,[1]令和4年度契約状況調査票!$E:$AW,23,FALSE)="－","－",IF(VLOOKUP(A6,[1]令和4年度契約状況調査票!$E:$AW,7,FALSE)&lt;&gt;"",TEXT(VLOOKUP(A6,[1]令和4年度契約状況調査票!$E:$AW,19,FALSE),"#.0%")&amp;CHAR(10)&amp;"(B/A×100)",VLOOKUP(A6,[1]令和4年度契約状況調査票!$E:$AW,19,FALSE))))))</f>
        <v>－</v>
      </c>
      <c r="K6" s="30" t="str">
        <f>IF(A6="","",IF(VLOOKUP(A6,[1]令和4年度契約状況調査票!$E:$AW,12,FALSE)="①公益社団法人","公社",IF(VLOOKUP(A6,[1]令和4年度契約状況調査票!$E:$AW,12,FALSE)="②公益財団法人","公財","")))</f>
        <v/>
      </c>
      <c r="L6" s="30">
        <f>IF(A6="","",VLOOKUP(A6,[1]令和4年度契約状況調査票!$E:$AW,13,FALSE))</f>
        <v>0</v>
      </c>
      <c r="M6" s="31" t="str">
        <f>IF(A6="","",IF(VLOOKUP(A6,[1]令和4年度契約状況調査票!$E:$AW,13,FALSE)="国所管",VLOOKUP(A6,[1]令和4年度契約状況調査票!$E:$AW,24,FALSE),""))</f>
        <v/>
      </c>
      <c r="N6" s="32">
        <f>IF(A6="","",IF(AND(P6="○",O6="分担契約/単価契約"),"単価契約"&amp;CHAR(10)&amp;"予定調達総額 "&amp;TEXT(VLOOKUP(A6,[1]令和4年度契約状況調査票!$E:$AW,16,FALSE),"#,##0円")&amp;"(B)"&amp;CHAR(10)&amp;"分担契約"&amp;CHAR(10)&amp;VLOOKUP(A6,[1]令和4年度契約状況調査票!$E:$AW,32,FALSE),IF(AND(P6="○",O6="分担契約"),"分担契約"&amp;CHAR(10)&amp;"契約総額 "&amp;TEXT(VLOOKUP(A6,[1]令和4年度契約状況調査票!$E:$AW,16,FALSE),"#,##0円")&amp;"(B)"&amp;CHAR(10)&amp;VLOOKUP(A6,[1]令和4年度契約状況調査票!$E:$AW,32,FALSE),(IF(O6="分担契約/単価契約","単価契約"&amp;CHAR(10)&amp;"予定調達総額 "&amp;TEXT(VLOOKUP(A6,[1]令和4年度契約状況調査票!$E:$AW,16,FALSE),"#,##0円")&amp;CHAR(10)&amp;"分担契約"&amp;CHAR(10)&amp;VLOOKUP(A6,[1]令和4年度契約状況調査票!$E:$AW,32,FALSE),IF(O6="分担契約","分担契約"&amp;CHAR(10)&amp;"契約総額 "&amp;TEXT(VLOOKUP(A6,[1]令和4年度契約状況調査票!$E:$AW,16,FALSE),"#,##0円")&amp;CHAR(10)&amp;VLOOKUP(A6,[1]令和4年度契約状況調査票!$E:$AW,32,FALSE),IF(O6="単価契約","単価契約"&amp;CHAR(10)&amp;"予定調達総額 "&amp;TEXT(VLOOKUP(A6,[1]令和4年度契約状況調査票!$E:$AW,16,FALSE),"#,##0円")&amp;CHAR(10)&amp;VLOOKUP(A6,[1]令和4年度契約状況調査票!$E:$AW,32,FALSE),VLOOKUP(A6,[1]令和4年度契約状況調査票!$E:$AW,32,FALSE))))))))</f>
        <v>0</v>
      </c>
      <c r="O6" s="21" t="str">
        <f>IF(A6="","",VLOOKUP(A6,[1]令和4年度契約状況調査票!$E:$CE,53,FALSE))</f>
        <v>×</v>
      </c>
      <c r="P6" s="21" t="str">
        <f>IF(A6="","",IF(VLOOKUP(A6,[1]令和4年度契約状況調査票!$E:$AW,14,FALSE)="他官署で調達手続きを実施のため","×",IF(VLOOKUP(A6,[1]令和4年度契約状況調査票!$E:$AW,21,FALSE)="②同種の他の契約の予定価格を類推されるおそれがあるため公表しない","×","○")))</f>
        <v>○</v>
      </c>
    </row>
    <row r="7" spans="1:16" s="21" customFormat="1" ht="60" customHeight="1" x14ac:dyDescent="0.55000000000000004">
      <c r="A7" s="22" t="str">
        <f>IF(MAX([1]令和4年度契約状況調査票!E6:E13)&gt;=ROW()-5,ROW()-5,"")</f>
        <v/>
      </c>
      <c r="B7" s="23" t="str">
        <f>IF(A7="","",VLOOKUP(A7,[1]令和4年度契約状況調査票!$E:$AW,5,FALSE))</f>
        <v/>
      </c>
      <c r="C7" s="24" t="s">
        <v>15</v>
      </c>
      <c r="D7" s="25" t="str">
        <f>IF(A7="","",VLOOKUP(A7,[1]令和4年度契約状況調査票!$E:$AW,9,FALSE))</f>
        <v/>
      </c>
      <c r="E7" s="23" t="str">
        <f>IF(A7="","",VLOOKUP(A7,[1]令和4年度契約状況調査票!$E:$AW,10,FALSE))</f>
        <v/>
      </c>
      <c r="F7" s="26" t="str">
        <f>IF(A7="","",VLOOKUP(A7,[1]令和4年度契約状況調査票!$E:$AW,11,FALSE))</f>
        <v/>
      </c>
      <c r="G7" s="27" t="str">
        <f>IF(A7="","",IF(VLOOKUP(A7,[1]令和4年度契約状況調査票!$E:$AW,14,FALSE)="②一般競争入札（総合評価方式）","一般競争入札"&amp;CHAR(10)&amp;"（総合評価方式）","一般競争入札"))</f>
        <v/>
      </c>
      <c r="H7" s="28" t="str">
        <f>IF(A7="","",IF(VLOOKUP(A7,[1]令和4年度契約状況調査票!$E:$AW,16,FALSE)="他官署で調達手続きを実施のため","他官署で調達手続きを実施のため",IF(VLOOKUP(A7,[1]令和4年度契約状況調査票!$E:$AW,23,FALSE)="②同種の他の契約の予定価格を類推されるおそれがあるため公表しない","同種の他の契約の予定価格を類推されるおそれがあるため公表しない",IF(VLOOKUP(A7,[1]令和4年度契約状況調査票!$E:$AW,23,FALSE)="－","－",IF(VLOOKUP(A7,[1]令和4年度契約状況調査票!$E:$AW,7,FALSE)&lt;&gt;"",TEXT(VLOOKUP(A7,[1]令和4年度契約状況調査票!$E:$AW,16,FALSE),"#,##0円")&amp;CHAR(10)&amp;"(A)",VLOOKUP(A7,[1]令和4年度契約状況調査票!$E:$AW,16,FALSE))))))</f>
        <v/>
      </c>
      <c r="I7" s="28" t="str">
        <f>IF(A7="","",VLOOKUP(A7,[1]令和4年度契約状況調査票!$E:$AW,17,FALSE))</f>
        <v/>
      </c>
      <c r="J7" s="29" t="str">
        <f>IF(A7="","",IF(VLOOKUP(A7,[1]令和4年度契約状況調査票!$E:$AW,16,FALSE)="他官署で調達手続きを実施のため","－",IF(VLOOKUP(A7,[1]令和4年度契約状況調査票!$E:$AW,23,FALSE)="②同種の他の契約の予定価格を類推されるおそれがあるため公表しない","－",IF(VLOOKUP(A7,[1]令和4年度契約状況調査票!$E:$AW,23,FALSE)="－","－",IF(VLOOKUP(A7,[1]令和4年度契約状況調査票!$E:$AW,7,FALSE)&lt;&gt;"",TEXT(VLOOKUP(A7,[1]令和4年度契約状況調査票!$E:$AW,19,FALSE),"#.0%")&amp;CHAR(10)&amp;"(B/A×100)",VLOOKUP(A7,[1]令和4年度契約状況調査票!$E:$AW,19,FALSE))))))</f>
        <v/>
      </c>
      <c r="K7" s="30" t="str">
        <f>IF(A7="","",IF(VLOOKUP(A7,[1]令和4年度契約状況調査票!$E:$AW,12,FALSE)="①公益社団法人","公社",IF(VLOOKUP(A7,[1]令和4年度契約状況調査票!$E:$AW,12,FALSE)="②公益財団法人","公財","")))</f>
        <v/>
      </c>
      <c r="L7" s="30" t="str">
        <f>IF(A7="","",VLOOKUP(A7,[1]令和4年度契約状況調査票!$E:$AW,13,FALSE))</f>
        <v/>
      </c>
      <c r="M7" s="31" t="str">
        <f>IF(A7="","",IF(VLOOKUP(A7,[1]令和4年度契約状況調査票!$E:$AW,13,FALSE)="国所管",VLOOKUP(A7,[1]令和4年度契約状況調査票!$E:$AW,24,FALSE),""))</f>
        <v/>
      </c>
      <c r="N7" s="32" t="str">
        <f>IF(A7="","",IF(AND(P7="○",O7="分担契約/単価契約"),"単価契約"&amp;CHAR(10)&amp;"予定調達総額 "&amp;TEXT(VLOOKUP(A7,[1]令和4年度契約状況調査票!$E:$AW,16,FALSE),"#,##0円")&amp;"(B)"&amp;CHAR(10)&amp;"分担契約"&amp;CHAR(10)&amp;VLOOKUP(A7,[1]令和4年度契約状況調査票!$E:$AW,32,FALSE),IF(AND(P7="○",O7="分担契約"),"分担契約"&amp;CHAR(10)&amp;"契約総額 "&amp;TEXT(VLOOKUP(A7,[1]令和4年度契約状況調査票!$E:$AW,16,FALSE),"#,##0円")&amp;"(B)"&amp;CHAR(10)&amp;VLOOKUP(A7,[1]令和4年度契約状況調査票!$E:$AW,32,FALSE),(IF(O7="分担契約/単価契約","単価契約"&amp;CHAR(10)&amp;"予定調達総額 "&amp;TEXT(VLOOKUP(A7,[1]令和4年度契約状況調査票!$E:$AW,16,FALSE),"#,##0円")&amp;CHAR(10)&amp;"分担契約"&amp;CHAR(10)&amp;VLOOKUP(A7,[1]令和4年度契約状況調査票!$E:$AW,32,FALSE),IF(O7="分担契約","分担契約"&amp;CHAR(10)&amp;"契約総額 "&amp;TEXT(VLOOKUP(A7,[1]令和4年度契約状況調査票!$E:$AW,16,FALSE),"#,##0円")&amp;CHAR(10)&amp;VLOOKUP(A7,[1]令和4年度契約状況調査票!$E:$AW,32,FALSE),IF(O7="単価契約","単価契約"&amp;CHAR(10)&amp;"予定調達総額 "&amp;TEXT(VLOOKUP(A7,[1]令和4年度契約状況調査票!$E:$AW,16,FALSE),"#,##0円")&amp;CHAR(10)&amp;VLOOKUP(A7,[1]令和4年度契約状況調査票!$E:$AW,32,FALSE),VLOOKUP(A7,[1]令和4年度契約状況調査票!$E:$AW,32,FALSE))))))))</f>
        <v/>
      </c>
      <c r="O7" s="21" t="str">
        <f>IF(A7="","",VLOOKUP(A7,[1]令和4年度契約状況調査票!$E:$CE,53,FALSE))</f>
        <v/>
      </c>
      <c r="P7" s="21" t="str">
        <f>IF(A7="","",IF(VLOOKUP(A7,[1]令和4年度契約状況調査票!$E:$AW,14,FALSE)="他官署で調達手続きを実施のため","×",IF(VLOOKUP(A7,[1]令和4年度契約状況調査票!$E:$AW,21,FALSE)="②同種の他の契約の予定価格を類推されるおそれがあるため公表しない","×","○")))</f>
        <v/>
      </c>
    </row>
    <row r="8" spans="1:16" s="21" customFormat="1" ht="60" customHeight="1" x14ac:dyDescent="0.55000000000000004">
      <c r="A8" s="22" t="str">
        <f>IF(MAX([1]令和4年度契約状況調査票!E7:E14)&gt;=ROW()-5,ROW()-5,"")</f>
        <v/>
      </c>
      <c r="B8" s="23" t="str">
        <f>IF(A8="","",VLOOKUP(A8,[1]令和4年度契約状況調査票!$E:$AW,5,FALSE))</f>
        <v/>
      </c>
      <c r="C8" s="24" t="str">
        <f>IF(A8="","",VLOOKUP(A8,[1]令和4年度契約状況調査票!$E:$AW,6,FALSE))</f>
        <v/>
      </c>
      <c r="D8" s="25" t="str">
        <f>IF(A8="","",VLOOKUP(A8,[1]令和4年度契約状況調査票!$E:$AW,9,FALSE))</f>
        <v/>
      </c>
      <c r="E8" s="23" t="str">
        <f>IF(A8="","",VLOOKUP(A8,[1]令和4年度契約状況調査票!$E:$AW,10,FALSE))</f>
        <v/>
      </c>
      <c r="F8" s="26" t="str">
        <f>IF(A8="","",VLOOKUP(A8,[1]令和4年度契約状況調査票!$E:$AW,11,FALSE))</f>
        <v/>
      </c>
      <c r="G8" s="27" t="str">
        <f>IF(A8="","",IF(VLOOKUP(A8,[1]令和4年度契約状況調査票!$E:$AW,14,FALSE)="②一般競争入札（総合評価方式）","一般競争入札"&amp;CHAR(10)&amp;"（総合評価方式）","一般競争入札"))</f>
        <v/>
      </c>
      <c r="H8" s="28" t="str">
        <f>IF(A8="","",IF(VLOOKUP(A8,[1]令和4年度契約状況調査票!$E:$AW,16,FALSE)="他官署で調達手続きを実施のため","他官署で調達手続きを実施のため",IF(VLOOKUP(A8,[1]令和4年度契約状況調査票!$E:$AW,23,FALSE)="②同種の他の契約の予定価格を類推されるおそれがあるため公表しない","同種の他の契約の予定価格を類推されるおそれがあるため公表しない",IF(VLOOKUP(A8,[1]令和4年度契約状況調査票!$E:$AW,23,FALSE)="－","－",IF(VLOOKUP(A8,[1]令和4年度契約状況調査票!$E:$AW,7,FALSE)&lt;&gt;"",TEXT(VLOOKUP(A8,[1]令和4年度契約状況調査票!$E:$AW,16,FALSE),"#,##0円")&amp;CHAR(10)&amp;"(A)",VLOOKUP(A8,[1]令和4年度契約状況調査票!$E:$AW,16,FALSE))))))</f>
        <v/>
      </c>
      <c r="I8" s="28" t="str">
        <f>IF(A8="","",VLOOKUP(A8,[1]令和4年度契約状況調査票!$E:$AW,17,FALSE))</f>
        <v/>
      </c>
      <c r="J8" s="29" t="str">
        <f>IF(A8="","",IF(VLOOKUP(A8,[1]令和4年度契約状況調査票!$E:$AW,16,FALSE)="他官署で調達手続きを実施のため","－",IF(VLOOKUP(A8,[1]令和4年度契約状況調査票!$E:$AW,23,FALSE)="②同種の他の契約の予定価格を類推されるおそれがあるため公表しない","－",IF(VLOOKUP(A8,[1]令和4年度契約状況調査票!$E:$AW,23,FALSE)="－","－",IF(VLOOKUP(A8,[1]令和4年度契約状況調査票!$E:$AW,7,FALSE)&lt;&gt;"",TEXT(VLOOKUP(A8,[1]令和4年度契約状況調査票!$E:$AW,19,FALSE),"#.0%")&amp;CHAR(10)&amp;"(B/A×100)",VLOOKUP(A8,[1]令和4年度契約状況調査票!$E:$AW,19,FALSE))))))</f>
        <v/>
      </c>
      <c r="K8" s="30" t="str">
        <f>IF(A8="","",IF(VLOOKUP(A8,[1]令和4年度契約状況調査票!$E:$AW,12,FALSE)="①公益社団法人","公社",IF(VLOOKUP(A8,[1]令和4年度契約状況調査票!$E:$AW,12,FALSE)="②公益財団法人","公財","")))</f>
        <v/>
      </c>
      <c r="L8" s="30" t="str">
        <f>IF(A8="","",VLOOKUP(A8,[1]令和4年度契約状況調査票!$E:$AW,13,FALSE))</f>
        <v/>
      </c>
      <c r="M8" s="31" t="str">
        <f>IF(A8="","",IF(VLOOKUP(A8,[1]令和4年度契約状況調査票!$E:$AW,13,FALSE)="国所管",VLOOKUP(A8,[1]令和4年度契約状況調査票!$E:$AW,24,FALSE),""))</f>
        <v/>
      </c>
      <c r="N8" s="32" t="str">
        <f>IF(A8="","",IF(AND(P8="○",O8="分担契約/単価契約"),"単価契約"&amp;CHAR(10)&amp;"予定調達総額 "&amp;TEXT(VLOOKUP(A8,[1]令和4年度契約状況調査票!$E:$AW,16,FALSE),"#,##0円")&amp;"(B)"&amp;CHAR(10)&amp;"分担契約"&amp;CHAR(10)&amp;VLOOKUP(A8,[1]令和4年度契約状況調査票!$E:$AW,32,FALSE),IF(AND(P8="○",O8="分担契約"),"分担契約"&amp;CHAR(10)&amp;"契約総額 "&amp;TEXT(VLOOKUP(A8,[1]令和4年度契約状況調査票!$E:$AW,16,FALSE),"#,##0円")&amp;"(B)"&amp;CHAR(10)&amp;VLOOKUP(A8,[1]令和4年度契約状況調査票!$E:$AW,32,FALSE),(IF(O8="分担契約/単価契約","単価契約"&amp;CHAR(10)&amp;"予定調達総額 "&amp;TEXT(VLOOKUP(A8,[1]令和4年度契約状況調査票!$E:$AW,16,FALSE),"#,##0円")&amp;CHAR(10)&amp;"分担契約"&amp;CHAR(10)&amp;VLOOKUP(A8,[1]令和4年度契約状況調査票!$E:$AW,32,FALSE),IF(O8="分担契約","分担契約"&amp;CHAR(10)&amp;"契約総額 "&amp;TEXT(VLOOKUP(A8,[1]令和4年度契約状況調査票!$E:$AW,16,FALSE),"#,##0円")&amp;CHAR(10)&amp;VLOOKUP(A8,[1]令和4年度契約状況調査票!$E:$AW,32,FALSE),IF(O8="単価契約","単価契約"&amp;CHAR(10)&amp;"予定調達総額 "&amp;TEXT(VLOOKUP(A8,[1]令和4年度契約状況調査票!$E:$AW,16,FALSE),"#,##0円")&amp;CHAR(10)&amp;VLOOKUP(A8,[1]令和4年度契約状況調査票!$E:$AW,32,FALSE),VLOOKUP(A8,[1]令和4年度契約状況調査票!$E:$AW,32,FALSE))))))))</f>
        <v/>
      </c>
      <c r="O8" s="21" t="str">
        <f>IF(A8="","",VLOOKUP(A8,[1]令和4年度契約状況調査票!$E:$CE,53,FALSE))</f>
        <v/>
      </c>
      <c r="P8" s="21" t="str">
        <f>IF(A8="","",IF(VLOOKUP(A8,[1]令和4年度契約状況調査票!$E:$AW,14,FALSE)="他官署で調達手続きを実施のため","×",IF(VLOOKUP(A8,[1]令和4年度契約状況調査票!$E:$AW,21,FALSE)="②同種の他の契約の予定価格を類推されるおそれがあるため公表しない","×","○")))</f>
        <v/>
      </c>
    </row>
    <row r="9" spans="1:16" s="21" customFormat="1" ht="60" customHeight="1" x14ac:dyDescent="0.55000000000000004">
      <c r="A9" s="22" t="str">
        <f>IF(MAX([1]令和4年度契約状況調査票!E8:E15)&gt;=ROW()-5,ROW()-5,"")</f>
        <v/>
      </c>
      <c r="B9" s="23" t="str">
        <f>IF(A9="","",VLOOKUP(A9,[1]令和4年度契約状況調査票!$E:$AW,5,FALSE))</f>
        <v/>
      </c>
      <c r="C9" s="24" t="str">
        <f>IF(A9="","",VLOOKUP(A9,[1]令和4年度契約状況調査票!$E:$AW,6,FALSE))</f>
        <v/>
      </c>
      <c r="D9" s="25" t="str">
        <f>IF(A9="","",VLOOKUP(A9,[1]令和4年度契約状況調査票!$E:$AW,9,FALSE))</f>
        <v/>
      </c>
      <c r="E9" s="23" t="str">
        <f>IF(A9="","",VLOOKUP(A9,[1]令和4年度契約状況調査票!$E:$AW,10,FALSE))</f>
        <v/>
      </c>
      <c r="F9" s="26" t="str">
        <f>IF(A9="","",VLOOKUP(A9,[1]令和4年度契約状況調査票!$E:$AW,11,FALSE))</f>
        <v/>
      </c>
      <c r="G9" s="27" t="str">
        <f>IF(A9="","",IF(VLOOKUP(A9,[1]令和4年度契約状況調査票!$E:$AW,14,FALSE)="②一般競争入札（総合評価方式）","一般競争入札"&amp;CHAR(10)&amp;"（総合評価方式）","一般競争入札"))</f>
        <v/>
      </c>
      <c r="H9" s="28" t="str">
        <f>IF(A9="","",IF(VLOOKUP(A9,[1]令和4年度契約状況調査票!$E:$AW,16,FALSE)="他官署で調達手続きを実施のため","他官署で調達手続きを実施のため",IF(VLOOKUP(A9,[1]令和4年度契約状況調査票!$E:$AW,23,FALSE)="②同種の他の契約の予定価格を類推されるおそれがあるため公表しない","同種の他の契約の予定価格を類推されるおそれがあるため公表しない",IF(VLOOKUP(A9,[1]令和4年度契約状況調査票!$E:$AW,23,FALSE)="－","－",IF(VLOOKUP(A9,[1]令和4年度契約状況調査票!$E:$AW,7,FALSE)&lt;&gt;"",TEXT(VLOOKUP(A9,[1]令和4年度契約状況調査票!$E:$AW,16,FALSE),"#,##0円")&amp;CHAR(10)&amp;"(A)",VLOOKUP(A9,[1]令和4年度契約状況調査票!$E:$AW,16,FALSE))))))</f>
        <v/>
      </c>
      <c r="I9" s="28" t="str">
        <f>IF(A9="","",VLOOKUP(A9,[1]令和4年度契約状況調査票!$E:$AW,17,FALSE))</f>
        <v/>
      </c>
      <c r="J9" s="29" t="str">
        <f>IF(A9="","",IF(VLOOKUP(A9,[1]令和4年度契約状況調査票!$E:$AW,16,FALSE)="他官署で調達手続きを実施のため","－",IF(VLOOKUP(A9,[1]令和4年度契約状況調査票!$E:$AW,23,FALSE)="②同種の他の契約の予定価格を類推されるおそれがあるため公表しない","－",IF(VLOOKUP(A9,[1]令和4年度契約状況調査票!$E:$AW,23,FALSE)="－","－",IF(VLOOKUP(A9,[1]令和4年度契約状況調査票!$E:$AW,7,FALSE)&lt;&gt;"",TEXT(VLOOKUP(A9,[1]令和4年度契約状況調査票!$E:$AW,19,FALSE),"#.0%")&amp;CHAR(10)&amp;"(B/A×100)",VLOOKUP(A9,[1]令和4年度契約状況調査票!$E:$AW,19,FALSE))))))</f>
        <v/>
      </c>
      <c r="K9" s="30" t="str">
        <f>IF(A9="","",IF(VLOOKUP(A9,[1]令和4年度契約状況調査票!$E:$AW,12,FALSE)="①公益社団法人","公社",IF(VLOOKUP(A9,[1]令和4年度契約状況調査票!$E:$AW,12,FALSE)="②公益財団法人","公財","")))</f>
        <v/>
      </c>
      <c r="L9" s="30" t="str">
        <f>IF(A9="","",VLOOKUP(A9,[1]令和4年度契約状況調査票!$E:$AW,13,FALSE))</f>
        <v/>
      </c>
      <c r="M9" s="31" t="str">
        <f>IF(A9="","",IF(VLOOKUP(A9,[1]令和4年度契約状況調査票!$E:$AW,13,FALSE)="国所管",VLOOKUP(A9,[1]令和4年度契約状況調査票!$E:$AW,24,FALSE),""))</f>
        <v/>
      </c>
      <c r="N9" s="32" t="str">
        <f>IF(A9="","",IF(AND(P9="○",O9="分担契約/単価契約"),"単価契約"&amp;CHAR(10)&amp;"予定調達総額 "&amp;TEXT(VLOOKUP(A9,[1]令和4年度契約状況調査票!$E:$AW,16,FALSE),"#,##0円")&amp;"(B)"&amp;CHAR(10)&amp;"分担契約"&amp;CHAR(10)&amp;VLOOKUP(A9,[1]令和4年度契約状況調査票!$E:$AW,32,FALSE),IF(AND(P9="○",O9="分担契約"),"分担契約"&amp;CHAR(10)&amp;"契約総額 "&amp;TEXT(VLOOKUP(A9,[1]令和4年度契約状況調査票!$E:$AW,16,FALSE),"#,##0円")&amp;"(B)"&amp;CHAR(10)&amp;VLOOKUP(A9,[1]令和4年度契約状況調査票!$E:$AW,32,FALSE),(IF(O9="分担契約/単価契約","単価契約"&amp;CHAR(10)&amp;"予定調達総額 "&amp;TEXT(VLOOKUP(A9,[1]令和4年度契約状況調査票!$E:$AW,16,FALSE),"#,##0円")&amp;CHAR(10)&amp;"分担契約"&amp;CHAR(10)&amp;VLOOKUP(A9,[1]令和4年度契約状況調査票!$E:$AW,32,FALSE),IF(O9="分担契約","分担契約"&amp;CHAR(10)&amp;"契約総額 "&amp;TEXT(VLOOKUP(A9,[1]令和4年度契約状況調査票!$E:$AW,16,FALSE),"#,##0円")&amp;CHAR(10)&amp;VLOOKUP(A9,[1]令和4年度契約状況調査票!$E:$AW,32,FALSE),IF(O9="単価契約","単価契約"&amp;CHAR(10)&amp;"予定調達総額 "&amp;TEXT(VLOOKUP(A9,[1]令和4年度契約状況調査票!$E:$AW,16,FALSE),"#,##0円")&amp;CHAR(10)&amp;VLOOKUP(A9,[1]令和4年度契約状況調査票!$E:$AW,32,FALSE),VLOOKUP(A9,[1]令和4年度契約状況調査票!$E:$AW,32,FALSE))))))))</f>
        <v/>
      </c>
      <c r="O9" s="21" t="str">
        <f>IF(A9="","",VLOOKUP(A9,[1]令和4年度契約状況調査票!$E:$CE,53,FALSE))</f>
        <v/>
      </c>
      <c r="P9" s="21" t="str">
        <f>IF(A9="","",IF(VLOOKUP(A9,[1]令和4年度契約状況調査票!$E:$AW,14,FALSE)="他官署で調達手続きを実施のため","×",IF(VLOOKUP(A9,[1]令和4年度契約状況調査票!$E:$AW,21,FALSE)="②同種の他の契約の予定価格を類推されるおそれがあるため公表しない","×","○")))</f>
        <v/>
      </c>
    </row>
    <row r="10" spans="1:16" s="21" customFormat="1" ht="60" customHeight="1" x14ac:dyDescent="0.55000000000000004">
      <c r="A10" s="22" t="str">
        <f>IF(MAX([1]令和4年度契約状況調査票!E9:E16)&gt;=ROW()-5,ROW()-5,"")</f>
        <v/>
      </c>
      <c r="B10" s="23" t="str">
        <f>IF(A10="","",VLOOKUP(A10,[1]令和4年度契約状況調査票!$E:$AW,5,FALSE))</f>
        <v/>
      </c>
      <c r="C10" s="24" t="str">
        <f>IF(A10="","",VLOOKUP(A10,[1]令和4年度契約状況調査票!$E:$AW,6,FALSE))</f>
        <v/>
      </c>
      <c r="D10" s="25" t="str">
        <f>IF(A10="","",VLOOKUP(A10,[1]令和4年度契約状況調査票!$E:$AW,9,FALSE))</f>
        <v/>
      </c>
      <c r="E10" s="23" t="str">
        <f>IF(A10="","",VLOOKUP(A10,[1]令和4年度契約状況調査票!$E:$AW,10,FALSE))</f>
        <v/>
      </c>
      <c r="F10" s="26" t="str">
        <f>IF(A10="","",VLOOKUP(A10,[1]令和4年度契約状況調査票!$E:$AW,11,FALSE))</f>
        <v/>
      </c>
      <c r="G10" s="27" t="str">
        <f>IF(A10="","",IF(VLOOKUP(A10,[1]令和4年度契約状況調査票!$E:$AW,14,FALSE)="②一般競争入札（総合評価方式）","一般競争入札"&amp;CHAR(10)&amp;"（総合評価方式）","一般競争入札"))</f>
        <v/>
      </c>
      <c r="H10" s="28" t="str">
        <f>IF(A10="","",IF(VLOOKUP(A10,[1]令和4年度契約状況調査票!$E:$AW,16,FALSE)="他官署で調達手続きを実施のため","他官署で調達手続きを実施のため",IF(VLOOKUP(A10,[1]令和4年度契約状況調査票!$E:$AW,23,FALSE)="②同種の他の契約の予定価格を類推されるおそれがあるため公表しない","同種の他の契約の予定価格を類推されるおそれがあるため公表しない",IF(VLOOKUP(A10,[1]令和4年度契約状況調査票!$E:$AW,23,FALSE)="－","－",IF(VLOOKUP(A10,[1]令和4年度契約状況調査票!$E:$AW,7,FALSE)&lt;&gt;"",TEXT(VLOOKUP(A10,[1]令和4年度契約状況調査票!$E:$AW,16,FALSE),"#,##0円")&amp;CHAR(10)&amp;"(A)",VLOOKUP(A10,[1]令和4年度契約状況調査票!$E:$AW,16,FALSE))))))</f>
        <v/>
      </c>
      <c r="I10" s="28" t="str">
        <f>IF(A10="","",VLOOKUP(A10,[1]令和4年度契約状況調査票!$E:$AW,17,FALSE))</f>
        <v/>
      </c>
      <c r="J10" s="29" t="str">
        <f>IF(A10="","",IF(VLOOKUP(A10,[1]令和4年度契約状況調査票!$E:$AW,16,FALSE)="他官署で調達手続きを実施のため","－",IF(VLOOKUP(A10,[1]令和4年度契約状況調査票!$E:$AW,23,FALSE)="②同種の他の契約の予定価格を類推されるおそれがあるため公表しない","－",IF(VLOOKUP(A10,[1]令和4年度契約状況調査票!$E:$AW,23,FALSE)="－","－",IF(VLOOKUP(A10,[1]令和4年度契約状況調査票!$E:$AW,7,FALSE)&lt;&gt;"",TEXT(VLOOKUP(A10,[1]令和4年度契約状況調査票!$E:$AW,19,FALSE),"#.0%")&amp;CHAR(10)&amp;"(B/A×100)",VLOOKUP(A10,[1]令和4年度契約状況調査票!$E:$AW,19,FALSE))))))</f>
        <v/>
      </c>
      <c r="K10" s="30" t="str">
        <f>IF(A10="","",IF(VLOOKUP(A10,[1]令和4年度契約状況調査票!$E:$AW,12,FALSE)="①公益社団法人","公社",IF(VLOOKUP(A10,[1]令和4年度契約状況調査票!$E:$AW,12,FALSE)="②公益財団法人","公財","")))</f>
        <v/>
      </c>
      <c r="L10" s="30" t="str">
        <f>IF(A10="","",VLOOKUP(A10,[1]令和4年度契約状況調査票!$E:$AW,13,FALSE))</f>
        <v/>
      </c>
      <c r="M10" s="31" t="str">
        <f>IF(A10="","",IF(VLOOKUP(A10,[1]令和4年度契約状況調査票!$E:$AW,13,FALSE)="国所管",VLOOKUP(A10,[1]令和4年度契約状況調査票!$E:$AW,24,FALSE),""))</f>
        <v/>
      </c>
      <c r="N10" s="32" t="str">
        <f>IF(A10="","",IF(AND(P10="○",O10="分担契約/単価契約"),"単価契約"&amp;CHAR(10)&amp;"予定調達総額 "&amp;TEXT(VLOOKUP(A10,[1]令和4年度契約状況調査票!$E:$AW,16,FALSE),"#,##0円")&amp;"(B)"&amp;CHAR(10)&amp;"分担契約"&amp;CHAR(10)&amp;VLOOKUP(A10,[1]令和4年度契約状況調査票!$E:$AW,32,FALSE),IF(AND(P10="○",O10="分担契約"),"分担契約"&amp;CHAR(10)&amp;"契約総額 "&amp;TEXT(VLOOKUP(A10,[1]令和4年度契約状況調査票!$E:$AW,16,FALSE),"#,##0円")&amp;"(B)"&amp;CHAR(10)&amp;VLOOKUP(A10,[1]令和4年度契約状況調査票!$E:$AW,32,FALSE),(IF(O10="分担契約/単価契約","単価契約"&amp;CHAR(10)&amp;"予定調達総額 "&amp;TEXT(VLOOKUP(A10,[1]令和4年度契約状況調査票!$E:$AW,16,FALSE),"#,##0円")&amp;CHAR(10)&amp;"分担契約"&amp;CHAR(10)&amp;VLOOKUP(A10,[1]令和4年度契約状況調査票!$E:$AW,32,FALSE),IF(O10="分担契約","分担契約"&amp;CHAR(10)&amp;"契約総額 "&amp;TEXT(VLOOKUP(A10,[1]令和4年度契約状況調査票!$E:$AW,16,FALSE),"#,##0円")&amp;CHAR(10)&amp;VLOOKUP(A10,[1]令和4年度契約状況調査票!$E:$AW,32,FALSE),IF(O10="単価契約","単価契約"&amp;CHAR(10)&amp;"予定調達総額 "&amp;TEXT(VLOOKUP(A10,[1]令和4年度契約状況調査票!$E:$AW,16,FALSE),"#,##0円")&amp;CHAR(10)&amp;VLOOKUP(A10,[1]令和4年度契約状況調査票!$E:$AW,32,FALSE),VLOOKUP(A10,[1]令和4年度契約状況調査票!$E:$AW,32,FALSE))))))))</f>
        <v/>
      </c>
      <c r="O10" s="21" t="str">
        <f>IF(A10="","",VLOOKUP(A10,[1]令和4年度契約状況調査票!$E:$CE,53,FALSE))</f>
        <v/>
      </c>
      <c r="P10" s="21" t="str">
        <f>IF(A10="","",IF(VLOOKUP(A10,[1]令和4年度契約状況調査票!$E:$AW,14,FALSE)="他官署で調達手続きを実施のため","×",IF(VLOOKUP(A10,[1]令和4年度契約状況調査票!$E:$AW,21,FALSE)="②同種の他の契約の予定価格を類推されるおそれがあるため公表しない","×","○")))</f>
        <v/>
      </c>
    </row>
    <row r="11" spans="1:16" s="21" customFormat="1" ht="60" customHeight="1" x14ac:dyDescent="0.55000000000000004">
      <c r="A11" s="22" t="str">
        <f>IF(MAX([1]令和4年度契約状況調査票!E10:E17)&gt;=ROW()-5,ROW()-5,"")</f>
        <v/>
      </c>
      <c r="B11" s="23" t="str">
        <f>IF(A11="","",VLOOKUP(A11,[1]令和4年度契約状況調査票!$E:$AW,5,FALSE))</f>
        <v/>
      </c>
      <c r="C11" s="24" t="str">
        <f>IF(A11="","",VLOOKUP(A11,[1]令和4年度契約状況調査票!$E:$AW,6,FALSE))</f>
        <v/>
      </c>
      <c r="D11" s="25" t="str">
        <f>IF(A11="","",VLOOKUP(A11,[1]令和4年度契約状況調査票!$E:$AW,9,FALSE))</f>
        <v/>
      </c>
      <c r="E11" s="23" t="str">
        <f>IF(A11="","",VLOOKUP(A11,[1]令和4年度契約状況調査票!$E:$AW,10,FALSE))</f>
        <v/>
      </c>
      <c r="F11" s="26" t="str">
        <f>IF(A11="","",VLOOKUP(A11,[1]令和4年度契約状況調査票!$E:$AW,11,FALSE))</f>
        <v/>
      </c>
      <c r="G11" s="27" t="str">
        <f>IF(A11="","",IF(VLOOKUP(A11,[1]令和4年度契約状況調査票!$E:$AW,14,FALSE)="②一般競争入札（総合評価方式）","一般競争入札"&amp;CHAR(10)&amp;"（総合評価方式）","一般競争入札"))</f>
        <v/>
      </c>
      <c r="H11" s="28" t="str">
        <f>IF(A11="","",IF(VLOOKUP(A11,[1]令和4年度契約状況調査票!$E:$AW,16,FALSE)="他官署で調達手続きを実施のため","他官署で調達手続きを実施のため",IF(VLOOKUP(A11,[1]令和4年度契約状況調査票!$E:$AW,23,FALSE)="②同種の他の契約の予定価格を類推されるおそれがあるため公表しない","同種の他の契約の予定価格を類推されるおそれがあるため公表しない",IF(VLOOKUP(A11,[1]令和4年度契約状況調査票!$E:$AW,23,FALSE)="－","－",IF(VLOOKUP(A11,[1]令和4年度契約状況調査票!$E:$AW,7,FALSE)&lt;&gt;"",TEXT(VLOOKUP(A11,[1]令和4年度契約状況調査票!$E:$AW,16,FALSE),"#,##0円")&amp;CHAR(10)&amp;"(A)",VLOOKUP(A11,[1]令和4年度契約状況調査票!$E:$AW,16,FALSE))))))</f>
        <v/>
      </c>
      <c r="I11" s="28" t="str">
        <f>IF(A11="","",VLOOKUP(A11,[1]令和4年度契約状況調査票!$E:$AW,17,FALSE))</f>
        <v/>
      </c>
      <c r="J11" s="29" t="str">
        <f>IF(A11="","",IF(VLOOKUP(A11,[1]令和4年度契約状況調査票!$E:$AW,16,FALSE)="他官署で調達手続きを実施のため","－",IF(VLOOKUP(A11,[1]令和4年度契約状況調査票!$E:$AW,23,FALSE)="②同種の他の契約の予定価格を類推されるおそれがあるため公表しない","－",IF(VLOOKUP(A11,[1]令和4年度契約状況調査票!$E:$AW,23,FALSE)="－","－",IF(VLOOKUP(A11,[1]令和4年度契約状況調査票!$E:$AW,7,FALSE)&lt;&gt;"",TEXT(VLOOKUP(A11,[1]令和4年度契約状況調査票!$E:$AW,19,FALSE),"#.0%")&amp;CHAR(10)&amp;"(B/A×100)",VLOOKUP(A11,[1]令和4年度契約状況調査票!$E:$AW,19,FALSE))))))</f>
        <v/>
      </c>
      <c r="K11" s="30" t="str">
        <f>IF(A11="","",IF(VLOOKUP(A11,[1]令和4年度契約状況調査票!$E:$AW,12,FALSE)="①公益社団法人","公社",IF(VLOOKUP(A11,[1]令和4年度契約状況調査票!$E:$AW,12,FALSE)="②公益財団法人","公財","")))</f>
        <v/>
      </c>
      <c r="L11" s="30" t="str">
        <f>IF(A11="","",VLOOKUP(A11,[1]令和4年度契約状況調査票!$E:$AW,13,FALSE))</f>
        <v/>
      </c>
      <c r="M11" s="31" t="str">
        <f>IF(A11="","",IF(VLOOKUP(A11,[1]令和4年度契約状況調査票!$E:$AW,13,FALSE)="国所管",VLOOKUP(A11,[1]令和4年度契約状況調査票!$E:$AW,24,FALSE),""))</f>
        <v/>
      </c>
      <c r="N11" s="32" t="str">
        <f>IF(A11="","",IF(AND(P11="○",O11="分担契約/単価契約"),"単価契約"&amp;CHAR(10)&amp;"予定調達総額 "&amp;TEXT(VLOOKUP(A11,[1]令和4年度契約状況調査票!$E:$AW,16,FALSE),"#,##0円")&amp;"(B)"&amp;CHAR(10)&amp;"分担契約"&amp;CHAR(10)&amp;VLOOKUP(A11,[1]令和4年度契約状況調査票!$E:$AW,32,FALSE),IF(AND(P11="○",O11="分担契約"),"分担契約"&amp;CHAR(10)&amp;"契約総額 "&amp;TEXT(VLOOKUP(A11,[1]令和4年度契約状況調査票!$E:$AW,16,FALSE),"#,##0円")&amp;"(B)"&amp;CHAR(10)&amp;VLOOKUP(A11,[1]令和4年度契約状況調査票!$E:$AW,32,FALSE),(IF(O11="分担契約/単価契約","単価契約"&amp;CHAR(10)&amp;"予定調達総額 "&amp;TEXT(VLOOKUP(A11,[1]令和4年度契約状況調査票!$E:$AW,16,FALSE),"#,##0円")&amp;CHAR(10)&amp;"分担契約"&amp;CHAR(10)&amp;VLOOKUP(A11,[1]令和4年度契約状況調査票!$E:$AW,32,FALSE),IF(O11="分担契約","分担契約"&amp;CHAR(10)&amp;"契約総額 "&amp;TEXT(VLOOKUP(A11,[1]令和4年度契約状況調査票!$E:$AW,16,FALSE),"#,##0円")&amp;CHAR(10)&amp;VLOOKUP(A11,[1]令和4年度契約状況調査票!$E:$AW,32,FALSE),IF(O11="単価契約","単価契約"&amp;CHAR(10)&amp;"予定調達総額 "&amp;TEXT(VLOOKUP(A11,[1]令和4年度契約状況調査票!$E:$AW,16,FALSE),"#,##0円")&amp;CHAR(10)&amp;VLOOKUP(A11,[1]令和4年度契約状況調査票!$E:$AW,32,FALSE),VLOOKUP(A11,[1]令和4年度契約状況調査票!$E:$AW,32,FALSE))))))))</f>
        <v/>
      </c>
      <c r="O11" s="21" t="str">
        <f>IF(A11="","",VLOOKUP(A11,[1]令和4年度契約状況調査票!$E:$CE,53,FALSE))</f>
        <v/>
      </c>
      <c r="P11" s="21" t="str">
        <f>IF(A11="","",IF(VLOOKUP(A11,[1]令和4年度契約状況調査票!$E:$AW,14,FALSE)="他官署で調達手続きを実施のため","×",IF(VLOOKUP(A11,[1]令和4年度契約状況調査票!$E:$AW,21,FALSE)="②同種の他の契約の予定価格を類推されるおそれがあるため公表しない","×","○")))</f>
        <v/>
      </c>
    </row>
    <row r="12" spans="1:16" s="21" customFormat="1" ht="60" customHeight="1" x14ac:dyDescent="0.55000000000000004">
      <c r="A12" s="22" t="str">
        <f>IF(MAX([1]令和4年度契約状況調査票!E11:E18)&gt;=ROW()-5,ROW()-5,"")</f>
        <v/>
      </c>
      <c r="B12" s="23" t="str">
        <f>IF(A12="","",VLOOKUP(A12,[1]令和4年度契約状況調査票!$E:$AW,5,FALSE))</f>
        <v/>
      </c>
      <c r="C12" s="24" t="str">
        <f>IF(A12="","",VLOOKUP(A12,[1]令和4年度契約状況調査票!$E:$AW,6,FALSE))</f>
        <v/>
      </c>
      <c r="D12" s="25" t="str">
        <f>IF(A12="","",VLOOKUP(A12,[1]令和4年度契約状況調査票!$E:$AW,9,FALSE))</f>
        <v/>
      </c>
      <c r="E12" s="23" t="str">
        <f>IF(A12="","",VLOOKUP(A12,[1]令和4年度契約状況調査票!$E:$AW,10,FALSE))</f>
        <v/>
      </c>
      <c r="F12" s="26" t="str">
        <f>IF(A12="","",VLOOKUP(A12,[1]令和4年度契約状況調査票!$E:$AW,11,FALSE))</f>
        <v/>
      </c>
      <c r="G12" s="27" t="str">
        <f>IF(A12="","",IF(VLOOKUP(A12,[1]令和4年度契約状況調査票!$E:$AW,14,FALSE)="②一般競争入札（総合評価方式）","一般競争入札"&amp;CHAR(10)&amp;"（総合評価方式）","一般競争入札"))</f>
        <v/>
      </c>
      <c r="H12" s="28" t="str">
        <f>IF(A12="","",IF(VLOOKUP(A12,[1]令和4年度契約状況調査票!$E:$AW,16,FALSE)="他官署で調達手続きを実施のため","他官署で調達手続きを実施のため",IF(VLOOKUP(A12,[1]令和4年度契約状況調査票!$E:$AW,23,FALSE)="②同種の他の契約の予定価格を類推されるおそれがあるため公表しない","同種の他の契約の予定価格を類推されるおそれがあるため公表しない",IF(VLOOKUP(A12,[1]令和4年度契約状況調査票!$E:$AW,23,FALSE)="－","－",IF(VLOOKUP(A12,[1]令和4年度契約状況調査票!$E:$AW,7,FALSE)&lt;&gt;"",TEXT(VLOOKUP(A12,[1]令和4年度契約状況調査票!$E:$AW,16,FALSE),"#,##0円")&amp;CHAR(10)&amp;"(A)",VLOOKUP(A12,[1]令和4年度契約状況調査票!$E:$AW,16,FALSE))))))</f>
        <v/>
      </c>
      <c r="I12" s="28" t="str">
        <f>IF(A12="","",VLOOKUP(A12,[1]令和4年度契約状況調査票!$E:$AW,17,FALSE))</f>
        <v/>
      </c>
      <c r="J12" s="29" t="str">
        <f>IF(A12="","",IF(VLOOKUP(A12,[1]令和4年度契約状況調査票!$E:$AW,16,FALSE)="他官署で調達手続きを実施のため","－",IF(VLOOKUP(A12,[1]令和4年度契約状況調査票!$E:$AW,23,FALSE)="②同種の他の契約の予定価格を類推されるおそれがあるため公表しない","－",IF(VLOOKUP(A12,[1]令和4年度契約状況調査票!$E:$AW,23,FALSE)="－","－",IF(VLOOKUP(A12,[1]令和4年度契約状況調査票!$E:$AW,7,FALSE)&lt;&gt;"",TEXT(VLOOKUP(A12,[1]令和4年度契約状況調査票!$E:$AW,19,FALSE),"#.0%")&amp;CHAR(10)&amp;"(B/A×100)",VLOOKUP(A12,[1]令和4年度契約状況調査票!$E:$AW,19,FALSE))))))</f>
        <v/>
      </c>
      <c r="K12" s="30" t="str">
        <f>IF(A12="","",IF(VLOOKUP(A12,[1]令和4年度契約状況調査票!$E:$AW,12,FALSE)="①公益社団法人","公社",IF(VLOOKUP(A12,[1]令和4年度契約状況調査票!$E:$AW,12,FALSE)="②公益財団法人","公財","")))</f>
        <v/>
      </c>
      <c r="L12" s="30" t="str">
        <f>IF(A12="","",VLOOKUP(A12,[1]令和4年度契約状況調査票!$E:$AW,13,FALSE))</f>
        <v/>
      </c>
      <c r="M12" s="31" t="str">
        <f>IF(A12="","",IF(VLOOKUP(A12,[1]令和4年度契約状況調査票!$E:$AW,13,FALSE)="国所管",VLOOKUP(A12,[1]令和4年度契約状況調査票!$E:$AW,24,FALSE),""))</f>
        <v/>
      </c>
      <c r="N12" s="32" t="str">
        <f>IF(A12="","",IF(AND(P12="○",O12="分担契約/単価契約"),"単価契約"&amp;CHAR(10)&amp;"予定調達総額 "&amp;TEXT(VLOOKUP(A12,[1]令和4年度契約状況調査票!$E:$AW,16,FALSE),"#,##0円")&amp;"(B)"&amp;CHAR(10)&amp;"分担契約"&amp;CHAR(10)&amp;VLOOKUP(A12,[1]令和4年度契約状況調査票!$E:$AW,32,FALSE),IF(AND(P12="○",O12="分担契約"),"分担契約"&amp;CHAR(10)&amp;"契約総額 "&amp;TEXT(VLOOKUP(A12,[1]令和4年度契約状況調査票!$E:$AW,16,FALSE),"#,##0円")&amp;"(B)"&amp;CHAR(10)&amp;VLOOKUP(A12,[1]令和4年度契約状況調査票!$E:$AW,32,FALSE),(IF(O12="分担契約/単価契約","単価契約"&amp;CHAR(10)&amp;"予定調達総額 "&amp;TEXT(VLOOKUP(A12,[1]令和4年度契約状況調査票!$E:$AW,16,FALSE),"#,##0円")&amp;CHAR(10)&amp;"分担契約"&amp;CHAR(10)&amp;VLOOKUP(A12,[1]令和4年度契約状況調査票!$E:$AW,32,FALSE),IF(O12="分担契約","分担契約"&amp;CHAR(10)&amp;"契約総額 "&amp;TEXT(VLOOKUP(A12,[1]令和4年度契約状況調査票!$E:$AW,16,FALSE),"#,##0円")&amp;CHAR(10)&amp;VLOOKUP(A12,[1]令和4年度契約状況調査票!$E:$AW,32,FALSE),IF(O12="単価契約","単価契約"&amp;CHAR(10)&amp;"予定調達総額 "&amp;TEXT(VLOOKUP(A12,[1]令和4年度契約状況調査票!$E:$AW,16,FALSE),"#,##0円")&amp;CHAR(10)&amp;VLOOKUP(A12,[1]令和4年度契約状況調査票!$E:$AW,32,FALSE),VLOOKUP(A12,[1]令和4年度契約状況調査票!$E:$AW,32,FALSE))))))))</f>
        <v/>
      </c>
      <c r="O12" s="21" t="str">
        <f>IF(A12="","",VLOOKUP(A12,[1]令和4年度契約状況調査票!$E:$CE,53,FALSE))</f>
        <v/>
      </c>
      <c r="P12" s="21" t="str">
        <f>IF(A12="","",IF(VLOOKUP(A12,[1]令和4年度契約状況調査票!$E:$AW,14,FALSE)="他官署で調達手続きを実施のため","×",IF(VLOOKUP(A12,[1]令和4年度契約状況調査票!$E:$AW,21,FALSE)="②同種の他の契約の予定価格を類推されるおそれがあるため公表しない","×","○")))</f>
        <v/>
      </c>
    </row>
    <row r="13" spans="1:16" s="21" customFormat="1" ht="60" customHeight="1" x14ac:dyDescent="0.55000000000000004">
      <c r="A13" s="22" t="str">
        <f>IF(MAX([1]令和4年度契約状況調査票!E12:E19)&gt;=ROW()-5,ROW()-5,"")</f>
        <v/>
      </c>
      <c r="B13" s="23" t="str">
        <f>IF(A13="","",VLOOKUP(A13,[1]令和4年度契約状況調査票!$E:$AW,5,FALSE))</f>
        <v/>
      </c>
      <c r="C13" s="24" t="str">
        <f>IF(A13="","",VLOOKUP(A13,[1]令和4年度契約状況調査票!$E:$AW,6,FALSE))</f>
        <v/>
      </c>
      <c r="D13" s="25" t="str">
        <f>IF(A13="","",VLOOKUP(A13,[1]令和4年度契約状況調査票!$E:$AW,9,FALSE))</f>
        <v/>
      </c>
      <c r="E13" s="23" t="str">
        <f>IF(A13="","",VLOOKUP(A13,[1]令和4年度契約状況調査票!$E:$AW,10,FALSE))</f>
        <v/>
      </c>
      <c r="F13" s="26" t="str">
        <f>IF(A13="","",VLOOKUP(A13,[1]令和4年度契約状況調査票!$E:$AW,11,FALSE))</f>
        <v/>
      </c>
      <c r="G13" s="27" t="str">
        <f>IF(A13="","",IF(VLOOKUP(A13,[1]令和4年度契約状況調査票!$E:$AW,14,FALSE)="②一般競争入札（総合評価方式）","一般競争入札"&amp;CHAR(10)&amp;"（総合評価方式）","一般競争入札"))</f>
        <v/>
      </c>
      <c r="H13" s="28" t="str">
        <f>IF(A13="","",IF(VLOOKUP(A13,[1]令和4年度契約状況調査票!$E:$AW,16,FALSE)="他官署で調達手続きを実施のため","他官署で調達手続きを実施のため",IF(VLOOKUP(A13,[1]令和4年度契約状況調査票!$E:$AW,23,FALSE)="②同種の他の契約の予定価格を類推されるおそれがあるため公表しない","同種の他の契約の予定価格を類推されるおそれがあるため公表しない",IF(VLOOKUP(A13,[1]令和4年度契約状況調査票!$E:$AW,23,FALSE)="－","－",IF(VLOOKUP(A13,[1]令和4年度契約状況調査票!$E:$AW,7,FALSE)&lt;&gt;"",TEXT(VLOOKUP(A13,[1]令和4年度契約状況調査票!$E:$AW,16,FALSE),"#,##0円")&amp;CHAR(10)&amp;"(A)",VLOOKUP(A13,[1]令和4年度契約状況調査票!$E:$AW,16,FALSE))))))</f>
        <v/>
      </c>
      <c r="I13" s="28" t="str">
        <f>IF(A13="","",VLOOKUP(A13,[1]令和4年度契約状況調査票!$E:$AW,17,FALSE))</f>
        <v/>
      </c>
      <c r="J13" s="29" t="str">
        <f>IF(A13="","",IF(VLOOKUP(A13,[1]令和4年度契約状況調査票!$E:$AW,16,FALSE)="他官署で調達手続きを実施のため","－",IF(VLOOKUP(A13,[1]令和4年度契約状況調査票!$E:$AW,23,FALSE)="②同種の他の契約の予定価格を類推されるおそれがあるため公表しない","－",IF(VLOOKUP(A13,[1]令和4年度契約状況調査票!$E:$AW,23,FALSE)="－","－",IF(VLOOKUP(A13,[1]令和4年度契約状況調査票!$E:$AW,7,FALSE)&lt;&gt;"",TEXT(VLOOKUP(A13,[1]令和4年度契約状況調査票!$E:$AW,19,FALSE),"#.0%")&amp;CHAR(10)&amp;"(B/A×100)",VLOOKUP(A13,[1]令和4年度契約状況調査票!$E:$AW,19,FALSE))))))</f>
        <v/>
      </c>
      <c r="K13" s="30" t="str">
        <f>IF(A13="","",IF(VLOOKUP(A13,[1]令和4年度契約状況調査票!$E:$AW,12,FALSE)="①公益社団法人","公社",IF(VLOOKUP(A13,[1]令和4年度契約状況調査票!$E:$AW,12,FALSE)="②公益財団法人","公財","")))</f>
        <v/>
      </c>
      <c r="L13" s="30" t="str">
        <f>IF(A13="","",VLOOKUP(A13,[1]令和4年度契約状況調査票!$E:$AW,13,FALSE))</f>
        <v/>
      </c>
      <c r="M13" s="31" t="str">
        <f>IF(A13="","",IF(VLOOKUP(A13,[1]令和4年度契約状況調査票!$E:$AW,13,FALSE)="国所管",VLOOKUP(A13,[1]令和4年度契約状況調査票!$E:$AW,24,FALSE),""))</f>
        <v/>
      </c>
      <c r="N13" s="32" t="str">
        <f>IF(A13="","",IF(AND(P13="○",O13="分担契約/単価契約"),"単価契約"&amp;CHAR(10)&amp;"予定調達総額 "&amp;TEXT(VLOOKUP(A13,[1]令和4年度契約状況調査票!$E:$AW,16,FALSE),"#,##0円")&amp;"(B)"&amp;CHAR(10)&amp;"分担契約"&amp;CHAR(10)&amp;VLOOKUP(A13,[1]令和4年度契約状況調査票!$E:$AW,32,FALSE),IF(AND(P13="○",O13="分担契約"),"分担契約"&amp;CHAR(10)&amp;"契約総額 "&amp;TEXT(VLOOKUP(A13,[1]令和4年度契約状況調査票!$E:$AW,16,FALSE),"#,##0円")&amp;"(B)"&amp;CHAR(10)&amp;VLOOKUP(A13,[1]令和4年度契約状況調査票!$E:$AW,32,FALSE),(IF(O13="分担契約/単価契約","単価契約"&amp;CHAR(10)&amp;"予定調達総額 "&amp;TEXT(VLOOKUP(A13,[1]令和4年度契約状況調査票!$E:$AW,16,FALSE),"#,##0円")&amp;CHAR(10)&amp;"分担契約"&amp;CHAR(10)&amp;VLOOKUP(A13,[1]令和4年度契約状況調査票!$E:$AW,32,FALSE),IF(O13="分担契約","分担契約"&amp;CHAR(10)&amp;"契約総額 "&amp;TEXT(VLOOKUP(A13,[1]令和4年度契約状況調査票!$E:$AW,16,FALSE),"#,##0円")&amp;CHAR(10)&amp;VLOOKUP(A13,[1]令和4年度契約状況調査票!$E:$AW,32,FALSE),IF(O13="単価契約","単価契約"&amp;CHAR(10)&amp;"予定調達総額 "&amp;TEXT(VLOOKUP(A13,[1]令和4年度契約状況調査票!$E:$AW,16,FALSE),"#,##0円")&amp;CHAR(10)&amp;VLOOKUP(A13,[1]令和4年度契約状況調査票!$E:$AW,32,FALSE),VLOOKUP(A13,[1]令和4年度契約状況調査票!$E:$AW,32,FALSE))))))))</f>
        <v/>
      </c>
      <c r="O13" s="21" t="str">
        <f>IF(A13="","",VLOOKUP(A13,[1]令和4年度契約状況調査票!$E:$CE,53,FALSE))</f>
        <v/>
      </c>
      <c r="P13" s="21" t="str">
        <f>IF(A13="","",IF(VLOOKUP(A13,[1]令和4年度契約状況調査票!$E:$AW,14,FALSE)="他官署で調達手続きを実施のため","×",IF(VLOOKUP(A13,[1]令和4年度契約状況調査票!$E:$AW,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3" xr:uid="{2B81E387-CF12-4007-A126-87EE8E58D91E}"/>
    <dataValidation operator="greaterThanOrEqual" allowBlank="1" showInputMessage="1" showErrorMessage="1" errorTitle="注意" error="プルダウンメニューから選択して下さい_x000a_" sqref="G6:G13" xr:uid="{E187E02A-22F6-498E-AF38-ECEF4BB660F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2023-04-27T05:22:06Z</dcterms:created>
  <dcterms:modified xsi:type="dcterms:W3CDTF">2023-04-27T05:26:09Z</dcterms:modified>
</cp:coreProperties>
</file>