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34" activeTab="0"/>
  </bookViews>
  <sheets>
    <sheet name="16-2" sheetId="1" r:id="rId1"/>
  </sheets>
  <definedNames>
    <definedName name="_xlnm.Print_Area" localSheetId="0">'16-2'!$A$1:$Z$57</definedName>
  </definedNames>
  <calcPr fullCalcOnLoad="1"/>
</workbook>
</file>

<file path=xl/sharedStrings.xml><?xml version="1.0" encoding="utf-8"?>
<sst xmlns="http://schemas.openxmlformats.org/spreadsheetml/2006/main" count="175" uniqueCount="94">
  <si>
    <t>所得税</t>
  </si>
  <si>
    <t>相続税</t>
  </si>
  <si>
    <t>区分</t>
  </si>
  <si>
    <t>収納済額</t>
  </si>
  <si>
    <t>計</t>
  </si>
  <si>
    <t>千円</t>
  </si>
  <si>
    <t>調査対象</t>
  </si>
  <si>
    <t>（注）</t>
  </si>
  <si>
    <t>（注）１</t>
  </si>
  <si>
    <t>(1)　物納状況</t>
  </si>
  <si>
    <t>贈与税</t>
  </si>
  <si>
    <t>合計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</si>
  <si>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</si>
  <si>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</si>
  <si>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</si>
  <si>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</si>
  <si>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</si>
  <si>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</si>
  <si>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</si>
  <si>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</si>
  <si>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</si>
  <si>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</si>
  <si>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</si>
  <si>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</si>
  <si>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</si>
  <si>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</si>
  <si>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</si>
  <si>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許可取消等</t>
  </si>
  <si>
    <t>収納</t>
  </si>
  <si>
    <t>収納未済</t>
  </si>
  <si>
    <t>前年度引継未済</t>
  </si>
  <si>
    <t>徴収状況</t>
  </si>
  <si>
    <t>徴収決定</t>
  </si>
  <si>
    <t>前年度以前許可分</t>
  </si>
  <si>
    <t>引継</t>
  </si>
  <si>
    <t>引継未済</t>
  </si>
  <si>
    <t>本年度許可分</t>
  </si>
  <si>
    <t>物納の撤回状況</t>
  </si>
  <si>
    <t>延納現在額</t>
  </si>
  <si>
    <t>（徴収決定未済）</t>
  </si>
  <si>
    <t>承認</t>
  </si>
  <si>
    <t>承認未済</t>
  </si>
  <si>
    <t>　「許可」欄の外書は、許可した年度内に更正減又は許可取消等により控除</t>
  </si>
  <si>
    <t>した件数及び金額である。　</t>
  </si>
  <si>
    <t>　「収納」欄の外書は、過誤納額である。</t>
  </si>
  <si>
    <t>(2)　物納状況の累年比較</t>
  </si>
  <si>
    <t>許可未済額</t>
  </si>
  <si>
    <t>許可願</t>
  </si>
  <si>
    <t>前年度収</t>
  </si>
  <si>
    <t>納未済額</t>
  </si>
  <si>
    <t>前年度許可未済額</t>
  </si>
  <si>
    <t>許可額</t>
  </si>
  <si>
    <t>及び本年度申請額</t>
  </si>
  <si>
    <t>その他</t>
  </si>
  <si>
    <t>本年度申請額</t>
  </si>
  <si>
    <t>　</t>
  </si>
  <si>
    <t>　</t>
  </si>
  <si>
    <t>　</t>
  </si>
  <si>
    <t>　</t>
  </si>
  <si>
    <t>人</t>
  </si>
  <si>
    <t>16－２　物　納　及　び　年　賦　延　納</t>
  </si>
  <si>
    <t>前年度承認未済</t>
  </si>
  <si>
    <t>　</t>
  </si>
  <si>
    <t>　</t>
  </si>
  <si>
    <t>２</t>
  </si>
  <si>
    <t>13</t>
  </si>
  <si>
    <t>千円</t>
  </si>
  <si>
    <t>区分</t>
  </si>
  <si>
    <t>許可未済額</t>
  </si>
  <si>
    <t>-</t>
  </si>
  <si>
    <t>15</t>
  </si>
  <si>
    <t>　平成16年4月1日から平成17年3月31日までの間に、相続税の物納について、</t>
  </si>
  <si>
    <t>申請、許可、収納等のあったもの。</t>
  </si>
  <si>
    <t>平成12年度</t>
  </si>
  <si>
    <t>13</t>
  </si>
  <si>
    <t>14</t>
  </si>
  <si>
    <t>16</t>
  </si>
  <si>
    <t>16</t>
  </si>
  <si>
    <t>納並びに所得税法第132条の規定による所得税の延納について、申請、許可、</t>
  </si>
  <si>
    <t>収納等のあったもの。</t>
  </si>
  <si>
    <t>(3)　物納財産の内訳</t>
  </si>
  <si>
    <t>物納財産の種類</t>
  </si>
  <si>
    <t>土地</t>
  </si>
  <si>
    <t>　</t>
  </si>
  <si>
    <t>建物</t>
  </si>
  <si>
    <t>有価証券</t>
  </si>
  <si>
    <t>物納許可</t>
  </si>
  <si>
    <t>人員</t>
  </si>
  <si>
    <t>実</t>
  </si>
  <si>
    <t>平成16年度における相続税の物納の実績を示した。</t>
  </si>
  <si>
    <t>「人員」欄の「実」は実人員を示す。</t>
  </si>
  <si>
    <t>(4)　年賦延納状況</t>
  </si>
  <si>
    <t>(5)　年賦延納状況の累年比較</t>
  </si>
  <si>
    <t>　平成16年4月1日から平成17年3月31日の間に、相続税及び贈与税の年賦延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</si>
</sst>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@\ "/>
    <numFmt numFmtId="187" formatCode="#,##0;&quot;△&quot;* #,##0;* &quot;- &quot;"/>
    <numFmt numFmtId="188" formatCode="#,##0\ ;&quot;△&quot;* #,##0\ ;* &quot;- &quot;"/>
    <numFmt numFmtId="189" formatCode="#,##0\ ;&quot;△&quot;* #,##0\ "/>
    <numFmt numFmtId="190" formatCode="#,##0;&quot;△&quot;* 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 textRotation="255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5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/>
    </xf>
    <xf numFmtId="188" fontId="3" fillId="0" borderId="1" xfId="0" applyNumberFormat="1" applyFont="1" applyBorder="1" applyAlignment="1">
      <alignment/>
    </xf>
    <xf numFmtId="188" fontId="3" fillId="0" borderId="2" xfId="0" applyNumberFormat="1" applyFont="1" applyBorder="1" applyAlignment="1">
      <alignment/>
    </xf>
    <xf numFmtId="188" fontId="3" fillId="0" borderId="2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3" fillId="0" borderId="6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3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4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188" fontId="3" fillId="0" borderId="1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right"/>
    </xf>
    <xf numFmtId="188" fontId="3" fillId="0" borderId="25" xfId="0" applyNumberFormat="1" applyFont="1" applyFill="1" applyBorder="1" applyAlignment="1">
      <alignment/>
    </xf>
    <xf numFmtId="188" fontId="3" fillId="0" borderId="15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6" fillId="0" borderId="21" xfId="0" applyFont="1" applyBorder="1" applyAlignment="1">
      <alignment vertical="center" textRotation="255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horizontal="right"/>
    </xf>
    <xf numFmtId="188" fontId="3" fillId="0" borderId="1" xfId="0" applyNumberFormat="1" applyFont="1" applyBorder="1" applyAlignment="1">
      <alignment/>
    </xf>
    <xf numFmtId="188" fontId="3" fillId="0" borderId="5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2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88" fontId="2" fillId="0" borderId="0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88" fontId="3" fillId="0" borderId="8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188" fontId="2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distributed"/>
    </xf>
    <xf numFmtId="188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188" fontId="2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Fill="1" applyBorder="1" applyAlignment="1">
      <alignment horizontal="distributed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8" fillId="0" borderId="1" xfId="0" applyFont="1" applyBorder="1" applyAlignment="1">
      <alignment horizontal="left" vertical="distributed"/>
    </xf>
    <xf numFmtId="0" fontId="8" fillId="0" borderId="15" xfId="0" applyFont="1" applyBorder="1" applyAlignment="1">
      <alignment horizontal="left" vertical="distributed"/>
    </xf>
    <xf numFmtId="0" fontId="7" fillId="0" borderId="0" xfId="0" applyFont="1" applyAlignment="1">
      <alignment horizontal="center"/>
    </xf>
    <xf numFmtId="188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distributed" textRotation="255"/>
    </xf>
    <xf numFmtId="0" fontId="3" fillId="0" borderId="2" xfId="0" applyFont="1" applyFill="1" applyBorder="1" applyAlignment="1">
      <alignment horizontal="distributed"/>
    </xf>
    <xf numFmtId="0" fontId="2" fillId="0" borderId="22" xfId="0" applyFont="1" applyBorder="1" applyAlignment="1">
      <alignment horizontal="right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3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188" fontId="2" fillId="0" borderId="8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5" xfId="0" applyFont="1" applyBorder="1" applyAlignment="1">
      <alignment horizontal="right" vertical="top"/>
    </xf>
    <xf numFmtId="188" fontId="2" fillId="0" borderId="3" xfId="0" applyNumberFormat="1" applyFont="1" applyBorder="1" applyAlignment="1">
      <alignment horizontal="right"/>
    </xf>
    <xf numFmtId="188" fontId="2" fillId="0" borderId="5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 vertical="top"/>
    </xf>
    <xf numFmtId="0" fontId="3" fillId="0" borderId="36" xfId="0" applyFont="1" applyBorder="1" applyAlignment="1">
      <alignment horizontal="right" vertical="top"/>
    </xf>
    <xf numFmtId="0" fontId="3" fillId="0" borderId="1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21" xfId="0" applyFont="1" applyBorder="1" applyAlignment="1">
      <alignment horizontal="right" vertical="top"/>
    </xf>
    <xf numFmtId="188" fontId="2" fillId="0" borderId="1" xfId="0" applyNumberFormat="1" applyFont="1" applyBorder="1" applyAlignment="1">
      <alignment horizontal="right"/>
    </xf>
    <xf numFmtId="188" fontId="2" fillId="0" borderId="1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88" fontId="2" fillId="0" borderId="15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0" fontId="3" fillId="0" borderId="47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188" fontId="2" fillId="0" borderId="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25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8" fontId="2" fillId="0" borderId="4" xfId="0" applyNumberFormat="1" applyFont="1" applyBorder="1" applyAlignment="1">
      <alignment/>
    </xf>
    <xf numFmtId="188" fontId="2" fillId="0" borderId="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25" xfId="0" applyNumberFormat="1" applyFont="1" applyBorder="1" applyAlignment="1">
      <alignment/>
    </xf>
    <xf numFmtId="188" fontId="2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48" xfId="0" applyFont="1" applyBorder="1" applyAlignment="1">
      <alignment horizontal="right" vertical="top"/>
    </xf>
    <xf numFmtId="188" fontId="2" fillId="0" borderId="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88" fontId="2" fillId="0" borderId="49" xfId="0" applyNumberFormat="1" applyFont="1" applyBorder="1" applyAlignment="1">
      <alignment/>
    </xf>
    <xf numFmtId="188" fontId="2" fillId="0" borderId="3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0</xdr:rowOff>
    </xdr:from>
    <xdr:to>
      <xdr:col>0</xdr:col>
      <xdr:colOff>219075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1925" y="1076325"/>
          <a:ext cx="571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9525</xdr:rowOff>
    </xdr:from>
    <xdr:to>
      <xdr:col>1</xdr:col>
      <xdr:colOff>0</xdr:colOff>
      <xdr:row>22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23825" y="2628900"/>
          <a:ext cx="1143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0</xdr:rowOff>
    </xdr:from>
    <xdr:to>
      <xdr:col>1</xdr:col>
      <xdr:colOff>0</xdr:colOff>
      <xdr:row>30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1925" y="4162425"/>
          <a:ext cx="762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161925</xdr:rowOff>
    </xdr:from>
    <xdr:to>
      <xdr:col>2</xdr:col>
      <xdr:colOff>66675</xdr:colOff>
      <xdr:row>11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09600" y="15811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35</xdr:row>
      <xdr:rowOff>0</xdr:rowOff>
    </xdr:from>
    <xdr:to>
      <xdr:col>16</xdr:col>
      <xdr:colOff>28575</xdr:colOff>
      <xdr:row>38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943725" y="60483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21</xdr:row>
      <xdr:rowOff>0</xdr:rowOff>
    </xdr:from>
    <xdr:to>
      <xdr:col>15</xdr:col>
      <xdr:colOff>28575</xdr:colOff>
      <xdr:row>34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53225" y="3648075"/>
          <a:ext cx="76200" cy="2228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35</xdr:row>
      <xdr:rowOff>0</xdr:rowOff>
    </xdr:from>
    <xdr:to>
      <xdr:col>15</xdr:col>
      <xdr:colOff>28575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53225" y="6048375"/>
          <a:ext cx="762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4</xdr:row>
      <xdr:rowOff>152400</xdr:rowOff>
    </xdr:from>
    <xdr:to>
      <xdr:col>15</xdr:col>
      <xdr:colOff>38100</xdr:colOff>
      <xdr:row>13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6762750" y="885825"/>
          <a:ext cx="76200" cy="1543050"/>
        </a:xfrm>
        <a:prstGeom prst="leftBrace">
          <a:avLst>
            <a:gd name="adj" fmla="val -4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GridLines="0" tabSelected="1" zoomScale="75" zoomScaleNormal="75" zoomScaleSheetLayoutView="100" workbookViewId="0" topLeftCell="A1">
      <selection activeCell="J27" sqref="J27:L27"/>
    </sheetView>
  </sheetViews>
  <sheetFormatPr defaultColWidth="9.00390625" defaultRowHeight="13.5"/>
  <cols>
    <col min="1" max="1" width="3.125" style="1" customWidth="1"/>
    <col min="2" max="2" width="4.875" style="1" customWidth="1"/>
    <col min="3" max="3" width="1.625" style="1" customWidth="1"/>
    <col min="4" max="4" width="8.25390625" style="1" customWidth="1"/>
    <col min="5" max="5" width="2.50390625" style="1" customWidth="1"/>
    <col min="6" max="6" width="3.75390625" style="1" customWidth="1"/>
    <col min="7" max="7" width="10.125" style="1" customWidth="1"/>
    <col min="8" max="8" width="6.25390625" style="1" customWidth="1"/>
    <col min="9" max="9" width="10.125" style="1" customWidth="1"/>
    <col min="10" max="10" width="2.50390625" style="1" customWidth="1"/>
    <col min="11" max="11" width="3.75390625" style="1" customWidth="1"/>
    <col min="12" max="12" width="10.125" style="1" customWidth="1"/>
    <col min="13" max="13" width="9.625" style="1" customWidth="1"/>
    <col min="14" max="14" width="10.125" style="1" customWidth="1"/>
    <col min="15" max="16" width="2.50390625" style="1" customWidth="1"/>
    <col min="17" max="17" width="4.375" style="1" customWidth="1"/>
    <col min="18" max="18" width="8.625" style="1" customWidth="1"/>
    <col min="19" max="19" width="7.625" style="1" customWidth="1"/>
    <col min="20" max="20" width="10.125" style="1" customWidth="1"/>
    <col min="21" max="21" width="7.625" style="1" customWidth="1"/>
    <col min="22" max="22" width="10.125" style="1" customWidth="1"/>
    <col min="23" max="23" width="7.625" style="1" customWidth="1"/>
    <col min="24" max="24" width="10.125" style="1" customWidth="1"/>
    <col min="25" max="25" width="7.625" style="1" customWidth="1"/>
    <col min="26" max="26" width="10.125" style="1" customWidth="1"/>
    <col min="27" max="16384" width="9.00390625" style="1" customWidth="1"/>
  </cols>
  <sheetData>
    <row r="1" spans="1:14" ht="17.25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0" t="s">
        <v>80</v>
      </c>
    </row>
    <row r="3" spans="1:22" ht="13.5">
      <c r="A3" s="90" t="s">
        <v>9</v>
      </c>
      <c r="O3" s="102" t="s">
        <v>2</v>
      </c>
      <c r="P3" s="103"/>
      <c r="Q3" s="103"/>
      <c r="R3" s="104"/>
      <c r="S3" s="125" t="s">
        <v>86</v>
      </c>
      <c r="T3" s="126"/>
      <c r="U3" s="126"/>
      <c r="V3" s="127"/>
    </row>
    <row r="4" spans="1:22" ht="13.5" customHeight="1">
      <c r="A4" s="131" t="s">
        <v>2</v>
      </c>
      <c r="B4" s="131"/>
      <c r="C4" s="131"/>
      <c r="D4" s="131"/>
      <c r="E4" s="131" t="s"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49"/>
      <c r="P4" s="150"/>
      <c r="Q4" s="150"/>
      <c r="R4" s="151"/>
      <c r="S4" s="125" t="s">
        <v>87</v>
      </c>
      <c r="T4" s="126"/>
      <c r="U4" s="125" t="s">
        <v>13</v>
      </c>
      <c r="V4" s="127"/>
    </row>
    <row r="5" spans="1:22" ht="13.5">
      <c r="A5" s="131"/>
      <c r="B5" s="131"/>
      <c r="C5" s="131"/>
      <c r="D5" s="131"/>
      <c r="E5" s="131" t="s">
        <v>12</v>
      </c>
      <c r="F5" s="131"/>
      <c r="G5" s="131"/>
      <c r="H5" s="131"/>
      <c r="I5" s="131"/>
      <c r="J5" s="131" t="s">
        <v>13</v>
      </c>
      <c r="K5" s="131"/>
      <c r="L5" s="131"/>
      <c r="M5" s="131"/>
      <c r="N5" s="131"/>
      <c r="O5" s="91"/>
      <c r="P5" s="73"/>
      <c r="Q5" s="73"/>
      <c r="R5" s="73"/>
      <c r="S5" s="75"/>
      <c r="T5" s="92" t="s">
        <v>59</v>
      </c>
      <c r="U5" s="75"/>
      <c r="V5" s="92" t="s">
        <v>5</v>
      </c>
    </row>
    <row r="6" spans="1:22" ht="13.5" customHeight="1">
      <c r="A6" s="121"/>
      <c r="B6" s="122"/>
      <c r="C6" s="122"/>
      <c r="D6" s="122"/>
      <c r="E6" s="160"/>
      <c r="F6" s="158"/>
      <c r="G6" s="158"/>
      <c r="H6" s="158" t="s">
        <v>14</v>
      </c>
      <c r="I6" s="159"/>
      <c r="J6" s="109"/>
      <c r="K6" s="109"/>
      <c r="L6" s="109"/>
      <c r="M6" s="109" t="s">
        <v>5</v>
      </c>
      <c r="N6" s="110"/>
      <c r="O6" s="171" t="s">
        <v>81</v>
      </c>
      <c r="P6" s="141" t="s">
        <v>82</v>
      </c>
      <c r="Q6" s="141"/>
      <c r="R6" s="141"/>
      <c r="S6" s="94"/>
      <c r="T6" s="95">
        <v>68</v>
      </c>
      <c r="U6" s="137">
        <v>2251377</v>
      </c>
      <c r="V6" s="137"/>
    </row>
    <row r="7" spans="1:22" ht="13.5" customHeight="1">
      <c r="A7" s="152" t="s">
        <v>15</v>
      </c>
      <c r="B7" s="115" t="s">
        <v>16</v>
      </c>
      <c r="C7" s="115"/>
      <c r="D7" s="115"/>
      <c r="E7" s="121"/>
      <c r="F7" s="122"/>
      <c r="G7" s="122"/>
      <c r="H7" s="107">
        <v>114</v>
      </c>
      <c r="I7" s="108"/>
      <c r="J7" s="122"/>
      <c r="K7" s="122"/>
      <c r="L7" s="122"/>
      <c r="M7" s="107">
        <v>4412462</v>
      </c>
      <c r="N7" s="108"/>
      <c r="O7" s="171"/>
      <c r="P7" s="141" t="s">
        <v>83</v>
      </c>
      <c r="Q7" s="141"/>
      <c r="R7" s="138"/>
      <c r="S7" s="72"/>
      <c r="T7" s="74"/>
      <c r="U7" s="137"/>
      <c r="V7" s="137"/>
    </row>
    <row r="8" spans="1:22" ht="13.5" customHeight="1">
      <c r="A8" s="152"/>
      <c r="B8" s="115" t="s">
        <v>17</v>
      </c>
      <c r="C8" s="115"/>
      <c r="D8" s="115"/>
      <c r="E8" s="121"/>
      <c r="F8" s="122"/>
      <c r="G8" s="122"/>
      <c r="H8" s="107">
        <v>55</v>
      </c>
      <c r="I8" s="108"/>
      <c r="J8" s="122"/>
      <c r="K8" s="122"/>
      <c r="L8" s="122"/>
      <c r="M8" s="107">
        <v>1281712</v>
      </c>
      <c r="N8" s="108"/>
      <c r="O8" s="171"/>
      <c r="P8" s="141" t="s">
        <v>84</v>
      </c>
      <c r="Q8" s="141"/>
      <c r="R8" s="138"/>
      <c r="S8" s="94"/>
      <c r="T8" s="95">
        <v>0</v>
      </c>
      <c r="U8" s="137">
        <v>0</v>
      </c>
      <c r="V8" s="137"/>
    </row>
    <row r="9" spans="1:22" ht="13.5" customHeight="1">
      <c r="A9" s="152"/>
      <c r="B9" s="115" t="s">
        <v>18</v>
      </c>
      <c r="C9" s="115"/>
      <c r="D9" s="115"/>
      <c r="E9" s="121"/>
      <c r="F9" s="122"/>
      <c r="G9" s="122"/>
      <c r="H9" s="105">
        <v>1</v>
      </c>
      <c r="I9" s="106"/>
      <c r="J9" s="122"/>
      <c r="K9" s="122"/>
      <c r="L9" s="122"/>
      <c r="M9" s="107">
        <v>48426</v>
      </c>
      <c r="N9" s="108"/>
      <c r="O9" s="171"/>
      <c r="P9" s="141"/>
      <c r="Q9" s="141"/>
      <c r="R9" s="138"/>
      <c r="S9" s="94"/>
      <c r="T9" s="95"/>
      <c r="U9" s="137"/>
      <c r="V9" s="137"/>
    </row>
    <row r="10" spans="1:22" ht="13.5" customHeight="1">
      <c r="A10" s="152"/>
      <c r="B10" s="156" t="s">
        <v>19</v>
      </c>
      <c r="C10" s="19"/>
      <c r="D10" s="13" t="s">
        <v>20</v>
      </c>
      <c r="E10" s="121"/>
      <c r="F10" s="122"/>
      <c r="G10" s="122"/>
      <c r="H10" s="107">
        <v>21</v>
      </c>
      <c r="I10" s="108"/>
      <c r="J10" s="122"/>
      <c r="K10" s="122"/>
      <c r="L10" s="122"/>
      <c r="M10" s="120">
        <v>720973</v>
      </c>
      <c r="N10" s="120"/>
      <c r="O10" s="171"/>
      <c r="P10" s="141" t="s">
        <v>85</v>
      </c>
      <c r="Q10" s="141"/>
      <c r="R10" s="138"/>
      <c r="S10" s="94"/>
      <c r="T10" s="95">
        <v>1</v>
      </c>
      <c r="U10" s="137">
        <v>9536</v>
      </c>
      <c r="V10" s="137"/>
    </row>
    <row r="11" spans="1:22" ht="13.5" customHeight="1">
      <c r="A11" s="152"/>
      <c r="B11" s="156"/>
      <c r="C11" s="19"/>
      <c r="D11" s="13" t="s">
        <v>21</v>
      </c>
      <c r="E11" s="121"/>
      <c r="F11" s="122"/>
      <c r="G11" s="122"/>
      <c r="H11" s="105">
        <v>1</v>
      </c>
      <c r="I11" s="106"/>
      <c r="J11" s="122"/>
      <c r="K11" s="122"/>
      <c r="L11" s="122"/>
      <c r="M11" s="105">
        <v>20343</v>
      </c>
      <c r="N11" s="106"/>
      <c r="O11" s="171"/>
      <c r="P11" s="141"/>
      <c r="Q11" s="141"/>
      <c r="R11" s="138"/>
      <c r="S11" s="94"/>
      <c r="T11" s="95"/>
      <c r="U11" s="137"/>
      <c r="V11" s="137"/>
    </row>
    <row r="12" spans="1:22" ht="13.5" customHeight="1">
      <c r="A12" s="152"/>
      <c r="B12" s="156"/>
      <c r="C12" s="19"/>
      <c r="D12" s="13" t="s">
        <v>22</v>
      </c>
      <c r="E12" s="11" t="s">
        <v>23</v>
      </c>
      <c r="F12" s="20"/>
      <c r="G12" s="38">
        <v>0</v>
      </c>
      <c r="H12" s="120">
        <v>83</v>
      </c>
      <c r="I12" s="120"/>
      <c r="J12" s="12" t="s">
        <v>23</v>
      </c>
      <c r="K12" s="105" t="s">
        <v>69</v>
      </c>
      <c r="L12" s="105"/>
      <c r="M12" s="120">
        <v>2260913</v>
      </c>
      <c r="N12" s="120"/>
      <c r="O12" s="171"/>
      <c r="P12" s="141" t="s">
        <v>53</v>
      </c>
      <c r="Q12" s="141"/>
      <c r="R12" s="138"/>
      <c r="S12" s="94"/>
      <c r="T12" s="95">
        <v>0</v>
      </c>
      <c r="U12" s="137">
        <v>0</v>
      </c>
      <c r="V12" s="137"/>
    </row>
    <row r="13" spans="1:22" ht="13.5" customHeight="1">
      <c r="A13" s="152"/>
      <c r="B13" s="21"/>
      <c r="C13" s="10"/>
      <c r="D13" s="10" t="s">
        <v>4</v>
      </c>
      <c r="E13" s="161"/>
      <c r="F13" s="109"/>
      <c r="G13" s="109"/>
      <c r="H13" s="120">
        <v>105</v>
      </c>
      <c r="I13" s="120"/>
      <c r="J13" s="109"/>
      <c r="K13" s="109"/>
      <c r="L13" s="109"/>
      <c r="M13" s="120">
        <v>3002229</v>
      </c>
      <c r="N13" s="120"/>
      <c r="O13" s="171"/>
      <c r="P13" s="141"/>
      <c r="Q13" s="141"/>
      <c r="R13" s="138"/>
      <c r="S13" s="137"/>
      <c r="T13" s="137"/>
      <c r="U13" s="137"/>
      <c r="V13" s="137"/>
    </row>
    <row r="14" spans="1:22" ht="13.5" customHeight="1">
      <c r="A14" s="152"/>
      <c r="B14" s="115" t="s">
        <v>24</v>
      </c>
      <c r="C14" s="115"/>
      <c r="D14" s="115"/>
      <c r="E14" s="121"/>
      <c r="F14" s="122"/>
      <c r="G14" s="122"/>
      <c r="H14" s="120">
        <v>63</v>
      </c>
      <c r="I14" s="120"/>
      <c r="J14" s="122"/>
      <c r="K14" s="122"/>
      <c r="L14" s="122"/>
      <c r="M14" s="120">
        <v>2643519</v>
      </c>
      <c r="N14" s="120"/>
      <c r="O14" s="172"/>
      <c r="P14" s="169" t="s">
        <v>4</v>
      </c>
      <c r="Q14" s="169"/>
      <c r="R14" s="170"/>
      <c r="S14" s="93" t="s">
        <v>88</v>
      </c>
      <c r="T14" s="96">
        <v>68</v>
      </c>
      <c r="U14" s="124">
        <v>2260913</v>
      </c>
      <c r="V14" s="124"/>
    </row>
    <row r="15" spans="1:18" ht="13.5">
      <c r="A15" s="18"/>
      <c r="B15" s="13"/>
      <c r="C15" s="13"/>
      <c r="D15" s="13"/>
      <c r="E15" s="14"/>
      <c r="F15" s="6"/>
      <c r="G15" s="6"/>
      <c r="H15" s="36"/>
      <c r="I15" s="37"/>
      <c r="J15" s="6"/>
      <c r="K15" s="6"/>
      <c r="L15" s="6"/>
      <c r="M15" s="36"/>
      <c r="N15" s="37"/>
      <c r="P15" s="1" t="s">
        <v>7</v>
      </c>
      <c r="R15" s="1" t="s">
        <v>89</v>
      </c>
    </row>
    <row r="16" spans="1:18" ht="13.5" customHeight="1">
      <c r="A16" s="152" t="s">
        <v>25</v>
      </c>
      <c r="B16" s="115" t="s">
        <v>26</v>
      </c>
      <c r="C16" s="115"/>
      <c r="D16" s="115"/>
      <c r="E16" s="121"/>
      <c r="F16" s="122"/>
      <c r="G16" s="122"/>
      <c r="H16" s="105">
        <v>0</v>
      </c>
      <c r="I16" s="106"/>
      <c r="J16" s="122"/>
      <c r="K16" s="122"/>
      <c r="L16" s="122"/>
      <c r="M16" s="105">
        <v>0</v>
      </c>
      <c r="N16" s="106"/>
      <c r="R16" s="1" t="s">
        <v>90</v>
      </c>
    </row>
    <row r="17" spans="1:14" ht="13.5">
      <c r="A17" s="152"/>
      <c r="B17" s="123" t="s">
        <v>27</v>
      </c>
      <c r="C17" s="123"/>
      <c r="D17" s="123"/>
      <c r="E17" s="121"/>
      <c r="F17" s="122"/>
      <c r="G17" s="122"/>
      <c r="H17" s="38"/>
      <c r="I17" s="35">
        <v>0</v>
      </c>
      <c r="J17" s="122"/>
      <c r="K17" s="122"/>
      <c r="L17" s="122"/>
      <c r="M17" s="105">
        <v>0</v>
      </c>
      <c r="N17" s="106"/>
    </row>
    <row r="18" spans="1:15" ht="13.5" customHeight="1">
      <c r="A18" s="152"/>
      <c r="B18" s="123" t="s">
        <v>28</v>
      </c>
      <c r="C18" s="123"/>
      <c r="D18" s="123"/>
      <c r="E18" s="11" t="s">
        <v>23</v>
      </c>
      <c r="F18" s="20"/>
      <c r="G18" s="38">
        <v>0</v>
      </c>
      <c r="H18" s="155">
        <v>77</v>
      </c>
      <c r="I18" s="120"/>
      <c r="J18" s="12" t="s">
        <v>23</v>
      </c>
      <c r="K18" s="105">
        <v>121708</v>
      </c>
      <c r="L18" s="105"/>
      <c r="M18" s="120">
        <v>2246079</v>
      </c>
      <c r="N18" s="120"/>
      <c r="O18" s="90" t="s">
        <v>91</v>
      </c>
    </row>
    <row r="19" spans="1:26" ht="13.5">
      <c r="A19" s="152"/>
      <c r="B19" s="123" t="s">
        <v>29</v>
      </c>
      <c r="C19" s="123"/>
      <c r="D19" s="123"/>
      <c r="E19" s="121"/>
      <c r="F19" s="122"/>
      <c r="G19" s="122"/>
      <c r="H19" s="38"/>
      <c r="I19" s="35">
        <v>6</v>
      </c>
      <c r="J19" s="122"/>
      <c r="K19" s="122"/>
      <c r="L19" s="122"/>
      <c r="M19" s="105">
        <v>14834</v>
      </c>
      <c r="N19" s="106"/>
      <c r="O19" s="131" t="s">
        <v>2</v>
      </c>
      <c r="P19" s="131"/>
      <c r="Q19" s="131"/>
      <c r="R19" s="131"/>
      <c r="S19" s="133" t="s">
        <v>1</v>
      </c>
      <c r="T19" s="134"/>
      <c r="U19" s="133" t="s">
        <v>10</v>
      </c>
      <c r="V19" s="134"/>
      <c r="W19" s="133" t="s">
        <v>0</v>
      </c>
      <c r="X19" s="134"/>
      <c r="Y19" s="133" t="s">
        <v>11</v>
      </c>
      <c r="Z19" s="134"/>
    </row>
    <row r="20" spans="1:26" ht="13.5">
      <c r="A20" s="152"/>
      <c r="B20" s="123" t="s">
        <v>30</v>
      </c>
      <c r="C20" s="123"/>
      <c r="D20" s="123"/>
      <c r="E20" s="121"/>
      <c r="F20" s="122"/>
      <c r="G20" s="122"/>
      <c r="H20" s="100">
        <v>9</v>
      </c>
      <c r="I20" s="101"/>
      <c r="J20" s="122"/>
      <c r="K20" s="122"/>
      <c r="L20" s="122"/>
      <c r="M20" s="100">
        <v>162237</v>
      </c>
      <c r="N20" s="101"/>
      <c r="O20" s="131"/>
      <c r="P20" s="131"/>
      <c r="Q20" s="131"/>
      <c r="R20" s="131"/>
      <c r="S20" s="31" t="s">
        <v>12</v>
      </c>
      <c r="T20" s="79" t="s">
        <v>13</v>
      </c>
      <c r="U20" s="31" t="s">
        <v>12</v>
      </c>
      <c r="V20" s="32" t="s">
        <v>13</v>
      </c>
      <c r="W20" s="78" t="s">
        <v>12</v>
      </c>
      <c r="X20" s="34" t="s">
        <v>13</v>
      </c>
      <c r="Y20" s="78" t="s">
        <v>12</v>
      </c>
      <c r="Z20" s="34" t="s">
        <v>13</v>
      </c>
    </row>
    <row r="21" spans="1:26" ht="13.5" customHeight="1">
      <c r="A21" s="152"/>
      <c r="B21" s="123" t="s">
        <v>27</v>
      </c>
      <c r="C21" s="123"/>
      <c r="D21" s="123"/>
      <c r="E21" s="121"/>
      <c r="F21" s="122"/>
      <c r="G21" s="122"/>
      <c r="H21" s="38"/>
      <c r="I21" s="35">
        <v>0</v>
      </c>
      <c r="J21" s="122"/>
      <c r="K21" s="122"/>
      <c r="L21" s="122"/>
      <c r="M21" s="105">
        <v>0</v>
      </c>
      <c r="N21" s="106"/>
      <c r="O21" s="70"/>
      <c r="P21" s="71"/>
      <c r="Q21" s="71"/>
      <c r="R21" s="69"/>
      <c r="S21" s="8" t="s">
        <v>14</v>
      </c>
      <c r="T21" s="15" t="s">
        <v>5</v>
      </c>
      <c r="U21" s="8" t="s">
        <v>14</v>
      </c>
      <c r="V21" s="16" t="s">
        <v>5</v>
      </c>
      <c r="W21" s="17" t="s">
        <v>14</v>
      </c>
      <c r="X21" s="9" t="s">
        <v>5</v>
      </c>
      <c r="Y21" s="17" t="s">
        <v>14</v>
      </c>
      <c r="Z21" s="9" t="s">
        <v>5</v>
      </c>
    </row>
    <row r="22" spans="1:26" ht="13.5">
      <c r="A22" s="152"/>
      <c r="B22" s="123" t="s">
        <v>34</v>
      </c>
      <c r="C22" s="123"/>
      <c r="D22" s="123"/>
      <c r="E22" s="121"/>
      <c r="F22" s="122"/>
      <c r="G22" s="122"/>
      <c r="H22" s="107">
        <v>86</v>
      </c>
      <c r="I22" s="108"/>
      <c r="J22" s="122"/>
      <c r="K22" s="122"/>
      <c r="L22" s="122"/>
      <c r="M22" s="120">
        <v>2530024</v>
      </c>
      <c r="N22" s="120"/>
      <c r="O22" s="118" t="s">
        <v>15</v>
      </c>
      <c r="P22" s="115" t="s">
        <v>16</v>
      </c>
      <c r="Q22" s="115"/>
      <c r="R22" s="116"/>
      <c r="S22" s="44">
        <v>48</v>
      </c>
      <c r="T22" s="43">
        <v>898062</v>
      </c>
      <c r="U22" s="44">
        <v>18</v>
      </c>
      <c r="V22" s="39">
        <v>13634</v>
      </c>
      <c r="W22" s="53">
        <v>0</v>
      </c>
      <c r="X22" s="46">
        <v>0</v>
      </c>
      <c r="Y22" s="54">
        <f>SUM(S22,U22,W22)</f>
        <v>66</v>
      </c>
      <c r="Z22" s="45">
        <f>SUM(T22,V22,X22)</f>
        <v>911696</v>
      </c>
    </row>
    <row r="23" spans="1:26" ht="13.5">
      <c r="A23" s="152"/>
      <c r="B23" s="123" t="s">
        <v>35</v>
      </c>
      <c r="C23" s="123"/>
      <c r="D23" s="123"/>
      <c r="E23" s="121"/>
      <c r="F23" s="122"/>
      <c r="G23" s="122"/>
      <c r="H23" s="100">
        <v>0</v>
      </c>
      <c r="I23" s="101"/>
      <c r="J23" s="122"/>
      <c r="K23" s="122"/>
      <c r="L23" s="122"/>
      <c r="M23" s="100">
        <v>0</v>
      </c>
      <c r="N23" s="101"/>
      <c r="O23" s="118"/>
      <c r="P23" s="84" t="s">
        <v>56</v>
      </c>
      <c r="Q23" s="84"/>
      <c r="R23" s="85"/>
      <c r="S23" s="44"/>
      <c r="T23" s="43"/>
      <c r="U23" s="44"/>
      <c r="V23" s="39"/>
      <c r="W23" s="54"/>
      <c r="X23" s="45"/>
      <c r="Y23" s="54"/>
      <c r="Z23" s="45"/>
    </row>
    <row r="24" spans="1:26" ht="13.5">
      <c r="A24" s="18"/>
      <c r="B24" s="123"/>
      <c r="C24" s="123"/>
      <c r="D24" s="157"/>
      <c r="E24" s="14"/>
      <c r="F24" s="6"/>
      <c r="G24" s="6"/>
      <c r="H24" s="36"/>
      <c r="I24" s="37"/>
      <c r="J24" s="6"/>
      <c r="K24" s="6"/>
      <c r="L24" s="6"/>
      <c r="M24" s="36"/>
      <c r="N24" s="37"/>
      <c r="O24" s="118"/>
      <c r="P24" s="115" t="s">
        <v>17</v>
      </c>
      <c r="Q24" s="115"/>
      <c r="R24" s="116"/>
      <c r="S24" s="44">
        <v>160</v>
      </c>
      <c r="T24" s="43">
        <v>2180502</v>
      </c>
      <c r="U24" s="44">
        <v>25</v>
      </c>
      <c r="V24" s="39">
        <v>35800</v>
      </c>
      <c r="W24" s="53">
        <v>0</v>
      </c>
      <c r="X24" s="46">
        <v>0</v>
      </c>
      <c r="Y24" s="54">
        <f>SUM(S24,U24,W24)</f>
        <v>185</v>
      </c>
      <c r="Z24" s="45">
        <f>SUM(T24,V24,X24)</f>
        <v>2216302</v>
      </c>
    </row>
    <row r="25" spans="1:26" ht="13.5">
      <c r="A25" s="152" t="s">
        <v>37</v>
      </c>
      <c r="B25" s="123" t="s">
        <v>61</v>
      </c>
      <c r="C25" s="123"/>
      <c r="D25" s="123"/>
      <c r="E25" s="121"/>
      <c r="F25" s="122"/>
      <c r="G25" s="122"/>
      <c r="H25" s="38"/>
      <c r="I25" s="35">
        <v>0</v>
      </c>
      <c r="J25" s="122"/>
      <c r="K25" s="122"/>
      <c r="L25" s="122"/>
      <c r="M25" s="105">
        <v>0</v>
      </c>
      <c r="N25" s="106"/>
      <c r="O25" s="118"/>
      <c r="P25" s="84" t="s">
        <v>57</v>
      </c>
      <c r="Q25" s="84"/>
      <c r="R25" s="85"/>
      <c r="S25" s="44"/>
      <c r="T25" s="43"/>
      <c r="U25" s="44"/>
      <c r="V25" s="39"/>
      <c r="W25" s="54"/>
      <c r="X25" s="45"/>
      <c r="Y25" s="54"/>
      <c r="Z25" s="45"/>
    </row>
    <row r="26" spans="1:26" ht="13.5">
      <c r="A26" s="152"/>
      <c r="B26" s="123" t="s">
        <v>17</v>
      </c>
      <c r="C26" s="123"/>
      <c r="D26" s="123"/>
      <c r="E26" s="121"/>
      <c r="F26" s="122"/>
      <c r="G26" s="122"/>
      <c r="H26" s="105">
        <v>0</v>
      </c>
      <c r="I26" s="106"/>
      <c r="J26" s="122"/>
      <c r="K26" s="122"/>
      <c r="L26" s="122"/>
      <c r="M26" s="105">
        <v>0</v>
      </c>
      <c r="N26" s="106"/>
      <c r="O26" s="118"/>
      <c r="P26" s="115" t="s">
        <v>18</v>
      </c>
      <c r="Q26" s="115"/>
      <c r="R26" s="116"/>
      <c r="S26" s="44">
        <v>1</v>
      </c>
      <c r="T26" s="43">
        <v>74067</v>
      </c>
      <c r="U26" s="53">
        <v>1</v>
      </c>
      <c r="V26" s="46">
        <v>4575</v>
      </c>
      <c r="W26" s="53">
        <v>0</v>
      </c>
      <c r="X26" s="46">
        <v>0</v>
      </c>
      <c r="Y26" s="54">
        <f>SUM(S26,U26,W26)</f>
        <v>2</v>
      </c>
      <c r="Z26" s="45">
        <f>SUM(T26,V26,X26)</f>
        <v>78642</v>
      </c>
    </row>
    <row r="27" spans="1:26" ht="13.5">
      <c r="A27" s="152"/>
      <c r="B27" s="123" t="s">
        <v>20</v>
      </c>
      <c r="C27" s="123"/>
      <c r="D27" s="123"/>
      <c r="E27" s="121"/>
      <c r="F27" s="122"/>
      <c r="G27" s="122"/>
      <c r="H27" s="105">
        <v>0</v>
      </c>
      <c r="I27" s="106"/>
      <c r="J27" s="122"/>
      <c r="K27" s="122"/>
      <c r="L27" s="122"/>
      <c r="M27" s="105">
        <v>0</v>
      </c>
      <c r="N27" s="106"/>
      <c r="O27" s="118"/>
      <c r="P27" s="84" t="s">
        <v>63</v>
      </c>
      <c r="Q27" s="84"/>
      <c r="R27" s="85"/>
      <c r="S27" s="44"/>
      <c r="T27" s="43"/>
      <c r="U27" s="53"/>
      <c r="V27" s="45"/>
      <c r="W27" s="54"/>
      <c r="X27" s="45"/>
      <c r="Y27" s="54"/>
      <c r="Z27" s="45"/>
    </row>
    <row r="28" spans="1:26" ht="13.5">
      <c r="A28" s="152"/>
      <c r="B28" s="123" t="s">
        <v>21</v>
      </c>
      <c r="C28" s="123"/>
      <c r="D28" s="123"/>
      <c r="E28" s="121"/>
      <c r="F28" s="122"/>
      <c r="G28" s="122"/>
      <c r="H28" s="105">
        <v>0</v>
      </c>
      <c r="I28" s="106"/>
      <c r="J28" s="122"/>
      <c r="K28" s="122"/>
      <c r="L28" s="122"/>
      <c r="M28" s="105">
        <v>0</v>
      </c>
      <c r="N28" s="106"/>
      <c r="O28" s="118"/>
      <c r="P28" s="115" t="s">
        <v>20</v>
      </c>
      <c r="Q28" s="115"/>
      <c r="R28" s="116"/>
      <c r="S28" s="44">
        <v>11</v>
      </c>
      <c r="T28" s="43">
        <v>100914</v>
      </c>
      <c r="U28" s="44">
        <v>1</v>
      </c>
      <c r="V28" s="39">
        <v>242</v>
      </c>
      <c r="W28" s="53">
        <v>0</v>
      </c>
      <c r="X28" s="46">
        <v>0</v>
      </c>
      <c r="Y28" s="54">
        <f>SUM(S28,U28,W28)</f>
        <v>12</v>
      </c>
      <c r="Z28" s="45">
        <f>SUM(T28,V28,X28)</f>
        <v>101156</v>
      </c>
    </row>
    <row r="29" spans="1:26" ht="13.5">
      <c r="A29" s="152"/>
      <c r="B29" s="123" t="s">
        <v>40</v>
      </c>
      <c r="C29" s="123"/>
      <c r="D29" s="123"/>
      <c r="E29" s="121"/>
      <c r="F29" s="122"/>
      <c r="G29" s="122"/>
      <c r="H29" s="105">
        <v>0</v>
      </c>
      <c r="I29" s="106"/>
      <c r="J29" s="122"/>
      <c r="K29" s="122"/>
      <c r="L29" s="122"/>
      <c r="M29" s="105">
        <v>0</v>
      </c>
      <c r="N29" s="106"/>
      <c r="O29" s="118"/>
      <c r="P29" s="84" t="s">
        <v>58</v>
      </c>
      <c r="Q29" s="84"/>
      <c r="R29" s="85"/>
      <c r="S29" s="44"/>
      <c r="T29" s="43"/>
      <c r="U29" s="44"/>
      <c r="V29" s="39"/>
      <c r="W29" s="54"/>
      <c r="X29" s="45"/>
      <c r="Y29" s="54"/>
      <c r="Z29" s="45"/>
    </row>
    <row r="30" spans="1:26" ht="13.5">
      <c r="A30" s="153"/>
      <c r="B30" s="146" t="s">
        <v>41</v>
      </c>
      <c r="C30" s="146"/>
      <c r="D30" s="146"/>
      <c r="E30" s="144"/>
      <c r="F30" s="145"/>
      <c r="G30" s="145"/>
      <c r="H30" s="166">
        <v>0</v>
      </c>
      <c r="I30" s="167"/>
      <c r="J30" s="145"/>
      <c r="K30" s="145"/>
      <c r="L30" s="145"/>
      <c r="M30" s="166">
        <v>0</v>
      </c>
      <c r="N30" s="167"/>
      <c r="O30" s="118"/>
      <c r="P30" s="115" t="s">
        <v>21</v>
      </c>
      <c r="Q30" s="115"/>
      <c r="R30" s="116"/>
      <c r="S30" s="44">
        <v>4</v>
      </c>
      <c r="T30" s="43">
        <v>187425</v>
      </c>
      <c r="U30" s="53">
        <v>0</v>
      </c>
      <c r="V30" s="46">
        <v>0</v>
      </c>
      <c r="W30" s="53">
        <v>0</v>
      </c>
      <c r="X30" s="46">
        <v>0</v>
      </c>
      <c r="Y30" s="54">
        <f>SUM(S30,U30,W30)</f>
        <v>4</v>
      </c>
      <c r="Z30" s="45">
        <f>SUM(T30,V30,X30)</f>
        <v>187425</v>
      </c>
    </row>
    <row r="31" spans="2:26" ht="13.5">
      <c r="B31" s="3"/>
      <c r="C31" s="3"/>
      <c r="D31" s="4" t="s">
        <v>6</v>
      </c>
      <c r="E31" s="1" t="s">
        <v>71</v>
      </c>
      <c r="O31" s="118"/>
      <c r="P31" s="84" t="s">
        <v>55</v>
      </c>
      <c r="Q31" s="84"/>
      <c r="R31" s="85"/>
      <c r="S31" s="44"/>
      <c r="T31" s="43"/>
      <c r="U31" s="44"/>
      <c r="V31" s="39"/>
      <c r="W31" s="54"/>
      <c r="X31" s="45"/>
      <c r="Y31" s="54"/>
      <c r="Z31" s="45"/>
    </row>
    <row r="32" spans="2:26" ht="13.5">
      <c r="B32" s="3"/>
      <c r="C32" s="3"/>
      <c r="D32" s="3"/>
      <c r="E32" s="1" t="s">
        <v>72</v>
      </c>
      <c r="O32" s="118"/>
      <c r="P32" s="115" t="s">
        <v>22</v>
      </c>
      <c r="Q32" s="115"/>
      <c r="R32" s="116"/>
      <c r="S32" s="44">
        <v>153</v>
      </c>
      <c r="T32" s="43">
        <v>2112639</v>
      </c>
      <c r="U32" s="44">
        <v>22</v>
      </c>
      <c r="V32" s="39">
        <v>22093</v>
      </c>
      <c r="W32" s="53">
        <v>0</v>
      </c>
      <c r="X32" s="46">
        <v>0</v>
      </c>
      <c r="Y32" s="54">
        <f>SUM(S32,U32,W32)</f>
        <v>175</v>
      </c>
      <c r="Z32" s="45">
        <f>SUM(T32,V32,X32)</f>
        <v>2134732</v>
      </c>
    </row>
    <row r="33" spans="2:26" ht="13.5">
      <c r="B33" s="3"/>
      <c r="C33" s="3"/>
      <c r="D33" s="5" t="s">
        <v>8</v>
      </c>
      <c r="E33" s="1" t="s">
        <v>42</v>
      </c>
      <c r="O33" s="118"/>
      <c r="P33" s="84" t="s">
        <v>63</v>
      </c>
      <c r="Q33" s="84"/>
      <c r="R33" s="85"/>
      <c r="S33" s="44"/>
      <c r="T33" s="43"/>
      <c r="U33" s="44"/>
      <c r="V33" s="39"/>
      <c r="W33" s="54"/>
      <c r="X33" s="45"/>
      <c r="Y33" s="54"/>
      <c r="Z33" s="45"/>
    </row>
    <row r="34" spans="2:26" ht="13.5">
      <c r="B34" s="3"/>
      <c r="C34" s="3"/>
      <c r="D34" s="3"/>
      <c r="E34" s="1" t="s">
        <v>43</v>
      </c>
      <c r="O34" s="118"/>
      <c r="P34" s="115" t="s">
        <v>24</v>
      </c>
      <c r="Q34" s="115"/>
      <c r="R34" s="116"/>
      <c r="S34" s="44">
        <v>39</v>
      </c>
      <c r="T34" s="43">
        <v>603519</v>
      </c>
      <c r="U34" s="44">
        <v>19</v>
      </c>
      <c r="V34" s="39">
        <v>22524</v>
      </c>
      <c r="W34" s="53">
        <v>0</v>
      </c>
      <c r="X34" s="46">
        <v>0</v>
      </c>
      <c r="Y34" s="54">
        <f>SUM(S34,U34,W34)</f>
        <v>58</v>
      </c>
      <c r="Z34" s="45">
        <f>SUM(T34,V34,X34)</f>
        <v>626043</v>
      </c>
    </row>
    <row r="35" spans="2:26" ht="13.5" customHeight="1">
      <c r="B35" s="3"/>
      <c r="C35" s="3"/>
      <c r="D35" s="2" t="s">
        <v>64</v>
      </c>
      <c r="E35" s="1" t="s">
        <v>44</v>
      </c>
      <c r="O35" s="22"/>
      <c r="P35" s="12"/>
      <c r="Q35" s="12"/>
      <c r="R35" s="12"/>
      <c r="S35" s="44"/>
      <c r="T35" s="43"/>
      <c r="U35" s="44"/>
      <c r="V35" s="39"/>
      <c r="W35" s="54"/>
      <c r="X35" s="45"/>
      <c r="Y35" s="54"/>
      <c r="Z35" s="45"/>
    </row>
    <row r="36" spans="2:26" ht="13.5" customHeight="1">
      <c r="B36" s="3"/>
      <c r="C36" s="3"/>
      <c r="D36" s="3"/>
      <c r="O36" s="118" t="s">
        <v>31</v>
      </c>
      <c r="P36" s="119" t="s">
        <v>32</v>
      </c>
      <c r="Q36" s="132" t="s">
        <v>33</v>
      </c>
      <c r="R36" s="114"/>
      <c r="S36" s="44">
        <v>2201</v>
      </c>
      <c r="T36" s="43">
        <v>3614405</v>
      </c>
      <c r="U36" s="44">
        <v>106</v>
      </c>
      <c r="V36" s="39">
        <v>52676</v>
      </c>
      <c r="W36" s="53">
        <v>1</v>
      </c>
      <c r="X36" s="46">
        <v>3500</v>
      </c>
      <c r="Y36" s="54">
        <f>SUM(S36,U36,W36)</f>
        <v>2308</v>
      </c>
      <c r="Z36" s="45">
        <f>SUM(T36,V36,X36)</f>
        <v>3670581</v>
      </c>
    </row>
    <row r="37" spans="2:26" ht="13.5" customHeight="1">
      <c r="B37" s="30"/>
      <c r="C37" s="30"/>
      <c r="D37" s="30"/>
      <c r="E37" s="30"/>
      <c r="F37" s="30"/>
      <c r="G37" s="30"/>
      <c r="O37" s="118"/>
      <c r="P37" s="119"/>
      <c r="Q37" s="87" t="s">
        <v>62</v>
      </c>
      <c r="R37" s="88"/>
      <c r="S37" s="44"/>
      <c r="T37" s="43"/>
      <c r="U37" s="44"/>
      <c r="V37" s="39"/>
      <c r="W37" s="54"/>
      <c r="X37" s="45"/>
      <c r="Y37" s="54"/>
      <c r="Z37" s="45"/>
    </row>
    <row r="38" spans="1:26" ht="13.5" customHeight="1">
      <c r="A38" s="90" t="s">
        <v>45</v>
      </c>
      <c r="B38" s="89"/>
      <c r="C38" s="89"/>
      <c r="D38" s="89"/>
      <c r="E38" s="89"/>
      <c r="F38" s="89"/>
      <c r="G38" s="89"/>
      <c r="O38" s="118"/>
      <c r="P38" s="119"/>
      <c r="Q38" s="132" t="s">
        <v>36</v>
      </c>
      <c r="R38" s="114"/>
      <c r="S38" s="44">
        <v>79</v>
      </c>
      <c r="T38" s="43">
        <v>596246</v>
      </c>
      <c r="U38" s="44">
        <v>16</v>
      </c>
      <c r="V38" s="39">
        <v>6018</v>
      </c>
      <c r="W38" s="53">
        <v>0</v>
      </c>
      <c r="X38" s="46">
        <v>0</v>
      </c>
      <c r="Y38" s="54">
        <f>SUM(S38,U38,W38)</f>
        <v>95</v>
      </c>
      <c r="Z38" s="45">
        <f>SUM(T38,V38,X38)</f>
        <v>602264</v>
      </c>
    </row>
    <row r="39" spans="1:26" ht="13.5" customHeight="1">
      <c r="A39" s="102" t="s">
        <v>67</v>
      </c>
      <c r="B39" s="103"/>
      <c r="C39" s="103"/>
      <c r="D39" s="104"/>
      <c r="E39" s="102" t="s">
        <v>54</v>
      </c>
      <c r="F39" s="103"/>
      <c r="G39" s="104"/>
      <c r="H39" s="103" t="s">
        <v>47</v>
      </c>
      <c r="I39" s="103"/>
      <c r="J39" s="102" t="s">
        <v>46</v>
      </c>
      <c r="K39" s="103"/>
      <c r="L39" s="104"/>
      <c r="M39" s="76" t="s">
        <v>48</v>
      </c>
      <c r="N39" s="162" t="s">
        <v>3</v>
      </c>
      <c r="O39" s="118"/>
      <c r="P39" s="86"/>
      <c r="Q39" s="87" t="s">
        <v>56</v>
      </c>
      <c r="R39" s="88"/>
      <c r="S39" s="44"/>
      <c r="T39" s="43"/>
      <c r="U39" s="44"/>
      <c r="V39" s="39"/>
      <c r="W39" s="54"/>
      <c r="X39" s="45"/>
      <c r="Y39" s="54"/>
      <c r="Z39" s="45"/>
    </row>
    <row r="40" spans="1:26" ht="13.5">
      <c r="A40" s="149"/>
      <c r="B40" s="150"/>
      <c r="C40" s="150"/>
      <c r="D40" s="151"/>
      <c r="E40" s="142" t="s">
        <v>12</v>
      </c>
      <c r="F40" s="143"/>
      <c r="G40" s="32" t="s">
        <v>13</v>
      </c>
      <c r="H40" s="33" t="s">
        <v>12</v>
      </c>
      <c r="I40" s="32" t="s">
        <v>13</v>
      </c>
      <c r="J40" s="142" t="s">
        <v>12</v>
      </c>
      <c r="K40" s="143"/>
      <c r="L40" s="32" t="s">
        <v>13</v>
      </c>
      <c r="M40" s="77" t="s">
        <v>49</v>
      </c>
      <c r="N40" s="163"/>
      <c r="O40" s="118"/>
      <c r="P40" s="115" t="s">
        <v>29</v>
      </c>
      <c r="Q40" s="115"/>
      <c r="R40" s="116"/>
      <c r="S40" s="44">
        <v>123</v>
      </c>
      <c r="T40" s="43">
        <v>136208</v>
      </c>
      <c r="U40" s="44">
        <v>44</v>
      </c>
      <c r="V40" s="39">
        <v>5498</v>
      </c>
      <c r="W40" s="42">
        <v>0</v>
      </c>
      <c r="X40" s="46">
        <v>0</v>
      </c>
      <c r="Y40" s="54">
        <f>SUM(S40,U40,W40)</f>
        <v>167</v>
      </c>
      <c r="Z40" s="45">
        <f>SUM(T40,V40,X40)</f>
        <v>141706</v>
      </c>
    </row>
    <row r="41" spans="1:26" ht="13.5">
      <c r="A41" s="121"/>
      <c r="B41" s="122"/>
      <c r="C41" s="122"/>
      <c r="D41" s="122"/>
      <c r="E41" s="164" t="s">
        <v>14</v>
      </c>
      <c r="F41" s="165"/>
      <c r="G41" s="16" t="s">
        <v>5</v>
      </c>
      <c r="H41" s="23" t="s">
        <v>14</v>
      </c>
      <c r="I41" s="16" t="s">
        <v>5</v>
      </c>
      <c r="J41" s="164" t="s">
        <v>14</v>
      </c>
      <c r="K41" s="165"/>
      <c r="L41" s="16" t="s">
        <v>5</v>
      </c>
      <c r="M41" s="24" t="s">
        <v>5</v>
      </c>
      <c r="N41" s="25" t="s">
        <v>5</v>
      </c>
      <c r="O41" s="11"/>
      <c r="P41" s="12"/>
      <c r="Q41" s="12"/>
      <c r="R41" s="12"/>
      <c r="S41" s="55"/>
      <c r="T41" s="56"/>
      <c r="U41" s="51"/>
      <c r="V41" s="57"/>
      <c r="W41" s="58"/>
      <c r="X41" s="59"/>
      <c r="Y41" s="60"/>
      <c r="Z41" s="57"/>
    </row>
    <row r="42" spans="1:26" ht="13.5" customHeight="1">
      <c r="A42" s="139" t="s">
        <v>73</v>
      </c>
      <c r="B42" s="140"/>
      <c r="C42" s="147"/>
      <c r="D42" s="148"/>
      <c r="E42" s="113">
        <v>162</v>
      </c>
      <c r="F42" s="97"/>
      <c r="G42" s="39">
        <v>6646198</v>
      </c>
      <c r="H42" s="40">
        <v>88</v>
      </c>
      <c r="I42" s="39">
        <v>2907736</v>
      </c>
      <c r="J42" s="113">
        <v>167</v>
      </c>
      <c r="K42" s="97"/>
      <c r="L42" s="39">
        <v>8078858</v>
      </c>
      <c r="M42" s="46">
        <v>0</v>
      </c>
      <c r="N42" s="41">
        <v>2907736</v>
      </c>
      <c r="O42" s="117" t="s">
        <v>38</v>
      </c>
      <c r="P42" s="115"/>
      <c r="Q42" s="115"/>
      <c r="R42" s="116"/>
      <c r="S42" s="44">
        <v>1723</v>
      </c>
      <c r="T42" s="61">
        <v>13950048</v>
      </c>
      <c r="U42" s="44">
        <v>59</v>
      </c>
      <c r="V42" s="39">
        <v>47022</v>
      </c>
      <c r="W42" s="53">
        <v>1</v>
      </c>
      <c r="X42" s="46">
        <v>3000</v>
      </c>
      <c r="Y42" s="54">
        <f>SUM(S42,U42,W42)</f>
        <v>1783</v>
      </c>
      <c r="Z42" s="62">
        <f>SUM(T42,V42,X42)</f>
        <v>14000070</v>
      </c>
    </row>
    <row r="43" spans="1:26" ht="13.5">
      <c r="A43" s="121"/>
      <c r="B43" s="122"/>
      <c r="C43" s="26" t="s">
        <v>74</v>
      </c>
      <c r="D43" s="20"/>
      <c r="E43" s="113">
        <v>129</v>
      </c>
      <c r="F43" s="97"/>
      <c r="G43" s="43">
        <v>4597611</v>
      </c>
      <c r="H43" s="44">
        <v>94</v>
      </c>
      <c r="I43" s="39">
        <v>5221626</v>
      </c>
      <c r="J43" s="113">
        <v>183</v>
      </c>
      <c r="K43" s="97"/>
      <c r="L43" s="45">
        <v>6426590</v>
      </c>
      <c r="M43" s="46">
        <v>0</v>
      </c>
      <c r="N43" s="45">
        <v>5211033</v>
      </c>
      <c r="O43" s="128" t="s">
        <v>39</v>
      </c>
      <c r="P43" s="129"/>
      <c r="Q43" s="129"/>
      <c r="R43" s="130"/>
      <c r="S43" s="63"/>
      <c r="T43" s="64"/>
      <c r="U43" s="52"/>
      <c r="V43" s="65"/>
      <c r="W43" s="66"/>
      <c r="X43" s="67"/>
      <c r="Y43" s="68"/>
      <c r="Z43" s="65"/>
    </row>
    <row r="44" spans="1:19" ht="13.5">
      <c r="A44" s="121"/>
      <c r="B44" s="122"/>
      <c r="C44" s="26" t="s">
        <v>75</v>
      </c>
      <c r="D44" s="20"/>
      <c r="E44" s="98">
        <v>144</v>
      </c>
      <c r="F44" s="99"/>
      <c r="G44" s="43">
        <v>7907575</v>
      </c>
      <c r="H44" s="44">
        <v>124</v>
      </c>
      <c r="I44" s="39">
        <v>7593282</v>
      </c>
      <c r="J44" s="98">
        <v>174</v>
      </c>
      <c r="K44" s="99"/>
      <c r="L44" s="45">
        <v>5979904</v>
      </c>
      <c r="M44" s="80">
        <v>10593</v>
      </c>
      <c r="N44" s="41">
        <v>3455053</v>
      </c>
      <c r="R44" s="1" t="s">
        <v>6</v>
      </c>
      <c r="S44" s="1" t="s">
        <v>93</v>
      </c>
    </row>
    <row r="45" spans="1:19" ht="13.5">
      <c r="A45" s="121"/>
      <c r="B45" s="122"/>
      <c r="C45" s="26" t="s">
        <v>70</v>
      </c>
      <c r="D45" s="20"/>
      <c r="E45" s="98">
        <v>116</v>
      </c>
      <c r="F45" s="99"/>
      <c r="G45" s="43">
        <v>3479546</v>
      </c>
      <c r="H45" s="44">
        <v>143</v>
      </c>
      <c r="I45" s="39">
        <v>4019147</v>
      </c>
      <c r="J45" s="98">
        <v>114</v>
      </c>
      <c r="K45" s="99"/>
      <c r="L45" s="45">
        <v>4412462</v>
      </c>
      <c r="M45" s="80">
        <v>4107696</v>
      </c>
      <c r="N45" s="41">
        <v>8126843</v>
      </c>
      <c r="S45" s="1" t="s">
        <v>78</v>
      </c>
    </row>
    <row r="46" spans="1:19" ht="13.5">
      <c r="A46" s="144"/>
      <c r="B46" s="145"/>
      <c r="C46" s="27" t="s">
        <v>76</v>
      </c>
      <c r="D46" s="28"/>
      <c r="E46" s="168">
        <v>55</v>
      </c>
      <c r="F46" s="111"/>
      <c r="G46" s="47">
        <v>1281712</v>
      </c>
      <c r="H46" s="48">
        <v>83</v>
      </c>
      <c r="I46" s="49">
        <v>2260913</v>
      </c>
      <c r="J46" s="111">
        <v>63</v>
      </c>
      <c r="K46" s="112"/>
      <c r="L46" s="50">
        <v>2643519</v>
      </c>
      <c r="M46" s="83">
        <v>0</v>
      </c>
      <c r="N46" s="82">
        <v>2246079</v>
      </c>
      <c r="S46" s="1" t="s">
        <v>79</v>
      </c>
    </row>
    <row r="47" ht="13.5">
      <c r="N47" s="21"/>
    </row>
    <row r="48" ht="13.5">
      <c r="A48" s="90" t="s">
        <v>92</v>
      </c>
    </row>
    <row r="49" spans="1:26" ht="13.5">
      <c r="A49" s="102" t="s">
        <v>67</v>
      </c>
      <c r="B49" s="103"/>
      <c r="C49" s="103"/>
      <c r="D49" s="104"/>
      <c r="E49" s="102" t="s">
        <v>50</v>
      </c>
      <c r="F49" s="103"/>
      <c r="G49" s="103"/>
      <c r="H49" s="103"/>
      <c r="I49" s="104"/>
      <c r="J49" s="103" t="s">
        <v>51</v>
      </c>
      <c r="K49" s="103"/>
      <c r="L49" s="103"/>
      <c r="M49" s="103"/>
      <c r="N49" s="102" t="s">
        <v>68</v>
      </c>
      <c r="O49" s="103"/>
      <c r="P49" s="103"/>
      <c r="Q49" s="103"/>
      <c r="R49" s="104"/>
      <c r="S49" s="133" t="s">
        <v>31</v>
      </c>
      <c r="T49" s="192"/>
      <c r="U49" s="192"/>
      <c r="V49" s="192"/>
      <c r="W49" s="192"/>
      <c r="X49" s="193"/>
      <c r="Y49" s="103" t="s">
        <v>38</v>
      </c>
      <c r="Z49" s="104"/>
    </row>
    <row r="50" spans="1:26" ht="13.5" customHeight="1">
      <c r="A50" s="173"/>
      <c r="B50" s="174"/>
      <c r="C50" s="174"/>
      <c r="D50" s="175"/>
      <c r="E50" s="173" t="s">
        <v>52</v>
      </c>
      <c r="F50" s="174"/>
      <c r="G50" s="174"/>
      <c r="H50" s="174"/>
      <c r="I50" s="175"/>
      <c r="J50" s="174"/>
      <c r="K50" s="174"/>
      <c r="L50" s="174"/>
      <c r="M50" s="174"/>
      <c r="N50" s="194"/>
      <c r="O50" s="195"/>
      <c r="P50" s="195"/>
      <c r="Q50" s="195"/>
      <c r="R50" s="196"/>
      <c r="S50" s="202" t="s">
        <v>32</v>
      </c>
      <c r="T50" s="203"/>
      <c r="U50" s="203"/>
      <c r="V50" s="204"/>
      <c r="W50" s="197" t="s">
        <v>29</v>
      </c>
      <c r="X50" s="198"/>
      <c r="Y50" s="174"/>
      <c r="Z50" s="175"/>
    </row>
    <row r="51" spans="1:26" ht="13.5" customHeight="1">
      <c r="A51" s="149"/>
      <c r="B51" s="150"/>
      <c r="C51" s="150"/>
      <c r="D51" s="151"/>
      <c r="E51" s="183" t="s">
        <v>12</v>
      </c>
      <c r="F51" s="184"/>
      <c r="G51" s="184"/>
      <c r="H51" s="176" t="s">
        <v>13</v>
      </c>
      <c r="I51" s="177"/>
      <c r="J51" s="184" t="s">
        <v>12</v>
      </c>
      <c r="K51" s="205"/>
      <c r="L51" s="184" t="s">
        <v>13</v>
      </c>
      <c r="M51" s="184"/>
      <c r="N51" s="33" t="s">
        <v>12</v>
      </c>
      <c r="O51" s="143" t="s">
        <v>13</v>
      </c>
      <c r="P51" s="143"/>
      <c r="Q51" s="143"/>
      <c r="R51" s="191"/>
      <c r="S51" s="183" t="s">
        <v>33</v>
      </c>
      <c r="T51" s="201"/>
      <c r="U51" s="143" t="s">
        <v>36</v>
      </c>
      <c r="V51" s="143"/>
      <c r="W51" s="199"/>
      <c r="X51" s="200"/>
      <c r="Y51" s="174" t="s">
        <v>39</v>
      </c>
      <c r="Z51" s="175"/>
    </row>
    <row r="52" spans="1:26" ht="13.5">
      <c r="A52" s="189"/>
      <c r="B52" s="190"/>
      <c r="C52" s="190"/>
      <c r="D52" s="190"/>
      <c r="E52" s="185" t="s">
        <v>14</v>
      </c>
      <c r="F52" s="181"/>
      <c r="G52" s="181"/>
      <c r="H52" s="209" t="s">
        <v>5</v>
      </c>
      <c r="I52" s="210"/>
      <c r="J52" s="181" t="s">
        <v>14</v>
      </c>
      <c r="K52" s="182"/>
      <c r="L52" s="181" t="s">
        <v>5</v>
      </c>
      <c r="M52" s="181"/>
      <c r="N52" s="29" t="s">
        <v>14</v>
      </c>
      <c r="O52" s="222" t="s">
        <v>5</v>
      </c>
      <c r="P52" s="135"/>
      <c r="Q52" s="135"/>
      <c r="R52" s="135"/>
      <c r="S52" s="135" t="s">
        <v>66</v>
      </c>
      <c r="T52" s="136"/>
      <c r="U52" s="178" t="s">
        <v>5</v>
      </c>
      <c r="V52" s="178"/>
      <c r="W52" s="178" t="s">
        <v>5</v>
      </c>
      <c r="X52" s="222"/>
      <c r="Y52" s="185" t="s">
        <v>5</v>
      </c>
      <c r="Z52" s="224"/>
    </row>
    <row r="53" spans="1:26" ht="13.5" customHeight="1">
      <c r="A53" s="139" t="s">
        <v>73</v>
      </c>
      <c r="B53" s="140"/>
      <c r="C53" s="147"/>
      <c r="D53" s="148"/>
      <c r="E53" s="186">
        <v>534</v>
      </c>
      <c r="F53" s="105"/>
      <c r="G53" s="180"/>
      <c r="H53" s="179">
        <v>7008971</v>
      </c>
      <c r="I53" s="106"/>
      <c r="J53" s="186">
        <v>315</v>
      </c>
      <c r="K53" s="180"/>
      <c r="L53" s="179">
        <v>4399988</v>
      </c>
      <c r="M53" s="106"/>
      <c r="N53" s="81">
        <v>166</v>
      </c>
      <c r="O53" s="223">
        <v>2061575</v>
      </c>
      <c r="P53" s="220"/>
      <c r="Q53" s="220"/>
      <c r="R53" s="220"/>
      <c r="S53" s="220">
        <v>4516638</v>
      </c>
      <c r="T53" s="221"/>
      <c r="U53" s="179">
        <v>1477811</v>
      </c>
      <c r="V53" s="180"/>
      <c r="W53" s="179">
        <v>191422</v>
      </c>
      <c r="X53" s="106"/>
      <c r="Y53" s="186">
        <v>19346893</v>
      </c>
      <c r="Z53" s="106"/>
    </row>
    <row r="54" spans="1:26" ht="13.5">
      <c r="A54" s="121"/>
      <c r="B54" s="122"/>
      <c r="C54" s="26" t="s">
        <v>65</v>
      </c>
      <c r="D54" s="20"/>
      <c r="E54" s="186">
        <v>438</v>
      </c>
      <c r="F54" s="105"/>
      <c r="G54" s="180"/>
      <c r="H54" s="179">
        <v>7340591</v>
      </c>
      <c r="I54" s="106"/>
      <c r="J54" s="186">
        <v>293</v>
      </c>
      <c r="K54" s="180"/>
      <c r="L54" s="179">
        <v>4557114</v>
      </c>
      <c r="M54" s="106"/>
      <c r="N54" s="81">
        <v>110</v>
      </c>
      <c r="O54" s="223">
        <v>1744463</v>
      </c>
      <c r="P54" s="220"/>
      <c r="Q54" s="220"/>
      <c r="R54" s="220"/>
      <c r="S54" s="220">
        <v>4050413</v>
      </c>
      <c r="T54" s="221"/>
      <c r="U54" s="179">
        <v>1572472</v>
      </c>
      <c r="V54" s="180"/>
      <c r="W54" s="179">
        <v>190903</v>
      </c>
      <c r="X54" s="106"/>
      <c r="Y54" s="186">
        <v>18344160</v>
      </c>
      <c r="Z54" s="106"/>
    </row>
    <row r="55" spans="1:26" ht="13.5">
      <c r="A55" s="121"/>
      <c r="B55" s="122"/>
      <c r="C55" s="26" t="s">
        <v>75</v>
      </c>
      <c r="D55" s="20"/>
      <c r="E55" s="187">
        <v>387</v>
      </c>
      <c r="F55" s="107"/>
      <c r="G55" s="188"/>
      <c r="H55" s="211">
        <v>5085180</v>
      </c>
      <c r="I55" s="108"/>
      <c r="J55" s="187">
        <v>253</v>
      </c>
      <c r="K55" s="188"/>
      <c r="L55" s="211">
        <v>3655015</v>
      </c>
      <c r="M55" s="108"/>
      <c r="N55" s="51">
        <v>107</v>
      </c>
      <c r="O55" s="216">
        <v>1060592</v>
      </c>
      <c r="P55" s="217"/>
      <c r="Q55" s="217"/>
      <c r="R55" s="217"/>
      <c r="S55" s="220">
        <v>3488226</v>
      </c>
      <c r="T55" s="221"/>
      <c r="U55" s="211">
        <v>1229389</v>
      </c>
      <c r="V55" s="188"/>
      <c r="W55" s="211">
        <v>83984</v>
      </c>
      <c r="X55" s="108"/>
      <c r="Y55" s="187">
        <v>17376516</v>
      </c>
      <c r="Z55" s="108"/>
    </row>
    <row r="56" spans="1:26" ht="13.5">
      <c r="A56" s="121"/>
      <c r="B56" s="122"/>
      <c r="C56" s="26" t="s">
        <v>70</v>
      </c>
      <c r="D56" s="20"/>
      <c r="E56" s="187">
        <v>366</v>
      </c>
      <c r="F56" s="107"/>
      <c r="G56" s="188"/>
      <c r="H56" s="211">
        <v>5261488</v>
      </c>
      <c r="I56" s="108"/>
      <c r="J56" s="107">
        <v>275</v>
      </c>
      <c r="K56" s="188"/>
      <c r="L56" s="107">
        <v>4087868</v>
      </c>
      <c r="M56" s="107"/>
      <c r="N56" s="51">
        <v>66</v>
      </c>
      <c r="O56" s="216">
        <v>911696</v>
      </c>
      <c r="P56" s="217"/>
      <c r="Q56" s="217"/>
      <c r="R56" s="217"/>
      <c r="S56" s="220">
        <v>3410491</v>
      </c>
      <c r="T56" s="221"/>
      <c r="U56" s="226">
        <v>1337035</v>
      </c>
      <c r="V56" s="226"/>
      <c r="W56" s="226">
        <v>76553</v>
      </c>
      <c r="X56" s="216"/>
      <c r="Y56" s="107">
        <v>16397268</v>
      </c>
      <c r="Z56" s="108"/>
    </row>
    <row r="57" spans="1:26" ht="13.5">
      <c r="A57" s="144"/>
      <c r="B57" s="145"/>
      <c r="C57" s="27" t="s">
        <v>77</v>
      </c>
      <c r="D57" s="28"/>
      <c r="E57" s="206">
        <v>251</v>
      </c>
      <c r="F57" s="207"/>
      <c r="G57" s="208"/>
      <c r="H57" s="212">
        <v>3127998</v>
      </c>
      <c r="I57" s="213"/>
      <c r="J57" s="207">
        <v>175</v>
      </c>
      <c r="K57" s="208"/>
      <c r="L57" s="207">
        <v>2134732</v>
      </c>
      <c r="M57" s="207"/>
      <c r="N57" s="52">
        <v>58</v>
      </c>
      <c r="O57" s="218">
        <v>626043</v>
      </c>
      <c r="P57" s="219"/>
      <c r="Q57" s="219"/>
      <c r="R57" s="219"/>
      <c r="S57" s="214">
        <v>3670581</v>
      </c>
      <c r="T57" s="215"/>
      <c r="U57" s="225">
        <v>602264</v>
      </c>
      <c r="V57" s="225"/>
      <c r="W57" s="225">
        <v>141706</v>
      </c>
      <c r="X57" s="218"/>
      <c r="Y57" s="207">
        <v>14000070</v>
      </c>
      <c r="Z57" s="213"/>
    </row>
  </sheetData>
  <mergeCells count="261">
    <mergeCell ref="A53:D53"/>
    <mergeCell ref="J53:K53"/>
    <mergeCell ref="J54:K54"/>
    <mergeCell ref="U54:V54"/>
    <mergeCell ref="A56:B56"/>
    <mergeCell ref="E56:G56"/>
    <mergeCell ref="H56:I56"/>
    <mergeCell ref="J56:K56"/>
    <mergeCell ref="Y57:Z57"/>
    <mergeCell ref="U55:V55"/>
    <mergeCell ref="U57:V57"/>
    <mergeCell ref="W55:X55"/>
    <mergeCell ref="W57:X57"/>
    <mergeCell ref="Y56:Z56"/>
    <mergeCell ref="U56:V56"/>
    <mergeCell ref="W56:X56"/>
    <mergeCell ref="W52:X52"/>
    <mergeCell ref="W53:X53"/>
    <mergeCell ref="W54:X54"/>
    <mergeCell ref="Y55:Z55"/>
    <mergeCell ref="Y54:Z54"/>
    <mergeCell ref="Y52:Z52"/>
    <mergeCell ref="Y53:Z53"/>
    <mergeCell ref="O52:R52"/>
    <mergeCell ref="S53:T53"/>
    <mergeCell ref="S54:T54"/>
    <mergeCell ref="O53:R53"/>
    <mergeCell ref="O54:R54"/>
    <mergeCell ref="L55:M55"/>
    <mergeCell ref="L57:M57"/>
    <mergeCell ref="L56:M56"/>
    <mergeCell ref="S57:T57"/>
    <mergeCell ref="O55:R55"/>
    <mergeCell ref="O57:R57"/>
    <mergeCell ref="O56:R56"/>
    <mergeCell ref="S56:T56"/>
    <mergeCell ref="S55:T55"/>
    <mergeCell ref="J51:K51"/>
    <mergeCell ref="L51:M51"/>
    <mergeCell ref="E57:G57"/>
    <mergeCell ref="H52:I52"/>
    <mergeCell ref="H53:I53"/>
    <mergeCell ref="H54:I54"/>
    <mergeCell ref="H55:I55"/>
    <mergeCell ref="H57:I57"/>
    <mergeCell ref="J55:K55"/>
    <mergeCell ref="J57:K57"/>
    <mergeCell ref="Y49:Z50"/>
    <mergeCell ref="O51:R51"/>
    <mergeCell ref="S49:X49"/>
    <mergeCell ref="Y51:Z51"/>
    <mergeCell ref="N49:R50"/>
    <mergeCell ref="W50:X51"/>
    <mergeCell ref="U51:V51"/>
    <mergeCell ref="S51:T51"/>
    <mergeCell ref="S50:V50"/>
    <mergeCell ref="A55:B55"/>
    <mergeCell ref="A57:B57"/>
    <mergeCell ref="E51:G51"/>
    <mergeCell ref="A49:D51"/>
    <mergeCell ref="E52:G52"/>
    <mergeCell ref="E53:G53"/>
    <mergeCell ref="E54:G54"/>
    <mergeCell ref="E55:G55"/>
    <mergeCell ref="E49:I49"/>
    <mergeCell ref="A52:D52"/>
    <mergeCell ref="E50:I50"/>
    <mergeCell ref="H51:I51"/>
    <mergeCell ref="A54:B54"/>
    <mergeCell ref="U52:V52"/>
    <mergeCell ref="U53:V53"/>
    <mergeCell ref="J52:K52"/>
    <mergeCell ref="L52:M52"/>
    <mergeCell ref="L53:M53"/>
    <mergeCell ref="L54:M54"/>
    <mergeCell ref="J49:M50"/>
    <mergeCell ref="P6:R6"/>
    <mergeCell ref="O3:R4"/>
    <mergeCell ref="P14:R14"/>
    <mergeCell ref="P26:R26"/>
    <mergeCell ref="O6:O14"/>
    <mergeCell ref="P11:R11"/>
    <mergeCell ref="P12:R12"/>
    <mergeCell ref="P7:R7"/>
    <mergeCell ref="P8:R8"/>
    <mergeCell ref="E42:F42"/>
    <mergeCell ref="E43:F43"/>
    <mergeCell ref="E44:F44"/>
    <mergeCell ref="E46:F46"/>
    <mergeCell ref="E45:F45"/>
    <mergeCell ref="M30:N30"/>
    <mergeCell ref="E29:G29"/>
    <mergeCell ref="E30:G30"/>
    <mergeCell ref="H30:I30"/>
    <mergeCell ref="N39:N40"/>
    <mergeCell ref="E41:F41"/>
    <mergeCell ref="J41:K41"/>
    <mergeCell ref="H29:I29"/>
    <mergeCell ref="J29:L29"/>
    <mergeCell ref="J30:L30"/>
    <mergeCell ref="E39:G39"/>
    <mergeCell ref="E40:F40"/>
    <mergeCell ref="H39:I39"/>
    <mergeCell ref="M29:N29"/>
    <mergeCell ref="A6:D6"/>
    <mergeCell ref="K12:L12"/>
    <mergeCell ref="K18:L18"/>
    <mergeCell ref="E13:G13"/>
    <mergeCell ref="E14:G14"/>
    <mergeCell ref="E16:G16"/>
    <mergeCell ref="E17:G17"/>
    <mergeCell ref="A7:A14"/>
    <mergeCell ref="A16:A23"/>
    <mergeCell ref="B23:D23"/>
    <mergeCell ref="M23:N23"/>
    <mergeCell ref="M25:N25"/>
    <mergeCell ref="M26:N26"/>
    <mergeCell ref="J10:L10"/>
    <mergeCell ref="J11:L11"/>
    <mergeCell ref="M19:N19"/>
    <mergeCell ref="B24:D24"/>
    <mergeCell ref="H6:I6"/>
    <mergeCell ref="E6:G6"/>
    <mergeCell ref="E7:G7"/>
    <mergeCell ref="E8:G8"/>
    <mergeCell ref="E9:G9"/>
    <mergeCell ref="E10:G10"/>
    <mergeCell ref="E11:G11"/>
    <mergeCell ref="B8:D8"/>
    <mergeCell ref="B9:D9"/>
    <mergeCell ref="B18:D18"/>
    <mergeCell ref="B19:D19"/>
    <mergeCell ref="B20:D20"/>
    <mergeCell ref="H12:I12"/>
    <mergeCell ref="B10:B12"/>
    <mergeCell ref="A1:N1"/>
    <mergeCell ref="H20:I20"/>
    <mergeCell ref="B7:D7"/>
    <mergeCell ref="H7:I7"/>
    <mergeCell ref="H8:I8"/>
    <mergeCell ref="H9:I9"/>
    <mergeCell ref="B17:D17"/>
    <mergeCell ref="H10:I10"/>
    <mergeCell ref="H16:I16"/>
    <mergeCell ref="H18:I18"/>
    <mergeCell ref="M28:N28"/>
    <mergeCell ref="M27:N27"/>
    <mergeCell ref="O22:O34"/>
    <mergeCell ref="B14:D14"/>
    <mergeCell ref="B16:D16"/>
    <mergeCell ref="H22:I22"/>
    <mergeCell ref="B21:D21"/>
    <mergeCell ref="B22:D22"/>
    <mergeCell ref="B27:D27"/>
    <mergeCell ref="B28:D28"/>
    <mergeCell ref="E28:G28"/>
    <mergeCell ref="E20:G20"/>
    <mergeCell ref="E21:G21"/>
    <mergeCell ref="J27:L27"/>
    <mergeCell ref="E26:G26"/>
    <mergeCell ref="E27:G27"/>
    <mergeCell ref="E25:G25"/>
    <mergeCell ref="J28:L28"/>
    <mergeCell ref="J22:L22"/>
    <mergeCell ref="J26:L26"/>
    <mergeCell ref="A46:B46"/>
    <mergeCell ref="B30:D30"/>
    <mergeCell ref="A44:B44"/>
    <mergeCell ref="A45:B45"/>
    <mergeCell ref="A42:D42"/>
    <mergeCell ref="A41:D41"/>
    <mergeCell ref="A39:D40"/>
    <mergeCell ref="A25:A30"/>
    <mergeCell ref="J42:K42"/>
    <mergeCell ref="H26:I26"/>
    <mergeCell ref="H27:I27"/>
    <mergeCell ref="H28:I28"/>
    <mergeCell ref="J39:L39"/>
    <mergeCell ref="J40:K40"/>
    <mergeCell ref="H23:I23"/>
    <mergeCell ref="P9:R9"/>
    <mergeCell ref="P10:R10"/>
    <mergeCell ref="M20:N20"/>
    <mergeCell ref="P13:R13"/>
    <mergeCell ref="M16:N16"/>
    <mergeCell ref="M17:N17"/>
    <mergeCell ref="M18:N18"/>
    <mergeCell ref="H11:I11"/>
    <mergeCell ref="J9:L9"/>
    <mergeCell ref="J46:K46"/>
    <mergeCell ref="J14:L14"/>
    <mergeCell ref="J16:L16"/>
    <mergeCell ref="J17:L17"/>
    <mergeCell ref="J19:L19"/>
    <mergeCell ref="J20:L20"/>
    <mergeCell ref="J21:L21"/>
    <mergeCell ref="J43:K43"/>
    <mergeCell ref="J45:K45"/>
    <mergeCell ref="J44:K44"/>
    <mergeCell ref="J5:N5"/>
    <mergeCell ref="J23:L23"/>
    <mergeCell ref="J25:L25"/>
    <mergeCell ref="J13:L13"/>
    <mergeCell ref="M6:N6"/>
    <mergeCell ref="J6:L6"/>
    <mergeCell ref="J7:L7"/>
    <mergeCell ref="M8:N8"/>
    <mergeCell ref="M9:N9"/>
    <mergeCell ref="M10:N10"/>
    <mergeCell ref="E4:N4"/>
    <mergeCell ref="M22:N22"/>
    <mergeCell ref="M21:N21"/>
    <mergeCell ref="M11:N11"/>
    <mergeCell ref="M12:N12"/>
    <mergeCell ref="M13:N13"/>
    <mergeCell ref="M14:N14"/>
    <mergeCell ref="M7:N7"/>
    <mergeCell ref="H13:I13"/>
    <mergeCell ref="J8:L8"/>
    <mergeCell ref="A4:D5"/>
    <mergeCell ref="E5:I5"/>
    <mergeCell ref="H14:I14"/>
    <mergeCell ref="A43:B43"/>
    <mergeCell ref="E22:G22"/>
    <mergeCell ref="E23:G23"/>
    <mergeCell ref="E19:G19"/>
    <mergeCell ref="B25:D25"/>
    <mergeCell ref="B26:D26"/>
    <mergeCell ref="B29:D29"/>
    <mergeCell ref="W19:X19"/>
    <mergeCell ref="Y19:Z19"/>
    <mergeCell ref="P36:P38"/>
    <mergeCell ref="P22:R22"/>
    <mergeCell ref="P24:R24"/>
    <mergeCell ref="P28:R28"/>
    <mergeCell ref="P30:R30"/>
    <mergeCell ref="P32:R32"/>
    <mergeCell ref="P34:R34"/>
    <mergeCell ref="U19:V19"/>
    <mergeCell ref="O43:R43"/>
    <mergeCell ref="O19:R20"/>
    <mergeCell ref="Q36:R36"/>
    <mergeCell ref="Q38:R38"/>
    <mergeCell ref="P40:R40"/>
    <mergeCell ref="O42:R42"/>
    <mergeCell ref="O36:O40"/>
    <mergeCell ref="U6:V6"/>
    <mergeCell ref="S3:V3"/>
    <mergeCell ref="S4:T4"/>
    <mergeCell ref="U4:V4"/>
    <mergeCell ref="U7:V7"/>
    <mergeCell ref="U8:V8"/>
    <mergeCell ref="U9:V9"/>
    <mergeCell ref="U10:V10"/>
    <mergeCell ref="S19:T19"/>
    <mergeCell ref="S52:T52"/>
    <mergeCell ref="U11:V11"/>
    <mergeCell ref="U12:V12"/>
    <mergeCell ref="U13:V13"/>
    <mergeCell ref="U14:V14"/>
    <mergeCell ref="S13:T13"/>
  </mergeCells>
  <printOptions/>
  <pageMargins left="0.7874015748031497" right="0.7874015748031497" top="0.984251968503937" bottom="0.984251968503937" header="0.5118110236220472" footer="0.5118110236220472"/>
  <pageSetup firstPageNumber="134" useFirstPageNumber="1" horizontalDpi="300" verticalDpi="300" orientation="portrait" paperSize="9" scale="97" r:id="rId2"/>
  <headerFooter alignWithMargins="0">
    <oddFooter>&amp;C&amp;"ＭＳ 明朝,標準"- &amp;P -</oddFooter>
  </headerFooter>
  <colBreaks count="1" manualBreakCount="1">
    <brk id="14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国税庁</cp:lastModifiedBy>
  <cp:lastPrinted>2006-06-22T04:16:42Z</cp:lastPrinted>
  <dcterms:created xsi:type="dcterms:W3CDTF">2000-12-13T00:15:48Z</dcterms:created>
  <dcterms:modified xsi:type="dcterms:W3CDTF">2006-06-23T04:32:21Z</dcterms:modified>
  <cp:category/>
  <cp:version/>
  <cp:contentType/>
  <cp:contentStatus/>
</cp:coreProperties>
</file>