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tabRatio="681" activeTab="0"/>
  </bookViews>
  <sheets>
    <sheet name="2-3-1" sheetId="1" r:id="rId1"/>
    <sheet name="2-3-2.3" sheetId="2" r:id="rId2"/>
    <sheet name="2-3-4" sheetId="3" r:id="rId3"/>
  </sheets>
  <definedNames>
    <definedName name="_xlnm.Print_Area" localSheetId="0">'2-3-1'!$A$1:$H$54</definedName>
    <definedName name="_xlnm.Print_Area" localSheetId="2">'2-3-4'!$A$1:$I$40</definedName>
  </definedNames>
  <calcPr fullCalcOnLoad="1"/>
</workbook>
</file>

<file path=xl/sharedStrings.xml><?xml version="1.0" encoding="utf-8"?>
<sst xmlns="http://schemas.openxmlformats.org/spreadsheetml/2006/main" count="151" uniqueCount="97">
  <si>
    <t>事業専従者控除額を控除した後の所得金額をいう。）で示している。</t>
  </si>
  <si>
    <t>給与所得</t>
  </si>
  <si>
    <t>一時所得</t>
  </si>
  <si>
    <t>外</t>
  </si>
  <si>
    <t>千円</t>
  </si>
  <si>
    <t>各種商品小売業</t>
  </si>
  <si>
    <t>飲食料品小売業</t>
  </si>
  <si>
    <t>繊維、身まわり品小売業</t>
  </si>
  <si>
    <t>家具小売業</t>
  </si>
  <si>
    <t>機械器具小売業</t>
  </si>
  <si>
    <t>その他の小売業</t>
  </si>
  <si>
    <t>料理飲食業</t>
  </si>
  <si>
    <t>卸売業</t>
  </si>
  <si>
    <t>製造小売業</t>
  </si>
  <si>
    <t>製造卸売業</t>
  </si>
  <si>
    <t>受託加工業</t>
  </si>
  <si>
    <t>修理業</t>
  </si>
  <si>
    <t>サービス業</t>
  </si>
  <si>
    <t>建設業</t>
  </si>
  <si>
    <t>その他の営業</t>
  </si>
  <si>
    <t>合　　　　　　　　計</t>
  </si>
  <si>
    <t>畜産水産業</t>
  </si>
  <si>
    <t>医療保健業</t>
  </si>
  <si>
    <t>弁護士、税理士、建築士等</t>
  </si>
  <si>
    <t>　「その他の小売業」には、燃料、化学薬品類、古物、花、植木、みやげ物、たばこ小売業等が含まれる。</t>
  </si>
  <si>
    <t>　「その他の営業」には、運送業、金融業、不動産業、林業、鉱業、保険代理業等が含まれる。</t>
  </si>
  <si>
    <t>　「弁護士、税理士、建築士等」には、弁理士、公証人、司法書士、行政書士、公認会計士、土地家屋調査士、不動産鑑定士等が含まれる。</t>
  </si>
  <si>
    <t>計</t>
  </si>
  <si>
    <t>山林所得</t>
  </si>
  <si>
    <t>人</t>
  </si>
  <si>
    <t>外</t>
  </si>
  <si>
    <t>調査対象</t>
  </si>
  <si>
    <t>調査時点</t>
  </si>
  <si>
    <t>２－３　所 得 種 類 別 状 況</t>
  </si>
  <si>
    <t>(1)　所得種類別内訳</t>
  </si>
  <si>
    <t>区分</t>
  </si>
  <si>
    <t>人員</t>
  </si>
  <si>
    <t>所得金額</t>
  </si>
  <si>
    <t>申告納税額</t>
  </si>
  <si>
    <t>主たるもの</t>
  </si>
  <si>
    <t>従たるもの</t>
  </si>
  <si>
    <t>（主たるもの）</t>
  </si>
  <si>
    <t>人</t>
  </si>
  <si>
    <t>千円</t>
  </si>
  <si>
    <t>利子所得</t>
  </si>
  <si>
    <t>配当所得</t>
  </si>
  <si>
    <t>不動産所得</t>
  </si>
  <si>
    <t>給与所得</t>
  </si>
  <si>
    <t>総合譲渡所得</t>
  </si>
  <si>
    <t>一時所得</t>
  </si>
  <si>
    <t>雑所得</t>
  </si>
  <si>
    <t>（損益通算による差額）</t>
  </si>
  <si>
    <t>合計</t>
  </si>
  <si>
    <t>分離短期譲渡所得</t>
  </si>
  <si>
    <t>分離長期譲渡所得</t>
  </si>
  <si>
    <t>退職所得</t>
  </si>
  <si>
    <t>総計</t>
  </si>
  <si>
    <t>（注）　１</t>
  </si>
  <si>
    <t>　１人で２以上の種類の所得を併有する場合は、各種類の所得のうち最も大</t>
  </si>
  <si>
    <t>きいものを「主たるもの」欄に、その他のものを「従たるもの」欄に、それ</t>
  </si>
  <si>
    <t>ぞれ該当する種類ごとに１人として掲げた。</t>
  </si>
  <si>
    <t>　なお、「所得金額」は「主たるもの」及び「従たるもの」の区分すること</t>
  </si>
  <si>
    <t>なく、各種類ごとの金額の合計を掲げた。</t>
  </si>
  <si>
    <t>　外書は、損失額のあるものの人員及びその損失額である。</t>
  </si>
  <si>
    <t>　所得金額は、特後所得（青色事業専従者控除等青色申告の特典の金額又は</t>
  </si>
  <si>
    <t>　「畜産、水産業」には、畜産業、漁業、水産養殖業が含まれる。</t>
  </si>
  <si>
    <t>　「医療保健業」には、病院、診療医、療術師（はり師、きゅう師、あんま、指圧師等）、獣医、助産婦、歯科技工師等が含まれる。</t>
  </si>
  <si>
    <t>　「その他」には、文筆家、作詞家、作曲家、美術家、工芸家、芸能関係者、職業選手、棋士、外交官、諸教授、学校経営、速記者、技能工、職人、ホステス、易者等が含まれる。</t>
  </si>
  <si>
    <t>（注）　人員は、「主たるもの」と「従たるもの」との合計人員によった。</t>
  </si>
  <si>
    <t>損益通算による差額分</t>
  </si>
  <si>
    <t>その他の庶業</t>
  </si>
  <si>
    <t>人</t>
  </si>
  <si>
    <t>百万円</t>
  </si>
  <si>
    <t>(2) 人員の累年比較</t>
  </si>
  <si>
    <t>(3) 所得金額の累年比較</t>
  </si>
  <si>
    <t>(4) 業種別内訳</t>
  </si>
  <si>
    <t>株式等の譲渡等所得</t>
  </si>
  <si>
    <t>株式等の譲渡等所得</t>
  </si>
  <si>
    <t>雑貨類、日用具類小売業</t>
  </si>
  <si>
    <t>用語の説明 １</t>
  </si>
  <si>
    <t>区分</t>
  </si>
  <si>
    <t>人員</t>
  </si>
  <si>
    <t>所得金額</t>
  </si>
  <si>
    <t>営　業　等　所　得</t>
  </si>
  <si>
    <t>(注)　「(１)所得種類別内訳」の営業等所得について、業種別の内訳を示したものである。</t>
  </si>
  <si>
    <t>合計</t>
  </si>
  <si>
    <t>事業</t>
  </si>
  <si>
    <t>営業等所得</t>
  </si>
  <si>
    <t>農業所得</t>
  </si>
  <si>
    <t>11年</t>
  </si>
  <si>
    <t>12年</t>
  </si>
  <si>
    <t>13年</t>
  </si>
  <si>
    <t>14年</t>
  </si>
  <si>
    <t>14年</t>
  </si>
  <si>
    <t>　平成15年分の申告所得税の納税者</t>
  </si>
  <si>
    <t>　平成16年３月31日</t>
  </si>
  <si>
    <t>15年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</si>
</sst>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;&quot;△ &quot;#,##0"/>
    <numFmt numFmtId="179" formatCode="0_ "/>
    <numFmt numFmtId="180" formatCode="#,##0.0_ "/>
    <numFmt numFmtId="181" formatCode="0.E+00"/>
    <numFmt numFmtId="182" formatCode="#,##0;\ &quot;△ &quot;#,##0\ "/>
    <numFmt numFmtId="183" formatCode="0;&quot;△ &quot;0"/>
    <numFmt numFmtId="184" formatCode="0.0_);[Red]\(0.0\)"/>
    <numFmt numFmtId="185" formatCode="#,##0_);[Red]\(#,##0\)"/>
    <numFmt numFmtId="186" formatCode="0_);[Red]\(0\)"/>
    <numFmt numFmtId="187" formatCode="0.0000_);[Red]\(0.0000\)"/>
    <numFmt numFmtId="188" formatCode="General\ "/>
    <numFmt numFmtId="189" formatCode="@\ "/>
    <numFmt numFmtId="190" formatCode="#,##0;&quot;△&quot;* #,##0"/>
    <numFmt numFmtId="191" formatCode="#,##0;&quot;△&quot;* #,##0;* &quot;- &quot;"/>
    <numFmt numFmtId="192" formatCode="#,##0\ ;&quot; △&quot;* #,##0\ "/>
    <numFmt numFmtId="193" formatCode="&quot;内&quot;* #,##0;&quot;内 △&quot;* #,##0;&quot;内&quot;* &quot;-&quot;"/>
    <numFmt numFmtId="194" formatCode="#,##0\ ;&quot; △&quot;* #,##0\ ;* &quot;- &quot;"/>
    <numFmt numFmtId="195" formatCode="#,##0;\ &quot;△ &quot;* #,##0"/>
    <numFmt numFmtId="196" formatCode="#,##0_ ;&quot;△&quot;* #,##0_ ;* &quot;- &quot;"/>
  </numFmts>
  <fonts count="16">
    <font>
      <sz val="11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9" fontId="2" fillId="0" borderId="0" xfId="21" applyNumberFormat="1" applyFont="1">
      <alignment/>
      <protection/>
    </xf>
    <xf numFmtId="0" fontId="2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2" fillId="0" borderId="1" xfId="21" applyFont="1" applyBorder="1">
      <alignment/>
      <protection/>
    </xf>
    <xf numFmtId="0" fontId="2" fillId="0" borderId="0" xfId="21" applyFont="1" applyBorder="1">
      <alignment/>
      <protection/>
    </xf>
    <xf numFmtId="0" fontId="3" fillId="0" borderId="1" xfId="21" applyFont="1" applyBorder="1" applyAlignment="1">
      <alignment horizontal="right" vertical="top"/>
      <protection/>
    </xf>
    <xf numFmtId="0" fontId="3" fillId="0" borderId="2" xfId="21" applyFont="1" applyBorder="1" applyAlignment="1">
      <alignment vertical="top"/>
      <protection/>
    </xf>
    <xf numFmtId="0" fontId="3" fillId="0" borderId="3" xfId="21" applyFont="1" applyBorder="1" applyAlignment="1">
      <alignment horizontal="right" vertical="top"/>
      <protection/>
    </xf>
    <xf numFmtId="0" fontId="3" fillId="0" borderId="1" xfId="21" applyFont="1" applyBorder="1" applyAlignment="1">
      <alignment vertical="top"/>
      <protection/>
    </xf>
    <xf numFmtId="0" fontId="3" fillId="0" borderId="4" xfId="21" applyFont="1" applyBorder="1" applyAlignment="1">
      <alignment horizontal="right" vertical="top"/>
      <protection/>
    </xf>
    <xf numFmtId="0" fontId="14" fillId="0" borderId="0" xfId="21" applyFont="1">
      <alignment/>
      <protection/>
    </xf>
    <xf numFmtId="0" fontId="2" fillId="0" borderId="5" xfId="21" applyFont="1" applyBorder="1" applyAlignment="1">
      <alignment horizontal="right"/>
      <protection/>
    </xf>
    <xf numFmtId="0" fontId="2" fillId="0" borderId="6" xfId="21" applyFont="1" applyBorder="1" applyAlignment="1">
      <alignment horizontal="right"/>
      <protection/>
    </xf>
    <xf numFmtId="0" fontId="2" fillId="0" borderId="7" xfId="21" applyFont="1" applyFill="1" applyBorder="1" applyAlignment="1">
      <alignment/>
      <protection/>
    </xf>
    <xf numFmtId="0" fontId="5" fillId="0" borderId="0" xfId="21" applyFont="1">
      <alignment/>
      <protection/>
    </xf>
    <xf numFmtId="0" fontId="2" fillId="0" borderId="8" xfId="21" applyFont="1" applyBorder="1" applyAlignment="1">
      <alignment horizontal="center" vertical="center"/>
      <protection/>
    </xf>
    <xf numFmtId="0" fontId="2" fillId="0" borderId="7" xfId="21" applyFont="1" applyBorder="1" applyAlignment="1">
      <alignment horizontal="center" vertical="center"/>
      <protection/>
    </xf>
    <xf numFmtId="0" fontId="2" fillId="0" borderId="9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top"/>
      <protection/>
    </xf>
    <xf numFmtId="0" fontId="3" fillId="0" borderId="7" xfId="21" applyFont="1" applyBorder="1" applyAlignment="1">
      <alignment horizontal="left" vertical="top"/>
      <protection/>
    </xf>
    <xf numFmtId="0" fontId="3" fillId="0" borderId="10" xfId="21" applyFont="1" applyBorder="1" applyAlignment="1">
      <alignment horizontal="right" vertical="top"/>
      <protection/>
    </xf>
    <xf numFmtId="0" fontId="3" fillId="0" borderId="8" xfId="21" applyFont="1" applyBorder="1" applyAlignment="1">
      <alignment horizontal="left" vertical="top"/>
      <protection/>
    </xf>
    <xf numFmtId="0" fontId="3" fillId="0" borderId="11" xfId="21" applyFont="1" applyBorder="1" applyAlignment="1">
      <alignment horizontal="right" vertical="top"/>
      <protection/>
    </xf>
    <xf numFmtId="176" fontId="11" fillId="0" borderId="12" xfId="21" applyNumberFormat="1" applyFont="1" applyBorder="1">
      <alignment/>
      <protection/>
    </xf>
    <xf numFmtId="176" fontId="11" fillId="0" borderId="0" xfId="21" applyNumberFormat="1" applyFont="1" applyBorder="1">
      <alignment/>
      <protection/>
    </xf>
    <xf numFmtId="176" fontId="11" fillId="0" borderId="13" xfId="21" applyNumberFormat="1" applyFont="1" applyBorder="1">
      <alignment/>
      <protection/>
    </xf>
    <xf numFmtId="176" fontId="11" fillId="0" borderId="1" xfId="21" applyNumberFormat="1" applyFont="1" applyBorder="1">
      <alignment/>
      <protection/>
    </xf>
    <xf numFmtId="176" fontId="11" fillId="0" borderId="14" xfId="21" applyNumberFormat="1" applyFont="1" applyBorder="1">
      <alignment/>
      <protection/>
    </xf>
    <xf numFmtId="0" fontId="11" fillId="0" borderId="0" xfId="21" applyFont="1">
      <alignment/>
      <protection/>
    </xf>
    <xf numFmtId="0" fontId="2" fillId="0" borderId="0" xfId="21" applyFont="1" applyBorder="1" applyAlignment="1">
      <alignment/>
      <protection/>
    </xf>
    <xf numFmtId="0" fontId="6" fillId="0" borderId="1" xfId="21" applyFont="1" applyBorder="1">
      <alignment/>
      <protection/>
    </xf>
    <xf numFmtId="0" fontId="6" fillId="0" borderId="0" xfId="21" applyFont="1" applyBorder="1">
      <alignment/>
      <protection/>
    </xf>
    <xf numFmtId="0" fontId="12" fillId="0" borderId="3" xfId="21" applyFont="1" applyBorder="1">
      <alignment/>
      <protection/>
    </xf>
    <xf numFmtId="0" fontId="6" fillId="0" borderId="15" xfId="21" applyFont="1" applyBorder="1">
      <alignment/>
      <protection/>
    </xf>
    <xf numFmtId="0" fontId="2" fillId="0" borderId="0" xfId="21" applyFont="1" applyAlignment="1">
      <alignment vertical="center"/>
      <protection/>
    </xf>
    <xf numFmtId="194" fontId="3" fillId="0" borderId="12" xfId="21" applyNumberFormat="1" applyFont="1" applyBorder="1">
      <alignment/>
      <protection/>
    </xf>
    <xf numFmtId="194" fontId="3" fillId="0" borderId="0" xfId="21" applyNumberFormat="1" applyFont="1" applyBorder="1">
      <alignment/>
      <protection/>
    </xf>
    <xf numFmtId="194" fontId="3" fillId="0" borderId="13" xfId="21" applyNumberFormat="1" applyFont="1" applyBorder="1">
      <alignment/>
      <protection/>
    </xf>
    <xf numFmtId="194" fontId="3" fillId="0" borderId="1" xfId="21" applyNumberFormat="1" applyFont="1" applyBorder="1">
      <alignment/>
      <protection/>
    </xf>
    <xf numFmtId="194" fontId="3" fillId="0" borderId="14" xfId="21" applyNumberFormat="1" applyFont="1" applyBorder="1">
      <alignment/>
      <protection/>
    </xf>
    <xf numFmtId="194" fontId="5" fillId="0" borderId="16" xfId="21" applyNumberFormat="1" applyFont="1" applyBorder="1">
      <alignment/>
      <protection/>
    </xf>
    <xf numFmtId="194" fontId="5" fillId="0" borderId="17" xfId="21" applyNumberFormat="1" applyFont="1" applyBorder="1">
      <alignment/>
      <protection/>
    </xf>
    <xf numFmtId="194" fontId="5" fillId="0" borderId="18" xfId="21" applyNumberFormat="1" applyFont="1" applyBorder="1">
      <alignment/>
      <protection/>
    </xf>
    <xf numFmtId="194" fontId="5" fillId="0" borderId="15" xfId="21" applyNumberFormat="1" applyFont="1" applyBorder="1">
      <alignment/>
      <protection/>
    </xf>
    <xf numFmtId="194" fontId="5" fillId="0" borderId="19" xfId="21" applyNumberFormat="1" applyFont="1" applyBorder="1">
      <alignment/>
      <protection/>
    </xf>
    <xf numFmtId="0" fontId="2" fillId="0" borderId="9" xfId="21" applyFont="1" applyBorder="1" applyAlignment="1">
      <alignment horizontal="distributed" vertical="center"/>
      <protection/>
    </xf>
    <xf numFmtId="0" fontId="3" fillId="0" borderId="20" xfId="21" applyFont="1" applyBorder="1" applyAlignment="1">
      <alignment horizontal="distributed" vertical="center"/>
      <protection/>
    </xf>
    <xf numFmtId="0" fontId="13" fillId="0" borderId="21" xfId="21" applyFont="1" applyBorder="1" applyAlignment="1">
      <alignment horizontal="distributed" vertical="center"/>
      <protection/>
    </xf>
    <xf numFmtId="0" fontId="2" fillId="0" borderId="6" xfId="21" applyFont="1" applyBorder="1" applyAlignment="1">
      <alignment horizontal="distributed" vertical="center"/>
      <protection/>
    </xf>
    <xf numFmtId="0" fontId="2" fillId="0" borderId="4" xfId="21" applyFont="1" applyBorder="1" applyAlignment="1">
      <alignment horizontal="distributed" vertical="center"/>
      <protection/>
    </xf>
    <xf numFmtId="0" fontId="3" fillId="0" borderId="11" xfId="21" applyFont="1" applyBorder="1" applyAlignment="1">
      <alignment horizontal="distributed" vertical="center"/>
      <protection/>
    </xf>
    <xf numFmtId="0" fontId="13" fillId="0" borderId="14" xfId="21" applyFont="1" applyBorder="1" applyAlignment="1">
      <alignment horizontal="distributed" vertical="center"/>
      <protection/>
    </xf>
    <xf numFmtId="0" fontId="2" fillId="0" borderId="8" xfId="21" applyFont="1" applyBorder="1" applyAlignment="1">
      <alignment horizontal="distributed"/>
      <protection/>
    </xf>
    <xf numFmtId="0" fontId="2" fillId="0" borderId="0" xfId="21" applyFont="1" applyFill="1" applyBorder="1" applyAlignment="1">
      <alignment/>
      <protection/>
    </xf>
    <xf numFmtId="0" fontId="2" fillId="0" borderId="9" xfId="21" applyFont="1" applyBorder="1" applyAlignment="1">
      <alignment horizontal="distributed"/>
      <protection/>
    </xf>
    <xf numFmtId="0" fontId="2" fillId="0" borderId="3" xfId="21" applyFont="1" applyBorder="1" applyAlignment="1">
      <alignment horizontal="distributed" vertical="center"/>
      <protection/>
    </xf>
    <xf numFmtId="194" fontId="2" fillId="0" borderId="22" xfId="21" applyNumberFormat="1" applyFont="1" applyBorder="1" applyAlignment="1">
      <alignment vertical="center"/>
      <protection/>
    </xf>
    <xf numFmtId="194" fontId="2" fillId="0" borderId="23" xfId="21" applyNumberFormat="1" applyFont="1" applyBorder="1" applyAlignment="1">
      <alignment vertical="center"/>
      <protection/>
    </xf>
    <xf numFmtId="194" fontId="6" fillId="0" borderId="24" xfId="21" applyNumberFormat="1" applyFont="1" applyBorder="1" applyAlignment="1">
      <alignment vertical="center"/>
      <protection/>
    </xf>
    <xf numFmtId="194" fontId="6" fillId="0" borderId="25" xfId="21" applyNumberFormat="1" applyFont="1" applyBorder="1" applyAlignment="1">
      <alignment vertical="center"/>
      <protection/>
    </xf>
    <xf numFmtId="0" fontId="6" fillId="0" borderId="3" xfId="21" applyFont="1" applyBorder="1" applyAlignment="1">
      <alignment horizontal="center" vertical="center"/>
      <protection/>
    </xf>
    <xf numFmtId="194" fontId="6" fillId="0" borderId="22" xfId="21" applyNumberFormat="1" applyFont="1" applyBorder="1" applyAlignment="1">
      <alignment vertical="center"/>
      <protection/>
    </xf>
    <xf numFmtId="194" fontId="6" fillId="0" borderId="23" xfId="21" applyNumberFormat="1" applyFont="1" applyBorder="1" applyAlignment="1">
      <alignment vertical="center"/>
      <protection/>
    </xf>
    <xf numFmtId="191" fontId="6" fillId="0" borderId="1" xfId="21" applyNumberFormat="1" applyFont="1" applyBorder="1" applyAlignment="1">
      <alignment vertical="center"/>
      <protection/>
    </xf>
    <xf numFmtId="191" fontId="6" fillId="0" borderId="26" xfId="21" applyNumberFormat="1" applyFont="1" applyBorder="1" applyAlignment="1">
      <alignment vertical="center"/>
      <protection/>
    </xf>
    <xf numFmtId="191" fontId="6" fillId="0" borderId="3" xfId="21" applyNumberFormat="1" applyFont="1" applyBorder="1" applyAlignment="1">
      <alignment vertical="center"/>
      <protection/>
    </xf>
    <xf numFmtId="191" fontId="6" fillId="0" borderId="23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horizontal="distributed" vertical="center"/>
      <protection/>
    </xf>
    <xf numFmtId="191" fontId="2" fillId="0" borderId="1" xfId="21" applyNumberFormat="1" applyFont="1" applyBorder="1" applyAlignment="1">
      <alignment vertical="center"/>
      <protection/>
    </xf>
    <xf numFmtId="191" fontId="2" fillId="0" borderId="26" xfId="21" applyNumberFormat="1" applyFont="1" applyBorder="1" applyAlignment="1">
      <alignment horizontal="right" vertical="center"/>
      <protection/>
    </xf>
    <xf numFmtId="191" fontId="15" fillId="0" borderId="3" xfId="21" applyNumberFormat="1" applyFont="1" applyBorder="1" applyAlignment="1">
      <alignment vertical="center"/>
      <protection/>
    </xf>
    <xf numFmtId="191" fontId="2" fillId="0" borderId="1" xfId="21" applyNumberFormat="1" applyFont="1" applyBorder="1" applyAlignment="1">
      <alignment horizontal="right" vertical="center"/>
      <protection/>
    </xf>
    <xf numFmtId="191" fontId="2" fillId="0" borderId="23" xfId="21" applyNumberFormat="1" applyFont="1" applyBorder="1" applyAlignment="1">
      <alignment vertical="center"/>
      <protection/>
    </xf>
    <xf numFmtId="191" fontId="2" fillId="0" borderId="3" xfId="21" applyNumberFormat="1" applyFont="1" applyBorder="1" applyAlignment="1">
      <alignment vertical="center"/>
      <protection/>
    </xf>
    <xf numFmtId="191" fontId="2" fillId="0" borderId="26" xfId="21" applyNumberFormat="1" applyFont="1" applyBorder="1" applyAlignment="1">
      <alignment vertical="center"/>
      <protection/>
    </xf>
    <xf numFmtId="191" fontId="2" fillId="0" borderId="3" xfId="21" applyNumberFormat="1" applyFont="1" applyBorder="1" applyAlignment="1">
      <alignment horizontal="right" vertical="center"/>
      <protection/>
    </xf>
    <xf numFmtId="191" fontId="7" fillId="0" borderId="1" xfId="21" applyNumberFormat="1" applyFont="1" applyBorder="1" applyAlignment="1">
      <alignment vertical="center"/>
      <protection/>
    </xf>
    <xf numFmtId="191" fontId="7" fillId="0" borderId="26" xfId="21" applyNumberFormat="1" applyFont="1" applyBorder="1" applyAlignment="1">
      <alignment vertical="center"/>
      <protection/>
    </xf>
    <xf numFmtId="191" fontId="7" fillId="0" borderId="3" xfId="21" applyNumberFormat="1" applyFont="1" applyBorder="1" applyAlignment="1">
      <alignment vertical="center"/>
      <protection/>
    </xf>
    <xf numFmtId="191" fontId="7" fillId="0" borderId="23" xfId="21" applyNumberFormat="1" applyFont="1" applyBorder="1" applyAlignment="1">
      <alignment vertical="center"/>
      <protection/>
    </xf>
    <xf numFmtId="191" fontId="6" fillId="0" borderId="15" xfId="21" applyNumberFormat="1" applyFont="1" applyBorder="1" applyAlignment="1">
      <alignment vertical="center"/>
      <protection/>
    </xf>
    <xf numFmtId="191" fontId="6" fillId="0" borderId="27" xfId="21" applyNumberFormat="1" applyFont="1" applyBorder="1" applyAlignment="1">
      <alignment vertical="center"/>
      <protection/>
    </xf>
    <xf numFmtId="191" fontId="6" fillId="0" borderId="21" xfId="21" applyNumberFormat="1" applyFont="1" applyBorder="1" applyAlignment="1">
      <alignment vertical="center"/>
      <protection/>
    </xf>
    <xf numFmtId="191" fontId="6" fillId="0" borderId="25" xfId="21" applyNumberFormat="1" applyFont="1" applyBorder="1" applyAlignment="1">
      <alignment vertical="center"/>
      <protection/>
    </xf>
    <xf numFmtId="0" fontId="2" fillId="0" borderId="28" xfId="21" applyFont="1" applyBorder="1" applyAlignment="1">
      <alignment horizontal="right"/>
      <protection/>
    </xf>
    <xf numFmtId="0" fontId="2" fillId="0" borderId="11" xfId="21" applyFont="1" applyBorder="1" applyAlignment="1">
      <alignment horizontal="right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1" xfId="21" applyFont="1" applyBorder="1" applyAlignment="1">
      <alignment horizontal="distributed" vertical="center"/>
      <protection/>
    </xf>
    <xf numFmtId="0" fontId="2" fillId="0" borderId="1" xfId="21" applyFont="1" applyBorder="1" applyAlignment="1">
      <alignment horizontal="left" vertical="center" textRotation="255"/>
      <protection/>
    </xf>
    <xf numFmtId="0" fontId="0" fillId="0" borderId="1" xfId="0" applyBorder="1" applyAlignment="1">
      <alignment horizontal="left" vertical="center" textRotation="255"/>
    </xf>
    <xf numFmtId="0" fontId="10" fillId="0" borderId="0" xfId="21" applyFont="1" applyAlignment="1">
      <alignment horizontal="center"/>
      <protection/>
    </xf>
    <xf numFmtId="0" fontId="2" fillId="0" borderId="8" xfId="21" applyFont="1" applyBorder="1" applyAlignment="1">
      <alignment horizontal="distributed" vertical="center"/>
      <protection/>
    </xf>
    <xf numFmtId="0" fontId="2" fillId="0" borderId="9" xfId="21" applyFont="1" applyBorder="1" applyAlignment="1">
      <alignment horizontal="distributed" vertical="center"/>
      <protection/>
    </xf>
    <xf numFmtId="0" fontId="2" fillId="0" borderId="15" xfId="21" applyFont="1" applyBorder="1" applyAlignment="1">
      <alignment horizontal="distributed" vertical="center"/>
      <protection/>
    </xf>
    <xf numFmtId="0" fontId="2" fillId="0" borderId="21" xfId="21" applyFont="1" applyBorder="1" applyAlignment="1">
      <alignment horizontal="distributed" vertical="center"/>
      <protection/>
    </xf>
    <xf numFmtId="0" fontId="3" fillId="0" borderId="29" xfId="21" applyFont="1" applyBorder="1" applyAlignment="1">
      <alignment horizontal="distributed" vertical="center"/>
      <protection/>
    </xf>
    <xf numFmtId="0" fontId="3" fillId="0" borderId="30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horizontal="distributed" vertical="center"/>
      <protection/>
    </xf>
    <xf numFmtId="0" fontId="2" fillId="0" borderId="1" xfId="21" applyFont="1" applyBorder="1" applyAlignment="1">
      <alignment horizontal="distributed" vertical="center"/>
      <protection/>
    </xf>
    <xf numFmtId="0" fontId="2" fillId="0" borderId="0" xfId="21" applyFont="1" applyBorder="1" applyAlignment="1">
      <alignment horizontal="distributed" vertical="center"/>
      <protection/>
    </xf>
    <xf numFmtId="0" fontId="13" fillId="0" borderId="1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0" fontId="6" fillId="0" borderId="15" xfId="21" applyFont="1" applyBorder="1" applyAlignment="1">
      <alignment horizontal="distributed" vertical="center"/>
      <protection/>
    </xf>
    <xf numFmtId="0" fontId="6" fillId="0" borderId="17" xfId="21" applyFont="1" applyBorder="1" applyAlignment="1">
      <alignment horizontal="distributed" vertical="center"/>
      <protection/>
    </xf>
    <xf numFmtId="49" fontId="2" fillId="0" borderId="0" xfId="21" applyNumberFormat="1" applyFont="1" applyAlignment="1">
      <alignment horizontal="right"/>
      <protection/>
    </xf>
    <xf numFmtId="0" fontId="2" fillId="0" borderId="0" xfId="21" applyFont="1" applyAlignment="1">
      <alignment horizontal="distributed"/>
      <protection/>
    </xf>
    <xf numFmtId="0" fontId="0" fillId="0" borderId="2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1" xfId="21" applyFont="1" applyBorder="1" applyAlignment="1">
      <alignment horizontal="distributed" vertical="center"/>
      <protection/>
    </xf>
    <xf numFmtId="0" fontId="2" fillId="0" borderId="31" xfId="21" applyFont="1" applyBorder="1" applyAlignment="1">
      <alignment horizontal="distributed" vertical="center"/>
      <protection/>
    </xf>
    <xf numFmtId="0" fontId="0" fillId="0" borderId="32" xfId="0" applyBorder="1" applyAlignment="1">
      <alignment horizontal="distributed" vertical="center"/>
    </xf>
    <xf numFmtId="0" fontId="2" fillId="0" borderId="0" xfId="21" applyFont="1" applyAlignment="1">
      <alignment wrapText="1"/>
      <protection/>
    </xf>
    <xf numFmtId="0" fontId="13" fillId="0" borderId="7" xfId="21" applyFont="1" applyBorder="1" applyAlignment="1">
      <alignment/>
      <protection/>
    </xf>
    <xf numFmtId="0" fontId="2" fillId="0" borderId="0" xfId="21" applyFont="1" applyBorder="1" applyAlignment="1">
      <alignment horizontal="distributed"/>
      <protection/>
    </xf>
    <xf numFmtId="0" fontId="2" fillId="0" borderId="3" xfId="21" applyFont="1" applyBorder="1" applyAlignment="1">
      <alignment horizontal="distributed"/>
      <protection/>
    </xf>
    <xf numFmtId="0" fontId="2" fillId="0" borderId="0" xfId="21" applyFont="1" applyAlignment="1">
      <alignment/>
      <protection/>
    </xf>
    <xf numFmtId="0" fontId="6" fillId="0" borderId="17" xfId="21" applyFont="1" applyBorder="1" applyAlignment="1">
      <alignment horizontal="center"/>
      <protection/>
    </xf>
    <xf numFmtId="0" fontId="6" fillId="0" borderId="21" xfId="21" applyFont="1" applyBorder="1" applyAlignment="1">
      <alignment horizontal="center"/>
      <protection/>
    </xf>
    <xf numFmtId="0" fontId="3" fillId="0" borderId="0" xfId="21" applyFont="1" applyBorder="1" applyAlignment="1">
      <alignment horizontal="distributed"/>
      <protection/>
    </xf>
    <xf numFmtId="0" fontId="3" fillId="0" borderId="3" xfId="21" applyFont="1" applyBorder="1" applyAlignment="1">
      <alignment horizontal="distributed"/>
      <protection/>
    </xf>
    <xf numFmtId="0" fontId="13" fillId="0" borderId="3" xfId="21" applyFont="1" applyBorder="1" applyAlignment="1">
      <alignment horizontal="distributed" vertical="center"/>
      <protection/>
    </xf>
    <xf numFmtId="0" fontId="2" fillId="0" borderId="11" xfId="21" applyFont="1" applyBorder="1" applyAlignment="1">
      <alignment horizontal="distributed" vertical="center"/>
      <protection/>
    </xf>
    <xf numFmtId="0" fontId="2" fillId="0" borderId="14" xfId="21" applyFont="1" applyBorder="1" applyAlignment="1">
      <alignment horizontal="distributed" vertical="center"/>
      <protection/>
    </xf>
    <xf numFmtId="0" fontId="2" fillId="0" borderId="17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161925</xdr:rowOff>
    </xdr:from>
    <xdr:to>
      <xdr:col>0</xdr:col>
      <xdr:colOff>276225</xdr:colOff>
      <xdr:row>9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80975" y="1114425"/>
          <a:ext cx="95250" cy="5143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0975" y="552450"/>
          <a:ext cx="95250" cy="5143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25</xdr:row>
      <xdr:rowOff>0</xdr:rowOff>
    </xdr:from>
    <xdr:to>
      <xdr:col>1</xdr:col>
      <xdr:colOff>0</xdr:colOff>
      <xdr:row>28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80975" y="4400550"/>
          <a:ext cx="95250" cy="5143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SheetLayoutView="100" workbookViewId="0" topLeftCell="A1">
      <selection activeCell="C44" sqref="C44"/>
    </sheetView>
  </sheetViews>
  <sheetFormatPr defaultColWidth="9.00390625" defaultRowHeight="13.5"/>
  <cols>
    <col min="1" max="1" width="3.75390625" style="2" customWidth="1"/>
    <col min="2" max="2" width="14.875" style="2" customWidth="1"/>
    <col min="3" max="3" width="9.625" style="2" customWidth="1"/>
    <col min="4" max="4" width="9.25390625" style="2" customWidth="1"/>
    <col min="5" max="5" width="9.625" style="2" customWidth="1"/>
    <col min="6" max="6" width="12.375" style="2" customWidth="1"/>
    <col min="7" max="7" width="14.625" style="2" customWidth="1"/>
    <col min="8" max="8" width="12.875" style="2" customWidth="1"/>
    <col min="9" max="16384" width="9.00390625" style="2" customWidth="1"/>
  </cols>
  <sheetData>
    <row r="1" spans="1:8" ht="17.25">
      <c r="A1" s="91" t="s">
        <v>33</v>
      </c>
      <c r="B1" s="91"/>
      <c r="C1" s="91"/>
      <c r="D1" s="91"/>
      <c r="E1" s="91"/>
      <c r="F1" s="91"/>
      <c r="G1" s="91"/>
      <c r="H1" s="91"/>
    </row>
    <row r="2" spans="1:8" ht="13.5" customHeight="1">
      <c r="A2" s="3"/>
      <c r="B2" s="3"/>
      <c r="C2" s="3"/>
      <c r="D2" s="3"/>
      <c r="E2" s="3"/>
      <c r="F2" s="3"/>
      <c r="G2" s="3"/>
      <c r="H2" s="3"/>
    </row>
    <row r="3" ht="13.5">
      <c r="A3" s="2" t="s">
        <v>34</v>
      </c>
    </row>
    <row r="4" ht="3.75" customHeight="1"/>
    <row r="5" spans="1:8" s="35" customFormat="1" ht="13.5">
      <c r="A5" s="92" t="s">
        <v>35</v>
      </c>
      <c r="B5" s="93"/>
      <c r="C5" s="92" t="s">
        <v>36</v>
      </c>
      <c r="D5" s="98"/>
      <c r="E5" s="93"/>
      <c r="F5" s="92" t="s">
        <v>37</v>
      </c>
      <c r="G5" s="93"/>
      <c r="H5" s="46" t="s">
        <v>38</v>
      </c>
    </row>
    <row r="6" spans="1:8" s="35" customFormat="1" ht="13.5">
      <c r="A6" s="94"/>
      <c r="B6" s="95"/>
      <c r="C6" s="47" t="s">
        <v>39</v>
      </c>
      <c r="D6" s="96" t="s">
        <v>40</v>
      </c>
      <c r="E6" s="97"/>
      <c r="F6" s="94"/>
      <c r="G6" s="95"/>
      <c r="H6" s="48" t="s">
        <v>41</v>
      </c>
    </row>
    <row r="7" spans="1:8" ht="13.5">
      <c r="A7" s="4"/>
      <c r="B7" s="5"/>
      <c r="C7" s="6" t="s">
        <v>42</v>
      </c>
      <c r="D7" s="7" t="s">
        <v>30</v>
      </c>
      <c r="E7" s="8" t="s">
        <v>29</v>
      </c>
      <c r="F7" s="9" t="s">
        <v>30</v>
      </c>
      <c r="G7" s="10" t="s">
        <v>43</v>
      </c>
      <c r="H7" s="8" t="s">
        <v>43</v>
      </c>
    </row>
    <row r="8" spans="1:8" ht="13.5">
      <c r="A8" s="89" t="s">
        <v>86</v>
      </c>
      <c r="B8" s="68" t="s">
        <v>87</v>
      </c>
      <c r="C8" s="69">
        <v>110319</v>
      </c>
      <c r="D8" s="70">
        <v>2966</v>
      </c>
      <c r="E8" s="71">
        <v>14166</v>
      </c>
      <c r="F8" s="72">
        <v>2912622</v>
      </c>
      <c r="G8" s="73">
        <v>401543115</v>
      </c>
      <c r="H8" s="74">
        <v>27187566</v>
      </c>
    </row>
    <row r="9" spans="1:8" ht="13.5">
      <c r="A9" s="90"/>
      <c r="B9" s="68" t="s">
        <v>88</v>
      </c>
      <c r="C9" s="69">
        <v>5402</v>
      </c>
      <c r="D9" s="70">
        <v>9384</v>
      </c>
      <c r="E9" s="71">
        <v>26865</v>
      </c>
      <c r="F9" s="72">
        <v>2913183</v>
      </c>
      <c r="G9" s="73">
        <v>23083440</v>
      </c>
      <c r="H9" s="74">
        <v>603707</v>
      </c>
    </row>
    <row r="10" spans="1:8" ht="13.5">
      <c r="A10" s="90"/>
      <c r="B10" s="61" t="s">
        <v>27</v>
      </c>
      <c r="C10" s="64">
        <v>115721</v>
      </c>
      <c r="D10" s="65">
        <v>12350</v>
      </c>
      <c r="E10" s="66">
        <v>41031</v>
      </c>
      <c r="F10" s="64">
        <v>5825805</v>
      </c>
      <c r="G10" s="67">
        <v>424626555</v>
      </c>
      <c r="H10" s="66">
        <v>27791273</v>
      </c>
    </row>
    <row r="11" spans="1:8" ht="13.5">
      <c r="A11" s="99" t="s">
        <v>44</v>
      </c>
      <c r="B11" s="100"/>
      <c r="C11" s="69">
        <v>26</v>
      </c>
      <c r="D11" s="70">
        <v>0</v>
      </c>
      <c r="E11" s="71">
        <v>576</v>
      </c>
      <c r="F11" s="72">
        <v>0</v>
      </c>
      <c r="G11" s="73">
        <v>249873</v>
      </c>
      <c r="H11" s="74">
        <v>5021</v>
      </c>
    </row>
    <row r="12" spans="1:8" ht="13.5">
      <c r="A12" s="99" t="s">
        <v>45</v>
      </c>
      <c r="B12" s="100"/>
      <c r="C12" s="69">
        <v>275</v>
      </c>
      <c r="D12" s="70">
        <v>0</v>
      </c>
      <c r="E12" s="74">
        <v>16877</v>
      </c>
      <c r="F12" s="72">
        <v>0</v>
      </c>
      <c r="G12" s="73">
        <v>15817764</v>
      </c>
      <c r="H12" s="74">
        <v>582097</v>
      </c>
    </row>
    <row r="13" spans="1:8" ht="13.5">
      <c r="A13" s="99" t="s">
        <v>46</v>
      </c>
      <c r="B13" s="100"/>
      <c r="C13" s="69">
        <v>48199</v>
      </c>
      <c r="D13" s="75">
        <v>2571</v>
      </c>
      <c r="E13" s="74">
        <v>80526</v>
      </c>
      <c r="F13" s="69">
        <v>1066895</v>
      </c>
      <c r="G13" s="73">
        <v>273238278</v>
      </c>
      <c r="H13" s="74">
        <v>18446250</v>
      </c>
    </row>
    <row r="14" spans="1:8" ht="13.5">
      <c r="A14" s="99" t="s">
        <v>47</v>
      </c>
      <c r="B14" s="100"/>
      <c r="C14" s="69">
        <v>175873</v>
      </c>
      <c r="D14" s="70">
        <v>0</v>
      </c>
      <c r="E14" s="74">
        <v>48670</v>
      </c>
      <c r="F14" s="72">
        <v>0</v>
      </c>
      <c r="G14" s="73">
        <v>953867639</v>
      </c>
      <c r="H14" s="74">
        <v>28590317</v>
      </c>
    </row>
    <row r="15" spans="1:8" ht="13.5">
      <c r="A15" s="99" t="s">
        <v>48</v>
      </c>
      <c r="B15" s="100"/>
      <c r="C15" s="69">
        <v>125</v>
      </c>
      <c r="D15" s="75">
        <v>879</v>
      </c>
      <c r="E15" s="74">
        <v>855</v>
      </c>
      <c r="F15" s="69">
        <v>386226</v>
      </c>
      <c r="G15" s="73">
        <v>1849801</v>
      </c>
      <c r="H15" s="74">
        <v>358972</v>
      </c>
    </row>
    <row r="16" spans="1:8" ht="13.5">
      <c r="A16" s="99" t="s">
        <v>49</v>
      </c>
      <c r="B16" s="100"/>
      <c r="C16" s="69">
        <v>4516</v>
      </c>
      <c r="D16" s="70">
        <v>0</v>
      </c>
      <c r="E16" s="74">
        <v>24278</v>
      </c>
      <c r="F16" s="72">
        <v>0</v>
      </c>
      <c r="G16" s="73">
        <v>28343389</v>
      </c>
      <c r="H16" s="74">
        <v>1456609</v>
      </c>
    </row>
    <row r="17" spans="1:8" ht="13.5">
      <c r="A17" s="99" t="s">
        <v>50</v>
      </c>
      <c r="B17" s="100"/>
      <c r="C17" s="69">
        <v>78889</v>
      </c>
      <c r="D17" s="70">
        <v>0</v>
      </c>
      <c r="E17" s="74">
        <v>96590</v>
      </c>
      <c r="F17" s="72">
        <v>0</v>
      </c>
      <c r="G17" s="73">
        <v>213648987</v>
      </c>
      <c r="H17" s="74">
        <v>3332205</v>
      </c>
    </row>
    <row r="18" spans="1:8" ht="13.5">
      <c r="A18" s="101" t="s">
        <v>51</v>
      </c>
      <c r="B18" s="87"/>
      <c r="C18" s="72">
        <v>0</v>
      </c>
      <c r="D18" s="70">
        <v>0</v>
      </c>
      <c r="E18" s="76">
        <v>0</v>
      </c>
      <c r="F18" s="69">
        <v>5503320</v>
      </c>
      <c r="G18" s="73">
        <v>2143081</v>
      </c>
      <c r="H18" s="76">
        <v>0</v>
      </c>
    </row>
    <row r="19" spans="1:8" s="11" customFormat="1" ht="13.5">
      <c r="A19" s="88" t="s">
        <v>52</v>
      </c>
      <c r="B19" s="102"/>
      <c r="C19" s="64">
        <v>423624</v>
      </c>
      <c r="D19" s="65">
        <v>15800</v>
      </c>
      <c r="E19" s="66">
        <v>309403</v>
      </c>
      <c r="F19" s="64">
        <v>12782247</v>
      </c>
      <c r="G19" s="67">
        <v>1913785367</v>
      </c>
      <c r="H19" s="66">
        <v>80562743</v>
      </c>
    </row>
    <row r="20" spans="1:8" ht="13.5">
      <c r="A20" s="99"/>
      <c r="B20" s="100"/>
      <c r="C20" s="77"/>
      <c r="D20" s="78"/>
      <c r="E20" s="79"/>
      <c r="F20" s="77"/>
      <c r="G20" s="80"/>
      <c r="H20" s="79"/>
    </row>
    <row r="21" spans="1:8" ht="13.5">
      <c r="A21" s="99" t="s">
        <v>53</v>
      </c>
      <c r="B21" s="100"/>
      <c r="C21" s="69">
        <v>77</v>
      </c>
      <c r="D21" s="75">
        <v>51</v>
      </c>
      <c r="E21" s="74">
        <v>238</v>
      </c>
      <c r="F21" s="72">
        <v>0</v>
      </c>
      <c r="G21" s="73">
        <v>567868</v>
      </c>
      <c r="H21" s="74">
        <v>88635</v>
      </c>
    </row>
    <row r="22" spans="1:8" ht="13.5">
      <c r="A22" s="99" t="s">
        <v>54</v>
      </c>
      <c r="B22" s="100"/>
      <c r="C22" s="69">
        <v>7401</v>
      </c>
      <c r="D22" s="75">
        <v>108</v>
      </c>
      <c r="E22" s="74">
        <v>2281</v>
      </c>
      <c r="F22" s="72">
        <v>0</v>
      </c>
      <c r="G22" s="73">
        <v>92534913</v>
      </c>
      <c r="H22" s="74">
        <v>15364486</v>
      </c>
    </row>
    <row r="23" spans="1:8" ht="13.5">
      <c r="A23" s="99" t="s">
        <v>76</v>
      </c>
      <c r="B23" s="100"/>
      <c r="C23" s="69">
        <v>2195</v>
      </c>
      <c r="D23" s="70">
        <v>0</v>
      </c>
      <c r="E23" s="74">
        <v>6693</v>
      </c>
      <c r="F23" s="72">
        <v>0</v>
      </c>
      <c r="G23" s="73">
        <v>26666665</v>
      </c>
      <c r="H23" s="74">
        <v>2070720</v>
      </c>
    </row>
    <row r="24" spans="1:8" ht="13.5">
      <c r="A24" s="99" t="s">
        <v>28</v>
      </c>
      <c r="B24" s="100"/>
      <c r="C24" s="69">
        <v>44</v>
      </c>
      <c r="D24" s="75">
        <v>4</v>
      </c>
      <c r="E24" s="74">
        <v>177</v>
      </c>
      <c r="F24" s="72">
        <v>0</v>
      </c>
      <c r="G24" s="73">
        <v>290391</v>
      </c>
      <c r="H24" s="74">
        <v>8429</v>
      </c>
    </row>
    <row r="25" spans="1:8" ht="13.5">
      <c r="A25" s="99" t="s">
        <v>55</v>
      </c>
      <c r="B25" s="100"/>
      <c r="C25" s="69">
        <v>251</v>
      </c>
      <c r="D25" s="70">
        <v>0</v>
      </c>
      <c r="E25" s="74">
        <v>592</v>
      </c>
      <c r="F25" s="72">
        <v>0</v>
      </c>
      <c r="G25" s="73">
        <v>4592072</v>
      </c>
      <c r="H25" s="74">
        <v>121646</v>
      </c>
    </row>
    <row r="26" spans="1:8" ht="13.5">
      <c r="A26" s="99"/>
      <c r="B26" s="100"/>
      <c r="C26" s="69"/>
      <c r="D26" s="75"/>
      <c r="E26" s="74"/>
      <c r="F26" s="69"/>
      <c r="G26" s="73"/>
      <c r="H26" s="74"/>
    </row>
    <row r="27" spans="1:8" s="11" customFormat="1" ht="13.5">
      <c r="A27" s="103" t="s">
        <v>56</v>
      </c>
      <c r="B27" s="104"/>
      <c r="C27" s="81">
        <v>433592</v>
      </c>
      <c r="D27" s="82">
        <v>15963</v>
      </c>
      <c r="E27" s="83">
        <v>319384</v>
      </c>
      <c r="F27" s="81">
        <v>12782247</v>
      </c>
      <c r="G27" s="84">
        <v>2038437277</v>
      </c>
      <c r="H27" s="83">
        <v>98216658</v>
      </c>
    </row>
    <row r="28" spans="1:8" ht="16.5" customHeight="1">
      <c r="A28" s="105" t="s">
        <v>31</v>
      </c>
      <c r="B28" s="105"/>
      <c r="C28" s="1" t="s">
        <v>94</v>
      </c>
      <c r="D28" s="1"/>
      <c r="E28" s="1"/>
      <c r="F28" s="1"/>
      <c r="G28" s="1"/>
      <c r="H28" s="1"/>
    </row>
    <row r="29" spans="1:8" ht="16.5" customHeight="1">
      <c r="A29" s="105" t="s">
        <v>32</v>
      </c>
      <c r="B29" s="105"/>
      <c r="C29" s="1" t="s">
        <v>95</v>
      </c>
      <c r="D29" s="1"/>
      <c r="E29" s="1"/>
      <c r="F29" s="1"/>
      <c r="G29" s="1"/>
      <c r="H29" s="1"/>
    </row>
    <row r="30" spans="1:8" ht="16.5" customHeight="1">
      <c r="A30" s="105" t="s">
        <v>57</v>
      </c>
      <c r="B30" s="105"/>
      <c r="C30" s="1" t="s">
        <v>58</v>
      </c>
      <c r="D30" s="1"/>
      <c r="E30" s="1"/>
      <c r="F30" s="1"/>
      <c r="G30" s="1"/>
      <c r="H30" s="1"/>
    </row>
    <row r="31" spans="1:8" ht="13.5">
      <c r="A31" s="105"/>
      <c r="B31" s="105"/>
      <c r="C31" s="1" t="s">
        <v>59</v>
      </c>
      <c r="D31" s="1"/>
      <c r="E31" s="1"/>
      <c r="F31" s="1"/>
      <c r="G31" s="1"/>
      <c r="H31" s="1"/>
    </row>
    <row r="32" spans="1:8" ht="13.5">
      <c r="A32" s="105"/>
      <c r="B32" s="105"/>
      <c r="C32" s="1" t="s">
        <v>60</v>
      </c>
      <c r="D32" s="1"/>
      <c r="E32" s="1"/>
      <c r="F32" s="1"/>
      <c r="G32" s="1"/>
      <c r="H32" s="1"/>
    </row>
    <row r="33" spans="1:8" ht="13.5">
      <c r="A33" s="105"/>
      <c r="B33" s="105"/>
      <c r="C33" s="1" t="s">
        <v>61</v>
      </c>
      <c r="D33" s="1"/>
      <c r="E33" s="1"/>
      <c r="F33" s="1"/>
      <c r="G33" s="1"/>
      <c r="H33" s="1"/>
    </row>
    <row r="34" spans="1:3" ht="13.5">
      <c r="A34" s="106"/>
      <c r="B34" s="106"/>
      <c r="C34" s="1" t="s">
        <v>62</v>
      </c>
    </row>
    <row r="35" spans="2:3" ht="13.5">
      <c r="B35" s="2">
        <v>2</v>
      </c>
      <c r="C35" s="1" t="s">
        <v>63</v>
      </c>
    </row>
    <row r="36" spans="2:3" ht="13.5">
      <c r="B36" s="2">
        <v>3</v>
      </c>
      <c r="C36" s="1" t="s">
        <v>64</v>
      </c>
    </row>
    <row r="37" ht="13.5">
      <c r="C37" s="2" t="s">
        <v>0</v>
      </c>
    </row>
  </sheetData>
  <mergeCells count="30">
    <mergeCell ref="A27:B27"/>
    <mergeCell ref="A28:B28"/>
    <mergeCell ref="A33:B33"/>
    <mergeCell ref="A34:B34"/>
    <mergeCell ref="A29:B29"/>
    <mergeCell ref="A30:B30"/>
    <mergeCell ref="A31:B31"/>
    <mergeCell ref="A32:B32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8:A10"/>
    <mergeCell ref="A1:H1"/>
    <mergeCell ref="A5:B6"/>
    <mergeCell ref="D6:E6"/>
    <mergeCell ref="F5:G6"/>
    <mergeCell ref="C5:E5"/>
  </mergeCells>
  <printOptions/>
  <pageMargins left="0.75" right="0.75" top="1" bottom="1" header="0.512" footer="0.512"/>
  <pageSetup firstPageNumber="38" useFirstPageNumber="1" horizontalDpi="300" verticalDpi="300" orientation="portrait" paperSize="9" r:id="rId2"/>
  <headerFooter alignWithMargins="0">
    <oddFooter>&amp;C&amp;"ＭＳ 明朝,標準"-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SheetLayoutView="100" workbookViewId="0" topLeftCell="A1">
      <selection activeCell="A1" sqref="A1:H1"/>
    </sheetView>
  </sheetViews>
  <sheetFormatPr defaultColWidth="9.00390625" defaultRowHeight="13.5"/>
  <cols>
    <col min="1" max="1" width="3.625" style="2" customWidth="1"/>
    <col min="2" max="2" width="15.125" style="2" customWidth="1"/>
    <col min="3" max="7" width="13.625" style="2" customWidth="1"/>
    <col min="8" max="16384" width="9.00390625" style="2" customWidth="1"/>
  </cols>
  <sheetData>
    <row r="1" ht="13.5">
      <c r="A1" s="2" t="s">
        <v>73</v>
      </c>
    </row>
    <row r="2" spans="1:7" s="35" customFormat="1" ht="16.5" customHeight="1">
      <c r="A2" s="110" t="s">
        <v>80</v>
      </c>
      <c r="B2" s="111"/>
      <c r="C2" s="49" t="s">
        <v>89</v>
      </c>
      <c r="D2" s="49" t="s">
        <v>90</v>
      </c>
      <c r="E2" s="49" t="s">
        <v>91</v>
      </c>
      <c r="F2" s="50" t="s">
        <v>92</v>
      </c>
      <c r="G2" s="50" t="s">
        <v>96</v>
      </c>
    </row>
    <row r="3" spans="1:7" ht="13.5">
      <c r="A3" s="53"/>
      <c r="B3" s="55"/>
      <c r="C3" s="12" t="s">
        <v>71</v>
      </c>
      <c r="D3" s="13" t="s">
        <v>71</v>
      </c>
      <c r="E3" s="13" t="s">
        <v>71</v>
      </c>
      <c r="F3" s="85" t="s">
        <v>71</v>
      </c>
      <c r="G3" s="86" t="s">
        <v>71</v>
      </c>
    </row>
    <row r="4" spans="1:7" ht="13.5" customHeight="1">
      <c r="A4" s="89" t="s">
        <v>86</v>
      </c>
      <c r="B4" s="56" t="s">
        <v>87</v>
      </c>
      <c r="C4" s="57">
        <v>164342</v>
      </c>
      <c r="D4" s="57">
        <v>150401</v>
      </c>
      <c r="E4" s="57">
        <v>138460</v>
      </c>
      <c r="F4" s="58">
        <v>128794</v>
      </c>
      <c r="G4" s="58">
        <f>SUM('2-3-1'!C8,'2-3-1'!E8)</f>
        <v>124485</v>
      </c>
    </row>
    <row r="5" spans="1:7" ht="13.5" customHeight="1">
      <c r="A5" s="89"/>
      <c r="B5" s="56" t="s">
        <v>88</v>
      </c>
      <c r="C5" s="57">
        <v>40292</v>
      </c>
      <c r="D5" s="57">
        <v>34886</v>
      </c>
      <c r="E5" s="57">
        <v>36104</v>
      </c>
      <c r="F5" s="58">
        <v>30726</v>
      </c>
      <c r="G5" s="58">
        <f>SUM('2-3-1'!C9,'2-3-1'!E9)</f>
        <v>32267</v>
      </c>
    </row>
    <row r="6" spans="1:7" ht="13.5" customHeight="1">
      <c r="A6" s="89"/>
      <c r="B6" s="61" t="s">
        <v>27</v>
      </c>
      <c r="C6" s="62">
        <v>204634</v>
      </c>
      <c r="D6" s="62">
        <v>185287</v>
      </c>
      <c r="E6" s="62">
        <v>174564</v>
      </c>
      <c r="F6" s="63">
        <v>159520</v>
      </c>
      <c r="G6" s="63">
        <f>SUM('2-3-1'!C10,'2-3-1'!E10)</f>
        <v>156752</v>
      </c>
    </row>
    <row r="7" spans="1:7" ht="13.5">
      <c r="A7" s="99" t="s">
        <v>44</v>
      </c>
      <c r="B7" s="108"/>
      <c r="C7" s="57">
        <v>659</v>
      </c>
      <c r="D7" s="57">
        <v>662</v>
      </c>
      <c r="E7" s="57">
        <v>556</v>
      </c>
      <c r="F7" s="58">
        <v>557</v>
      </c>
      <c r="G7" s="58">
        <f>SUM('2-3-1'!C11,'2-3-1'!E11)</f>
        <v>602</v>
      </c>
    </row>
    <row r="8" spans="1:7" ht="13.5">
      <c r="A8" s="99" t="s">
        <v>45</v>
      </c>
      <c r="B8" s="108"/>
      <c r="C8" s="57">
        <v>19221</v>
      </c>
      <c r="D8" s="57">
        <v>20319</v>
      </c>
      <c r="E8" s="57">
        <v>18139</v>
      </c>
      <c r="F8" s="58">
        <v>17312</v>
      </c>
      <c r="G8" s="58">
        <f>SUM('2-3-1'!C12,'2-3-1'!E12)</f>
        <v>17152</v>
      </c>
    </row>
    <row r="9" spans="1:7" ht="13.5">
      <c r="A9" s="99" t="s">
        <v>46</v>
      </c>
      <c r="B9" s="108"/>
      <c r="C9" s="57">
        <v>138756</v>
      </c>
      <c r="D9" s="57">
        <v>136481</v>
      </c>
      <c r="E9" s="57">
        <v>132392</v>
      </c>
      <c r="F9" s="58">
        <v>129838</v>
      </c>
      <c r="G9" s="58">
        <f>SUM('2-3-1'!C13,'2-3-1'!E13)</f>
        <v>128725</v>
      </c>
    </row>
    <row r="10" spans="1:7" ht="13.5">
      <c r="A10" s="99" t="s">
        <v>1</v>
      </c>
      <c r="B10" s="108"/>
      <c r="C10" s="57">
        <v>243776</v>
      </c>
      <c r="D10" s="57">
        <v>238657</v>
      </c>
      <c r="E10" s="57">
        <v>233118</v>
      </c>
      <c r="F10" s="58">
        <v>222441</v>
      </c>
      <c r="G10" s="58">
        <f>SUM('2-3-1'!C14,'2-3-1'!E14)</f>
        <v>224543</v>
      </c>
    </row>
    <row r="11" spans="1:7" ht="13.5">
      <c r="A11" s="99" t="s">
        <v>48</v>
      </c>
      <c r="B11" s="108"/>
      <c r="C11" s="57">
        <v>1144</v>
      </c>
      <c r="D11" s="57">
        <v>960</v>
      </c>
      <c r="E11" s="57">
        <v>1442</v>
      </c>
      <c r="F11" s="58">
        <v>1037</v>
      </c>
      <c r="G11" s="58">
        <f>SUM('2-3-1'!C15,'2-3-1'!E15)</f>
        <v>980</v>
      </c>
    </row>
    <row r="12" spans="1:7" ht="13.5">
      <c r="A12" s="99" t="s">
        <v>2</v>
      </c>
      <c r="B12" s="108"/>
      <c r="C12" s="57">
        <v>30575</v>
      </c>
      <c r="D12" s="57">
        <v>24058</v>
      </c>
      <c r="E12" s="57">
        <v>26356</v>
      </c>
      <c r="F12" s="58">
        <v>28298</v>
      </c>
      <c r="G12" s="58">
        <f>SUM('2-3-1'!C16,'2-3-1'!E16)</f>
        <v>28794</v>
      </c>
    </row>
    <row r="13" spans="1:7" ht="13.5">
      <c r="A13" s="99" t="s">
        <v>50</v>
      </c>
      <c r="B13" s="108"/>
      <c r="C13" s="57">
        <v>187591</v>
      </c>
      <c r="D13" s="57">
        <v>184023</v>
      </c>
      <c r="E13" s="57">
        <v>180587</v>
      </c>
      <c r="F13" s="58">
        <v>175144</v>
      </c>
      <c r="G13" s="58">
        <f>SUM('2-3-1'!C17,'2-3-1'!E17)</f>
        <v>175479</v>
      </c>
    </row>
    <row r="14" spans="1:7" ht="13.5">
      <c r="A14" s="99" t="s">
        <v>53</v>
      </c>
      <c r="B14" s="108"/>
      <c r="C14" s="57">
        <v>390</v>
      </c>
      <c r="D14" s="57">
        <v>380</v>
      </c>
      <c r="E14" s="57">
        <v>395</v>
      </c>
      <c r="F14" s="58">
        <v>325</v>
      </c>
      <c r="G14" s="58">
        <f>SUM('2-3-1'!C21,'2-3-1'!E21)</f>
        <v>315</v>
      </c>
    </row>
    <row r="15" spans="1:7" ht="13.5">
      <c r="A15" s="99" t="s">
        <v>54</v>
      </c>
      <c r="B15" s="108"/>
      <c r="C15" s="57">
        <v>12650</v>
      </c>
      <c r="D15" s="57">
        <v>12358</v>
      </c>
      <c r="E15" s="57">
        <v>10916</v>
      </c>
      <c r="F15" s="58">
        <v>9892</v>
      </c>
      <c r="G15" s="58">
        <f>SUM('2-3-1'!C22,'2-3-1'!E22)</f>
        <v>9682</v>
      </c>
    </row>
    <row r="16" spans="1:7" ht="13.5">
      <c r="A16" s="99" t="s">
        <v>77</v>
      </c>
      <c r="B16" s="108"/>
      <c r="C16" s="57">
        <v>1651</v>
      </c>
      <c r="D16" s="57">
        <v>1261</v>
      </c>
      <c r="E16" s="57">
        <v>944</v>
      </c>
      <c r="F16" s="58">
        <v>1057</v>
      </c>
      <c r="G16" s="58">
        <f>SUM('2-3-1'!C23,'2-3-1'!E23)</f>
        <v>8888</v>
      </c>
    </row>
    <row r="17" spans="1:7" ht="13.5">
      <c r="A17" s="99" t="s">
        <v>28</v>
      </c>
      <c r="B17" s="108"/>
      <c r="C17" s="57">
        <v>414</v>
      </c>
      <c r="D17" s="57">
        <v>331</v>
      </c>
      <c r="E17" s="57">
        <v>272</v>
      </c>
      <c r="F17" s="58">
        <v>194</v>
      </c>
      <c r="G17" s="58">
        <f>SUM('2-3-1'!C24,'2-3-1'!E24)</f>
        <v>221</v>
      </c>
    </row>
    <row r="18" spans="1:7" ht="13.5">
      <c r="A18" s="99" t="s">
        <v>55</v>
      </c>
      <c r="B18" s="108"/>
      <c r="C18" s="57">
        <v>676</v>
      </c>
      <c r="D18" s="57">
        <v>650</v>
      </c>
      <c r="E18" s="57">
        <v>878</v>
      </c>
      <c r="F18" s="58">
        <v>974</v>
      </c>
      <c r="G18" s="58">
        <f>SUM('2-3-1'!C25,'2-3-1'!E25)</f>
        <v>843</v>
      </c>
    </row>
    <row r="19" spans="1:7" ht="13.5">
      <c r="A19" s="99"/>
      <c r="B19" s="108"/>
      <c r="C19" s="57"/>
      <c r="D19" s="57"/>
      <c r="E19" s="57"/>
      <c r="F19" s="58"/>
      <c r="G19" s="58"/>
    </row>
    <row r="20" spans="1:7" s="11" customFormat="1" ht="13.5">
      <c r="A20" s="103" t="s">
        <v>85</v>
      </c>
      <c r="B20" s="107"/>
      <c r="C20" s="59">
        <v>842137</v>
      </c>
      <c r="D20" s="59">
        <v>805427</v>
      </c>
      <c r="E20" s="59">
        <v>780559</v>
      </c>
      <c r="F20" s="60">
        <v>746589</v>
      </c>
      <c r="G20" s="60">
        <v>752976</v>
      </c>
    </row>
    <row r="21" spans="1:2" ht="16.5" customHeight="1">
      <c r="A21" s="14" t="s">
        <v>68</v>
      </c>
      <c r="B21" s="54"/>
    </row>
    <row r="23" ht="13.5">
      <c r="A23" s="2" t="s">
        <v>74</v>
      </c>
    </row>
    <row r="24" spans="1:7" s="35" customFormat="1" ht="16.5" customHeight="1">
      <c r="A24" s="110" t="s">
        <v>80</v>
      </c>
      <c r="B24" s="111"/>
      <c r="C24" s="49" t="s">
        <v>89</v>
      </c>
      <c r="D24" s="49" t="s">
        <v>90</v>
      </c>
      <c r="E24" s="49" t="s">
        <v>91</v>
      </c>
      <c r="F24" s="50" t="s">
        <v>93</v>
      </c>
      <c r="G24" s="50" t="s">
        <v>96</v>
      </c>
    </row>
    <row r="25" spans="1:7" ht="13.5">
      <c r="A25" s="53"/>
      <c r="B25" s="55"/>
      <c r="C25" s="12" t="s">
        <v>72</v>
      </c>
      <c r="D25" s="13" t="s">
        <v>72</v>
      </c>
      <c r="E25" s="13" t="s">
        <v>72</v>
      </c>
      <c r="F25" s="85" t="s">
        <v>72</v>
      </c>
      <c r="G25" s="86" t="s">
        <v>72</v>
      </c>
    </row>
    <row r="26" spans="1:7" ht="13.5" customHeight="1">
      <c r="A26" s="89" t="s">
        <v>86</v>
      </c>
      <c r="B26" s="56" t="s">
        <v>87</v>
      </c>
      <c r="C26" s="57">
        <v>511304</v>
      </c>
      <c r="D26" s="57">
        <v>490868</v>
      </c>
      <c r="E26" s="57">
        <v>465528</v>
      </c>
      <c r="F26" s="58">
        <v>422264</v>
      </c>
      <c r="G26" s="58">
        <v>401543</v>
      </c>
    </row>
    <row r="27" spans="1:7" ht="13.5" customHeight="1">
      <c r="A27" s="89"/>
      <c r="B27" s="56" t="s">
        <v>88</v>
      </c>
      <c r="C27" s="57">
        <v>29052</v>
      </c>
      <c r="D27" s="57">
        <v>23939</v>
      </c>
      <c r="E27" s="57">
        <v>24919</v>
      </c>
      <c r="F27" s="58">
        <v>22527</v>
      </c>
      <c r="G27" s="58">
        <v>23083</v>
      </c>
    </row>
    <row r="28" spans="1:7" ht="13.5" customHeight="1">
      <c r="A28" s="89"/>
      <c r="B28" s="61" t="s">
        <v>27</v>
      </c>
      <c r="C28" s="62">
        <v>540356</v>
      </c>
      <c r="D28" s="62">
        <v>514807</v>
      </c>
      <c r="E28" s="62">
        <v>490446</v>
      </c>
      <c r="F28" s="63">
        <v>444791</v>
      </c>
      <c r="G28" s="63">
        <v>424627</v>
      </c>
    </row>
    <row r="29" spans="1:7" ht="13.5">
      <c r="A29" s="99" t="s">
        <v>44</v>
      </c>
      <c r="B29" s="108"/>
      <c r="C29" s="57">
        <v>420</v>
      </c>
      <c r="D29" s="57">
        <v>386</v>
      </c>
      <c r="E29" s="57">
        <v>290</v>
      </c>
      <c r="F29" s="58">
        <v>249</v>
      </c>
      <c r="G29" s="58">
        <v>250</v>
      </c>
    </row>
    <row r="30" spans="1:7" ht="13.5">
      <c r="A30" s="99" t="s">
        <v>45</v>
      </c>
      <c r="B30" s="108"/>
      <c r="C30" s="57">
        <v>14280</v>
      </c>
      <c r="D30" s="57">
        <v>17187</v>
      </c>
      <c r="E30" s="57">
        <v>16843</v>
      </c>
      <c r="F30" s="58">
        <v>15556</v>
      </c>
      <c r="G30" s="58">
        <v>15818</v>
      </c>
    </row>
    <row r="31" spans="1:7" ht="13.5">
      <c r="A31" s="99" t="s">
        <v>46</v>
      </c>
      <c r="B31" s="108"/>
      <c r="C31" s="57">
        <v>268331</v>
      </c>
      <c r="D31" s="57">
        <v>271383</v>
      </c>
      <c r="E31" s="57">
        <v>268955</v>
      </c>
      <c r="F31" s="58">
        <v>270179</v>
      </c>
      <c r="G31" s="58">
        <v>273238</v>
      </c>
    </row>
    <row r="32" spans="1:7" ht="13.5">
      <c r="A32" s="99" t="s">
        <v>1</v>
      </c>
      <c r="B32" s="108"/>
      <c r="C32" s="57">
        <v>1043702</v>
      </c>
      <c r="D32" s="57">
        <v>1037105</v>
      </c>
      <c r="E32" s="57">
        <v>1014711</v>
      </c>
      <c r="F32" s="58">
        <v>966030</v>
      </c>
      <c r="G32" s="58">
        <v>953868</v>
      </c>
    </row>
    <row r="33" spans="1:7" ht="13.5">
      <c r="A33" s="99" t="s">
        <v>48</v>
      </c>
      <c r="B33" s="108"/>
      <c r="C33" s="57">
        <v>1474</v>
      </c>
      <c r="D33" s="57">
        <v>1147</v>
      </c>
      <c r="E33" s="57">
        <v>2141</v>
      </c>
      <c r="F33" s="58">
        <v>1263</v>
      </c>
      <c r="G33" s="58">
        <v>1850</v>
      </c>
    </row>
    <row r="34" spans="1:7" ht="13.5">
      <c r="A34" s="99" t="s">
        <v>2</v>
      </c>
      <c r="B34" s="108"/>
      <c r="C34" s="57">
        <v>27135</v>
      </c>
      <c r="D34" s="57">
        <v>23327</v>
      </c>
      <c r="E34" s="57">
        <v>27526</v>
      </c>
      <c r="F34" s="58">
        <v>27076</v>
      </c>
      <c r="G34" s="58">
        <v>28343</v>
      </c>
    </row>
    <row r="35" spans="1:7" ht="13.5">
      <c r="A35" s="99" t="s">
        <v>50</v>
      </c>
      <c r="B35" s="108"/>
      <c r="C35" s="57">
        <v>238015</v>
      </c>
      <c r="D35" s="57">
        <v>235045</v>
      </c>
      <c r="E35" s="57">
        <v>225789</v>
      </c>
      <c r="F35" s="58">
        <v>216252</v>
      </c>
      <c r="G35" s="58">
        <v>213649</v>
      </c>
    </row>
    <row r="36" spans="1:7" ht="13.5">
      <c r="A36" s="109" t="s">
        <v>69</v>
      </c>
      <c r="B36" s="108"/>
      <c r="C36" s="57">
        <v>1192</v>
      </c>
      <c r="D36" s="57">
        <v>1461</v>
      </c>
      <c r="E36" s="57">
        <v>4265</v>
      </c>
      <c r="F36" s="58">
        <v>2505</v>
      </c>
      <c r="G36" s="58">
        <v>2143</v>
      </c>
    </row>
    <row r="37" spans="1:7" ht="13.5">
      <c r="A37" s="99" t="s">
        <v>53</v>
      </c>
      <c r="B37" s="108"/>
      <c r="C37" s="57">
        <v>1034</v>
      </c>
      <c r="D37" s="57">
        <v>865</v>
      </c>
      <c r="E37" s="57">
        <v>910</v>
      </c>
      <c r="F37" s="58">
        <v>751</v>
      </c>
      <c r="G37" s="58">
        <v>568</v>
      </c>
    </row>
    <row r="38" spans="1:7" ht="13.5">
      <c r="A38" s="99" t="s">
        <v>54</v>
      </c>
      <c r="B38" s="108"/>
      <c r="C38" s="57">
        <v>145278</v>
      </c>
      <c r="D38" s="57">
        <v>142371</v>
      </c>
      <c r="E38" s="57">
        <v>116283</v>
      </c>
      <c r="F38" s="58">
        <v>102739</v>
      </c>
      <c r="G38" s="58">
        <v>92535</v>
      </c>
    </row>
    <row r="39" spans="1:7" ht="13.5">
      <c r="A39" s="99" t="s">
        <v>77</v>
      </c>
      <c r="B39" s="108"/>
      <c r="C39" s="57">
        <v>15795</v>
      </c>
      <c r="D39" s="57">
        <v>11467</v>
      </c>
      <c r="E39" s="57">
        <v>10031</v>
      </c>
      <c r="F39" s="58">
        <v>8575</v>
      </c>
      <c r="G39" s="58">
        <v>26667</v>
      </c>
    </row>
    <row r="40" spans="1:7" ht="13.5">
      <c r="A40" s="99" t="s">
        <v>28</v>
      </c>
      <c r="B40" s="108"/>
      <c r="C40" s="57">
        <v>553</v>
      </c>
      <c r="D40" s="57">
        <v>568</v>
      </c>
      <c r="E40" s="57">
        <v>434</v>
      </c>
      <c r="F40" s="58">
        <v>289</v>
      </c>
      <c r="G40" s="58">
        <v>290</v>
      </c>
    </row>
    <row r="41" spans="1:7" ht="13.5">
      <c r="A41" s="99" t="s">
        <v>55</v>
      </c>
      <c r="B41" s="108"/>
      <c r="C41" s="57">
        <v>3833</v>
      </c>
      <c r="D41" s="57">
        <v>3582</v>
      </c>
      <c r="E41" s="57">
        <v>4632</v>
      </c>
      <c r="F41" s="58">
        <v>4537</v>
      </c>
      <c r="G41" s="58">
        <v>4592</v>
      </c>
    </row>
    <row r="42" spans="1:7" ht="13.5">
      <c r="A42" s="99"/>
      <c r="B42" s="108"/>
      <c r="C42" s="57"/>
      <c r="D42" s="57"/>
      <c r="E42" s="57"/>
      <c r="F42" s="58"/>
      <c r="G42" s="58"/>
    </row>
    <row r="43" spans="1:7" s="15" customFormat="1" ht="13.5">
      <c r="A43" s="103" t="s">
        <v>85</v>
      </c>
      <c r="B43" s="107"/>
      <c r="C43" s="59">
        <v>2301396</v>
      </c>
      <c r="D43" s="59">
        <v>2260700</v>
      </c>
      <c r="E43" s="59">
        <v>2183258</v>
      </c>
      <c r="F43" s="60">
        <v>2060792</v>
      </c>
      <c r="G43" s="60">
        <v>2038437</v>
      </c>
    </row>
  </sheetData>
  <mergeCells count="33">
    <mergeCell ref="A2:B2"/>
    <mergeCell ref="A24:B2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9:B29"/>
    <mergeCell ref="A30:B30"/>
    <mergeCell ref="A38:B38"/>
    <mergeCell ref="A31:B31"/>
    <mergeCell ref="A32:B32"/>
    <mergeCell ref="A33:B33"/>
    <mergeCell ref="A34:B34"/>
    <mergeCell ref="A43:B43"/>
    <mergeCell ref="A4:A6"/>
    <mergeCell ref="A26:A28"/>
    <mergeCell ref="A39:B39"/>
    <mergeCell ref="A40:B40"/>
    <mergeCell ref="A41:B41"/>
    <mergeCell ref="A42:B42"/>
    <mergeCell ref="A35:B35"/>
    <mergeCell ref="A36:B36"/>
    <mergeCell ref="A37:B37"/>
  </mergeCells>
  <printOptions/>
  <pageMargins left="0.7874015748031497" right="0.7874015748031497" top="0.984251968503937" bottom="0.984251968503937" header="0.5118110236220472" footer="0.5118110236220472"/>
  <pageSetup firstPageNumber="39" useFirstPageNumber="1" horizontalDpi="300" verticalDpi="300" orientation="portrait" paperSize="9" r:id="rId2"/>
  <headerFooter alignWithMargins="0">
    <oddFooter>&amp;C&amp;"ＭＳ 明朝,標準"-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SheetLayoutView="100" workbookViewId="0" topLeftCell="A1">
      <selection activeCell="A1" sqref="A1:H1"/>
    </sheetView>
  </sheetViews>
  <sheetFormatPr defaultColWidth="9.00390625" defaultRowHeight="13.5"/>
  <cols>
    <col min="1" max="1" width="1.25" style="2" customWidth="1"/>
    <col min="2" max="2" width="11.75390625" style="2" customWidth="1"/>
    <col min="3" max="3" width="10.125" style="2" customWidth="1"/>
    <col min="4" max="4" width="9.625" style="2" bestFit="1" customWidth="1"/>
    <col min="5" max="5" width="9.125" style="2" customWidth="1"/>
    <col min="6" max="6" width="9.375" style="2" customWidth="1"/>
    <col min="7" max="7" width="10.625" style="2" customWidth="1"/>
    <col min="8" max="8" width="13.125" style="2" customWidth="1"/>
    <col min="9" max="9" width="12.00390625" style="2" customWidth="1"/>
    <col min="10" max="16384" width="9.00390625" style="2" customWidth="1"/>
  </cols>
  <sheetData>
    <row r="1" ht="13.5">
      <c r="A1" s="1" t="s">
        <v>75</v>
      </c>
    </row>
    <row r="2" spans="1:9" s="35" customFormat="1" ht="15" customHeight="1">
      <c r="A2" s="92" t="s">
        <v>80</v>
      </c>
      <c r="B2" s="98"/>
      <c r="C2" s="93"/>
      <c r="D2" s="122" t="s">
        <v>81</v>
      </c>
      <c r="E2" s="122"/>
      <c r="F2" s="122"/>
      <c r="G2" s="122" t="s">
        <v>82</v>
      </c>
      <c r="H2" s="122"/>
      <c r="I2" s="51" t="s">
        <v>38</v>
      </c>
    </row>
    <row r="3" spans="1:9" s="35" customFormat="1" ht="15" customHeight="1">
      <c r="A3" s="94"/>
      <c r="B3" s="124"/>
      <c r="C3" s="95"/>
      <c r="D3" s="47" t="s">
        <v>39</v>
      </c>
      <c r="E3" s="96" t="s">
        <v>40</v>
      </c>
      <c r="F3" s="97"/>
      <c r="G3" s="123"/>
      <c r="H3" s="123"/>
      <c r="I3" s="52" t="s">
        <v>41</v>
      </c>
    </row>
    <row r="4" spans="1:9" ht="13.5">
      <c r="A4" s="16"/>
      <c r="B4" s="17"/>
      <c r="C4" s="18"/>
      <c r="D4" s="19" t="s">
        <v>42</v>
      </c>
      <c r="E4" s="20" t="s">
        <v>3</v>
      </c>
      <c r="F4" s="21" t="s">
        <v>42</v>
      </c>
      <c r="G4" s="22" t="s">
        <v>3</v>
      </c>
      <c r="H4" s="21" t="s">
        <v>4</v>
      </c>
      <c r="I4" s="23" t="s">
        <v>4</v>
      </c>
    </row>
    <row r="5" spans="1:9" s="29" customFormat="1" ht="13.5">
      <c r="A5" s="31" t="s">
        <v>83</v>
      </c>
      <c r="B5" s="32"/>
      <c r="C5" s="33"/>
      <c r="D5" s="24"/>
      <c r="E5" s="25"/>
      <c r="F5" s="26"/>
      <c r="G5" s="27"/>
      <c r="H5" s="26"/>
      <c r="I5" s="28"/>
    </row>
    <row r="6" spans="1:9" s="29" customFormat="1" ht="13.5">
      <c r="A6" s="4"/>
      <c r="B6" s="114" t="s">
        <v>21</v>
      </c>
      <c r="C6" s="115"/>
      <c r="D6" s="36">
        <v>3198</v>
      </c>
      <c r="E6" s="37">
        <v>130</v>
      </c>
      <c r="F6" s="38">
        <v>606</v>
      </c>
      <c r="G6" s="39">
        <v>108387</v>
      </c>
      <c r="H6" s="38">
        <v>11988378</v>
      </c>
      <c r="I6" s="40">
        <v>749993</v>
      </c>
    </row>
    <row r="7" spans="1:9" s="29" customFormat="1" ht="13.5">
      <c r="A7" s="4"/>
      <c r="B7" s="114" t="s">
        <v>22</v>
      </c>
      <c r="C7" s="115"/>
      <c r="D7" s="36">
        <v>4925</v>
      </c>
      <c r="E7" s="37">
        <v>44</v>
      </c>
      <c r="F7" s="38">
        <v>363</v>
      </c>
      <c r="G7" s="39">
        <v>98322</v>
      </c>
      <c r="H7" s="38">
        <v>74884183</v>
      </c>
      <c r="I7" s="40">
        <v>10426500</v>
      </c>
    </row>
    <row r="8" spans="1:9" s="29" customFormat="1" ht="13.5">
      <c r="A8" s="4"/>
      <c r="B8" s="87" t="s">
        <v>23</v>
      </c>
      <c r="C8" s="121"/>
      <c r="D8" s="36">
        <v>1715</v>
      </c>
      <c r="E8" s="37">
        <v>126</v>
      </c>
      <c r="F8" s="38">
        <v>404</v>
      </c>
      <c r="G8" s="39">
        <v>96673</v>
      </c>
      <c r="H8" s="38">
        <v>17409854</v>
      </c>
      <c r="I8" s="40">
        <v>1746876</v>
      </c>
    </row>
    <row r="9" spans="1:9" s="29" customFormat="1" ht="13.5">
      <c r="A9" s="4"/>
      <c r="B9" s="114" t="s">
        <v>70</v>
      </c>
      <c r="C9" s="115"/>
      <c r="D9" s="36">
        <v>16907</v>
      </c>
      <c r="E9" s="37">
        <v>348</v>
      </c>
      <c r="F9" s="38">
        <v>3485</v>
      </c>
      <c r="G9" s="39">
        <v>142682</v>
      </c>
      <c r="H9" s="38">
        <v>47210118</v>
      </c>
      <c r="I9" s="40">
        <v>2009288</v>
      </c>
    </row>
    <row r="10" spans="1:9" ht="13.5">
      <c r="A10" s="4"/>
      <c r="B10" s="114" t="s">
        <v>5</v>
      </c>
      <c r="C10" s="115"/>
      <c r="D10" s="36">
        <v>19</v>
      </c>
      <c r="E10" s="37">
        <v>2</v>
      </c>
      <c r="F10" s="38">
        <v>6</v>
      </c>
      <c r="G10" s="39">
        <v>1468</v>
      </c>
      <c r="H10" s="38">
        <v>57274</v>
      </c>
      <c r="I10" s="40">
        <v>1751</v>
      </c>
    </row>
    <row r="11" spans="1:9" ht="13.5">
      <c r="A11" s="4"/>
      <c r="B11" s="114" t="s">
        <v>6</v>
      </c>
      <c r="C11" s="115"/>
      <c r="D11" s="36">
        <v>3766</v>
      </c>
      <c r="E11" s="37">
        <v>305</v>
      </c>
      <c r="F11" s="38">
        <v>871</v>
      </c>
      <c r="G11" s="39">
        <v>271195</v>
      </c>
      <c r="H11" s="38">
        <v>10223781</v>
      </c>
      <c r="I11" s="40">
        <v>444376</v>
      </c>
    </row>
    <row r="12" spans="1:9" ht="13.5">
      <c r="A12" s="4"/>
      <c r="B12" s="119" t="s">
        <v>7</v>
      </c>
      <c r="C12" s="120"/>
      <c r="D12" s="36">
        <v>1082</v>
      </c>
      <c r="E12" s="37">
        <v>88</v>
      </c>
      <c r="F12" s="38">
        <v>159</v>
      </c>
      <c r="G12" s="39">
        <v>89539</v>
      </c>
      <c r="H12" s="38">
        <v>2668590</v>
      </c>
      <c r="I12" s="40">
        <v>116904</v>
      </c>
    </row>
    <row r="13" spans="1:9" ht="13.5">
      <c r="A13" s="4"/>
      <c r="B13" s="114" t="s">
        <v>8</v>
      </c>
      <c r="C13" s="115"/>
      <c r="D13" s="36">
        <v>61</v>
      </c>
      <c r="E13" s="37">
        <v>9</v>
      </c>
      <c r="F13" s="38">
        <v>13</v>
      </c>
      <c r="G13" s="39">
        <v>10979</v>
      </c>
      <c r="H13" s="38">
        <v>186205</v>
      </c>
      <c r="I13" s="40">
        <v>7345</v>
      </c>
    </row>
    <row r="14" spans="1:9" ht="13.5">
      <c r="A14" s="4"/>
      <c r="B14" s="119" t="s">
        <v>78</v>
      </c>
      <c r="C14" s="120"/>
      <c r="D14" s="36">
        <v>2929</v>
      </c>
      <c r="E14" s="37">
        <v>164</v>
      </c>
      <c r="F14" s="38">
        <v>391</v>
      </c>
      <c r="G14" s="39">
        <v>177731</v>
      </c>
      <c r="H14" s="38">
        <v>9669218</v>
      </c>
      <c r="I14" s="40">
        <v>516568</v>
      </c>
    </row>
    <row r="15" spans="1:9" ht="13.5">
      <c r="A15" s="4"/>
      <c r="B15" s="114" t="s">
        <v>9</v>
      </c>
      <c r="C15" s="115"/>
      <c r="D15" s="36">
        <v>1585</v>
      </c>
      <c r="E15" s="37">
        <v>52</v>
      </c>
      <c r="F15" s="38">
        <v>160</v>
      </c>
      <c r="G15" s="39">
        <v>33084</v>
      </c>
      <c r="H15" s="38">
        <v>4624172</v>
      </c>
      <c r="I15" s="40">
        <v>195639</v>
      </c>
    </row>
    <row r="16" spans="1:9" ht="13.5">
      <c r="A16" s="4"/>
      <c r="B16" s="114" t="s">
        <v>10</v>
      </c>
      <c r="C16" s="115"/>
      <c r="D16" s="36">
        <v>1640</v>
      </c>
      <c r="E16" s="37">
        <v>176</v>
      </c>
      <c r="F16" s="38">
        <v>857</v>
      </c>
      <c r="G16" s="39">
        <v>169227</v>
      </c>
      <c r="H16" s="38">
        <v>5239230</v>
      </c>
      <c r="I16" s="40">
        <v>272887</v>
      </c>
    </row>
    <row r="17" spans="1:9" ht="13.5">
      <c r="A17" s="4"/>
      <c r="B17" s="114" t="s">
        <v>11</v>
      </c>
      <c r="C17" s="115"/>
      <c r="D17" s="36">
        <v>9440</v>
      </c>
      <c r="E17" s="37">
        <v>322</v>
      </c>
      <c r="F17" s="38">
        <v>817</v>
      </c>
      <c r="G17" s="39">
        <v>360922</v>
      </c>
      <c r="H17" s="38">
        <v>20979934</v>
      </c>
      <c r="I17" s="40">
        <v>915242</v>
      </c>
    </row>
    <row r="18" spans="1:9" ht="13.5">
      <c r="A18" s="4"/>
      <c r="B18" s="114" t="s">
        <v>12</v>
      </c>
      <c r="C18" s="115"/>
      <c r="D18" s="36">
        <v>2159</v>
      </c>
      <c r="E18" s="37">
        <v>85</v>
      </c>
      <c r="F18" s="38">
        <v>245</v>
      </c>
      <c r="G18" s="39">
        <v>88106</v>
      </c>
      <c r="H18" s="38">
        <v>7749329</v>
      </c>
      <c r="I18" s="40">
        <v>524095</v>
      </c>
    </row>
    <row r="19" spans="1:9" ht="13.5">
      <c r="A19" s="4"/>
      <c r="B19" s="114" t="s">
        <v>13</v>
      </c>
      <c r="C19" s="115"/>
      <c r="D19" s="36">
        <v>1969</v>
      </c>
      <c r="E19" s="37">
        <v>48</v>
      </c>
      <c r="F19" s="38">
        <v>139</v>
      </c>
      <c r="G19" s="39">
        <v>56796</v>
      </c>
      <c r="H19" s="38">
        <v>6117014</v>
      </c>
      <c r="I19" s="40">
        <v>291996</v>
      </c>
    </row>
    <row r="20" spans="1:9" ht="13.5">
      <c r="A20" s="4"/>
      <c r="B20" s="114" t="s">
        <v>14</v>
      </c>
      <c r="C20" s="115"/>
      <c r="D20" s="36">
        <v>1929</v>
      </c>
      <c r="E20" s="37">
        <v>68</v>
      </c>
      <c r="F20" s="38">
        <v>211</v>
      </c>
      <c r="G20" s="39">
        <v>81202</v>
      </c>
      <c r="H20" s="38">
        <v>6278460</v>
      </c>
      <c r="I20" s="40">
        <v>312724</v>
      </c>
    </row>
    <row r="21" spans="1:9" ht="13.5">
      <c r="A21" s="4"/>
      <c r="B21" s="114" t="s">
        <v>15</v>
      </c>
      <c r="C21" s="115"/>
      <c r="D21" s="36">
        <v>3572</v>
      </c>
      <c r="E21" s="37">
        <v>65</v>
      </c>
      <c r="F21" s="38">
        <v>332</v>
      </c>
      <c r="G21" s="39">
        <v>84399</v>
      </c>
      <c r="H21" s="38">
        <v>11469976</v>
      </c>
      <c r="I21" s="40">
        <v>613326</v>
      </c>
    </row>
    <row r="22" spans="1:9" ht="13.5">
      <c r="A22" s="4"/>
      <c r="B22" s="114" t="s">
        <v>16</v>
      </c>
      <c r="C22" s="115"/>
      <c r="D22" s="36">
        <v>3178</v>
      </c>
      <c r="E22" s="37">
        <v>37</v>
      </c>
      <c r="F22" s="38">
        <v>203</v>
      </c>
      <c r="G22" s="39">
        <v>30391</v>
      </c>
      <c r="H22" s="38">
        <v>10079987</v>
      </c>
      <c r="I22" s="40">
        <v>445330</v>
      </c>
    </row>
    <row r="23" spans="1:9" ht="13.5">
      <c r="A23" s="4"/>
      <c r="B23" s="114" t="s">
        <v>17</v>
      </c>
      <c r="C23" s="115"/>
      <c r="D23" s="36">
        <v>12911</v>
      </c>
      <c r="E23" s="37">
        <v>286</v>
      </c>
      <c r="F23" s="38">
        <v>1047</v>
      </c>
      <c r="G23" s="39">
        <v>314315</v>
      </c>
      <c r="H23" s="38">
        <v>33815382</v>
      </c>
      <c r="I23" s="40">
        <v>1819203</v>
      </c>
    </row>
    <row r="24" spans="1:9" ht="13.5">
      <c r="A24" s="4"/>
      <c r="B24" s="114" t="s">
        <v>18</v>
      </c>
      <c r="C24" s="115"/>
      <c r="D24" s="36">
        <v>27341</v>
      </c>
      <c r="E24" s="37">
        <v>162</v>
      </c>
      <c r="F24" s="38">
        <v>942</v>
      </c>
      <c r="G24" s="39">
        <v>175665</v>
      </c>
      <c r="H24" s="38">
        <v>90814121</v>
      </c>
      <c r="I24" s="40">
        <v>4168627</v>
      </c>
    </row>
    <row r="25" spans="1:9" ht="13.5">
      <c r="A25" s="4"/>
      <c r="B25" s="114" t="s">
        <v>19</v>
      </c>
      <c r="C25" s="115"/>
      <c r="D25" s="36">
        <v>9993</v>
      </c>
      <c r="E25" s="37">
        <v>449</v>
      </c>
      <c r="F25" s="38">
        <v>2915</v>
      </c>
      <c r="G25" s="39">
        <v>521539</v>
      </c>
      <c r="H25" s="38">
        <v>30077909</v>
      </c>
      <c r="I25" s="40">
        <v>1608896</v>
      </c>
    </row>
    <row r="26" spans="1:9" s="11" customFormat="1" ht="16.5" customHeight="1">
      <c r="A26" s="34"/>
      <c r="B26" s="117" t="s">
        <v>20</v>
      </c>
      <c r="C26" s="118"/>
      <c r="D26" s="41">
        <v>110319</v>
      </c>
      <c r="E26" s="42">
        <v>2966</v>
      </c>
      <c r="F26" s="43">
        <v>14166</v>
      </c>
      <c r="G26" s="44">
        <v>2912622</v>
      </c>
      <c r="H26" s="43">
        <v>401543115</v>
      </c>
      <c r="I26" s="45">
        <v>27187566</v>
      </c>
    </row>
    <row r="27" spans="1:9" ht="15" customHeight="1">
      <c r="A27" s="113" t="s">
        <v>84</v>
      </c>
      <c r="B27" s="113"/>
      <c r="C27" s="113"/>
      <c r="D27" s="113"/>
      <c r="E27" s="113"/>
      <c r="F27" s="113"/>
      <c r="G27" s="113"/>
      <c r="H27" s="113"/>
      <c r="I27" s="113"/>
    </row>
    <row r="28" spans="1:2" ht="13.5">
      <c r="A28" s="30"/>
      <c r="B28" s="30"/>
    </row>
    <row r="29" spans="1:9" ht="13.5">
      <c r="A29" s="116" t="s">
        <v>79</v>
      </c>
      <c r="B29" s="116"/>
      <c r="C29" s="112" t="s">
        <v>24</v>
      </c>
      <c r="D29" s="112"/>
      <c r="E29" s="112"/>
      <c r="F29" s="112"/>
      <c r="G29" s="112"/>
      <c r="H29" s="112"/>
      <c r="I29" s="112"/>
    </row>
    <row r="30" spans="3:9" ht="13.5">
      <c r="C30" s="116"/>
      <c r="D30" s="116"/>
      <c r="E30" s="116"/>
      <c r="F30" s="116"/>
      <c r="G30" s="116"/>
      <c r="H30" s="116"/>
      <c r="I30" s="116"/>
    </row>
    <row r="31" spans="2:9" ht="13.5">
      <c r="B31" s="2">
        <v>2</v>
      </c>
      <c r="C31" s="112" t="s">
        <v>25</v>
      </c>
      <c r="D31" s="112"/>
      <c r="E31" s="112"/>
      <c r="F31" s="112"/>
      <c r="G31" s="112"/>
      <c r="H31" s="112"/>
      <c r="I31" s="112"/>
    </row>
    <row r="32" spans="3:9" ht="13.5">
      <c r="C32" s="112"/>
      <c r="D32" s="112"/>
      <c r="E32" s="112"/>
      <c r="F32" s="112"/>
      <c r="G32" s="112"/>
      <c r="H32" s="112"/>
      <c r="I32" s="112"/>
    </row>
    <row r="33" spans="2:9" ht="13.5">
      <c r="B33" s="2">
        <v>3</v>
      </c>
      <c r="C33" s="116" t="s">
        <v>65</v>
      </c>
      <c r="D33" s="116"/>
      <c r="E33" s="116"/>
      <c r="F33" s="116"/>
      <c r="G33" s="116"/>
      <c r="H33" s="116"/>
      <c r="I33" s="116"/>
    </row>
    <row r="34" spans="2:9" ht="13.5">
      <c r="B34" s="2">
        <v>4</v>
      </c>
      <c r="C34" s="112" t="s">
        <v>66</v>
      </c>
      <c r="D34" s="112"/>
      <c r="E34" s="112"/>
      <c r="F34" s="112"/>
      <c r="G34" s="112"/>
      <c r="H34" s="112"/>
      <c r="I34" s="112"/>
    </row>
    <row r="35" spans="3:9" ht="13.5">
      <c r="C35" s="112"/>
      <c r="D35" s="112"/>
      <c r="E35" s="112"/>
      <c r="F35" s="112"/>
      <c r="G35" s="112"/>
      <c r="H35" s="112"/>
      <c r="I35" s="112"/>
    </row>
    <row r="36" spans="2:9" ht="13.5">
      <c r="B36" s="2">
        <v>5</v>
      </c>
      <c r="C36" s="112" t="s">
        <v>26</v>
      </c>
      <c r="D36" s="112"/>
      <c r="E36" s="112"/>
      <c r="F36" s="112"/>
      <c r="G36" s="112"/>
      <c r="H36" s="112"/>
      <c r="I36" s="112"/>
    </row>
    <row r="37" spans="3:9" ht="13.5">
      <c r="C37" s="112"/>
      <c r="D37" s="112"/>
      <c r="E37" s="112"/>
      <c r="F37" s="112"/>
      <c r="G37" s="112"/>
      <c r="H37" s="112"/>
      <c r="I37" s="112"/>
    </row>
    <row r="38" spans="2:9" ht="13.5">
      <c r="B38" s="2">
        <v>6</v>
      </c>
      <c r="C38" s="112" t="s">
        <v>67</v>
      </c>
      <c r="D38" s="112"/>
      <c r="E38" s="112"/>
      <c r="F38" s="112"/>
      <c r="G38" s="112"/>
      <c r="H38" s="112"/>
      <c r="I38" s="112"/>
    </row>
    <row r="39" spans="3:9" ht="13.5">
      <c r="C39" s="112"/>
      <c r="D39" s="112"/>
      <c r="E39" s="112"/>
      <c r="F39" s="112"/>
      <c r="G39" s="112"/>
      <c r="H39" s="112"/>
      <c r="I39" s="112"/>
    </row>
    <row r="40" spans="3:9" ht="13.5">
      <c r="C40" s="112"/>
      <c r="D40" s="112"/>
      <c r="E40" s="112"/>
      <c r="F40" s="112"/>
      <c r="G40" s="112"/>
      <c r="H40" s="112"/>
      <c r="I40" s="112"/>
    </row>
  </sheetData>
  <mergeCells count="33">
    <mergeCell ref="D2:F2"/>
    <mergeCell ref="G2:H3"/>
    <mergeCell ref="C31:I32"/>
    <mergeCell ref="B19:C19"/>
    <mergeCell ref="B18:C18"/>
    <mergeCell ref="B17:C17"/>
    <mergeCell ref="B16:C16"/>
    <mergeCell ref="B15:C15"/>
    <mergeCell ref="B14:C14"/>
    <mergeCell ref="A2:C3"/>
    <mergeCell ref="A29:B29"/>
    <mergeCell ref="C29:I30"/>
    <mergeCell ref="B25:C25"/>
    <mergeCell ref="B24:C24"/>
    <mergeCell ref="B20:C20"/>
    <mergeCell ref="E3:F3"/>
    <mergeCell ref="B12:C12"/>
    <mergeCell ref="B11:C11"/>
    <mergeCell ref="B10:C10"/>
    <mergeCell ref="B6:C6"/>
    <mergeCell ref="B7:C7"/>
    <mergeCell ref="B8:C8"/>
    <mergeCell ref="B9:C9"/>
    <mergeCell ref="C36:I37"/>
    <mergeCell ref="C38:I40"/>
    <mergeCell ref="A27:I27"/>
    <mergeCell ref="B13:C13"/>
    <mergeCell ref="C33:I33"/>
    <mergeCell ref="C34:I35"/>
    <mergeCell ref="B26:C26"/>
    <mergeCell ref="B23:C23"/>
    <mergeCell ref="B22:C22"/>
    <mergeCell ref="B21:C21"/>
  </mergeCells>
  <printOptions/>
  <pageMargins left="0.7874015748031497" right="0.7874015748031497" top="0.984251968503937" bottom="0.984251968503937" header="0.5118110236220472" footer="0.5118110236220472"/>
  <pageSetup firstPageNumber="40" useFirstPageNumber="1" horizontalDpi="300" verticalDpi="300" orientation="portrait" paperSize="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user</cp:lastModifiedBy>
  <cp:lastPrinted>2005-06-28T06:40:48Z</cp:lastPrinted>
  <dcterms:created xsi:type="dcterms:W3CDTF">2000-12-13T00:15:48Z</dcterms:created>
  <dcterms:modified xsi:type="dcterms:W3CDTF">2005-07-01T02:27:40Z</dcterms:modified>
  <cp:category/>
  <cp:version/>
  <cp:contentType/>
  <cp:contentStatus/>
</cp:coreProperties>
</file>