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20" windowWidth="15330" windowHeight="4380" activeTab="0"/>
  </bookViews>
  <sheets>
    <sheet name="(1)利子所得等の課税状況" sheetId="1" r:id="rId1"/>
    <sheet name="(2)利子等累年" sheetId="2" r:id="rId2"/>
    <sheet name="(3)配当所得の課税状況" sheetId="3" r:id="rId3"/>
    <sheet name="(4)配当累年" sheetId="4" r:id="rId4"/>
    <sheet name="(5)上場株式等の譲渡所得等の課税状況" sheetId="5" r:id="rId5"/>
    <sheet name="(6)給与所得及び退職所得の課税状況" sheetId="6" r:id="rId6"/>
    <sheet name="(7)給与・退職所得 累年" sheetId="7" r:id="rId7"/>
    <sheet name="(8)報酬・料金等所得の課税状況" sheetId="8" r:id="rId8"/>
    <sheet name="(9)報酬・料金等 累年" sheetId="9" r:id="rId9"/>
    <sheet name="(10)非居住者等所得の課税状況" sheetId="10" r:id="rId10"/>
    <sheet name="(11)非居住者等 累年" sheetId="11" r:id="rId11"/>
    <sheet name="$UnDoSnapShot$" sheetId="12" state="hidden" r:id="rId12"/>
  </sheets>
  <definedNames>
    <definedName name="_xlnm.Print_Area" localSheetId="9">'(10)非居住者等所得の課税状況'!$A$1:$J$23</definedName>
    <definedName name="_xlnm.Print_Area" localSheetId="2">'(3)配当所得の課税状況'!$A$1:$H$11</definedName>
    <definedName name="_xlnm.Print_Area" localSheetId="4">'(5)上場株式等の譲渡所得等の課税状況'!$A$1:$C$8</definedName>
    <definedName name="_xlnm.Print_Area" localSheetId="5">'(6)給与所得及び退職所得の課税状況'!$A$1:$H$15</definedName>
    <definedName name="_xlnm.Print_Area" localSheetId="7">'(8)報酬・料金等所得の課税状況'!$B$1:$F$20</definedName>
  </definedNames>
  <calcPr calcMode="manual" fullCalcOnLoad="1"/>
</workbook>
</file>

<file path=xl/sharedStrings.xml><?xml version="1.0" encoding="utf-8"?>
<sst xmlns="http://schemas.openxmlformats.org/spreadsheetml/2006/main" count="391" uniqueCount="176">
  <si>
    <t>合計</t>
  </si>
  <si>
    <t>16年／15年</t>
  </si>
  <si>
    <t>千円</t>
  </si>
  <si>
    <t>％</t>
  </si>
  <si>
    <t>郵便貯金</t>
  </si>
  <si>
    <t>銀行預金</t>
  </si>
  <si>
    <t>銀行以外の金融機関の預金</t>
  </si>
  <si>
    <t>勤務先預金</t>
  </si>
  <si>
    <t>合同運用信託の収益の分配</t>
  </si>
  <si>
    <t>公社債投資信託の収益の分配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</si>
  <si>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</si>
  <si>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</si>
  <si>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</si>
  <si>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</si>
  <si>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</si>
  <si>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</si>
  <si>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</si>
  <si>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</si>
  <si>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</si>
  <si>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</si>
  <si>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</si>
  <si>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</si>
  <si>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</si>
  <si>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</si>
  <si>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</si>
  <si>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</si>
  <si>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</si>
  <si>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</si>
  <si>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公債</t>
  </si>
  <si>
    <t>社債</t>
  </si>
  <si>
    <t>預貯金</t>
  </si>
  <si>
    <t>源泉徴収税額</t>
  </si>
  <si>
    <t>※</t>
  </si>
  <si>
    <t>課　　税　　分</t>
  </si>
  <si>
    <t>非　課　税　分</t>
  </si>
  <si>
    <t>合　　　　　計</t>
  </si>
  <si>
    <t>区　　　　　分</t>
  </si>
  <si>
    <t>支　払　金　額</t>
  </si>
  <si>
    <t>⑵　給与所得及び退職所得の課税状況</t>
  </si>
  <si>
    <t>その他</t>
  </si>
  <si>
    <t>給与所得</t>
  </si>
  <si>
    <t>給与所得</t>
  </si>
  <si>
    <t>支　払　金　額</t>
  </si>
  <si>
    <t>区　　　　　分</t>
  </si>
  <si>
    <t>人　　　　員</t>
  </si>
  <si>
    <t>支　払　金　額</t>
  </si>
  <si>
    <t>一　般　課　税　分</t>
  </si>
  <si>
    <t>非　課　税　分</t>
  </si>
  <si>
    <t>支払金額</t>
  </si>
  <si>
    <t>源泉徴収税額</t>
  </si>
  <si>
    <t>区　　　　　　　分</t>
  </si>
  <si>
    <t>源泉徴収選択口座内
調整所得金額等</t>
  </si>
  <si>
    <t>源　泉　徴　収　税　額</t>
  </si>
  <si>
    <t>　　　　　　「上場株式等の源泉徴収選択口座内調整所得金額の所得税徴収高計算書」等に基づいて</t>
  </si>
  <si>
    <t>　　　　　　作成した。</t>
  </si>
  <si>
    <t>弁護士、税理士等の報酬又は料金</t>
  </si>
  <si>
    <t>診療報酬</t>
  </si>
  <si>
    <t>契約金・賞金</t>
  </si>
  <si>
    <t>　小　　　　　　　　　計　</t>
  </si>
  <si>
    <t>区　　　　　　　　　　分</t>
  </si>
  <si>
    <t>人　　　　　員</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</si>
  <si>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</si>
  <si>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</si>
  <si>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</si>
  <si>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</si>
  <si>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</si>
  <si>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</si>
  <si>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</si>
  <si>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</si>
  <si>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人員</t>
  </si>
  <si>
    <t>左のうち租税特別措置法又は租税条約により課税の軽減を受けたもの</t>
  </si>
  <si>
    <t>課税分</t>
  </si>
  <si>
    <t>適用の内容</t>
  </si>
  <si>
    <t>公社債・預貯金の利子等</t>
  </si>
  <si>
    <t>租税特別措置法又は租税条約の適用を受けたもの</t>
  </si>
  <si>
    <t>利益又は利息の配当、剰余金の分配、基金利息の分配、特定証券投資法人の投資口の配当等、公募・私募証券投資信託の収益の分配及び特定株式投資信託の収益の分配</t>
  </si>
  <si>
    <t>匿名組合契約に基づく収益の分配</t>
  </si>
  <si>
    <t>給与・賞与等</t>
  </si>
  <si>
    <t>租税条約の適用を受けたもの</t>
  </si>
  <si>
    <t>役務の報酬</t>
  </si>
  <si>
    <t>貸付金の利子</t>
  </si>
  <si>
    <t>機械等の使用料</t>
  </si>
  <si>
    <t>土地等の譲渡による対価</t>
  </si>
  <si>
    <t>人的役務提供事業の対価</t>
  </si>
  <si>
    <t>生命保険契約等に基づく年金</t>
  </si>
  <si>
    <t>賞金</t>
  </si>
  <si>
    <t>区　　　　　分</t>
  </si>
  <si>
    <t>源泉徴収税額</t>
  </si>
  <si>
    <t>総　額</t>
  </si>
  <si>
    <t>租税条約の適用を受けたもの</t>
  </si>
  <si>
    <t>著作権の使用料又はその譲渡による対価</t>
  </si>
  <si>
    <t>合　　　　　計</t>
  </si>
  <si>
    <t>非課税又
は免税分</t>
  </si>
  <si>
    <t>匿名組合契約等に基づく収益の
分配、生命保険等の差益</t>
  </si>
  <si>
    <t>利益又は利息の配当、剰余金の分配、基金利息の分配、特定証券投資法人の投資口の配当等</t>
  </si>
  <si>
    <t>公募・私募証券投資信託の収益の分配及び特定株式投資信託の収益の分配</t>
  </si>
  <si>
    <t>(3)　配当所得の課税状況</t>
  </si>
  <si>
    <t>(1)　利子所得等の課税状況</t>
  </si>
  <si>
    <t>老人等及び財形貯蓄</t>
  </si>
  <si>
    <t>年　　分</t>
  </si>
  <si>
    <t>支　　　払　　　金　　　額</t>
  </si>
  <si>
    <t>課　税　分</t>
  </si>
  <si>
    <t>非　　課　　税　　分</t>
  </si>
  <si>
    <t>総　　額</t>
  </si>
  <si>
    <t>そ　の　他</t>
  </si>
  <si>
    <t>一般課税分</t>
  </si>
  <si>
    <t>非課税分</t>
  </si>
  <si>
    <t>総額</t>
  </si>
  <si>
    <t>年　　　分</t>
  </si>
  <si>
    <t>人　　　員</t>
  </si>
  <si>
    <t>官　　　　　公　　　　　庁</t>
  </si>
  <si>
    <t>そ　　　　　の　　　　　他</t>
  </si>
  <si>
    <t>退     職     所     得</t>
  </si>
  <si>
    <t>合　　　　　計</t>
  </si>
  <si>
    <t>支払金額</t>
  </si>
  <si>
    <t>支　払　金　額</t>
  </si>
  <si>
    <t>総　　　額</t>
  </si>
  <si>
    <t>(5)　上場株式等の譲渡所得等の課税状況</t>
  </si>
  <si>
    <t>(4)　配当所得の累年比較</t>
  </si>
  <si>
    <t>(2)　利子所得等の累年比較</t>
  </si>
  <si>
    <t>(6)　給与所得及び退職所得の課税状況</t>
  </si>
  <si>
    <t>(7)　給与所得及び退職所得の累年比較</t>
  </si>
  <si>
    <t>(8)　報酬・料金等所得の課税状況</t>
  </si>
  <si>
    <t>(9)　報酬・料金等所得の累年比較</t>
  </si>
  <si>
    <t>(10)　非居住者等所得の課税状況</t>
  </si>
  <si>
    <t>(11)　非居住者等所得の累年比較</t>
  </si>
  <si>
    <t>平成13年分</t>
  </si>
  <si>
    <t>平成14年分</t>
  </si>
  <si>
    <t>平成15年分</t>
  </si>
  <si>
    <t>平成16年分</t>
  </si>
  <si>
    <t>源泉徴収選択口座内保管
上場株式等の譲渡所得等</t>
  </si>
  <si>
    <t>法　第204条　該当</t>
  </si>
  <si>
    <t>源泉徴収税額</t>
  </si>
  <si>
    <t>老人等非課税・
財形貯蓄非課税分
支払金額</t>
  </si>
  <si>
    <t>支払金額</t>
  </si>
  <si>
    <t>俸給・給料・賞与</t>
  </si>
  <si>
    <t>３－３　所得種類別課税状況</t>
  </si>
  <si>
    <t>平成17年分</t>
  </si>
  <si>
    <t>調査対象等：平成17年２月から平成18年１月までに上場株式等の譲渡の対価の支払者から提出された</t>
  </si>
  <si>
    <t>　調査対象等：平成17年２月から平成18年１月までに利子等の支払者から提出された「利子等の所得税徴収高計算書」等に基づいて作成した。</t>
  </si>
  <si>
    <t>調査対象等：</t>
  </si>
  <si>
    <t>用語の説明：</t>
  </si>
  <si>
    <t>その他の非課税分
支払金額</t>
  </si>
  <si>
    <t>工業所有権その他の技術に関する権利等の使用料
又はその譲渡による対価</t>
  </si>
  <si>
    <t>不動産、採石権の貸付、租鉱権の設定又は航空機、
船舶の貸付による所得</t>
  </si>
  <si>
    <t>総額のうち
非課税又は免税分</t>
  </si>
  <si>
    <t>租税条約の適用を受けたもの</t>
  </si>
  <si>
    <t>特例税率適用分</t>
  </si>
  <si>
    <t>官         公         庁</t>
  </si>
  <si>
    <t>そ         の         他</t>
  </si>
  <si>
    <t>合                   計</t>
  </si>
  <si>
    <t>-</t>
  </si>
  <si>
    <t>-</t>
  </si>
  <si>
    <t>-</t>
  </si>
  <si>
    <t>-</t>
  </si>
  <si>
    <t>合          計</t>
  </si>
  <si>
    <t>合　　　　　計</t>
  </si>
  <si>
    <t>特　例　税　率　適　用　分</t>
  </si>
  <si>
    <t>合　　　　　　　計</t>
  </si>
  <si>
    <t>-</t>
  </si>
  <si>
    <t>-</t>
  </si>
  <si>
    <t>源泉分離課税適用分</t>
  </si>
  <si>
    <t>年　　　分</t>
  </si>
  <si>
    <t>支　　　　　払　　　　　金　　　　　額</t>
  </si>
  <si>
    <t>平成17年分</t>
  </si>
  <si>
    <t>-</t>
  </si>
  <si>
    <t>給与等の支払者から平成18年４月30日までに提出された「法定調書合計表（給与所得の源泉徴収票、退職所得の源泉徴収票）」及び平成17年２月から平成18年１月までに提出された「給与所得、退職所得等の所得税徴収高計算書」等に基づいて作成した。</t>
  </si>
  <si>
    <r>
      <t>１　</t>
    </r>
    <r>
      <rPr>
        <sz val="9"/>
        <rFont val="ＭＳ ゴシック"/>
        <family val="3"/>
      </rPr>
      <t>法定調書</t>
    </r>
    <r>
      <rPr>
        <sz val="9"/>
        <rFont val="ＭＳ 明朝"/>
        <family val="1"/>
      </rPr>
      <t>とは、所得税法の規定により税務署長に対して、その提出を義務づけられている書類をいい、原則として翌年１月31日までに提出することとなっている。法定調書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r>
  </si>
  <si>
    <r>
      <t>２　</t>
    </r>
    <r>
      <rPr>
        <sz val="9"/>
        <rFont val="ＭＳ ゴシック"/>
        <family val="3"/>
      </rPr>
      <t>徴収猶予</t>
    </r>
    <r>
      <rPr>
        <sz val="9"/>
        <rFont val="ＭＳ 明朝"/>
        <family val="1"/>
      </rPr>
      <t>とは、通常の法定期限に徴収しないで、一定の期間徴収手続を猶予することをいう。したがって、一定の期間法定納期限を延長する、いわゆる延納制度とは異なるものである。</t>
    </r>
  </si>
  <si>
    <t>調査対象等：</t>
  </si>
  <si>
    <t>報酬・料金等の支払者から、平成18年４月30日までに提出された「法定調書合計表（報酬・料金・契約金及び賞金の支払調書）」及び平成17年２月から平成18年１月までに提出された「報酬・料金等の所得税徴収高計算書」等に基づいて作成した。</t>
  </si>
  <si>
    <t>（注）　この表の「人員」に関する部分は、標本調査に基づく推計値である。</t>
  </si>
  <si>
    <t>調査対象等：平成18年４月30日までに非居住者等の給与等の支払者から提出された「法定調書合計表（非居住者等に支払われる給与等の支払調書）」及び</t>
  </si>
  <si>
    <t>　　　　　　平成17年2月から平成18年１月までに提出された「非居住者・外国法人の所得についての所得税徴収高計算書」等に基づいて作成した。</t>
  </si>
  <si>
    <t>　（注）　この表の「人員」に関する部分は標本調査に基づく推計値である。</t>
  </si>
  <si>
    <t>配当等の支払者から平成18年４月30日までに提出された「法定調書合計表（配当等の支払調書）」及び平成17年２月から平成18年１月までに提出された「配当等の所得税徴収高計算書」等に基づいて作成した。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</si>
</sst>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_ "/>
    <numFmt numFmtId="180" formatCode="#,##0;&quot;△ &quot;#,##0"/>
  </numFmts>
  <fonts count="7">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10"/>
      <name val="ＭＳ Ｐゴシック"/>
      <family val="3"/>
    </font>
    <font>
      <sz val="8"/>
      <name val="ＭＳ 明朝"/>
      <family val="1"/>
    </font>
  </fonts>
  <fills count="4">
    <fill>
      <patternFill/>
    </fill>
    <fill>
      <patternFill patternType="gray125"/>
    </fill>
    <fill>
      <patternFill patternType="solid">
        <fgColor indexed="43"/>
        <bgColor indexed="64"/>
      </patternFill>
    </fill>
    <fill>
      <patternFill patternType="solid">
        <fgColor indexed="26"/>
        <bgColor indexed="64"/>
      </patternFill>
    </fill>
  </fills>
  <borders count="176">
    <border>
      <left/>
      <right/>
      <top/>
      <bottom/>
      <diagonal/>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hair"/>
      <right style="thin"/>
      <top style="thin"/>
      <bottom style="medium"/>
    </border>
    <border>
      <left style="thin">
        <color indexed="55"/>
      </left>
      <right>
        <color indexed="63"/>
      </right>
      <top style="thin">
        <color indexed="55"/>
      </top>
      <bottom style="thin">
        <color indexed="55"/>
      </bottom>
    </border>
    <border>
      <left style="thin"/>
      <right style="thin"/>
      <top style="thin"/>
      <bottom style="mediu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thin"/>
      <right style="thin"/>
      <top style="medium"/>
      <bottom style="thin"/>
    </border>
    <border>
      <left>
        <color indexed="63"/>
      </left>
      <right style="thin"/>
      <top style="thin"/>
      <bottom>
        <color indexed="63"/>
      </bottom>
    </border>
    <border>
      <left style="hair"/>
      <right style="thin"/>
      <top>
        <color indexed="63"/>
      </top>
      <bottom style="thin"/>
    </border>
    <border>
      <left style="medium"/>
      <right>
        <color indexed="63"/>
      </right>
      <top>
        <color indexed="63"/>
      </top>
      <bottom style="thin"/>
    </border>
    <border>
      <left style="thin"/>
      <right style="hair"/>
      <top>
        <color indexed="63"/>
      </top>
      <bottom style="thin"/>
    </border>
    <border>
      <left style="thin"/>
      <right style="hair"/>
      <top style="thin"/>
      <bottom style="mediu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style="medium"/>
      <top style="thin"/>
      <bottom>
        <color indexed="63"/>
      </bottom>
    </border>
    <border>
      <left style="thin">
        <color indexed="55"/>
      </left>
      <right>
        <color indexed="63"/>
      </right>
      <top>
        <color indexed="63"/>
      </top>
      <bottom style="thin">
        <color indexed="55"/>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color indexed="55"/>
      </bottom>
    </border>
    <border>
      <left>
        <color indexed="63"/>
      </left>
      <right>
        <color indexed="63"/>
      </right>
      <top>
        <color indexed="63"/>
      </top>
      <bottom style="thin">
        <color indexed="55"/>
      </bottom>
    </border>
    <border>
      <left>
        <color indexed="63"/>
      </left>
      <right style="thin"/>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double"/>
    </border>
    <border>
      <left>
        <color indexed="63"/>
      </left>
      <right>
        <color indexed="63"/>
      </right>
      <top style="thin">
        <color indexed="55"/>
      </top>
      <bottom style="double"/>
    </border>
    <border>
      <left style="thin"/>
      <right style="thin"/>
      <top style="thin">
        <color indexed="55"/>
      </top>
      <bottom style="double"/>
    </border>
    <border>
      <left style="thin"/>
      <right style="thin"/>
      <top style="thin"/>
      <bottom>
        <color indexed="63"/>
      </bottom>
    </border>
    <border>
      <left style="thin"/>
      <right>
        <color indexed="63"/>
      </right>
      <top style="thin"/>
      <bottom>
        <color indexed="63"/>
      </bottom>
    </border>
    <border>
      <left>
        <color indexed="63"/>
      </left>
      <right style="medium"/>
      <top style="thin">
        <color indexed="55"/>
      </top>
      <bottom style="thin">
        <color indexed="55"/>
      </bottom>
    </border>
    <border>
      <left>
        <color indexed="63"/>
      </left>
      <right style="medium"/>
      <top style="thin">
        <color indexed="55"/>
      </top>
      <bottom style="double"/>
    </border>
    <border>
      <left>
        <color indexed="63"/>
      </left>
      <right style="medium"/>
      <top>
        <color indexed="63"/>
      </top>
      <bottom style="thin">
        <color indexed="55"/>
      </bottom>
    </border>
    <border>
      <left>
        <color indexed="63"/>
      </left>
      <right style="medium"/>
      <top style="thin"/>
      <bottom>
        <color indexed="63"/>
      </bottom>
    </border>
    <border>
      <left style="hair"/>
      <right style="hair"/>
      <top style="thin"/>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medium"/>
    </border>
    <border>
      <left style="hair"/>
      <right style="thin"/>
      <top>
        <color indexed="63"/>
      </top>
      <bottom style="mediu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color indexed="63"/>
      </top>
      <bottom style="medium"/>
    </border>
    <border>
      <left style="hair"/>
      <right style="medium"/>
      <top>
        <color indexed="63"/>
      </top>
      <bottom style="thin"/>
    </border>
    <border>
      <left style="hair"/>
      <right style="medium"/>
      <top style="thin"/>
      <bottom style="medium"/>
    </border>
    <border>
      <left style="hair"/>
      <right style="hair"/>
      <top style="thin">
        <color indexed="55"/>
      </top>
      <bottom style="medium"/>
    </border>
    <border>
      <left style="hair"/>
      <right style="thin"/>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color indexed="55"/>
      </right>
      <top style="thin">
        <color indexed="55"/>
      </top>
      <bottom style="double"/>
    </border>
    <border>
      <left style="medium"/>
      <right style="thin">
        <color indexed="55"/>
      </right>
      <top style="thin">
        <color indexed="55"/>
      </top>
      <bottom style="thin">
        <color indexed="55"/>
      </bottom>
    </border>
    <border>
      <left style="medium"/>
      <right style="thin">
        <color indexed="55"/>
      </right>
      <top>
        <color indexed="63"/>
      </top>
      <bottom style="thin">
        <color indexed="55"/>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diagonalUp="1">
      <left style="thin"/>
      <right>
        <color indexed="63"/>
      </right>
      <top style="thin">
        <color indexed="55"/>
      </top>
      <bottom style="thin">
        <color indexed="55"/>
      </bottom>
      <diagonal style="hair">
        <color indexed="55"/>
      </diagonal>
    </border>
    <border diagonalUp="1">
      <left style="thin"/>
      <right style="thin"/>
      <top style="thin">
        <color indexed="55"/>
      </top>
      <bottom style="thin">
        <color indexed="55"/>
      </bottom>
      <diagonal style="hair">
        <color indexed="55"/>
      </diagonal>
    </border>
    <border diagonalUp="1">
      <left style="thin"/>
      <right style="medium"/>
      <top style="thin">
        <color indexed="55"/>
      </top>
      <bottom style="thin">
        <color indexed="55"/>
      </bottom>
      <diagonal style="hair">
        <color indexed="55"/>
      </diagonal>
    </border>
    <border>
      <left style="hair"/>
      <right style="thin"/>
      <top style="thin">
        <color indexed="55"/>
      </top>
      <bottom style="hair">
        <color indexed="55"/>
      </bottom>
    </border>
    <border>
      <left style="thin"/>
      <right style="hair"/>
      <top style="thin">
        <color indexed="55"/>
      </top>
      <bottom style="hair">
        <color indexed="55"/>
      </bottom>
    </border>
    <border>
      <left style="hair"/>
      <right style="medium"/>
      <top style="thin">
        <color indexed="55"/>
      </top>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medium"/>
    </border>
    <border>
      <left style="thin"/>
      <right style="hair"/>
      <top style="thin">
        <color indexed="55"/>
      </top>
      <bottom style="double"/>
    </border>
    <border>
      <left style="hair"/>
      <right style="thin"/>
      <top style="thin">
        <color indexed="55"/>
      </top>
      <bottom style="double"/>
    </border>
    <border>
      <left style="thin"/>
      <right>
        <color indexed="63"/>
      </right>
      <top>
        <color indexed="63"/>
      </top>
      <bottom style="thin">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style="medium"/>
      <top style="thin">
        <color indexed="55"/>
      </top>
      <bottom style="double"/>
    </border>
    <border>
      <left style="thin"/>
      <right>
        <color indexed="63"/>
      </right>
      <top>
        <color indexed="63"/>
      </top>
      <bottom style="medium"/>
    </border>
    <border>
      <left style="thin">
        <color indexed="55"/>
      </left>
      <right>
        <color indexed="63"/>
      </right>
      <top style="thin">
        <color indexed="55"/>
      </top>
      <bottom style="double"/>
    </border>
    <border>
      <left style="thin">
        <color indexed="55"/>
      </left>
      <right>
        <color indexed="63"/>
      </right>
      <top style="thin">
        <color indexed="55"/>
      </top>
      <bottom style="medium"/>
    </border>
    <border>
      <left>
        <color indexed="63"/>
      </left>
      <right style="medium"/>
      <top style="thin">
        <color indexed="55"/>
      </top>
      <bottom style="medium"/>
    </border>
    <border>
      <left>
        <color indexed="63"/>
      </left>
      <right style="thin"/>
      <top style="thin">
        <color indexed="55"/>
      </top>
      <bottom style="medium"/>
    </border>
    <border>
      <left style="hair"/>
      <right style="medium"/>
      <top style="thin">
        <color indexed="55"/>
      </top>
      <bottom style="medium"/>
    </border>
    <border>
      <left style="hair"/>
      <right style="thin"/>
      <top>
        <color indexed="63"/>
      </top>
      <bottom style="hair"/>
    </border>
    <border>
      <left style="thin">
        <color indexed="55"/>
      </left>
      <right>
        <color indexed="63"/>
      </right>
      <top>
        <color indexed="63"/>
      </top>
      <bottom style="hair"/>
    </border>
    <border>
      <left style="thin"/>
      <right style="thin"/>
      <top>
        <color indexed="63"/>
      </top>
      <bottom style="hair"/>
    </border>
    <border>
      <left>
        <color indexed="63"/>
      </left>
      <right style="medium"/>
      <top>
        <color indexed="63"/>
      </top>
      <bottom style="hair"/>
    </border>
    <border>
      <left style="hair"/>
      <right style="thin"/>
      <top style="hair"/>
      <bottom style="hair"/>
    </border>
    <border>
      <left style="thin">
        <color indexed="55"/>
      </left>
      <right>
        <color indexed="63"/>
      </right>
      <top style="hair"/>
      <bottom style="hair"/>
    </border>
    <border>
      <left style="thin"/>
      <right style="thin"/>
      <top style="hair"/>
      <bottom style="hair"/>
    </border>
    <border>
      <left>
        <color indexed="63"/>
      </left>
      <right style="medium"/>
      <top style="hair"/>
      <bottom style="hair"/>
    </border>
    <border>
      <left style="hair"/>
      <right style="thin"/>
      <top style="hair"/>
      <bottom style="thin">
        <color indexed="55"/>
      </bottom>
    </border>
    <border>
      <left style="thin">
        <color indexed="55"/>
      </left>
      <right>
        <color indexed="63"/>
      </right>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thin">
        <color indexed="55"/>
      </left>
      <right>
        <color indexed="63"/>
      </right>
      <top style="thin"/>
      <bottom>
        <color indexed="63"/>
      </bottom>
    </border>
    <border>
      <left style="medium"/>
      <right>
        <color indexed="63"/>
      </right>
      <top style="thin"/>
      <bottom style="medium"/>
    </border>
    <border>
      <left style="hair"/>
      <right style="medium"/>
      <top style="thin">
        <color indexed="55"/>
      </top>
      <bottom style="double"/>
    </border>
    <border diagonalUp="1">
      <left style="thin"/>
      <right style="thin"/>
      <top>
        <color indexed="63"/>
      </top>
      <bottom style="thin">
        <color indexed="55"/>
      </bottom>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style="medium"/>
      <right style="hair"/>
      <top>
        <color indexed="63"/>
      </top>
      <bottom style="thin">
        <color indexed="55"/>
      </bottom>
    </border>
    <border>
      <left style="thin">
        <color indexed="55"/>
      </left>
      <right style="thin"/>
      <top style="thin">
        <color indexed="55"/>
      </top>
      <bottom style="double"/>
    </border>
    <border>
      <left style="medium"/>
      <right style="thin">
        <color indexed="55"/>
      </right>
      <top style="double"/>
      <bottom style="medium"/>
    </border>
    <border>
      <left style="thin">
        <color indexed="55"/>
      </left>
      <right style="thin"/>
      <top style="double"/>
      <bottom style="mediu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medium"/>
      <right style="hair"/>
      <top style="thin">
        <color indexed="55"/>
      </top>
      <bottom>
        <color indexed="63"/>
      </bottom>
    </border>
    <border>
      <left style="medium"/>
      <right style="hair"/>
      <top>
        <color indexed="63"/>
      </top>
      <bottom>
        <color indexed="63"/>
      </botto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style="medium"/>
      <right style="thin"/>
      <top style="medium"/>
      <bottom style="thin"/>
    </border>
    <border>
      <left style="medium"/>
      <right style="thin">
        <color indexed="55"/>
      </right>
      <top style="thin"/>
      <bottom style="thin"/>
    </border>
    <border>
      <left style="thin">
        <color indexed="55"/>
      </left>
      <right style="thin"/>
      <top style="thin"/>
      <bottom style="thin"/>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style="medium"/>
      <bottom style="thin"/>
    </border>
    <border>
      <left style="thin"/>
      <right style="medium"/>
      <top style="thin"/>
      <bottom style="thin"/>
    </border>
    <border>
      <left style="thin"/>
      <right style="thin"/>
      <top style="medium"/>
      <bottom>
        <color indexed="63"/>
      </bottom>
    </border>
    <border>
      <left style="thin"/>
      <right style="thin"/>
      <top style="thin"/>
      <bottom style="hair"/>
    </border>
    <border>
      <left style="thin"/>
      <right style="hair"/>
      <top>
        <color indexed="63"/>
      </top>
      <bottom>
        <color indexed="63"/>
      </bottom>
    </border>
    <border>
      <left style="hair"/>
      <right style="medium"/>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hair"/>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thin">
        <color indexed="55"/>
      </right>
      <top>
        <color indexed="63"/>
      </top>
      <bottom>
        <color indexed="63"/>
      </bottom>
    </border>
    <border>
      <left style="medium"/>
      <right style="thin">
        <color indexed="55"/>
      </right>
      <top style="thin">
        <color indexed="55"/>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color indexed="63"/>
      </left>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2" xfId="0" applyFont="1" applyBorder="1" applyAlignment="1">
      <alignment horizontal="right" vertical="center"/>
    </xf>
    <xf numFmtId="176" fontId="2" fillId="0" borderId="2" xfId="0" applyNumberFormat="1" applyFont="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top" wrapText="1"/>
    </xf>
    <xf numFmtId="3" fontId="4"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3" fontId="4" fillId="2" borderId="7"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3" fontId="2" fillId="2" borderId="12"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3" fontId="2" fillId="2" borderId="16" xfId="0" applyNumberFormat="1" applyFont="1" applyFill="1" applyBorder="1" applyAlignment="1">
      <alignment horizontal="right" vertical="center"/>
    </xf>
    <xf numFmtId="0" fontId="2" fillId="0" borderId="17" xfId="0" applyFont="1" applyBorder="1" applyAlignment="1">
      <alignment horizontal="left" vertical="center" wrapText="1"/>
    </xf>
    <xf numFmtId="3" fontId="2" fillId="2" borderId="18" xfId="0" applyNumberFormat="1" applyFont="1" applyFill="1" applyBorder="1" applyAlignment="1">
      <alignment horizontal="right" vertical="center"/>
    </xf>
    <xf numFmtId="3" fontId="4" fillId="2" borderId="19" xfId="0" applyNumberFormat="1" applyFont="1" applyFill="1" applyBorder="1" applyAlignment="1">
      <alignment horizontal="righ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0" fontId="2" fillId="0" borderId="0" xfId="0" applyFont="1" applyAlignment="1">
      <alignment horizontal="left"/>
    </xf>
    <xf numFmtId="0" fontId="2" fillId="0" borderId="24" xfId="0" applyFont="1" applyBorder="1" applyAlignment="1">
      <alignment horizontal="center" vertical="center" wrapText="1"/>
    </xf>
    <xf numFmtId="3" fontId="4" fillId="2" borderId="25" xfId="0" applyNumberFormat="1" applyFont="1" applyFill="1" applyBorder="1" applyAlignment="1">
      <alignment horizontal="right" vertical="center"/>
    </xf>
    <xf numFmtId="3" fontId="4" fillId="2" borderId="26" xfId="0" applyNumberFormat="1" applyFont="1" applyFill="1" applyBorder="1" applyAlignment="1">
      <alignment horizontal="right" vertical="center"/>
    </xf>
    <xf numFmtId="3" fontId="4" fillId="2" borderId="2" xfId="0" applyNumberFormat="1" applyFont="1" applyFill="1" applyBorder="1" applyAlignment="1">
      <alignment horizontal="right" vertical="center"/>
    </xf>
    <xf numFmtId="0" fontId="4" fillId="0" borderId="27" xfId="0" applyFont="1" applyBorder="1" applyAlignment="1">
      <alignment horizontal="center" vertical="center" wrapText="1"/>
    </xf>
    <xf numFmtId="3" fontId="4" fillId="2" borderId="27" xfId="0" applyNumberFormat="1" applyFont="1" applyFill="1" applyBorder="1" applyAlignment="1">
      <alignment horizontal="right" vertical="center"/>
    </xf>
    <xf numFmtId="3" fontId="4" fillId="2" borderId="28" xfId="0" applyNumberFormat="1" applyFont="1" applyFill="1" applyBorder="1" applyAlignment="1">
      <alignment horizontal="right" vertical="center"/>
    </xf>
    <xf numFmtId="3" fontId="2" fillId="2" borderId="29" xfId="0" applyNumberFormat="1" applyFont="1" applyFill="1" applyBorder="1" applyAlignment="1">
      <alignment horizontal="right" vertical="center"/>
    </xf>
    <xf numFmtId="3" fontId="2" fillId="2" borderId="30" xfId="0" applyNumberFormat="1" applyFont="1" applyFill="1" applyBorder="1" applyAlignment="1">
      <alignment horizontal="right" vertical="center"/>
    </xf>
    <xf numFmtId="0" fontId="2" fillId="0" borderId="8" xfId="0" applyFont="1" applyBorder="1" applyAlignment="1">
      <alignment horizontal="left" vertical="center" wrapText="1"/>
    </xf>
    <xf numFmtId="3" fontId="2" fillId="2" borderId="31" xfId="0" applyNumberFormat="1" applyFont="1" applyFill="1" applyBorder="1" applyAlignment="1">
      <alignment horizontal="right" vertical="center"/>
    </xf>
    <xf numFmtId="3" fontId="2" fillId="2" borderId="32" xfId="0" applyNumberFormat="1" applyFont="1" applyFill="1" applyBorder="1" applyAlignment="1">
      <alignment horizontal="right" vertical="center"/>
    </xf>
    <xf numFmtId="0" fontId="2" fillId="0" borderId="9" xfId="0" applyFont="1" applyBorder="1" applyAlignment="1">
      <alignment horizontal="left" vertical="center" wrapText="1"/>
    </xf>
    <xf numFmtId="3" fontId="4" fillId="2" borderId="31" xfId="0" applyNumberFormat="1" applyFont="1" applyFill="1" applyBorder="1" applyAlignment="1">
      <alignment horizontal="right" vertical="center"/>
    </xf>
    <xf numFmtId="3" fontId="2" fillId="2" borderId="33" xfId="0" applyNumberFormat="1" applyFont="1" applyFill="1" applyBorder="1" applyAlignment="1">
      <alignment horizontal="right" vertical="center"/>
    </xf>
    <xf numFmtId="3" fontId="2" fillId="2" borderId="34" xfId="0" applyNumberFormat="1" applyFont="1" applyFill="1" applyBorder="1" applyAlignment="1">
      <alignment horizontal="right" vertical="center"/>
    </xf>
    <xf numFmtId="0" fontId="2" fillId="0" borderId="35" xfId="0" applyFont="1" applyBorder="1" applyAlignment="1">
      <alignment horizontal="left" vertical="center" wrapText="1"/>
    </xf>
    <xf numFmtId="0" fontId="2" fillId="0" borderId="36" xfId="0" applyFont="1" applyBorder="1" applyAlignment="1">
      <alignment horizontal="center" vertical="center"/>
    </xf>
    <xf numFmtId="0" fontId="2" fillId="0" borderId="36" xfId="0" applyFont="1" applyBorder="1" applyAlignment="1">
      <alignment horizontal="center" vertical="center" wrapText="1"/>
    </xf>
    <xf numFmtId="3" fontId="2" fillId="2" borderId="35" xfId="0" applyNumberFormat="1" applyFont="1" applyFill="1" applyBorder="1" applyAlignment="1">
      <alignment horizontal="right" vertical="center"/>
    </xf>
    <xf numFmtId="0" fontId="2" fillId="0" borderId="37" xfId="0" applyFont="1" applyBorder="1" applyAlignment="1">
      <alignment horizontal="center" vertical="center"/>
    </xf>
    <xf numFmtId="3" fontId="2" fillId="2" borderId="38" xfId="0" applyNumberFormat="1" applyFont="1" applyFill="1" applyBorder="1" applyAlignment="1">
      <alignment horizontal="right" vertical="center"/>
    </xf>
    <xf numFmtId="3" fontId="4" fillId="2" borderId="38" xfId="0" applyNumberFormat="1" applyFont="1" applyFill="1" applyBorder="1" applyAlignment="1">
      <alignment horizontal="right" vertical="center"/>
    </xf>
    <xf numFmtId="3" fontId="2" fillId="2" borderId="39" xfId="0" applyNumberFormat="1" applyFont="1" applyFill="1" applyBorder="1" applyAlignment="1">
      <alignment horizontal="right" vertical="center"/>
    </xf>
    <xf numFmtId="3" fontId="4" fillId="2" borderId="40" xfId="0" applyNumberFormat="1" applyFont="1" applyFill="1" applyBorder="1" applyAlignment="1">
      <alignment horizontal="right" vertical="center"/>
    </xf>
    <xf numFmtId="3" fontId="4" fillId="2" borderId="8" xfId="0" applyNumberFormat="1" applyFont="1" applyFill="1" applyBorder="1" applyAlignment="1">
      <alignment horizontal="right" vertical="center"/>
    </xf>
    <xf numFmtId="0" fontId="2" fillId="0" borderId="41" xfId="0" applyFont="1" applyBorder="1" applyAlignment="1">
      <alignment horizontal="center" vertical="center" wrapText="1"/>
    </xf>
    <xf numFmtId="3" fontId="2" fillId="2" borderId="40" xfId="0" applyNumberFormat="1" applyFont="1" applyFill="1" applyBorder="1" applyAlignment="1">
      <alignment horizontal="right" vertical="center"/>
    </xf>
    <xf numFmtId="0" fontId="2" fillId="0" borderId="42" xfId="0" applyFont="1" applyBorder="1" applyAlignment="1">
      <alignment horizontal="center" vertical="center" wrapText="1"/>
    </xf>
    <xf numFmtId="3" fontId="2" fillId="2" borderId="43" xfId="0" applyNumberFormat="1" applyFont="1" applyFill="1" applyBorder="1" applyAlignment="1">
      <alignment horizontal="right" vertical="center"/>
    </xf>
    <xf numFmtId="3" fontId="2" fillId="2" borderId="44" xfId="0" applyNumberFormat="1" applyFont="1" applyFill="1" applyBorder="1" applyAlignment="1">
      <alignment horizontal="right" vertical="center"/>
    </xf>
    <xf numFmtId="3" fontId="4" fillId="2" borderId="44" xfId="0" applyNumberFormat="1" applyFont="1" applyFill="1" applyBorder="1" applyAlignment="1">
      <alignment horizontal="right" vertical="center"/>
    </xf>
    <xf numFmtId="0" fontId="2" fillId="0" borderId="36" xfId="0" applyFont="1" applyBorder="1" applyAlignment="1">
      <alignment horizontal="distributed" vertical="center"/>
    </xf>
    <xf numFmtId="0" fontId="2" fillId="0" borderId="36" xfId="0" applyFont="1" applyBorder="1" applyAlignment="1">
      <alignment horizontal="distributed"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5" xfId="0" applyFont="1" applyBorder="1" applyAlignment="1">
      <alignment horizontal="distributed" vertical="center" wrapText="1"/>
    </xf>
    <xf numFmtId="0" fontId="2" fillId="0" borderId="46" xfId="0" applyFont="1" applyBorder="1" applyAlignment="1">
      <alignment horizontal="center" vertical="center" wrapText="1"/>
    </xf>
    <xf numFmtId="3" fontId="2" fillId="2" borderId="47" xfId="0" applyNumberFormat="1" applyFont="1" applyFill="1" applyBorder="1" applyAlignment="1">
      <alignment horizontal="right" vertical="center"/>
    </xf>
    <xf numFmtId="3" fontId="2" fillId="2" borderId="48" xfId="0" applyNumberFormat="1" applyFont="1" applyFill="1" applyBorder="1" applyAlignment="1">
      <alignment horizontal="right" vertical="center"/>
    </xf>
    <xf numFmtId="3" fontId="2" fillId="2" borderId="49" xfId="0" applyNumberFormat="1" applyFont="1" applyFill="1" applyBorder="1" applyAlignment="1">
      <alignment horizontal="right" vertical="center"/>
    </xf>
    <xf numFmtId="3" fontId="2" fillId="2" borderId="50" xfId="0" applyNumberFormat="1" applyFont="1" applyFill="1" applyBorder="1" applyAlignment="1">
      <alignment horizontal="right" vertical="center"/>
    </xf>
    <xf numFmtId="3" fontId="4" fillId="2" borderId="51" xfId="0" applyNumberFormat="1" applyFont="1" applyFill="1" applyBorder="1" applyAlignment="1">
      <alignment horizontal="right" vertical="center"/>
    </xf>
    <xf numFmtId="3" fontId="4" fillId="2" borderId="52" xfId="0" applyNumberFormat="1" applyFont="1" applyFill="1" applyBorder="1" applyAlignment="1">
      <alignment horizontal="right" vertical="center"/>
    </xf>
    <xf numFmtId="0" fontId="2" fillId="0" borderId="46" xfId="0" applyFont="1" applyBorder="1" applyAlignment="1">
      <alignment horizontal="distributed" vertical="center" wrapText="1"/>
    </xf>
    <xf numFmtId="0" fontId="2" fillId="0" borderId="45" xfId="0" applyFont="1" applyBorder="1" applyAlignment="1">
      <alignment horizontal="center" vertical="center" wrapText="1"/>
    </xf>
    <xf numFmtId="0" fontId="2" fillId="0" borderId="53" xfId="0" applyFont="1" applyBorder="1" applyAlignment="1">
      <alignment horizontal="center" vertical="center" wrapText="1"/>
    </xf>
    <xf numFmtId="3" fontId="2" fillId="2" borderId="54" xfId="0" applyNumberFormat="1" applyFont="1" applyFill="1" applyBorder="1" applyAlignment="1">
      <alignment horizontal="right" vertical="center"/>
    </xf>
    <xf numFmtId="3" fontId="2" fillId="2" borderId="55" xfId="0" applyNumberFormat="1" applyFont="1" applyFill="1" applyBorder="1" applyAlignment="1">
      <alignment horizontal="right" vertical="center"/>
    </xf>
    <xf numFmtId="3" fontId="4" fillId="2" borderId="56" xfId="0" applyNumberFormat="1" applyFont="1" applyFill="1" applyBorder="1" applyAlignment="1">
      <alignment horizontal="right" vertical="center"/>
    </xf>
    <xf numFmtId="0" fontId="2" fillId="0" borderId="53" xfId="0" applyFont="1" applyBorder="1" applyAlignment="1">
      <alignment horizontal="center" vertical="center"/>
    </xf>
    <xf numFmtId="3" fontId="2" fillId="2" borderId="57" xfId="0" applyNumberFormat="1" applyFont="1" applyFill="1" applyBorder="1" applyAlignment="1">
      <alignment horizontal="right" vertical="center"/>
    </xf>
    <xf numFmtId="3" fontId="4" fillId="2" borderId="58" xfId="0" applyNumberFormat="1" applyFont="1" applyFill="1" applyBorder="1" applyAlignment="1">
      <alignment horizontal="right" vertical="center"/>
    </xf>
    <xf numFmtId="0" fontId="2" fillId="0" borderId="36" xfId="0" applyFont="1" applyBorder="1" applyAlignment="1">
      <alignment horizontal="distributed" vertical="center" indent="1"/>
    </xf>
    <xf numFmtId="0" fontId="2" fillId="0" borderId="25" xfId="0" applyFont="1" applyBorder="1" applyAlignment="1">
      <alignment horizontal="distributed" vertical="center"/>
    </xf>
    <xf numFmtId="0" fontId="2" fillId="0" borderId="6" xfId="0" applyFont="1" applyBorder="1" applyAlignment="1">
      <alignment horizontal="distributed" vertical="center"/>
    </xf>
    <xf numFmtId="0" fontId="4" fillId="0" borderId="6" xfId="0" applyFont="1" applyBorder="1" applyAlignment="1">
      <alignment horizontal="distributed" vertical="center"/>
    </xf>
    <xf numFmtId="0" fontId="2" fillId="0" borderId="42" xfId="0" applyFont="1" applyBorder="1" applyAlignment="1">
      <alignment horizontal="center" vertical="center"/>
    </xf>
    <xf numFmtId="3" fontId="2" fillId="2" borderId="59" xfId="0" applyNumberFormat="1" applyFont="1" applyFill="1" applyBorder="1" applyAlignment="1">
      <alignment horizontal="right" vertical="center"/>
    </xf>
    <xf numFmtId="3" fontId="2" fillId="2" borderId="60" xfId="0" applyNumberFormat="1" applyFont="1" applyFill="1" applyBorder="1" applyAlignment="1">
      <alignment horizontal="right" vertical="center"/>
    </xf>
    <xf numFmtId="0" fontId="2" fillId="0" borderId="61" xfId="0" applyFont="1" applyBorder="1" applyAlignment="1">
      <alignment horizontal="center" vertical="center"/>
    </xf>
    <xf numFmtId="3" fontId="2" fillId="2" borderId="62" xfId="0" applyNumberFormat="1" applyFont="1" applyFill="1" applyBorder="1" applyAlignment="1">
      <alignment horizontal="right" vertical="center"/>
    </xf>
    <xf numFmtId="3" fontId="2" fillId="2" borderId="63" xfId="0" applyNumberFormat="1" applyFont="1" applyFill="1" applyBorder="1" applyAlignment="1">
      <alignment horizontal="right" vertical="center"/>
    </xf>
    <xf numFmtId="3" fontId="2" fillId="2" borderId="64" xfId="0" applyNumberFormat="1" applyFont="1" applyFill="1" applyBorder="1" applyAlignment="1">
      <alignment horizontal="right"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right" vertical="top" wrapText="1"/>
    </xf>
    <xf numFmtId="0" fontId="6" fillId="0" borderId="69" xfId="0" applyFont="1" applyBorder="1" applyAlignment="1">
      <alignment horizontal="right" vertical="center"/>
    </xf>
    <xf numFmtId="0" fontId="6" fillId="0" borderId="70" xfId="0" applyFont="1" applyBorder="1" applyAlignment="1">
      <alignment horizontal="right" vertical="center"/>
    </xf>
    <xf numFmtId="0" fontId="6" fillId="2" borderId="45" xfId="0" applyFont="1" applyFill="1" applyBorder="1" applyAlignment="1">
      <alignment horizontal="right" vertical="center"/>
    </xf>
    <xf numFmtId="0" fontId="6" fillId="2" borderId="46" xfId="0" applyFont="1" applyFill="1" applyBorder="1" applyAlignment="1">
      <alignment horizontal="right" vertical="center"/>
    </xf>
    <xf numFmtId="0" fontId="6" fillId="2" borderId="53" xfId="0" applyFont="1" applyFill="1" applyBorder="1" applyAlignment="1">
      <alignment horizontal="right" vertical="center"/>
    </xf>
    <xf numFmtId="0" fontId="6" fillId="2" borderId="36" xfId="0" applyFont="1" applyFill="1" applyBorder="1" applyAlignment="1">
      <alignment horizontal="right" vertical="center"/>
    </xf>
    <xf numFmtId="0" fontId="6" fillId="2" borderId="24" xfId="0" applyFont="1" applyFill="1" applyBorder="1" applyAlignment="1">
      <alignment horizontal="right" vertical="center"/>
    </xf>
    <xf numFmtId="0" fontId="6" fillId="0" borderId="71" xfId="0" applyFont="1" applyFill="1" applyBorder="1" applyAlignment="1">
      <alignment horizontal="right" vertical="center"/>
    </xf>
    <xf numFmtId="0" fontId="6" fillId="0" borderId="71" xfId="0" applyFont="1" applyFill="1" applyBorder="1" applyAlignment="1">
      <alignment horizontal="left" vertical="center"/>
    </xf>
    <xf numFmtId="0" fontId="6" fillId="0" borderId="69" xfId="0" applyFont="1" applyFill="1" applyBorder="1" applyAlignment="1">
      <alignment horizontal="right" vertical="center"/>
    </xf>
    <xf numFmtId="0" fontId="6" fillId="0" borderId="71" xfId="0" applyFont="1" applyFill="1" applyBorder="1" applyAlignment="1">
      <alignment horizontal="center" vertical="center"/>
    </xf>
    <xf numFmtId="0" fontId="6" fillId="2" borderId="42" xfId="0" applyFont="1" applyFill="1" applyBorder="1" applyAlignment="1">
      <alignment horizontal="right"/>
    </xf>
    <xf numFmtId="0" fontId="6" fillId="2" borderId="15" xfId="0" applyFont="1" applyFill="1" applyBorder="1" applyAlignment="1">
      <alignment horizontal="right"/>
    </xf>
    <xf numFmtId="0" fontId="6" fillId="2" borderId="41" xfId="0" applyFont="1" applyFill="1" applyBorder="1" applyAlignment="1">
      <alignment horizontal="right"/>
    </xf>
    <xf numFmtId="0" fontId="6" fillId="0" borderId="69" xfId="0" applyFont="1" applyFill="1" applyBorder="1" applyAlignment="1">
      <alignment horizontal="center" vertical="center"/>
    </xf>
    <xf numFmtId="0" fontId="6" fillId="0" borderId="71" xfId="0" applyFont="1" applyBorder="1" applyAlignment="1">
      <alignment horizontal="center" vertical="center"/>
    </xf>
    <xf numFmtId="0" fontId="6" fillId="2" borderId="42" xfId="0" applyFont="1" applyFill="1" applyBorder="1" applyAlignment="1">
      <alignment horizontal="right" vertical="center"/>
    </xf>
    <xf numFmtId="0" fontId="6" fillId="2" borderId="61" xfId="0" applyFont="1" applyFill="1" applyBorder="1" applyAlignment="1">
      <alignment horizontal="right" vertical="center"/>
    </xf>
    <xf numFmtId="0" fontId="6" fillId="0" borderId="69" xfId="0" applyFont="1" applyBorder="1" applyAlignment="1">
      <alignment horizontal="center" vertical="center"/>
    </xf>
    <xf numFmtId="0" fontId="6" fillId="2" borderId="70" xfId="0" applyFont="1" applyFill="1" applyBorder="1" applyAlignment="1">
      <alignment horizontal="right" vertical="center"/>
    </xf>
    <xf numFmtId="0" fontId="6" fillId="2" borderId="41" xfId="0" applyFont="1" applyFill="1" applyBorder="1" applyAlignment="1">
      <alignment horizontal="right" vertical="center"/>
    </xf>
    <xf numFmtId="0" fontId="6" fillId="0" borderId="46" xfId="0" applyFont="1" applyBorder="1" applyAlignment="1">
      <alignment horizontal="center" vertical="center"/>
    </xf>
    <xf numFmtId="0" fontId="2" fillId="0" borderId="71" xfId="0" applyFont="1" applyBorder="1" applyAlignment="1">
      <alignment horizontal="center" vertical="center"/>
    </xf>
    <xf numFmtId="0" fontId="6" fillId="0" borderId="69" xfId="0" applyFont="1" applyBorder="1" applyAlignment="1">
      <alignment horizontal="center" vertical="center" wrapText="1"/>
    </xf>
    <xf numFmtId="0" fontId="6" fillId="0" borderId="36" xfId="0" applyFont="1" applyBorder="1" applyAlignment="1">
      <alignment horizontal="right" vertical="center" wrapText="1"/>
    </xf>
    <xf numFmtId="0" fontId="6" fillId="3" borderId="36" xfId="0" applyFont="1" applyFill="1" applyBorder="1" applyAlignment="1">
      <alignment horizontal="right" vertical="center"/>
    </xf>
    <xf numFmtId="0" fontId="6" fillId="3" borderId="37" xfId="0" applyFont="1" applyFill="1" applyBorder="1" applyAlignment="1">
      <alignment horizontal="right" vertical="center"/>
    </xf>
    <xf numFmtId="0" fontId="6" fillId="2" borderId="37" xfId="0" applyFont="1" applyFill="1" applyBorder="1" applyAlignment="1">
      <alignment horizontal="right" vertical="center"/>
    </xf>
    <xf numFmtId="0" fontId="6" fillId="2" borderId="15" xfId="0" applyFont="1" applyFill="1" applyBorder="1" applyAlignment="1">
      <alignment horizontal="right" vertical="center"/>
    </xf>
    <xf numFmtId="0" fontId="2" fillId="0" borderId="72" xfId="0" applyFont="1" applyBorder="1" applyAlignment="1">
      <alignment horizontal="distributed" vertical="center"/>
    </xf>
    <xf numFmtId="0" fontId="2" fillId="0" borderId="73" xfId="0" applyFont="1" applyBorder="1" applyAlignment="1">
      <alignment horizontal="distributed" vertical="center"/>
    </xf>
    <xf numFmtId="0" fontId="2" fillId="0" borderId="73" xfId="0" applyFont="1" applyBorder="1" applyAlignment="1">
      <alignment horizontal="distributed" vertical="center" wrapText="1"/>
    </xf>
    <xf numFmtId="0" fontId="2" fillId="0" borderId="74" xfId="0" applyFont="1" applyBorder="1" applyAlignment="1">
      <alignment horizontal="distributed" vertical="center"/>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66" xfId="0" applyFont="1" applyBorder="1" applyAlignment="1">
      <alignment horizontal="left" vertical="center" wrapText="1"/>
    </xf>
    <xf numFmtId="0" fontId="4" fillId="0" borderId="77" xfId="0" applyFont="1" applyBorder="1" applyAlignment="1">
      <alignment horizontal="center" vertical="center"/>
    </xf>
    <xf numFmtId="3" fontId="2" fillId="2" borderId="27" xfId="0" applyNumberFormat="1" applyFont="1" applyFill="1" applyBorder="1" applyAlignment="1">
      <alignment horizontal="right" vertical="center" indent="1"/>
    </xf>
    <xf numFmtId="3" fontId="2" fillId="2" borderId="28" xfId="0" applyNumberFormat="1" applyFont="1" applyFill="1" applyBorder="1" applyAlignment="1">
      <alignment horizontal="right" vertical="center" indent="1"/>
    </xf>
    <xf numFmtId="0" fontId="2" fillId="0" borderId="9" xfId="0" applyFont="1" applyFill="1" applyBorder="1" applyAlignment="1">
      <alignment horizontal="left" vertical="center" wrapText="1"/>
    </xf>
    <xf numFmtId="0" fontId="2" fillId="0" borderId="78" xfId="0" applyFont="1" applyFill="1" applyBorder="1" applyAlignment="1">
      <alignment horizontal="right" vertical="center"/>
    </xf>
    <xf numFmtId="0" fontId="2" fillId="0" borderId="79" xfId="0" applyFont="1" applyFill="1" applyBorder="1" applyAlignment="1">
      <alignment horizontal="right" vertical="center"/>
    </xf>
    <xf numFmtId="0" fontId="2" fillId="0" borderId="80" xfId="0" applyFont="1" applyFill="1" applyBorder="1" applyAlignment="1">
      <alignment horizontal="right" vertical="center"/>
    </xf>
    <xf numFmtId="0" fontId="2" fillId="0" borderId="36" xfId="0" applyFont="1" applyBorder="1" applyAlignment="1">
      <alignment horizontal="left" vertical="center" wrapText="1" indent="2"/>
    </xf>
    <xf numFmtId="0" fontId="2" fillId="0" borderId="81" xfId="0" applyFont="1" applyBorder="1" applyAlignment="1">
      <alignment horizontal="distributed" vertical="center"/>
    </xf>
    <xf numFmtId="3" fontId="2" fillId="2" borderId="82" xfId="0" applyNumberFormat="1" applyFont="1" applyFill="1" applyBorder="1" applyAlignment="1">
      <alignment horizontal="right" vertical="center"/>
    </xf>
    <xf numFmtId="3" fontId="2" fillId="2" borderId="81" xfId="0" applyNumberFormat="1" applyFont="1" applyFill="1" applyBorder="1" applyAlignment="1">
      <alignment horizontal="right" vertical="center"/>
    </xf>
    <xf numFmtId="3" fontId="2" fillId="2" borderId="83" xfId="0" applyNumberFormat="1" applyFont="1" applyFill="1" applyBorder="1" applyAlignment="1">
      <alignment horizontal="right" vertical="center"/>
    </xf>
    <xf numFmtId="0" fontId="2" fillId="0" borderId="84" xfId="0" applyFont="1" applyBorder="1" applyAlignment="1">
      <alignment horizontal="distributed" vertical="center"/>
    </xf>
    <xf numFmtId="3" fontId="2" fillId="2" borderId="85" xfId="0" applyNumberFormat="1" applyFont="1" applyFill="1" applyBorder="1" applyAlignment="1">
      <alignment horizontal="right" vertical="center"/>
    </xf>
    <xf numFmtId="3" fontId="2" fillId="2" borderId="84" xfId="0" applyNumberFormat="1" applyFont="1" applyFill="1" applyBorder="1" applyAlignment="1">
      <alignment horizontal="right" vertical="center"/>
    </xf>
    <xf numFmtId="3" fontId="2" fillId="2" borderId="86" xfId="0" applyNumberFormat="1" applyFont="1" applyFill="1" applyBorder="1" applyAlignment="1">
      <alignment horizontal="right" vertical="center"/>
    </xf>
    <xf numFmtId="0" fontId="2" fillId="0" borderId="87" xfId="0" applyFont="1" applyBorder="1" applyAlignment="1">
      <alignment horizontal="distributed" vertical="center"/>
    </xf>
    <xf numFmtId="3" fontId="2" fillId="2" borderId="88" xfId="0" applyNumberFormat="1" applyFont="1" applyFill="1" applyBorder="1" applyAlignment="1">
      <alignment horizontal="right" vertical="center"/>
    </xf>
    <xf numFmtId="3" fontId="2" fillId="2" borderId="87" xfId="0" applyNumberFormat="1" applyFont="1" applyFill="1" applyBorder="1" applyAlignment="1">
      <alignment horizontal="right" vertical="center"/>
    </xf>
    <xf numFmtId="3" fontId="2" fillId="2" borderId="89" xfId="0" applyNumberFormat="1" applyFont="1" applyFill="1" applyBorder="1" applyAlignment="1">
      <alignment horizontal="right" vertical="center"/>
    </xf>
    <xf numFmtId="3" fontId="2" fillId="2" borderId="90" xfId="0" applyNumberFormat="1" applyFont="1" applyFill="1" applyBorder="1" applyAlignment="1">
      <alignment horizontal="right" vertical="center"/>
    </xf>
    <xf numFmtId="3" fontId="2" fillId="2" borderId="91" xfId="0" applyNumberFormat="1" applyFont="1" applyFill="1" applyBorder="1" applyAlignment="1">
      <alignment horizontal="right" vertical="center"/>
    </xf>
    <xf numFmtId="3" fontId="2" fillId="2" borderId="92" xfId="0" applyNumberFormat="1" applyFont="1" applyFill="1" applyBorder="1" applyAlignment="1">
      <alignment horizontal="right" vertical="center"/>
    </xf>
    <xf numFmtId="3" fontId="4" fillId="2" borderId="93" xfId="0" applyNumberFormat="1" applyFont="1" applyFill="1" applyBorder="1" applyAlignment="1">
      <alignment horizontal="right" vertical="center"/>
    </xf>
    <xf numFmtId="3" fontId="4" fillId="2" borderId="94" xfId="0" applyNumberFormat="1" applyFont="1" applyFill="1" applyBorder="1" applyAlignment="1">
      <alignment horizontal="right" vertical="center"/>
    </xf>
    <xf numFmtId="3" fontId="4" fillId="2" borderId="95" xfId="0" applyNumberFormat="1" applyFont="1" applyFill="1" applyBorder="1" applyAlignment="1">
      <alignment horizontal="right" vertical="center"/>
    </xf>
    <xf numFmtId="3" fontId="2" fillId="2" borderId="96" xfId="0" applyNumberFormat="1" applyFont="1" applyFill="1" applyBorder="1" applyAlignment="1">
      <alignment horizontal="right"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69" xfId="0" applyFont="1" applyBorder="1" applyAlignment="1">
      <alignment horizontal="center" vertical="center"/>
    </xf>
    <xf numFmtId="3" fontId="2" fillId="2" borderId="97" xfId="0" applyNumberFormat="1" applyFont="1" applyFill="1" applyBorder="1" applyAlignment="1">
      <alignment horizontal="right" vertical="center"/>
    </xf>
    <xf numFmtId="3" fontId="2" fillId="2" borderId="98" xfId="0" applyNumberFormat="1" applyFont="1" applyFill="1" applyBorder="1" applyAlignment="1">
      <alignment horizontal="right" vertical="center"/>
    </xf>
    <xf numFmtId="3" fontId="2" fillId="3" borderId="8" xfId="0" applyNumberFormat="1" applyFont="1" applyFill="1" applyBorder="1" applyAlignment="1">
      <alignment horizontal="right" vertical="center"/>
    </xf>
    <xf numFmtId="3" fontId="2" fillId="3" borderId="99" xfId="0" applyNumberFormat="1" applyFont="1" applyFill="1" applyBorder="1" applyAlignment="1">
      <alignment horizontal="right" vertical="center"/>
    </xf>
    <xf numFmtId="3" fontId="2" fillId="3" borderId="100" xfId="0" applyNumberFormat="1" applyFont="1" applyFill="1" applyBorder="1" applyAlignment="1">
      <alignment horizontal="right" vertical="center"/>
    </xf>
    <xf numFmtId="3" fontId="2" fillId="3" borderId="35" xfId="0" applyNumberFormat="1" applyFont="1" applyFill="1" applyBorder="1" applyAlignment="1">
      <alignment horizontal="right" vertical="center"/>
    </xf>
    <xf numFmtId="3" fontId="2" fillId="3" borderId="101" xfId="0" applyNumberFormat="1" applyFont="1" applyFill="1" applyBorder="1" applyAlignment="1">
      <alignment horizontal="right" vertical="center"/>
    </xf>
    <xf numFmtId="3" fontId="2" fillId="2" borderId="102" xfId="0" applyNumberFormat="1" applyFont="1" applyFill="1" applyBorder="1" applyAlignment="1">
      <alignment horizontal="right" vertical="center"/>
    </xf>
    <xf numFmtId="3" fontId="4" fillId="3" borderId="27" xfId="0" applyNumberFormat="1" applyFont="1" applyFill="1" applyBorder="1" applyAlignment="1">
      <alignment horizontal="right" vertical="center"/>
    </xf>
    <xf numFmtId="3" fontId="4" fillId="3" borderId="103" xfId="0" applyNumberFormat="1" applyFont="1" applyFill="1" applyBorder="1" applyAlignment="1">
      <alignment horizontal="right" vertical="center"/>
    </xf>
    <xf numFmtId="3" fontId="2" fillId="2" borderId="104" xfId="0" applyNumberFormat="1" applyFont="1" applyFill="1" applyBorder="1" applyAlignment="1">
      <alignment horizontal="right" vertical="center"/>
    </xf>
    <xf numFmtId="3" fontId="2" fillId="2" borderId="105" xfId="0" applyNumberFormat="1" applyFont="1" applyFill="1" applyBorder="1" applyAlignment="1">
      <alignment horizontal="right" vertical="center"/>
    </xf>
    <xf numFmtId="3" fontId="2" fillId="2" borderId="106" xfId="0" applyNumberFormat="1" applyFont="1" applyFill="1" applyBorder="1" applyAlignment="1">
      <alignment horizontal="right" vertical="center"/>
    </xf>
    <xf numFmtId="3" fontId="4" fillId="2" borderId="49" xfId="0" applyNumberFormat="1" applyFont="1" applyFill="1" applyBorder="1" applyAlignment="1">
      <alignment horizontal="right" vertical="center"/>
    </xf>
    <xf numFmtId="3" fontId="2" fillId="2" borderId="107" xfId="0" applyNumberFormat="1" applyFont="1" applyFill="1" applyBorder="1" applyAlignment="1">
      <alignment horizontal="right" vertical="center"/>
    </xf>
    <xf numFmtId="3" fontId="2" fillId="2" borderId="108" xfId="0" applyNumberFormat="1" applyFont="1" applyFill="1" applyBorder="1" applyAlignment="1">
      <alignment horizontal="right" vertical="center"/>
    </xf>
    <xf numFmtId="0" fontId="2" fillId="0" borderId="109" xfId="0" applyFont="1" applyBorder="1" applyAlignment="1">
      <alignment horizontal="distributed" vertical="center" wrapText="1"/>
    </xf>
    <xf numFmtId="3" fontId="2" fillId="2" borderId="110" xfId="0" applyNumberFormat="1" applyFont="1" applyFill="1" applyBorder="1" applyAlignment="1">
      <alignment horizontal="right" vertical="center" wrapText="1"/>
    </xf>
    <xf numFmtId="3" fontId="2" fillId="2" borderId="111" xfId="0" applyNumberFormat="1" applyFont="1" applyFill="1" applyBorder="1" applyAlignment="1">
      <alignment horizontal="right" vertical="center" wrapText="1"/>
    </xf>
    <xf numFmtId="3" fontId="2" fillId="2" borderId="112" xfId="0" applyNumberFormat="1" applyFont="1" applyFill="1" applyBorder="1" applyAlignment="1">
      <alignment horizontal="right" vertical="center" wrapText="1"/>
    </xf>
    <xf numFmtId="0" fontId="2" fillId="0" borderId="113" xfId="0" applyFont="1" applyBorder="1" applyAlignment="1">
      <alignment horizontal="distributed" vertical="center"/>
    </xf>
    <xf numFmtId="3" fontId="2" fillId="2" borderId="114" xfId="0" applyNumberFormat="1" applyFont="1" applyFill="1" applyBorder="1" applyAlignment="1">
      <alignment horizontal="right" vertical="center"/>
    </xf>
    <xf numFmtId="3" fontId="2" fillId="2" borderId="115" xfId="0" applyNumberFormat="1" applyFont="1" applyFill="1" applyBorder="1" applyAlignment="1">
      <alignment horizontal="right" vertical="center"/>
    </xf>
    <xf numFmtId="3" fontId="2" fillId="2" borderId="116" xfId="0" applyNumberFormat="1" applyFont="1" applyFill="1" applyBorder="1" applyAlignment="1">
      <alignment horizontal="right" vertical="center"/>
    </xf>
    <xf numFmtId="0" fontId="2" fillId="0" borderId="113" xfId="0" applyFont="1" applyBorder="1" applyAlignment="1">
      <alignment horizontal="distributed" vertical="center" wrapText="1"/>
    </xf>
    <xf numFmtId="3" fontId="2" fillId="2" borderId="114" xfId="0" applyNumberFormat="1" applyFont="1" applyFill="1" applyBorder="1" applyAlignment="1">
      <alignment horizontal="right" vertical="center" wrapText="1"/>
    </xf>
    <xf numFmtId="3" fontId="2" fillId="2" borderId="115" xfId="0" applyNumberFormat="1" applyFont="1" applyFill="1" applyBorder="1" applyAlignment="1">
      <alignment horizontal="right" vertical="center" wrapText="1"/>
    </xf>
    <xf numFmtId="3" fontId="2" fillId="2" borderId="116" xfId="0" applyNumberFormat="1" applyFont="1" applyFill="1" applyBorder="1" applyAlignment="1">
      <alignment horizontal="right" vertical="center" wrapText="1"/>
    </xf>
    <xf numFmtId="0" fontId="4" fillId="0" borderId="117" xfId="0" applyFont="1" applyBorder="1" applyAlignment="1">
      <alignment horizontal="center" vertical="center"/>
    </xf>
    <xf numFmtId="3" fontId="4" fillId="2" borderId="118" xfId="0" applyNumberFormat="1" applyFont="1" applyFill="1" applyBorder="1" applyAlignment="1">
      <alignment horizontal="right" vertical="center"/>
    </xf>
    <xf numFmtId="3" fontId="4" fillId="2" borderId="119" xfId="0" applyNumberFormat="1" applyFont="1" applyFill="1" applyBorder="1" applyAlignment="1">
      <alignment horizontal="right" vertical="center"/>
    </xf>
    <xf numFmtId="3" fontId="4" fillId="2" borderId="120" xfId="0" applyNumberFormat="1" applyFont="1" applyFill="1" applyBorder="1" applyAlignment="1">
      <alignment horizontal="right" vertical="center"/>
    </xf>
    <xf numFmtId="0" fontId="6" fillId="0" borderId="121" xfId="0" applyFont="1" applyFill="1" applyBorder="1" applyAlignment="1">
      <alignment horizontal="center" vertical="center"/>
    </xf>
    <xf numFmtId="0" fontId="6" fillId="2" borderId="45" xfId="0" applyFont="1" applyFill="1" applyBorder="1" applyAlignment="1">
      <alignment horizontal="right"/>
    </xf>
    <xf numFmtId="0" fontId="4" fillId="0" borderId="122" xfId="0" applyFont="1" applyBorder="1" applyAlignment="1">
      <alignment horizontal="center" vertical="center"/>
    </xf>
    <xf numFmtId="180" fontId="2" fillId="2" borderId="97" xfId="0" applyNumberFormat="1" applyFont="1" applyFill="1" applyBorder="1" applyAlignment="1">
      <alignment horizontal="right" vertical="center"/>
    </xf>
    <xf numFmtId="180" fontId="2" fillId="2" borderId="98" xfId="0" applyNumberFormat="1" applyFont="1" applyFill="1" applyBorder="1" applyAlignment="1">
      <alignment horizontal="right" vertical="center"/>
    </xf>
    <xf numFmtId="180" fontId="2" fillId="2" borderId="123" xfId="0" applyNumberFormat="1" applyFont="1" applyFill="1" applyBorder="1" applyAlignment="1">
      <alignment horizontal="right" vertical="center"/>
    </xf>
    <xf numFmtId="0" fontId="6" fillId="0" borderId="36" xfId="0" applyFont="1" applyFill="1" applyBorder="1" applyAlignment="1">
      <alignment horizontal="right" vertical="center"/>
    </xf>
    <xf numFmtId="3" fontId="2" fillId="0" borderId="124" xfId="0" applyNumberFormat="1" applyFont="1" applyFill="1" applyBorder="1" applyAlignment="1">
      <alignment horizontal="right" vertical="center"/>
    </xf>
    <xf numFmtId="3" fontId="2" fillId="0" borderId="125" xfId="0" applyNumberFormat="1" applyFont="1" applyFill="1" applyBorder="1" applyAlignment="1">
      <alignment horizontal="right" vertical="center"/>
    </xf>
    <xf numFmtId="3" fontId="2" fillId="0" borderId="126" xfId="0" applyNumberFormat="1" applyFont="1" applyFill="1" applyBorder="1" applyAlignment="1">
      <alignment horizontal="right" vertical="center"/>
    </xf>
    <xf numFmtId="0" fontId="2" fillId="0" borderId="74" xfId="0" applyFont="1" applyBorder="1" applyAlignment="1">
      <alignment horizontal="distributed" vertical="center"/>
    </xf>
    <xf numFmtId="0" fontId="2" fillId="0" borderId="127" xfId="0" applyFont="1" applyBorder="1" applyAlignment="1">
      <alignment horizontal="distributed" vertical="center"/>
    </xf>
    <xf numFmtId="0" fontId="2" fillId="0" borderId="72" xfId="0" applyFont="1" applyBorder="1" applyAlignment="1">
      <alignment horizontal="distributed" vertical="center"/>
    </xf>
    <xf numFmtId="0" fontId="2" fillId="0" borderId="128" xfId="0" applyFont="1" applyBorder="1" applyAlignment="1">
      <alignment horizontal="distributed" vertical="center"/>
    </xf>
    <xf numFmtId="0" fontId="4" fillId="0" borderId="129" xfId="0" applyFont="1" applyBorder="1" applyAlignment="1">
      <alignment horizontal="center" vertical="center"/>
    </xf>
    <xf numFmtId="0" fontId="4" fillId="0" borderId="130" xfId="0" applyFont="1" applyBorder="1" applyAlignment="1">
      <alignment horizontal="center" vertical="center"/>
    </xf>
    <xf numFmtId="0" fontId="2" fillId="0" borderId="131" xfId="0" applyFont="1" applyBorder="1" applyAlignment="1">
      <alignment horizontal="distributed" vertical="center" wrapText="1"/>
    </xf>
    <xf numFmtId="0" fontId="2" fillId="0" borderId="73" xfId="0" applyFont="1" applyBorder="1" applyAlignment="1">
      <alignment horizontal="distributed" vertical="center" wrapText="1"/>
    </xf>
    <xf numFmtId="0" fontId="2" fillId="0" borderId="132" xfId="0" applyFont="1" applyBorder="1" applyAlignment="1">
      <alignment horizontal="distributed" vertical="center" wrapText="1"/>
    </xf>
    <xf numFmtId="0" fontId="2" fillId="0" borderId="73" xfId="0" applyFont="1" applyBorder="1" applyAlignment="1">
      <alignment horizontal="distributed" vertical="center"/>
    </xf>
    <xf numFmtId="0" fontId="2" fillId="0" borderId="132" xfId="0" applyFont="1" applyBorder="1" applyAlignment="1">
      <alignment horizontal="distributed" vertical="center"/>
    </xf>
    <xf numFmtId="0" fontId="2" fillId="0" borderId="133" xfId="0" applyFont="1" applyBorder="1" applyAlignment="1">
      <alignment horizontal="distributed" vertical="center"/>
    </xf>
    <xf numFmtId="0" fontId="2" fillId="0" borderId="134" xfId="0" applyFont="1" applyBorder="1" applyAlignment="1">
      <alignment horizontal="distributed" vertical="center"/>
    </xf>
    <xf numFmtId="0" fontId="3" fillId="0" borderId="0" xfId="0" applyFont="1" applyAlignment="1">
      <alignment horizontal="center" vertical="center"/>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137" xfId="0" applyFont="1" applyBorder="1" applyAlignment="1">
      <alignment horizontal="center" vertical="center" wrapText="1"/>
    </xf>
    <xf numFmtId="0" fontId="2" fillId="0" borderId="138" xfId="0" applyFont="1" applyBorder="1" applyAlignment="1">
      <alignment horizontal="center" vertical="center" wrapText="1"/>
    </xf>
    <xf numFmtId="0" fontId="2" fillId="0" borderId="139" xfId="0" applyFont="1" applyBorder="1" applyAlignment="1">
      <alignment horizontal="center" vertical="center" wrapText="1"/>
    </xf>
    <xf numFmtId="0" fontId="2" fillId="0" borderId="14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37" xfId="0" applyFont="1" applyBorder="1" applyAlignment="1">
      <alignment horizontal="center" vertical="center" wrapText="1"/>
    </xf>
    <xf numFmtId="0" fontId="4" fillId="0" borderId="141" xfId="0" applyFont="1" applyBorder="1" applyAlignment="1">
      <alignment horizontal="center" vertical="center"/>
    </xf>
    <xf numFmtId="0" fontId="4" fillId="0" borderId="142" xfId="0" applyFont="1" applyBorder="1" applyAlignment="1">
      <alignment horizontal="center" vertical="center"/>
    </xf>
    <xf numFmtId="0" fontId="2" fillId="0" borderId="74" xfId="0" applyFont="1" applyBorder="1" applyAlignment="1">
      <alignment horizontal="distributed" vertical="center" wrapText="1"/>
    </xf>
    <xf numFmtId="0" fontId="2" fillId="0" borderId="131" xfId="0" applyFont="1" applyBorder="1" applyAlignment="1">
      <alignment horizontal="distributed"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36"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24"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3" fontId="2" fillId="2" borderId="45" xfId="0" applyNumberFormat="1" applyFont="1" applyFill="1" applyBorder="1" applyAlignment="1">
      <alignment horizontal="right" vertical="center"/>
    </xf>
    <xf numFmtId="3" fontId="2" fillId="2" borderId="150" xfId="0" applyNumberFormat="1" applyFont="1" applyFill="1" applyBorder="1" applyAlignment="1">
      <alignment horizontal="right" vertical="center"/>
    </xf>
    <xf numFmtId="3" fontId="2" fillId="2" borderId="18" xfId="0" applyNumberFormat="1" applyFont="1" applyFill="1" applyBorder="1" applyAlignment="1">
      <alignment horizontal="right" vertical="center"/>
    </xf>
    <xf numFmtId="3" fontId="2" fillId="2" borderId="53" xfId="0" applyNumberFormat="1" applyFont="1" applyFill="1" applyBorder="1" applyAlignment="1">
      <alignment horizontal="right" vertical="center"/>
    </xf>
    <xf numFmtId="3" fontId="2" fillId="2" borderId="151" xfId="0" applyNumberFormat="1" applyFont="1" applyFill="1" applyBorder="1" applyAlignment="1">
      <alignment horizontal="right" vertical="center"/>
    </xf>
    <xf numFmtId="3" fontId="2" fillId="2" borderId="57" xfId="0" applyNumberFormat="1" applyFont="1" applyFill="1" applyBorder="1" applyAlignment="1">
      <alignment horizontal="right" vertical="center"/>
    </xf>
    <xf numFmtId="0" fontId="2" fillId="0" borderId="68" xfId="0" applyFont="1" applyBorder="1" applyAlignment="1">
      <alignment horizontal="left" vertical="top" wrapText="1"/>
    </xf>
    <xf numFmtId="0" fontId="2" fillId="0" borderId="0" xfId="0" applyFont="1" applyBorder="1" applyAlignment="1">
      <alignment horizontal="left" vertical="top" wrapText="1"/>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76" xfId="0" applyFont="1" applyBorder="1" applyAlignment="1">
      <alignment horizontal="left" vertical="center" wrapText="1"/>
    </xf>
    <xf numFmtId="0" fontId="2" fillId="0" borderId="154" xfId="0" applyFont="1" applyBorder="1" applyAlignment="1">
      <alignment horizontal="center" vertical="center"/>
    </xf>
    <xf numFmtId="0" fontId="2" fillId="0" borderId="69" xfId="0" applyFont="1" applyBorder="1" applyAlignment="1">
      <alignment horizontal="center" vertical="center"/>
    </xf>
    <xf numFmtId="0" fontId="2" fillId="0" borderId="155" xfId="0" applyFont="1" applyBorder="1" applyAlignment="1">
      <alignment horizontal="center" vertical="center"/>
    </xf>
    <xf numFmtId="3" fontId="2" fillId="2" borderId="46" xfId="0" applyNumberFormat="1" applyFont="1" applyFill="1" applyBorder="1" applyAlignment="1">
      <alignment horizontal="right" vertical="center"/>
    </xf>
    <xf numFmtId="3" fontId="2" fillId="2" borderId="156" xfId="0" applyNumberFormat="1" applyFont="1" applyFill="1" applyBorder="1" applyAlignment="1">
      <alignment horizontal="right" vertical="center"/>
    </xf>
    <xf numFmtId="3" fontId="2" fillId="2" borderId="16" xfId="0" applyNumberFormat="1" applyFont="1" applyFill="1" applyBorder="1" applyAlignment="1">
      <alignment horizontal="right" vertical="center"/>
    </xf>
    <xf numFmtId="3" fontId="2" fillId="2" borderId="36" xfId="0" applyNumberFormat="1" applyFont="1" applyFill="1" applyBorder="1" applyAlignment="1">
      <alignment horizontal="right" vertical="center"/>
    </xf>
    <xf numFmtId="3" fontId="2" fillId="2" borderId="145"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0" fontId="2" fillId="0" borderId="14"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148"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157" xfId="0" applyFont="1" applyBorder="1" applyAlignment="1">
      <alignment horizontal="center" vertical="center" wrapText="1"/>
    </xf>
    <xf numFmtId="0" fontId="2" fillId="0" borderId="158" xfId="0" applyFont="1" applyBorder="1" applyAlignment="1">
      <alignment horizontal="center" vertical="center" wrapText="1"/>
    </xf>
    <xf numFmtId="0" fontId="2" fillId="0" borderId="0" xfId="0" applyFont="1" applyAlignment="1">
      <alignment horizontal="left" vertical="top" wrapText="1"/>
    </xf>
    <xf numFmtId="0" fontId="2" fillId="0" borderId="159" xfId="0" applyFont="1" applyBorder="1" applyAlignment="1">
      <alignment horizontal="distributed" vertical="center"/>
    </xf>
    <xf numFmtId="0" fontId="2" fillId="0" borderId="68"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distributed" vertical="center"/>
    </xf>
    <xf numFmtId="0" fontId="2" fillId="0" borderId="160" xfId="0" applyFont="1" applyBorder="1" applyAlignment="1">
      <alignment horizontal="distributed" vertical="center"/>
    </xf>
    <xf numFmtId="0" fontId="2" fillId="0" borderId="105" xfId="0" applyFont="1" applyBorder="1" applyAlignment="1">
      <alignment horizontal="distributed" vertical="center"/>
    </xf>
    <xf numFmtId="0" fontId="2" fillId="0" borderId="1"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52" xfId="0" applyFont="1" applyBorder="1" applyAlignment="1">
      <alignment horizontal="distributed" vertical="center" indent="5"/>
    </xf>
    <xf numFmtId="0" fontId="2" fillId="0" borderId="163" xfId="0" applyFont="1" applyBorder="1" applyAlignment="1">
      <alignment horizontal="distributed" vertical="center" indent="5"/>
    </xf>
    <xf numFmtId="0" fontId="2" fillId="0" borderId="153" xfId="0" applyFont="1" applyBorder="1" applyAlignment="1">
      <alignment horizontal="distributed" vertical="center" indent="5"/>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4" xfId="0" applyFont="1" applyBorder="1" applyAlignment="1">
      <alignment horizontal="center" vertical="center"/>
    </xf>
    <xf numFmtId="0" fontId="2" fillId="0" borderId="167" xfId="0" applyFont="1" applyBorder="1" applyAlignment="1">
      <alignment horizontal="center" vertical="center"/>
    </xf>
    <xf numFmtId="0" fontId="2" fillId="0" borderId="168" xfId="0" applyFont="1" applyBorder="1" applyAlignment="1">
      <alignment horizontal="distributed"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textRotation="255"/>
    </xf>
    <xf numFmtId="0" fontId="2" fillId="0" borderId="172" xfId="0" applyFont="1" applyBorder="1" applyAlignment="1">
      <alignment horizontal="center" vertical="center" textRotation="255"/>
    </xf>
    <xf numFmtId="0" fontId="2" fillId="0" borderId="173" xfId="0" applyFont="1" applyBorder="1" applyAlignment="1">
      <alignment horizontal="center" vertical="center" textRotation="255"/>
    </xf>
    <xf numFmtId="0" fontId="4" fillId="0" borderId="65" xfId="0" applyFont="1" applyBorder="1" applyAlignment="1">
      <alignment horizontal="distributed" vertical="center"/>
    </xf>
    <xf numFmtId="0" fontId="4" fillId="0" borderId="29" xfId="0" applyFont="1" applyBorder="1" applyAlignment="1">
      <alignment horizontal="distributed" vertical="center"/>
    </xf>
    <xf numFmtId="0" fontId="2" fillId="0" borderId="14" xfId="0" applyFont="1" applyBorder="1" applyAlignment="1">
      <alignment horizontal="left" vertical="center" wrapText="1"/>
    </xf>
    <xf numFmtId="0" fontId="2" fillId="0" borderId="146" xfId="0" applyFont="1" applyBorder="1" applyAlignment="1">
      <alignment horizontal="left" vertical="center" wrapText="1"/>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174" xfId="0" applyFont="1" applyBorder="1" applyAlignment="1">
      <alignment horizontal="center" vertical="center"/>
    </xf>
    <xf numFmtId="0" fontId="2" fillId="0" borderId="3" xfId="0" applyFont="1" applyBorder="1" applyAlignment="1">
      <alignment horizontal="center" vertical="center"/>
    </xf>
    <xf numFmtId="0" fontId="2" fillId="0" borderId="175" xfId="0" applyFont="1" applyBorder="1" applyAlignment="1">
      <alignment horizontal="center" vertical="center"/>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4"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200025</xdr:rowOff>
    </xdr:from>
    <xdr:to>
      <xdr:col>1</xdr:col>
      <xdr:colOff>0</xdr:colOff>
      <xdr:row>6</xdr:row>
      <xdr:rowOff>95250</xdr:rowOff>
    </xdr:to>
    <xdr:sp>
      <xdr:nvSpPr>
        <xdr:cNvPr id="1" name="Rectangle 1"/>
        <xdr:cNvSpPr>
          <a:spLocks/>
        </xdr:cNvSpPr>
      </xdr:nvSpPr>
      <xdr:spPr>
        <a:xfrm>
          <a:off x="962025" y="990600"/>
          <a:ext cx="0"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人員欄を
削除する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9"/>
  <sheetViews>
    <sheetView showGridLines="0" tabSelected="1" workbookViewId="0" topLeftCell="A1">
      <selection activeCell="A1" sqref="A1:H1"/>
    </sheetView>
  </sheetViews>
  <sheetFormatPr defaultColWidth="9.00390625" defaultRowHeight="13.5"/>
  <cols>
    <col min="1" max="1" width="7.125" style="1" customWidth="1"/>
    <col min="2" max="2" width="20.625" style="1" customWidth="1"/>
    <col min="3" max="8" width="14.375" style="1" customWidth="1"/>
    <col min="9" max="16384" width="5.875" style="1" customWidth="1"/>
  </cols>
  <sheetData>
    <row r="1" spans="1:8" ht="15" customHeight="1">
      <c r="A1" s="236" t="s">
        <v>136</v>
      </c>
      <c r="B1" s="236"/>
      <c r="C1" s="236"/>
      <c r="D1" s="236"/>
      <c r="E1" s="236"/>
      <c r="F1" s="236"/>
      <c r="G1" s="236"/>
      <c r="H1" s="236"/>
    </row>
    <row r="2" spans="1:8" ht="13.5" customHeight="1" thickBot="1">
      <c r="A2" s="4" t="s">
        <v>97</v>
      </c>
      <c r="B2" s="4"/>
      <c r="C2" s="4"/>
      <c r="D2" s="4"/>
      <c r="E2" s="4"/>
      <c r="F2" s="4"/>
      <c r="G2" s="4"/>
      <c r="H2" s="4"/>
    </row>
    <row r="3" spans="1:8" s="3" customFormat="1" ht="21.75" customHeight="1">
      <c r="A3" s="242" t="s">
        <v>36</v>
      </c>
      <c r="B3" s="243"/>
      <c r="C3" s="239" t="s">
        <v>33</v>
      </c>
      <c r="D3" s="241"/>
      <c r="E3" s="239" t="s">
        <v>34</v>
      </c>
      <c r="F3" s="241"/>
      <c r="G3" s="239" t="s">
        <v>35</v>
      </c>
      <c r="H3" s="240"/>
    </row>
    <row r="4" spans="1:8" s="3" customFormat="1" ht="48" customHeight="1">
      <c r="A4" s="244"/>
      <c r="B4" s="245"/>
      <c r="C4" s="83" t="s">
        <v>134</v>
      </c>
      <c r="D4" s="84" t="s">
        <v>31</v>
      </c>
      <c r="E4" s="83" t="s">
        <v>133</v>
      </c>
      <c r="F4" s="91" t="s">
        <v>142</v>
      </c>
      <c r="G4" s="92" t="s">
        <v>37</v>
      </c>
      <c r="H4" s="93" t="s">
        <v>31</v>
      </c>
    </row>
    <row r="5" spans="1:8" s="2" customFormat="1" ht="13.5" customHeight="1">
      <c r="A5" s="115"/>
      <c r="B5" s="116"/>
      <c r="C5" s="117" t="s">
        <v>2</v>
      </c>
      <c r="D5" s="118" t="s">
        <v>2</v>
      </c>
      <c r="E5" s="117" t="s">
        <v>2</v>
      </c>
      <c r="F5" s="118" t="s">
        <v>2</v>
      </c>
      <c r="G5" s="117" t="s">
        <v>2</v>
      </c>
      <c r="H5" s="119" t="s">
        <v>2</v>
      </c>
    </row>
    <row r="6" spans="1:8" ht="27" customHeight="1">
      <c r="A6" s="248" t="s">
        <v>28</v>
      </c>
      <c r="B6" s="229"/>
      <c r="C6" s="85">
        <v>732626</v>
      </c>
      <c r="D6" s="86">
        <v>109894</v>
      </c>
      <c r="E6" s="85">
        <v>121338</v>
      </c>
      <c r="F6" s="86">
        <v>11356162</v>
      </c>
      <c r="G6" s="85">
        <v>12210126</v>
      </c>
      <c r="H6" s="94">
        <v>109894</v>
      </c>
    </row>
    <row r="7" spans="1:8" ht="27" customHeight="1">
      <c r="A7" s="230" t="s">
        <v>29</v>
      </c>
      <c r="B7" s="231"/>
      <c r="C7" s="87">
        <v>2367180</v>
      </c>
      <c r="D7" s="88">
        <v>355077</v>
      </c>
      <c r="E7" s="87">
        <v>90783</v>
      </c>
      <c r="F7" s="88">
        <v>22265508</v>
      </c>
      <c r="G7" s="87">
        <v>24723471</v>
      </c>
      <c r="H7" s="95">
        <v>355077</v>
      </c>
    </row>
    <row r="8" spans="1:8" ht="27" customHeight="1">
      <c r="A8" s="234" t="s">
        <v>30</v>
      </c>
      <c r="B8" s="159" t="s">
        <v>4</v>
      </c>
      <c r="C8" s="160">
        <v>142670833</v>
      </c>
      <c r="D8" s="161">
        <v>21400625</v>
      </c>
      <c r="E8" s="160">
        <v>27890114</v>
      </c>
      <c r="F8" s="161">
        <v>579460</v>
      </c>
      <c r="G8" s="160">
        <v>171140407</v>
      </c>
      <c r="H8" s="162">
        <v>21400625</v>
      </c>
    </row>
    <row r="9" spans="1:8" ht="27" customHeight="1">
      <c r="A9" s="235"/>
      <c r="B9" s="163" t="s">
        <v>5</v>
      </c>
      <c r="C9" s="164">
        <v>18669300</v>
      </c>
      <c r="D9" s="165">
        <v>2800395</v>
      </c>
      <c r="E9" s="164">
        <v>2325750</v>
      </c>
      <c r="F9" s="165">
        <v>5761399</v>
      </c>
      <c r="G9" s="164">
        <v>26756449</v>
      </c>
      <c r="H9" s="166">
        <v>2800395</v>
      </c>
    </row>
    <row r="10" spans="1:8" ht="27" customHeight="1">
      <c r="A10" s="235"/>
      <c r="B10" s="163" t="s">
        <v>6</v>
      </c>
      <c r="C10" s="164">
        <v>6295493</v>
      </c>
      <c r="D10" s="165">
        <v>944324</v>
      </c>
      <c r="E10" s="164">
        <v>1184691</v>
      </c>
      <c r="F10" s="165">
        <v>4961822</v>
      </c>
      <c r="G10" s="164">
        <v>12442006</v>
      </c>
      <c r="H10" s="166">
        <v>944324</v>
      </c>
    </row>
    <row r="11" spans="1:8" ht="27" customHeight="1">
      <c r="A11" s="224"/>
      <c r="B11" s="167" t="s">
        <v>7</v>
      </c>
      <c r="C11" s="168">
        <v>3067613</v>
      </c>
      <c r="D11" s="169">
        <v>460142</v>
      </c>
      <c r="E11" s="168">
        <v>6144</v>
      </c>
      <c r="F11" s="169" t="s">
        <v>153</v>
      </c>
      <c r="G11" s="168">
        <v>3073757</v>
      </c>
      <c r="H11" s="170">
        <v>460142</v>
      </c>
    </row>
    <row r="12" spans="1:8" ht="27" customHeight="1">
      <c r="A12" s="232" t="s">
        <v>8</v>
      </c>
      <c r="B12" s="233"/>
      <c r="C12" s="87">
        <v>268273</v>
      </c>
      <c r="D12" s="88">
        <v>40241</v>
      </c>
      <c r="E12" s="87">
        <v>30815</v>
      </c>
      <c r="F12" s="88">
        <v>44925</v>
      </c>
      <c r="G12" s="87">
        <v>344013</v>
      </c>
      <c r="H12" s="95">
        <v>40241</v>
      </c>
    </row>
    <row r="13" spans="1:8" ht="27" customHeight="1">
      <c r="A13" s="237" t="s">
        <v>9</v>
      </c>
      <c r="B13" s="238"/>
      <c r="C13" s="171">
        <v>92533</v>
      </c>
      <c r="D13" s="172">
        <v>13880</v>
      </c>
      <c r="E13" s="171">
        <v>77</v>
      </c>
      <c r="F13" s="172">
        <v>1</v>
      </c>
      <c r="G13" s="171">
        <v>92611</v>
      </c>
      <c r="H13" s="173">
        <v>13880</v>
      </c>
    </row>
    <row r="14" spans="1:8" s="5" customFormat="1" ht="27" customHeight="1">
      <c r="A14" s="246" t="s">
        <v>10</v>
      </c>
      <c r="B14" s="247"/>
      <c r="C14" s="174">
        <v>174163851</v>
      </c>
      <c r="D14" s="175">
        <v>26124578</v>
      </c>
      <c r="E14" s="174">
        <v>31649712</v>
      </c>
      <c r="F14" s="175">
        <v>44969277</v>
      </c>
      <c r="G14" s="174">
        <v>250782840</v>
      </c>
      <c r="H14" s="176">
        <v>26124578</v>
      </c>
    </row>
    <row r="15" spans="1:8" ht="27" customHeight="1">
      <c r="A15" s="223" t="s">
        <v>11</v>
      </c>
      <c r="B15" s="249"/>
      <c r="C15" s="85">
        <v>1975633</v>
      </c>
      <c r="D15" s="86">
        <v>296345</v>
      </c>
      <c r="E15" s="85" t="s">
        <v>154</v>
      </c>
      <c r="F15" s="86">
        <v>23147</v>
      </c>
      <c r="G15" s="85">
        <v>1998780</v>
      </c>
      <c r="H15" s="94">
        <v>296345</v>
      </c>
    </row>
    <row r="16" spans="1:8" ht="27" customHeight="1">
      <c r="A16" s="230" t="s">
        <v>93</v>
      </c>
      <c r="B16" s="233"/>
      <c r="C16" s="87">
        <v>296275</v>
      </c>
      <c r="D16" s="88">
        <v>23668</v>
      </c>
      <c r="E16" s="87">
        <v>18414</v>
      </c>
      <c r="F16" s="88" t="s">
        <v>154</v>
      </c>
      <c r="G16" s="87">
        <v>314689</v>
      </c>
      <c r="H16" s="95">
        <v>23668</v>
      </c>
    </row>
    <row r="17" spans="1:8" ht="27" customHeight="1" thickBot="1">
      <c r="A17" s="225" t="s">
        <v>12</v>
      </c>
      <c r="B17" s="226"/>
      <c r="C17" s="216">
        <v>-111</v>
      </c>
      <c r="D17" s="217">
        <v>-20</v>
      </c>
      <c r="E17" s="181" t="s">
        <v>151</v>
      </c>
      <c r="F17" s="182" t="s">
        <v>151</v>
      </c>
      <c r="G17" s="216">
        <v>-111</v>
      </c>
      <c r="H17" s="218">
        <v>-20</v>
      </c>
    </row>
    <row r="18" spans="1:8" s="5" customFormat="1" ht="27" customHeight="1" thickBot="1" thickTop="1">
      <c r="A18" s="227" t="s">
        <v>156</v>
      </c>
      <c r="B18" s="228"/>
      <c r="C18" s="89">
        <v>176435648</v>
      </c>
      <c r="D18" s="90">
        <v>26444571</v>
      </c>
      <c r="E18" s="89">
        <v>31668126</v>
      </c>
      <c r="F18" s="90">
        <v>44992424</v>
      </c>
      <c r="G18" s="89">
        <v>253096198</v>
      </c>
      <c r="H18" s="96">
        <v>26444571</v>
      </c>
    </row>
    <row r="19" spans="1:8" ht="13.5" customHeight="1">
      <c r="A19" s="4" t="s">
        <v>139</v>
      </c>
      <c r="B19" s="4"/>
      <c r="C19" s="4"/>
      <c r="D19" s="4"/>
      <c r="E19" s="4"/>
      <c r="F19" s="4"/>
      <c r="G19" s="4"/>
      <c r="H19" s="4"/>
    </row>
  </sheetData>
  <mergeCells count="15">
    <mergeCell ref="A17:B17"/>
    <mergeCell ref="A18:B18"/>
    <mergeCell ref="A15:B15"/>
    <mergeCell ref="A16:B16"/>
    <mergeCell ref="A14:B14"/>
    <mergeCell ref="A6:B6"/>
    <mergeCell ref="A7:B7"/>
    <mergeCell ref="A12:B12"/>
    <mergeCell ref="A8:A11"/>
    <mergeCell ref="A1:H1"/>
    <mergeCell ref="A13:B13"/>
    <mergeCell ref="G3:H3"/>
    <mergeCell ref="E3:F3"/>
    <mergeCell ref="C3:D3"/>
    <mergeCell ref="A3:B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&amp;R&amp;10広島国税局
源泉所得税２
（H17)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5"/>
  <sheetViews>
    <sheetView showGridLines="0" zoomScale="85" zoomScaleNormal="85" workbookViewId="0" topLeftCell="A1">
      <selection activeCell="A2" sqref="A2"/>
    </sheetView>
  </sheetViews>
  <sheetFormatPr defaultColWidth="9.00390625" defaultRowHeight="13.5"/>
  <cols>
    <col min="1" max="1" width="39.625" style="1" customWidth="1"/>
    <col min="2" max="2" width="8.50390625" style="1" bestFit="1" customWidth="1"/>
    <col min="3" max="3" width="14.875" style="1" bestFit="1" customWidth="1"/>
    <col min="4" max="6" width="11.625" style="1" customWidth="1"/>
    <col min="7" max="7" width="22.875" style="24" customWidth="1"/>
    <col min="8" max="8" width="7.625" style="1" bestFit="1" customWidth="1"/>
    <col min="9" max="9" width="14.875" style="1" bestFit="1" customWidth="1"/>
    <col min="10" max="10" width="13.75390625" style="1" bestFit="1" customWidth="1"/>
    <col min="11" max="16384" width="5.875" style="1" customWidth="1"/>
  </cols>
  <sheetData>
    <row r="1" spans="1:11" ht="12" thickBot="1">
      <c r="A1" s="4" t="s">
        <v>124</v>
      </c>
      <c r="B1" s="4"/>
      <c r="C1" s="4"/>
      <c r="D1" s="4"/>
      <c r="E1" s="4"/>
      <c r="F1" s="4"/>
      <c r="G1" s="20"/>
      <c r="H1" s="4"/>
      <c r="I1" s="4"/>
      <c r="J1" s="4"/>
      <c r="K1" s="4"/>
    </row>
    <row r="2" spans="1:11" s="3" customFormat="1" ht="17.25" customHeight="1">
      <c r="A2" s="148" t="s">
        <v>86</v>
      </c>
      <c r="B2" s="257" t="s">
        <v>69</v>
      </c>
      <c r="C2" s="279" t="s">
        <v>48</v>
      </c>
      <c r="D2" s="279"/>
      <c r="E2" s="279"/>
      <c r="F2" s="284" t="s">
        <v>87</v>
      </c>
      <c r="G2" s="314" t="s">
        <v>70</v>
      </c>
      <c r="H2" s="314"/>
      <c r="I2" s="314"/>
      <c r="J2" s="315"/>
      <c r="K2" s="21"/>
    </row>
    <row r="3" spans="1:11" s="3" customFormat="1" ht="24.75" customHeight="1">
      <c r="A3" s="149"/>
      <c r="B3" s="253"/>
      <c r="C3" s="67" t="s">
        <v>71</v>
      </c>
      <c r="D3" s="65" t="s">
        <v>92</v>
      </c>
      <c r="E3" s="65" t="s">
        <v>88</v>
      </c>
      <c r="F3" s="285"/>
      <c r="G3" s="65" t="s">
        <v>72</v>
      </c>
      <c r="H3" s="64" t="s">
        <v>69</v>
      </c>
      <c r="I3" s="64" t="s">
        <v>48</v>
      </c>
      <c r="J3" s="47" t="s">
        <v>132</v>
      </c>
      <c r="K3" s="21"/>
    </row>
    <row r="4" spans="1:11" s="2" customFormat="1" ht="11.25">
      <c r="A4" s="138"/>
      <c r="B4" s="140" t="s">
        <v>15</v>
      </c>
      <c r="C4" s="142" t="s">
        <v>2</v>
      </c>
      <c r="D4" s="120" t="s">
        <v>2</v>
      </c>
      <c r="E4" s="120" t="s">
        <v>2</v>
      </c>
      <c r="F4" s="143" t="s">
        <v>2</v>
      </c>
      <c r="G4" s="139"/>
      <c r="H4" s="141" t="s">
        <v>15</v>
      </c>
      <c r="I4" s="120" t="s">
        <v>2</v>
      </c>
      <c r="J4" s="121" t="s">
        <v>2</v>
      </c>
      <c r="K4" s="22"/>
    </row>
    <row r="5" spans="1:11" ht="30" customHeight="1">
      <c r="A5" s="147" t="s">
        <v>73</v>
      </c>
      <c r="B5" s="183" t="s">
        <v>159</v>
      </c>
      <c r="C5" s="54">
        <v>341876</v>
      </c>
      <c r="D5" s="55" t="s">
        <v>159</v>
      </c>
      <c r="E5" s="29">
        <v>341876</v>
      </c>
      <c r="F5" s="55">
        <v>50544</v>
      </c>
      <c r="G5" s="56" t="s">
        <v>74</v>
      </c>
      <c r="H5" s="184" t="s">
        <v>160</v>
      </c>
      <c r="I5" s="29" t="s">
        <v>160</v>
      </c>
      <c r="J5" s="33" t="s">
        <v>160</v>
      </c>
      <c r="K5" s="4"/>
    </row>
    <row r="6" spans="1:11" ht="48" customHeight="1">
      <c r="A6" s="150" t="s">
        <v>75</v>
      </c>
      <c r="B6" s="32" t="s">
        <v>154</v>
      </c>
      <c r="C6" s="57">
        <v>11274104</v>
      </c>
      <c r="D6" s="58" t="s">
        <v>154</v>
      </c>
      <c r="E6" s="30">
        <v>11274104</v>
      </c>
      <c r="F6" s="58">
        <v>771677</v>
      </c>
      <c r="G6" s="59" t="s">
        <v>146</v>
      </c>
      <c r="H6" s="185" t="s">
        <v>154</v>
      </c>
      <c r="I6" s="30" t="s">
        <v>154</v>
      </c>
      <c r="J6" s="34" t="s">
        <v>154</v>
      </c>
      <c r="K6" s="4"/>
    </row>
    <row r="7" spans="1:11" ht="30" customHeight="1">
      <c r="A7" s="145" t="s">
        <v>76</v>
      </c>
      <c r="B7" s="32" t="s">
        <v>159</v>
      </c>
      <c r="C7" s="57" t="s">
        <v>159</v>
      </c>
      <c r="D7" s="58" t="s">
        <v>159</v>
      </c>
      <c r="E7" s="30" t="s">
        <v>159</v>
      </c>
      <c r="F7" s="58" t="s">
        <v>159</v>
      </c>
      <c r="G7" s="154"/>
      <c r="H7" s="155"/>
      <c r="I7" s="156"/>
      <c r="J7" s="157"/>
      <c r="K7" s="4"/>
    </row>
    <row r="8" spans="1:10" ht="30" customHeight="1">
      <c r="A8" s="145" t="s">
        <v>77</v>
      </c>
      <c r="B8" s="32">
        <v>2123</v>
      </c>
      <c r="C8" s="57">
        <v>2998995</v>
      </c>
      <c r="D8" s="58">
        <v>684242</v>
      </c>
      <c r="E8" s="30">
        <v>3683237</v>
      </c>
      <c r="F8" s="58">
        <v>568294</v>
      </c>
      <c r="G8" s="59" t="s">
        <v>89</v>
      </c>
      <c r="H8" s="185" t="s">
        <v>151</v>
      </c>
      <c r="I8" s="30" t="s">
        <v>159</v>
      </c>
      <c r="J8" s="34" t="s">
        <v>159</v>
      </c>
    </row>
    <row r="9" spans="1:10" ht="30" customHeight="1">
      <c r="A9" s="145" t="s">
        <v>18</v>
      </c>
      <c r="B9" s="32">
        <v>5</v>
      </c>
      <c r="C9" s="57">
        <v>48475</v>
      </c>
      <c r="D9" s="58">
        <v>556</v>
      </c>
      <c r="E9" s="30">
        <v>49031</v>
      </c>
      <c r="F9" s="58">
        <v>9127</v>
      </c>
      <c r="G9" s="59" t="s">
        <v>78</v>
      </c>
      <c r="H9" s="185" t="s">
        <v>151</v>
      </c>
      <c r="I9" s="30" t="s">
        <v>151</v>
      </c>
      <c r="J9" s="34" t="s">
        <v>151</v>
      </c>
    </row>
    <row r="10" spans="1:10" ht="30" customHeight="1">
      <c r="A10" s="145" t="s">
        <v>79</v>
      </c>
      <c r="B10" s="32">
        <v>526</v>
      </c>
      <c r="C10" s="57">
        <v>2880737</v>
      </c>
      <c r="D10" s="58">
        <v>163750</v>
      </c>
      <c r="E10" s="30">
        <v>3044487</v>
      </c>
      <c r="F10" s="58">
        <v>563201</v>
      </c>
      <c r="G10" s="59" t="s">
        <v>78</v>
      </c>
      <c r="H10" s="185" t="s">
        <v>151</v>
      </c>
      <c r="I10" s="30" t="s">
        <v>151</v>
      </c>
      <c r="J10" s="34" t="s">
        <v>151</v>
      </c>
    </row>
    <row r="11" spans="1:10" ht="30" customHeight="1">
      <c r="A11" s="146" t="s">
        <v>143</v>
      </c>
      <c r="B11" s="32">
        <v>178</v>
      </c>
      <c r="C11" s="57">
        <v>2581232</v>
      </c>
      <c r="D11" s="58">
        <v>1826832</v>
      </c>
      <c r="E11" s="30">
        <v>4408064</v>
      </c>
      <c r="F11" s="58">
        <v>267971</v>
      </c>
      <c r="G11" s="59" t="s">
        <v>78</v>
      </c>
      <c r="H11" s="185">
        <v>40</v>
      </c>
      <c r="I11" s="30">
        <v>298471</v>
      </c>
      <c r="J11" s="34">
        <v>29846</v>
      </c>
    </row>
    <row r="12" spans="1:10" ht="30" customHeight="1">
      <c r="A12" s="146" t="s">
        <v>90</v>
      </c>
      <c r="B12" s="32">
        <v>118</v>
      </c>
      <c r="C12" s="57">
        <v>599071</v>
      </c>
      <c r="D12" s="58">
        <v>153530</v>
      </c>
      <c r="E12" s="30">
        <v>752601</v>
      </c>
      <c r="F12" s="58">
        <v>59761</v>
      </c>
      <c r="G12" s="59" t="s">
        <v>78</v>
      </c>
      <c r="H12" s="185" t="s">
        <v>151</v>
      </c>
      <c r="I12" s="30" t="s">
        <v>151</v>
      </c>
      <c r="J12" s="34" t="s">
        <v>151</v>
      </c>
    </row>
    <row r="13" spans="1:10" ht="30" customHeight="1">
      <c r="A13" s="145" t="s">
        <v>80</v>
      </c>
      <c r="B13" s="32">
        <v>1</v>
      </c>
      <c r="C13" s="57">
        <v>1</v>
      </c>
      <c r="D13" s="58" t="s">
        <v>151</v>
      </c>
      <c r="E13" s="30">
        <v>1</v>
      </c>
      <c r="F13" s="58">
        <v>24436</v>
      </c>
      <c r="G13" s="59" t="s">
        <v>74</v>
      </c>
      <c r="H13" s="185" t="s">
        <v>151</v>
      </c>
      <c r="I13" s="30" t="s">
        <v>151</v>
      </c>
      <c r="J13" s="34" t="s">
        <v>151</v>
      </c>
    </row>
    <row r="14" spans="1:10" ht="30" customHeight="1">
      <c r="A14" s="146" t="s">
        <v>144</v>
      </c>
      <c r="B14" s="32">
        <v>82</v>
      </c>
      <c r="C14" s="57">
        <v>194975</v>
      </c>
      <c r="D14" s="58" t="s">
        <v>151</v>
      </c>
      <c r="E14" s="30">
        <v>194975</v>
      </c>
      <c r="F14" s="58">
        <v>32325</v>
      </c>
      <c r="G14" s="59" t="s">
        <v>78</v>
      </c>
      <c r="H14" s="185" t="s">
        <v>151</v>
      </c>
      <c r="I14" s="30" t="s">
        <v>151</v>
      </c>
      <c r="J14" s="34" t="s">
        <v>151</v>
      </c>
    </row>
    <row r="15" spans="1:10" ht="30" customHeight="1">
      <c r="A15" s="145" t="s">
        <v>81</v>
      </c>
      <c r="B15" s="32">
        <v>2</v>
      </c>
      <c r="C15" s="57">
        <v>413972</v>
      </c>
      <c r="D15" s="58" t="s">
        <v>151</v>
      </c>
      <c r="E15" s="30">
        <v>413972</v>
      </c>
      <c r="F15" s="58">
        <v>43937</v>
      </c>
      <c r="G15" s="59" t="s">
        <v>78</v>
      </c>
      <c r="H15" s="185" t="s">
        <v>151</v>
      </c>
      <c r="I15" s="30" t="s">
        <v>151</v>
      </c>
      <c r="J15" s="34" t="s">
        <v>151</v>
      </c>
    </row>
    <row r="16" spans="1:10" ht="30" customHeight="1">
      <c r="A16" s="145" t="s">
        <v>82</v>
      </c>
      <c r="B16" s="32">
        <v>41</v>
      </c>
      <c r="C16" s="57">
        <v>760564</v>
      </c>
      <c r="D16" s="58" t="s">
        <v>151</v>
      </c>
      <c r="E16" s="30">
        <v>760564</v>
      </c>
      <c r="F16" s="58">
        <v>75988</v>
      </c>
      <c r="G16" s="154"/>
      <c r="H16" s="155"/>
      <c r="I16" s="156"/>
      <c r="J16" s="157"/>
    </row>
    <row r="17" spans="1:10" ht="30" customHeight="1">
      <c r="A17" s="145" t="s">
        <v>83</v>
      </c>
      <c r="B17" s="32">
        <v>444</v>
      </c>
      <c r="C17" s="57">
        <v>64882</v>
      </c>
      <c r="D17" s="58">
        <v>12285</v>
      </c>
      <c r="E17" s="30">
        <v>77167</v>
      </c>
      <c r="F17" s="58">
        <v>12977</v>
      </c>
      <c r="G17" s="59" t="s">
        <v>78</v>
      </c>
      <c r="H17" s="185" t="s">
        <v>151</v>
      </c>
      <c r="I17" s="30" t="s">
        <v>151</v>
      </c>
      <c r="J17" s="34" t="s">
        <v>151</v>
      </c>
    </row>
    <row r="18" spans="1:10" ht="30" customHeight="1">
      <c r="A18" s="145" t="s">
        <v>84</v>
      </c>
      <c r="B18" s="32">
        <v>100</v>
      </c>
      <c r="C18" s="57">
        <v>35962</v>
      </c>
      <c r="D18" s="58" t="s">
        <v>151</v>
      </c>
      <c r="E18" s="30">
        <v>35962</v>
      </c>
      <c r="F18" s="58">
        <v>208</v>
      </c>
      <c r="G18" s="154"/>
      <c r="H18" s="155"/>
      <c r="I18" s="156"/>
      <c r="J18" s="157"/>
    </row>
    <row r="19" spans="1:10" ht="30" customHeight="1" thickBot="1">
      <c r="A19" s="144" t="s">
        <v>85</v>
      </c>
      <c r="B19" s="186" t="s">
        <v>151</v>
      </c>
      <c r="C19" s="61" t="s">
        <v>151</v>
      </c>
      <c r="D19" s="62" t="s">
        <v>151</v>
      </c>
      <c r="E19" s="66" t="s">
        <v>151</v>
      </c>
      <c r="F19" s="62" t="s">
        <v>151</v>
      </c>
      <c r="G19" s="63" t="s">
        <v>78</v>
      </c>
      <c r="H19" s="187" t="s">
        <v>151</v>
      </c>
      <c r="I19" s="66" t="s">
        <v>151</v>
      </c>
      <c r="J19" s="188" t="s">
        <v>151</v>
      </c>
    </row>
    <row r="20" spans="1:11" s="5" customFormat="1" ht="30" customHeight="1" thickBot="1" thickTop="1">
      <c r="A20" s="151" t="s">
        <v>91</v>
      </c>
      <c r="B20" s="189" t="s">
        <v>151</v>
      </c>
      <c r="C20" s="49">
        <v>22194846</v>
      </c>
      <c r="D20" s="50">
        <v>2841195</v>
      </c>
      <c r="E20" s="52">
        <v>25036041</v>
      </c>
      <c r="F20" s="50">
        <v>2480446</v>
      </c>
      <c r="G20" s="51"/>
      <c r="H20" s="190">
        <v>40</v>
      </c>
      <c r="I20" s="52">
        <v>298471</v>
      </c>
      <c r="J20" s="53">
        <v>29846</v>
      </c>
      <c r="K20" s="23"/>
    </row>
    <row r="21" spans="1:11" ht="11.25">
      <c r="A21" s="4" t="s">
        <v>172</v>
      </c>
      <c r="B21" s="4"/>
      <c r="C21" s="4"/>
      <c r="D21" s="4"/>
      <c r="E21" s="4"/>
      <c r="F21" s="4"/>
      <c r="G21" s="4"/>
      <c r="H21" s="4"/>
      <c r="I21" s="4"/>
      <c r="J21" s="4"/>
      <c r="K21" s="4"/>
    </row>
    <row r="22" spans="1:11" ht="11.25">
      <c r="A22" s="4" t="s">
        <v>173</v>
      </c>
      <c r="B22" s="4"/>
      <c r="C22" s="4"/>
      <c r="D22" s="4"/>
      <c r="E22" s="4"/>
      <c r="F22" s="4"/>
      <c r="G22" s="4"/>
      <c r="H22" s="4"/>
      <c r="I22" s="4"/>
      <c r="J22" s="4"/>
      <c r="K22" s="4"/>
    </row>
    <row r="23" spans="1:11" ht="11.25">
      <c r="A23" s="4" t="s">
        <v>174</v>
      </c>
      <c r="B23" s="4"/>
      <c r="C23" s="4"/>
      <c r="D23" s="4"/>
      <c r="E23" s="4"/>
      <c r="F23" s="4"/>
      <c r="G23" s="4"/>
      <c r="H23" s="4"/>
      <c r="I23" s="4"/>
      <c r="J23" s="4"/>
      <c r="K23" s="4"/>
    </row>
    <row r="24" ht="11.25">
      <c r="K24" s="4"/>
    </row>
    <row r="25" ht="11.25">
      <c r="K25" s="4"/>
    </row>
  </sheetData>
  <mergeCells count="4">
    <mergeCell ref="G2:J2"/>
    <mergeCell ref="C2:E2"/>
    <mergeCell ref="F2:F3"/>
    <mergeCell ref="B2:B3"/>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1"/>
  <headerFooter alignWithMargins="0">
    <oddFooter>&amp;R&amp;10広島国税局
源泉所得税２
（H17)</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D9"/>
  <sheetViews>
    <sheetView showGridLines="0" workbookViewId="0" topLeftCell="A1">
      <selection activeCell="A2" sqref="A2:A3"/>
    </sheetView>
  </sheetViews>
  <sheetFormatPr defaultColWidth="9.00390625" defaultRowHeight="13.5"/>
  <cols>
    <col min="1" max="1" width="13.375" style="1" customWidth="1"/>
    <col min="2" max="2" width="16.625" style="1" customWidth="1"/>
    <col min="3" max="3" width="22.25390625" style="1" bestFit="1" customWidth="1"/>
    <col min="4" max="4" width="16.625" style="1" customWidth="1"/>
    <col min="5" max="16384" width="5.875" style="1" customWidth="1"/>
  </cols>
  <sheetData>
    <row r="1" spans="1:4" ht="12" thickBot="1">
      <c r="A1" s="4" t="s">
        <v>125</v>
      </c>
      <c r="B1" s="4"/>
      <c r="C1" s="4"/>
      <c r="D1" s="4"/>
    </row>
    <row r="2" spans="1:4" ht="18" customHeight="1">
      <c r="A2" s="250" t="s">
        <v>108</v>
      </c>
      <c r="B2" s="279" t="s">
        <v>100</v>
      </c>
      <c r="C2" s="279"/>
      <c r="D2" s="280" t="s">
        <v>49</v>
      </c>
    </row>
    <row r="3" spans="1:4" ht="24" customHeight="1">
      <c r="A3" s="251"/>
      <c r="B3" s="64" t="s">
        <v>116</v>
      </c>
      <c r="C3" s="158" t="s">
        <v>145</v>
      </c>
      <c r="D3" s="281"/>
    </row>
    <row r="4" spans="1:4" ht="15" customHeight="1">
      <c r="A4" s="130"/>
      <c r="B4" s="120" t="s">
        <v>2</v>
      </c>
      <c r="C4" s="120" t="s">
        <v>2</v>
      </c>
      <c r="D4" s="121" t="s">
        <v>2</v>
      </c>
    </row>
    <row r="5" spans="1:4" ht="27" customHeight="1">
      <c r="A5" s="42" t="s">
        <v>126</v>
      </c>
      <c r="B5" s="29">
        <v>20722499</v>
      </c>
      <c r="C5" s="29">
        <v>2776717</v>
      </c>
      <c r="D5" s="33">
        <v>2748587</v>
      </c>
    </row>
    <row r="6" spans="1:4" ht="27" customHeight="1">
      <c r="A6" s="43" t="s">
        <v>127</v>
      </c>
      <c r="B6" s="30">
        <v>18122821</v>
      </c>
      <c r="C6" s="30">
        <v>3637852</v>
      </c>
      <c r="D6" s="34">
        <v>2304028</v>
      </c>
    </row>
    <row r="7" spans="1:4" ht="27" customHeight="1">
      <c r="A7" s="43" t="s">
        <v>128</v>
      </c>
      <c r="B7" s="30">
        <v>16232584</v>
      </c>
      <c r="C7" s="30">
        <v>1123755</v>
      </c>
      <c r="D7" s="34">
        <v>1987808</v>
      </c>
    </row>
    <row r="8" spans="1:4" ht="27" customHeight="1">
      <c r="A8" s="43" t="s">
        <v>129</v>
      </c>
      <c r="B8" s="30">
        <v>55378444</v>
      </c>
      <c r="C8" s="30">
        <v>1819992</v>
      </c>
      <c r="D8" s="34">
        <v>5755520</v>
      </c>
    </row>
    <row r="9" spans="1:4" ht="27" customHeight="1" thickBot="1">
      <c r="A9" s="44" t="s">
        <v>137</v>
      </c>
      <c r="B9" s="31">
        <v>25036041</v>
      </c>
      <c r="C9" s="31">
        <v>2841195</v>
      </c>
      <c r="D9" s="35">
        <v>2480446</v>
      </c>
    </row>
  </sheetData>
  <mergeCells count="3">
    <mergeCell ref="B2:C2"/>
    <mergeCell ref="D2:D3"/>
    <mergeCell ref="A2:A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&amp;R&amp;10広島国税局
源泉所得税２
（H17)</oddFooter>
  </headerFooter>
</worksheet>
</file>

<file path=xl/worksheets/sheet12.xml><?xml version="1.0" encoding="utf-8"?>
<worksheet xmlns="http://schemas.openxmlformats.org/spreadsheetml/2006/main" xmlns:r="http://schemas.openxmlformats.org/officeDocument/2006/relationships">
  <dimension ref="A1:U14"/>
  <sheetViews>
    <sheetView workbookViewId="0" topLeftCell="A1">
      <selection activeCell="C3" sqref="C3:D4"/>
    </sheetView>
  </sheetViews>
  <sheetFormatPr defaultColWidth="9.0039062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38</v>
      </c>
      <c r="B1" s="4"/>
      <c r="C1" s="4"/>
      <c r="D1" s="4"/>
      <c r="E1" s="4"/>
      <c r="F1" s="4"/>
      <c r="G1" s="4"/>
      <c r="H1" s="4"/>
      <c r="I1" s="4"/>
      <c r="J1" s="4"/>
      <c r="K1" s="4"/>
      <c r="L1" s="4"/>
      <c r="M1" s="4"/>
      <c r="N1" s="4"/>
      <c r="O1" s="4"/>
      <c r="P1" s="4"/>
      <c r="Q1" s="4"/>
      <c r="R1" s="4"/>
      <c r="S1" s="4"/>
      <c r="T1" s="4"/>
      <c r="U1" s="4"/>
    </row>
    <row r="2" spans="1:21" s="3" customFormat="1" ht="13.5" customHeight="1">
      <c r="A2" s="272" t="s">
        <v>43</v>
      </c>
      <c r="B2" s="279"/>
      <c r="C2" s="279" t="s">
        <v>14</v>
      </c>
      <c r="D2" s="279"/>
      <c r="E2" s="279"/>
      <c r="F2" s="279"/>
      <c r="G2" s="279"/>
      <c r="H2" s="279"/>
      <c r="I2" s="279" t="s">
        <v>39</v>
      </c>
      <c r="J2" s="279"/>
      <c r="K2" s="279"/>
      <c r="L2" s="279"/>
      <c r="M2" s="279"/>
      <c r="N2" s="279"/>
      <c r="O2" s="279" t="s">
        <v>0</v>
      </c>
      <c r="P2" s="279"/>
      <c r="Q2" s="279"/>
      <c r="R2" s="279"/>
      <c r="S2" s="279"/>
      <c r="T2" s="279"/>
      <c r="U2" s="267"/>
    </row>
    <row r="3" spans="1:21" s="3" customFormat="1" ht="11.25">
      <c r="A3" s="318"/>
      <c r="B3" s="319"/>
      <c r="C3" s="18"/>
      <c r="D3" s="18"/>
      <c r="E3" s="245" t="s">
        <v>45</v>
      </c>
      <c r="F3" s="321"/>
      <c r="G3" s="245" t="s">
        <v>27</v>
      </c>
      <c r="H3" s="321"/>
      <c r="I3" s="245" t="s">
        <v>44</v>
      </c>
      <c r="J3" s="321"/>
      <c r="K3" s="245" t="s">
        <v>45</v>
      </c>
      <c r="L3" s="321"/>
      <c r="M3" s="245" t="s">
        <v>27</v>
      </c>
      <c r="N3" s="321"/>
      <c r="O3" s="245" t="s">
        <v>44</v>
      </c>
      <c r="P3" s="321"/>
      <c r="Q3" s="245" t="s">
        <v>25</v>
      </c>
      <c r="R3" s="321"/>
      <c r="S3" s="245" t="s">
        <v>27</v>
      </c>
      <c r="T3" s="321"/>
      <c r="U3" s="19"/>
    </row>
    <row r="4" spans="1:21" s="3" customFormat="1" ht="11.25">
      <c r="A4" s="301"/>
      <c r="B4" s="320"/>
      <c r="C4" s="320" t="s">
        <v>44</v>
      </c>
      <c r="D4" s="320"/>
      <c r="E4" s="322"/>
      <c r="F4" s="323"/>
      <c r="G4" s="322"/>
      <c r="H4" s="323"/>
      <c r="I4" s="322"/>
      <c r="J4" s="323"/>
      <c r="K4" s="322"/>
      <c r="L4" s="323"/>
      <c r="M4" s="322"/>
      <c r="N4" s="323"/>
      <c r="O4" s="322"/>
      <c r="P4" s="323"/>
      <c r="Q4" s="322"/>
      <c r="R4" s="323"/>
      <c r="S4" s="322"/>
      <c r="T4" s="323"/>
      <c r="U4" s="12" t="s">
        <v>1</v>
      </c>
    </row>
    <row r="5" spans="1:21" ht="13.5" customHeight="1">
      <c r="A5" s="9"/>
      <c r="B5" s="9"/>
      <c r="C5" s="6"/>
      <c r="D5" s="6" t="s">
        <v>15</v>
      </c>
      <c r="E5" s="6"/>
      <c r="F5" s="6" t="s">
        <v>2</v>
      </c>
      <c r="G5" s="6"/>
      <c r="H5" s="6" t="s">
        <v>2</v>
      </c>
      <c r="I5" s="6"/>
      <c r="J5" s="6" t="s">
        <v>15</v>
      </c>
      <c r="K5" s="6"/>
      <c r="L5" s="6" t="s">
        <v>2</v>
      </c>
      <c r="M5" s="6"/>
      <c r="N5" s="6" t="s">
        <v>2</v>
      </c>
      <c r="O5" s="6"/>
      <c r="P5" s="6" t="s">
        <v>15</v>
      </c>
      <c r="Q5" s="6"/>
      <c r="R5" s="6" t="s">
        <v>2</v>
      </c>
      <c r="S5" s="6"/>
      <c r="T5" s="6" t="s">
        <v>2</v>
      </c>
      <c r="U5" s="6" t="s">
        <v>3</v>
      </c>
    </row>
    <row r="6" spans="1:21" ht="13.5" customHeight="1">
      <c r="A6" s="8"/>
      <c r="B6" s="8" t="s">
        <v>16</v>
      </c>
      <c r="C6" s="6" t="s">
        <v>32</v>
      </c>
      <c r="D6" s="7">
        <v>1062367</v>
      </c>
      <c r="E6" s="6" t="s">
        <v>32</v>
      </c>
      <c r="F6" s="7">
        <v>3737126139</v>
      </c>
      <c r="G6" s="6" t="s">
        <v>32</v>
      </c>
      <c r="H6" s="7">
        <v>162457100</v>
      </c>
      <c r="I6" s="7" t="s">
        <v>32</v>
      </c>
      <c r="J6" s="7">
        <v>5965410</v>
      </c>
      <c r="K6" s="7" t="s">
        <v>32</v>
      </c>
      <c r="L6" s="7">
        <v>13934972258</v>
      </c>
      <c r="M6" s="7" t="s">
        <v>32</v>
      </c>
      <c r="N6" s="7">
        <v>762781328</v>
      </c>
      <c r="O6" s="7" t="s">
        <v>32</v>
      </c>
      <c r="P6" s="7">
        <v>7027777</v>
      </c>
      <c r="Q6" s="7" t="s">
        <v>32</v>
      </c>
      <c r="R6" s="7">
        <v>17672098397</v>
      </c>
      <c r="S6" s="7" t="s">
        <v>32</v>
      </c>
      <c r="T6" s="7">
        <v>925238428</v>
      </c>
      <c r="U6" s="13">
        <v>104.2</v>
      </c>
    </row>
    <row r="7" spans="1:21" ht="13.5" customHeight="1">
      <c r="A7" s="9" t="s">
        <v>41</v>
      </c>
      <c r="B7" s="8" t="s">
        <v>17</v>
      </c>
      <c r="C7" s="6"/>
      <c r="D7" s="6" t="s">
        <v>20</v>
      </c>
      <c r="E7" s="6"/>
      <c r="F7" s="7">
        <v>19793889</v>
      </c>
      <c r="G7" s="7"/>
      <c r="H7" s="7">
        <v>535057</v>
      </c>
      <c r="I7" s="7"/>
      <c r="J7" s="6" t="s">
        <v>20</v>
      </c>
      <c r="K7" s="6"/>
      <c r="L7" s="7">
        <v>332099871</v>
      </c>
      <c r="M7" s="7"/>
      <c r="N7" s="7">
        <v>4467909</v>
      </c>
      <c r="O7" s="7"/>
      <c r="P7" s="6" t="s">
        <v>20</v>
      </c>
      <c r="Q7" s="6"/>
      <c r="R7" s="7">
        <v>351893760</v>
      </c>
      <c r="S7" s="7"/>
      <c r="T7" s="7">
        <v>5002966</v>
      </c>
      <c r="U7" s="13">
        <v>102</v>
      </c>
    </row>
    <row r="8" spans="1:21" s="5" customFormat="1" ht="13.5" customHeight="1">
      <c r="A8" s="14"/>
      <c r="B8" s="14" t="s">
        <v>13</v>
      </c>
      <c r="C8" s="11"/>
      <c r="D8" s="11" t="s">
        <v>20</v>
      </c>
      <c r="E8" s="11"/>
      <c r="F8" s="10">
        <v>3756920028</v>
      </c>
      <c r="G8" s="10"/>
      <c r="H8" s="10">
        <v>162992157</v>
      </c>
      <c r="I8" s="10"/>
      <c r="J8" s="11" t="s">
        <v>20</v>
      </c>
      <c r="K8" s="11"/>
      <c r="L8" s="10">
        <v>14267072129</v>
      </c>
      <c r="M8" s="10"/>
      <c r="N8" s="10">
        <v>767249237</v>
      </c>
      <c r="O8" s="10"/>
      <c r="P8" s="11" t="s">
        <v>20</v>
      </c>
      <c r="Q8" s="11"/>
      <c r="R8" s="10">
        <v>18023992157</v>
      </c>
      <c r="S8" s="10"/>
      <c r="T8" s="10">
        <v>930241394</v>
      </c>
      <c r="U8" s="15">
        <v>104.2</v>
      </c>
    </row>
    <row r="9" spans="1:21" ht="13.5" customHeight="1">
      <c r="A9" s="316" t="s">
        <v>18</v>
      </c>
      <c r="B9" s="316"/>
      <c r="C9" s="6"/>
      <c r="D9" s="7">
        <v>24545</v>
      </c>
      <c r="E9" s="7"/>
      <c r="F9" s="7">
        <v>285690222</v>
      </c>
      <c r="G9" s="7"/>
      <c r="H9" s="7">
        <v>6265734</v>
      </c>
      <c r="I9" s="7"/>
      <c r="J9" s="7">
        <v>444115</v>
      </c>
      <c r="K9" s="7"/>
      <c r="L9" s="7">
        <v>846595386</v>
      </c>
      <c r="M9" s="7"/>
      <c r="N9" s="7">
        <v>12478532</v>
      </c>
      <c r="O9" s="7" t="s">
        <v>32</v>
      </c>
      <c r="P9" s="7">
        <v>468660</v>
      </c>
      <c r="Q9" s="7" t="s">
        <v>32</v>
      </c>
      <c r="R9" s="7">
        <v>1132285608</v>
      </c>
      <c r="S9" s="7"/>
      <c r="T9" s="7">
        <v>18744266</v>
      </c>
      <c r="U9" s="13">
        <v>97.1</v>
      </c>
    </row>
    <row r="10" spans="1:21" ht="13.5" customHeight="1" thickBot="1">
      <c r="A10" s="317" t="s">
        <v>19</v>
      </c>
      <c r="B10" s="317"/>
      <c r="C10" s="16"/>
      <c r="D10" s="16" t="s">
        <v>20</v>
      </c>
      <c r="E10" s="16"/>
      <c r="F10" s="16" t="s">
        <v>20</v>
      </c>
      <c r="G10" s="16"/>
      <c r="H10" s="16" t="s">
        <v>20</v>
      </c>
      <c r="I10" s="16"/>
      <c r="J10" s="16">
        <v>4</v>
      </c>
      <c r="K10" s="16"/>
      <c r="L10" s="16" t="s">
        <v>20</v>
      </c>
      <c r="M10" s="16"/>
      <c r="N10" s="16">
        <v>70</v>
      </c>
      <c r="O10" s="16"/>
      <c r="P10" s="16">
        <v>4</v>
      </c>
      <c r="Q10" s="16"/>
      <c r="R10" s="16" t="s">
        <v>20</v>
      </c>
      <c r="S10" s="16"/>
      <c r="T10" s="16">
        <v>70</v>
      </c>
      <c r="U10" s="17" t="s">
        <v>20</v>
      </c>
    </row>
    <row r="11" spans="1:21" ht="13.5" customHeight="1">
      <c r="A11" s="4" t="s">
        <v>21</v>
      </c>
      <c r="B11" s="4"/>
      <c r="C11" s="4"/>
      <c r="D11" s="4"/>
      <c r="E11" s="4"/>
      <c r="F11" s="4"/>
      <c r="G11" s="4"/>
      <c r="H11" s="4"/>
      <c r="I11" s="4"/>
      <c r="J11" s="4"/>
      <c r="K11" s="4"/>
      <c r="L11" s="4"/>
      <c r="M11" s="4"/>
      <c r="N11" s="4"/>
      <c r="O11" s="4"/>
      <c r="P11" s="4"/>
      <c r="Q11" s="4"/>
      <c r="R11" s="4"/>
      <c r="S11" s="4"/>
      <c r="T11" s="4"/>
      <c r="U11" s="4"/>
    </row>
    <row r="12" spans="1:21" ht="13.5" customHeight="1">
      <c r="A12" s="4" t="s">
        <v>22</v>
      </c>
      <c r="B12" s="4"/>
      <c r="C12" s="4"/>
      <c r="D12" s="4"/>
      <c r="E12" s="4"/>
      <c r="F12" s="4"/>
      <c r="G12" s="4"/>
      <c r="H12" s="4"/>
      <c r="I12" s="4"/>
      <c r="J12" s="4"/>
      <c r="K12" s="4"/>
      <c r="L12" s="4"/>
      <c r="M12" s="4"/>
      <c r="N12" s="4"/>
      <c r="O12" s="4"/>
      <c r="P12" s="4"/>
      <c r="Q12" s="4"/>
      <c r="R12" s="4"/>
      <c r="S12" s="4"/>
      <c r="T12" s="4"/>
      <c r="U12" s="4"/>
    </row>
    <row r="13" spans="1:21" ht="13.5" customHeight="1">
      <c r="A13" s="4" t="s">
        <v>23</v>
      </c>
      <c r="B13" s="4"/>
      <c r="C13" s="4"/>
      <c r="D13" s="4"/>
      <c r="E13" s="4"/>
      <c r="F13" s="4"/>
      <c r="G13" s="4"/>
      <c r="H13" s="4"/>
      <c r="I13" s="4"/>
      <c r="J13" s="4"/>
      <c r="K13" s="4"/>
      <c r="L13" s="4"/>
      <c r="M13" s="4"/>
      <c r="N13" s="4"/>
      <c r="O13" s="4"/>
      <c r="P13" s="4"/>
      <c r="Q13" s="4"/>
      <c r="R13" s="4"/>
      <c r="S13" s="4"/>
      <c r="T13" s="4"/>
      <c r="U13" s="4"/>
    </row>
    <row r="14" spans="1:21" ht="13.5" customHeight="1">
      <c r="A14" s="4" t="s">
        <v>24</v>
      </c>
      <c r="B14" s="4"/>
      <c r="C14" s="4"/>
      <c r="D14" s="4"/>
      <c r="E14" s="4"/>
      <c r="F14" s="4"/>
      <c r="G14" s="4"/>
      <c r="H14" s="4"/>
      <c r="I14" s="4"/>
      <c r="J14" s="4"/>
      <c r="K14" s="4"/>
      <c r="L14" s="4"/>
      <c r="M14" s="4"/>
      <c r="N14" s="4"/>
      <c r="O14" s="4"/>
      <c r="P14" s="4"/>
      <c r="Q14" s="4"/>
      <c r="R14" s="4"/>
      <c r="S14" s="4"/>
      <c r="T14" s="4"/>
      <c r="U14" s="4"/>
    </row>
  </sheetData>
  <mergeCells count="15">
    <mergeCell ref="O2:U2"/>
    <mergeCell ref="S3:T4"/>
    <mergeCell ref="Q3:R4"/>
    <mergeCell ref="O3:P4"/>
    <mergeCell ref="I2:N2"/>
    <mergeCell ref="M3:N4"/>
    <mergeCell ref="K3:L4"/>
    <mergeCell ref="I3:J4"/>
    <mergeCell ref="A9:B9"/>
    <mergeCell ref="A10:B10"/>
    <mergeCell ref="A2:B4"/>
    <mergeCell ref="C2:H2"/>
    <mergeCell ref="C4:D4"/>
    <mergeCell ref="G3:H4"/>
    <mergeCell ref="E3:F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xl/worksheets/sheet2.xml><?xml version="1.0" encoding="utf-8"?>
<worksheet xmlns="http://schemas.openxmlformats.org/spreadsheetml/2006/main" xmlns:r="http://schemas.openxmlformats.org/officeDocument/2006/relationships">
  <dimension ref="A1:F10"/>
  <sheetViews>
    <sheetView showGridLines="0" workbookViewId="0" topLeftCell="A1">
      <selection activeCell="A2" sqref="A2:A4"/>
    </sheetView>
  </sheetViews>
  <sheetFormatPr defaultColWidth="9.00390625" defaultRowHeight="13.5"/>
  <cols>
    <col min="1" max="1" width="13.50390625" style="1" customWidth="1"/>
    <col min="2" max="6" width="15.625" style="1" customWidth="1"/>
    <col min="7" max="16384" width="5.875" style="1" customWidth="1"/>
  </cols>
  <sheetData>
    <row r="1" spans="1:6" ht="12" thickBot="1">
      <c r="A1" s="4" t="s">
        <v>119</v>
      </c>
      <c r="B1" s="4"/>
      <c r="C1" s="4"/>
      <c r="D1" s="4"/>
      <c r="E1" s="4"/>
      <c r="F1" s="4"/>
    </row>
    <row r="2" spans="1:6" ht="18" customHeight="1">
      <c r="A2" s="250" t="s">
        <v>99</v>
      </c>
      <c r="B2" s="257" t="s">
        <v>100</v>
      </c>
      <c r="C2" s="257"/>
      <c r="D2" s="257"/>
      <c r="E2" s="257"/>
      <c r="F2" s="254" t="s">
        <v>49</v>
      </c>
    </row>
    <row r="3" spans="1:6" ht="18" customHeight="1">
      <c r="A3" s="251"/>
      <c r="B3" s="252" t="s">
        <v>101</v>
      </c>
      <c r="C3" s="258" t="s">
        <v>102</v>
      </c>
      <c r="D3" s="258"/>
      <c r="E3" s="252" t="s">
        <v>103</v>
      </c>
      <c r="F3" s="255"/>
    </row>
    <row r="4" spans="1:6" ht="18" customHeight="1">
      <c r="A4" s="251"/>
      <c r="B4" s="253"/>
      <c r="C4" s="178" t="s">
        <v>98</v>
      </c>
      <c r="D4" s="179" t="s">
        <v>104</v>
      </c>
      <c r="E4" s="253"/>
      <c r="F4" s="256"/>
    </row>
    <row r="5" spans="1:6" s="2" customFormat="1" ht="11.25">
      <c r="A5" s="122"/>
      <c r="B5" s="120" t="s">
        <v>2</v>
      </c>
      <c r="C5" s="117" t="s">
        <v>2</v>
      </c>
      <c r="D5" s="118" t="s">
        <v>2</v>
      </c>
      <c r="E5" s="120" t="s">
        <v>2</v>
      </c>
      <c r="F5" s="121" t="s">
        <v>2</v>
      </c>
    </row>
    <row r="6" spans="1:6" ht="30" customHeight="1">
      <c r="A6" s="42" t="s">
        <v>126</v>
      </c>
      <c r="B6" s="29">
        <v>1945871870</v>
      </c>
      <c r="C6" s="85">
        <v>615124001</v>
      </c>
      <c r="D6" s="86">
        <v>78068773</v>
      </c>
      <c r="E6" s="29">
        <v>2639064644</v>
      </c>
      <c r="F6" s="33">
        <v>290798236</v>
      </c>
    </row>
    <row r="7" spans="1:6" ht="30" customHeight="1">
      <c r="A7" s="43" t="s">
        <v>127</v>
      </c>
      <c r="B7" s="30">
        <v>465157914</v>
      </c>
      <c r="C7" s="87">
        <v>116214177</v>
      </c>
      <c r="D7" s="88">
        <v>66660727</v>
      </c>
      <c r="E7" s="30">
        <v>648032818</v>
      </c>
      <c r="F7" s="34">
        <v>69882121</v>
      </c>
    </row>
    <row r="8" spans="1:6" ht="30" customHeight="1">
      <c r="A8" s="43" t="s">
        <v>128</v>
      </c>
      <c r="B8" s="30">
        <v>297013375</v>
      </c>
      <c r="C8" s="87">
        <v>68238750</v>
      </c>
      <c r="D8" s="88">
        <v>29060523</v>
      </c>
      <c r="E8" s="30">
        <v>394312648</v>
      </c>
      <c r="F8" s="34">
        <v>44416974</v>
      </c>
    </row>
    <row r="9" spans="1:6" ht="30" customHeight="1">
      <c r="A9" s="43" t="s">
        <v>129</v>
      </c>
      <c r="B9" s="30">
        <v>263561395</v>
      </c>
      <c r="C9" s="87">
        <v>65457043</v>
      </c>
      <c r="D9" s="88">
        <v>47836366</v>
      </c>
      <c r="E9" s="30">
        <v>376854804</v>
      </c>
      <c r="F9" s="34">
        <v>39451439</v>
      </c>
    </row>
    <row r="10" spans="1:6" ht="30" customHeight="1" thickBot="1">
      <c r="A10" s="44" t="s">
        <v>137</v>
      </c>
      <c r="B10" s="31">
        <v>176435648</v>
      </c>
      <c r="C10" s="177">
        <v>31668126</v>
      </c>
      <c r="D10" s="106">
        <v>44992424</v>
      </c>
      <c r="E10" s="31">
        <v>253096198</v>
      </c>
      <c r="F10" s="35">
        <v>26444571</v>
      </c>
    </row>
  </sheetData>
  <mergeCells count="6">
    <mergeCell ref="A2:A4"/>
    <mergeCell ref="E3:E4"/>
    <mergeCell ref="F2:F4"/>
    <mergeCell ref="B2:E2"/>
    <mergeCell ref="C3:D3"/>
    <mergeCell ref="B3:B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&amp;R&amp;10広島国税局
源泉所得税２
（H17)</oddFooter>
  </headerFooter>
</worksheet>
</file>

<file path=xl/worksheets/sheet3.xml><?xml version="1.0" encoding="utf-8"?>
<worksheet xmlns="http://schemas.openxmlformats.org/spreadsheetml/2006/main" xmlns:r="http://schemas.openxmlformats.org/officeDocument/2006/relationships">
  <dimension ref="A1:H11"/>
  <sheetViews>
    <sheetView showGridLines="0" zoomScale="85" zoomScaleNormal="85" workbookViewId="0" topLeftCell="A1">
      <selection activeCell="A2" sqref="A2:A3"/>
    </sheetView>
  </sheetViews>
  <sheetFormatPr defaultColWidth="9.00390625" defaultRowHeight="13.5"/>
  <cols>
    <col min="1" max="1" width="29.125" style="1" customWidth="1"/>
    <col min="2" max="8" width="13.375" style="1" customWidth="1"/>
    <col min="9" max="16384" width="5.875" style="1" customWidth="1"/>
  </cols>
  <sheetData>
    <row r="1" spans="1:8" ht="13.5" customHeight="1" thickBot="1">
      <c r="A1" s="4" t="s">
        <v>96</v>
      </c>
      <c r="B1" s="4"/>
      <c r="C1" s="4"/>
      <c r="D1" s="4"/>
      <c r="E1" s="4"/>
      <c r="F1" s="4"/>
      <c r="G1" s="4"/>
      <c r="H1" s="4"/>
    </row>
    <row r="2" spans="1:8" ht="27" customHeight="1">
      <c r="A2" s="270" t="s">
        <v>36</v>
      </c>
      <c r="B2" s="267" t="s">
        <v>46</v>
      </c>
      <c r="C2" s="272"/>
      <c r="D2" s="36" t="s">
        <v>47</v>
      </c>
      <c r="E2" s="267" t="s">
        <v>157</v>
      </c>
      <c r="F2" s="272"/>
      <c r="G2" s="267" t="s">
        <v>158</v>
      </c>
      <c r="H2" s="268"/>
    </row>
    <row r="3" spans="1:8" ht="15.75" customHeight="1">
      <c r="A3" s="271"/>
      <c r="B3" s="81" t="s">
        <v>48</v>
      </c>
      <c r="C3" s="82" t="s">
        <v>49</v>
      </c>
      <c r="D3" s="64" t="s">
        <v>48</v>
      </c>
      <c r="E3" s="81" t="s">
        <v>48</v>
      </c>
      <c r="F3" s="82" t="s">
        <v>49</v>
      </c>
      <c r="G3" s="81" t="s">
        <v>48</v>
      </c>
      <c r="H3" s="97" t="s">
        <v>49</v>
      </c>
    </row>
    <row r="4" spans="1:8" ht="13.5" customHeight="1">
      <c r="A4" s="123"/>
      <c r="B4" s="117" t="s">
        <v>2</v>
      </c>
      <c r="C4" s="118" t="s">
        <v>2</v>
      </c>
      <c r="D4" s="120" t="s">
        <v>2</v>
      </c>
      <c r="E4" s="117" t="s">
        <v>2</v>
      </c>
      <c r="F4" s="118" t="s">
        <v>2</v>
      </c>
      <c r="G4" s="117" t="s">
        <v>2</v>
      </c>
      <c r="H4" s="119" t="s">
        <v>2</v>
      </c>
    </row>
    <row r="5" spans="1:8" ht="36" customHeight="1">
      <c r="A5" s="39" t="s">
        <v>94</v>
      </c>
      <c r="B5" s="40">
        <v>148972125</v>
      </c>
      <c r="C5" s="38">
        <v>25152250</v>
      </c>
      <c r="D5" s="28">
        <v>20099003</v>
      </c>
      <c r="E5" s="40">
        <v>11349798</v>
      </c>
      <c r="F5" s="38">
        <v>908108</v>
      </c>
      <c r="G5" s="40">
        <v>180420926</v>
      </c>
      <c r="H5" s="98">
        <v>26060358</v>
      </c>
    </row>
    <row r="6" spans="1:8" ht="13.5" customHeight="1">
      <c r="A6" s="269" t="s">
        <v>95</v>
      </c>
      <c r="B6" s="259">
        <v>2578</v>
      </c>
      <c r="C6" s="273">
        <v>386</v>
      </c>
      <c r="D6" s="276">
        <v>136</v>
      </c>
      <c r="E6" s="259">
        <v>396920</v>
      </c>
      <c r="F6" s="273">
        <v>27523</v>
      </c>
      <c r="G6" s="259">
        <v>399634</v>
      </c>
      <c r="H6" s="262">
        <v>27909</v>
      </c>
    </row>
    <row r="7" spans="1:8" ht="13.5" customHeight="1">
      <c r="A7" s="269"/>
      <c r="B7" s="260"/>
      <c r="C7" s="274"/>
      <c r="D7" s="277"/>
      <c r="E7" s="260"/>
      <c r="F7" s="274"/>
      <c r="G7" s="260"/>
      <c r="H7" s="263"/>
    </row>
    <row r="8" spans="1:8" ht="13.5" customHeight="1">
      <c r="A8" s="269"/>
      <c r="B8" s="261"/>
      <c r="C8" s="275"/>
      <c r="D8" s="278"/>
      <c r="E8" s="261"/>
      <c r="F8" s="275"/>
      <c r="G8" s="261"/>
      <c r="H8" s="264"/>
    </row>
    <row r="9" spans="1:8" s="5" customFormat="1" ht="34.5" customHeight="1" thickBot="1">
      <c r="A9" s="215" t="s">
        <v>155</v>
      </c>
      <c r="B9" s="41">
        <v>148974703</v>
      </c>
      <c r="C9" s="25">
        <v>25152636</v>
      </c>
      <c r="D9" s="27">
        <v>20099139</v>
      </c>
      <c r="E9" s="41">
        <v>11746718</v>
      </c>
      <c r="F9" s="25">
        <v>935631</v>
      </c>
      <c r="G9" s="41">
        <v>180820560</v>
      </c>
      <c r="H9" s="99">
        <v>26088268</v>
      </c>
    </row>
    <row r="10" spans="1:8" ht="18" customHeight="1">
      <c r="A10" s="114" t="s">
        <v>140</v>
      </c>
      <c r="B10" s="265" t="s">
        <v>175</v>
      </c>
      <c r="C10" s="265"/>
      <c r="D10" s="265"/>
      <c r="E10" s="265"/>
      <c r="F10" s="265"/>
      <c r="G10" s="265"/>
      <c r="H10" s="265"/>
    </row>
    <row r="11" spans="1:8" ht="18" customHeight="1">
      <c r="A11" s="24"/>
      <c r="B11" s="266"/>
      <c r="C11" s="266"/>
      <c r="D11" s="266"/>
      <c r="E11" s="266"/>
      <c r="F11" s="266"/>
      <c r="G11" s="266"/>
      <c r="H11" s="266"/>
    </row>
  </sheetData>
  <mergeCells count="13">
    <mergeCell ref="A6:A8"/>
    <mergeCell ref="A2:A3"/>
    <mergeCell ref="B2:C2"/>
    <mergeCell ref="E2:F2"/>
    <mergeCell ref="B6:B8"/>
    <mergeCell ref="C6:C8"/>
    <mergeCell ref="D6:D8"/>
    <mergeCell ref="E6:E8"/>
    <mergeCell ref="F6:F8"/>
    <mergeCell ref="G6:G8"/>
    <mergeCell ref="H6:H8"/>
    <mergeCell ref="B10:H11"/>
    <mergeCell ref="G2:H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&amp;R&amp;10広島国税局
源泉所得税２
（H17)</oddFooter>
  </headerFooter>
</worksheet>
</file>

<file path=xl/worksheets/sheet4.xml><?xml version="1.0" encoding="utf-8"?>
<worksheet xmlns="http://schemas.openxmlformats.org/spreadsheetml/2006/main" xmlns:r="http://schemas.openxmlformats.org/officeDocument/2006/relationships">
  <dimension ref="A1:G10"/>
  <sheetViews>
    <sheetView showGridLines="0" workbookViewId="0" topLeftCell="A1">
      <selection activeCell="A2" sqref="A2:A3"/>
    </sheetView>
  </sheetViews>
  <sheetFormatPr defaultColWidth="9.00390625" defaultRowHeight="13.5"/>
  <cols>
    <col min="1" max="1" width="12.625" style="1" customWidth="1"/>
    <col min="2" max="7" width="15.625" style="1" customWidth="1"/>
    <col min="8" max="16384" width="5.875" style="1" customWidth="1"/>
  </cols>
  <sheetData>
    <row r="1" spans="1:7" ht="12" thickBot="1">
      <c r="A1" s="4" t="s">
        <v>118</v>
      </c>
      <c r="B1" s="4"/>
      <c r="C1" s="4"/>
      <c r="D1" s="4"/>
      <c r="E1" s="4"/>
      <c r="F1" s="4"/>
      <c r="G1" s="4"/>
    </row>
    <row r="2" spans="1:7" ht="18.75" customHeight="1">
      <c r="A2" s="282" t="s">
        <v>162</v>
      </c>
      <c r="B2" s="279" t="s">
        <v>163</v>
      </c>
      <c r="C2" s="279"/>
      <c r="D2" s="279"/>
      <c r="E2" s="279"/>
      <c r="F2" s="279"/>
      <c r="G2" s="280" t="s">
        <v>49</v>
      </c>
    </row>
    <row r="3" spans="1:7" ht="20.25" customHeight="1">
      <c r="A3" s="283"/>
      <c r="B3" s="79" t="s">
        <v>105</v>
      </c>
      <c r="C3" s="79" t="s">
        <v>106</v>
      </c>
      <c r="D3" s="80" t="s">
        <v>161</v>
      </c>
      <c r="E3" s="80" t="s">
        <v>147</v>
      </c>
      <c r="F3" s="100" t="s">
        <v>107</v>
      </c>
      <c r="G3" s="281"/>
    </row>
    <row r="4" spans="1:7" s="2" customFormat="1" ht="11.25">
      <c r="A4" s="124"/>
      <c r="B4" s="120" t="s">
        <v>2</v>
      </c>
      <c r="C4" s="120" t="s">
        <v>2</v>
      </c>
      <c r="D4" s="120" t="s">
        <v>2</v>
      </c>
      <c r="E4" s="219" t="s">
        <v>2</v>
      </c>
      <c r="F4" s="120" t="s">
        <v>2</v>
      </c>
      <c r="G4" s="121" t="s">
        <v>2</v>
      </c>
    </row>
    <row r="5" spans="1:7" ht="30" customHeight="1">
      <c r="A5" s="111" t="s">
        <v>126</v>
      </c>
      <c r="B5" s="29">
        <v>110343129</v>
      </c>
      <c r="C5" s="29">
        <v>14450564</v>
      </c>
      <c r="D5" s="29">
        <v>1305472</v>
      </c>
      <c r="E5" s="220"/>
      <c r="F5" s="29">
        <v>126099165</v>
      </c>
      <c r="G5" s="33">
        <v>22512273</v>
      </c>
    </row>
    <row r="6" spans="1:7" ht="30" customHeight="1">
      <c r="A6" s="112" t="s">
        <v>127</v>
      </c>
      <c r="B6" s="30">
        <v>122711521</v>
      </c>
      <c r="C6" s="30">
        <v>13437422</v>
      </c>
      <c r="D6" s="30">
        <v>2473214</v>
      </c>
      <c r="E6" s="221"/>
      <c r="F6" s="30">
        <v>138622157</v>
      </c>
      <c r="G6" s="34">
        <v>25390967</v>
      </c>
    </row>
    <row r="7" spans="1:7" ht="30" customHeight="1">
      <c r="A7" s="112" t="s">
        <v>128</v>
      </c>
      <c r="B7" s="30">
        <v>134153509</v>
      </c>
      <c r="C7" s="30">
        <v>13376996</v>
      </c>
      <c r="D7" s="30">
        <v>4983304</v>
      </c>
      <c r="E7" s="221"/>
      <c r="F7" s="30">
        <v>152513809</v>
      </c>
      <c r="G7" s="34">
        <v>23067481</v>
      </c>
    </row>
    <row r="8" spans="1:7" ht="30" customHeight="1">
      <c r="A8" s="112" t="s">
        <v>129</v>
      </c>
      <c r="B8" s="30">
        <v>138853483</v>
      </c>
      <c r="C8" s="30">
        <v>16413641</v>
      </c>
      <c r="D8" s="30" t="s">
        <v>165</v>
      </c>
      <c r="E8" s="221"/>
      <c r="F8" s="30">
        <v>155267124</v>
      </c>
      <c r="G8" s="34">
        <v>21712833</v>
      </c>
    </row>
    <row r="9" spans="1:7" ht="30" customHeight="1" thickBot="1">
      <c r="A9" s="113" t="s">
        <v>164</v>
      </c>
      <c r="B9" s="31">
        <v>148974703</v>
      </c>
      <c r="C9" s="31">
        <v>20099139</v>
      </c>
      <c r="D9" s="222"/>
      <c r="E9" s="31">
        <v>11746718</v>
      </c>
      <c r="F9" s="31">
        <v>180820560</v>
      </c>
      <c r="G9" s="35">
        <v>26088268</v>
      </c>
    </row>
    <row r="10" spans="1:7" ht="11.25">
      <c r="A10" s="4"/>
      <c r="B10" s="4"/>
      <c r="C10" s="4"/>
      <c r="D10" s="4"/>
      <c r="E10" s="4"/>
      <c r="F10" s="4"/>
      <c r="G10" s="4"/>
    </row>
  </sheetData>
  <mergeCells count="3">
    <mergeCell ref="B2:F2"/>
    <mergeCell ref="G2:G3"/>
    <mergeCell ref="A2:A3"/>
  </mergeCells>
  <printOptions/>
  <pageMargins left="0.7874015748031497" right="0.7874015748031497" top="0.984251968503937" bottom="0.984251968503937" header="0.5118110236220472" footer="0.5118110236220472"/>
  <pageSetup horizontalDpi="600" verticalDpi="600" orientation="landscape" paperSize="9" r:id="rId2"/>
  <headerFooter alignWithMargins="0">
    <oddFooter>&amp;R&amp;10広島国税局
源泉所得税２
（H17)</oddFooter>
  </headerFooter>
  <drawing r:id="rId1"/>
</worksheet>
</file>

<file path=xl/worksheets/sheet5.xml><?xml version="1.0" encoding="utf-8"?>
<worksheet xmlns="http://schemas.openxmlformats.org/spreadsheetml/2006/main" xmlns:r="http://schemas.openxmlformats.org/officeDocument/2006/relationships">
  <dimension ref="A1:C8"/>
  <sheetViews>
    <sheetView showGridLines="0" workbookViewId="0" topLeftCell="A1">
      <selection activeCell="A2" sqref="A2:A3"/>
    </sheetView>
  </sheetViews>
  <sheetFormatPr defaultColWidth="9.00390625" defaultRowHeight="13.5"/>
  <cols>
    <col min="1" max="1" width="27.125" style="1" customWidth="1"/>
    <col min="2" max="3" width="25.625" style="1" customWidth="1"/>
    <col min="4" max="16384" width="5.875" style="1" customWidth="1"/>
  </cols>
  <sheetData>
    <row r="1" ht="12" thickBot="1">
      <c r="A1" s="1" t="s">
        <v>117</v>
      </c>
    </row>
    <row r="2" spans="1:3" ht="11.25">
      <c r="A2" s="250" t="s">
        <v>50</v>
      </c>
      <c r="B2" s="284" t="s">
        <v>51</v>
      </c>
      <c r="C2" s="286" t="s">
        <v>52</v>
      </c>
    </row>
    <row r="3" spans="1:3" ht="12.75" customHeight="1">
      <c r="A3" s="251"/>
      <c r="B3" s="285"/>
      <c r="C3" s="287"/>
    </row>
    <row r="4" spans="1:3" s="2" customFormat="1" ht="11.25">
      <c r="A4" s="125"/>
      <c r="B4" s="120" t="s">
        <v>2</v>
      </c>
      <c r="C4" s="121" t="s">
        <v>2</v>
      </c>
    </row>
    <row r="5" spans="1:3" ht="40.5" customHeight="1" thickBot="1">
      <c r="A5" s="45" t="s">
        <v>130</v>
      </c>
      <c r="B5" s="152">
        <v>142697145</v>
      </c>
      <c r="C5" s="153">
        <v>9981635</v>
      </c>
    </row>
    <row r="6" spans="1:3" ht="11.25">
      <c r="A6" s="4" t="s">
        <v>138</v>
      </c>
      <c r="B6" s="4"/>
      <c r="C6" s="4"/>
    </row>
    <row r="7" ht="11.25">
      <c r="A7" s="1" t="s">
        <v>53</v>
      </c>
    </row>
    <row r="8" ht="11.25">
      <c r="A8" s="1" t="s">
        <v>54</v>
      </c>
    </row>
  </sheetData>
  <mergeCells count="3">
    <mergeCell ref="A2:A3"/>
    <mergeCell ref="B2:B3"/>
    <mergeCell ref="C2:C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&amp;R&amp;10広島国税局
源泉所得税２
（H17)</oddFooter>
  </headerFooter>
</worksheet>
</file>

<file path=xl/worksheets/sheet6.xml><?xml version="1.0" encoding="utf-8"?>
<worksheet xmlns="http://schemas.openxmlformats.org/spreadsheetml/2006/main" xmlns:r="http://schemas.openxmlformats.org/officeDocument/2006/relationships">
  <dimension ref="A1:H15"/>
  <sheetViews>
    <sheetView showGridLines="0" zoomScale="85" zoomScaleNormal="85" workbookViewId="0" topLeftCell="A1">
      <selection activeCell="A2" sqref="A2:B3"/>
    </sheetView>
  </sheetViews>
  <sheetFormatPr defaultColWidth="9.00390625" defaultRowHeight="13.5"/>
  <cols>
    <col min="1" max="1" width="9.125" style="1" customWidth="1"/>
    <col min="2" max="2" width="20.625" style="1" customWidth="1"/>
    <col min="3" max="8" width="15.50390625" style="1" customWidth="1"/>
    <col min="9" max="16384" width="5.875" style="1" customWidth="1"/>
  </cols>
  <sheetData>
    <row r="1" spans="1:8" ht="13.5" customHeight="1" thickBot="1">
      <c r="A1" s="4" t="s">
        <v>120</v>
      </c>
      <c r="B1" s="4"/>
      <c r="C1" s="4"/>
      <c r="D1" s="4"/>
      <c r="E1" s="4"/>
      <c r="F1" s="4"/>
      <c r="G1" s="4"/>
      <c r="H1" s="4"/>
    </row>
    <row r="2" spans="1:8" s="3" customFormat="1" ht="18" customHeight="1">
      <c r="A2" s="282" t="s">
        <v>36</v>
      </c>
      <c r="B2" s="290"/>
      <c r="C2" s="267" t="s">
        <v>148</v>
      </c>
      <c r="D2" s="272"/>
      <c r="E2" s="267" t="s">
        <v>149</v>
      </c>
      <c r="F2" s="272"/>
      <c r="G2" s="267" t="s">
        <v>150</v>
      </c>
      <c r="H2" s="268"/>
    </row>
    <row r="3" spans="1:8" s="3" customFormat="1" ht="21.75" customHeight="1">
      <c r="A3" s="283"/>
      <c r="B3" s="291"/>
      <c r="C3" s="92" t="s">
        <v>37</v>
      </c>
      <c r="D3" s="37" t="s">
        <v>31</v>
      </c>
      <c r="E3" s="75" t="s">
        <v>37</v>
      </c>
      <c r="F3" s="37" t="s">
        <v>31</v>
      </c>
      <c r="G3" s="75" t="s">
        <v>42</v>
      </c>
      <c r="H3" s="73" t="s">
        <v>26</v>
      </c>
    </row>
    <row r="4" spans="1:8" s="46" customFormat="1" ht="14.25" customHeight="1">
      <c r="A4" s="129"/>
      <c r="B4" s="213"/>
      <c r="C4" s="214" t="s">
        <v>2</v>
      </c>
      <c r="D4" s="127" t="s">
        <v>2</v>
      </c>
      <c r="E4" s="126" t="s">
        <v>2</v>
      </c>
      <c r="F4" s="127" t="s">
        <v>2</v>
      </c>
      <c r="G4" s="126" t="s">
        <v>2</v>
      </c>
      <c r="H4" s="128" t="s">
        <v>2</v>
      </c>
    </row>
    <row r="5" spans="1:8" ht="30" customHeight="1">
      <c r="A5" s="289" t="s">
        <v>40</v>
      </c>
      <c r="B5" s="101" t="s">
        <v>16</v>
      </c>
      <c r="C5" s="85">
        <v>1723620633</v>
      </c>
      <c r="D5" s="54">
        <v>73493258</v>
      </c>
      <c r="E5" s="76">
        <v>11712739634</v>
      </c>
      <c r="F5" s="54">
        <v>361863703</v>
      </c>
      <c r="G5" s="76">
        <v>13436360267</v>
      </c>
      <c r="H5" s="74">
        <v>435356961</v>
      </c>
    </row>
    <row r="6" spans="1:8" ht="30" customHeight="1">
      <c r="A6" s="289"/>
      <c r="B6" s="102" t="s">
        <v>17</v>
      </c>
      <c r="C6" s="87">
        <v>4894803</v>
      </c>
      <c r="D6" s="57">
        <v>70529</v>
      </c>
      <c r="E6" s="77">
        <v>304338606</v>
      </c>
      <c r="F6" s="57">
        <v>1756935</v>
      </c>
      <c r="G6" s="77">
        <v>309233409</v>
      </c>
      <c r="H6" s="68">
        <v>1827464</v>
      </c>
    </row>
    <row r="7" spans="1:8" s="5" customFormat="1" ht="30" customHeight="1">
      <c r="A7" s="223"/>
      <c r="B7" s="103" t="s">
        <v>13</v>
      </c>
      <c r="C7" s="194">
        <v>1728515436</v>
      </c>
      <c r="D7" s="60">
        <v>73563787</v>
      </c>
      <c r="E7" s="78">
        <v>12017078240</v>
      </c>
      <c r="F7" s="60">
        <v>363620638</v>
      </c>
      <c r="G7" s="78">
        <v>13745593676</v>
      </c>
      <c r="H7" s="69">
        <v>437184425</v>
      </c>
    </row>
    <row r="8" spans="1:8" ht="30" customHeight="1">
      <c r="A8" s="232" t="s">
        <v>18</v>
      </c>
      <c r="B8" s="292"/>
      <c r="C8" s="87">
        <v>179388990</v>
      </c>
      <c r="D8" s="57">
        <v>3562900</v>
      </c>
      <c r="E8" s="77">
        <v>225449408</v>
      </c>
      <c r="F8" s="57">
        <v>6694445</v>
      </c>
      <c r="G8" s="77">
        <v>404838398</v>
      </c>
      <c r="H8" s="68">
        <v>10257344</v>
      </c>
    </row>
    <row r="9" spans="1:8" ht="30" customHeight="1" thickBot="1">
      <c r="A9" s="293" t="s">
        <v>19</v>
      </c>
      <c r="B9" s="294"/>
      <c r="C9" s="177" t="s">
        <v>151</v>
      </c>
      <c r="D9" s="195">
        <v>452</v>
      </c>
      <c r="E9" s="105" t="s">
        <v>151</v>
      </c>
      <c r="F9" s="195">
        <v>572</v>
      </c>
      <c r="G9" s="105" t="s">
        <v>151</v>
      </c>
      <c r="H9" s="193">
        <v>1024</v>
      </c>
    </row>
    <row r="10" spans="1:8" ht="13.5" customHeight="1">
      <c r="A10" s="4" t="s">
        <v>140</v>
      </c>
      <c r="B10" s="265" t="s">
        <v>166</v>
      </c>
      <c r="C10" s="265"/>
      <c r="D10" s="265"/>
      <c r="E10" s="265"/>
      <c r="F10" s="265"/>
      <c r="G10" s="265"/>
      <c r="H10" s="265"/>
    </row>
    <row r="11" spans="1:8" ht="13.5" customHeight="1">
      <c r="A11" s="4"/>
      <c r="B11" s="288"/>
      <c r="C11" s="288"/>
      <c r="D11" s="288"/>
      <c r="E11" s="288"/>
      <c r="F11" s="288"/>
      <c r="G11" s="288"/>
      <c r="H11" s="288"/>
    </row>
    <row r="12" spans="1:8" ht="21" customHeight="1">
      <c r="A12" s="1" t="s">
        <v>141</v>
      </c>
      <c r="B12" s="288" t="s">
        <v>167</v>
      </c>
      <c r="C12" s="288"/>
      <c r="D12" s="288"/>
      <c r="E12" s="288"/>
      <c r="F12" s="288"/>
      <c r="G12" s="288"/>
      <c r="H12" s="288"/>
    </row>
    <row r="13" spans="1:8" ht="21" customHeight="1">
      <c r="A13" s="4"/>
      <c r="B13" s="288"/>
      <c r="C13" s="288"/>
      <c r="D13" s="288"/>
      <c r="E13" s="288"/>
      <c r="F13" s="288"/>
      <c r="G13" s="288"/>
      <c r="H13" s="288"/>
    </row>
    <row r="14" spans="2:8" ht="13.5" customHeight="1">
      <c r="B14" s="288" t="s">
        <v>168</v>
      </c>
      <c r="C14" s="288"/>
      <c r="D14" s="288"/>
      <c r="E14" s="288"/>
      <c r="F14" s="288"/>
      <c r="G14" s="288"/>
      <c r="H14" s="288"/>
    </row>
    <row r="15" spans="1:8" ht="13.5" customHeight="1">
      <c r="A15" s="4"/>
      <c r="B15" s="288"/>
      <c r="C15" s="288"/>
      <c r="D15" s="288"/>
      <c r="E15" s="288"/>
      <c r="F15" s="288"/>
      <c r="G15" s="288"/>
      <c r="H15" s="288"/>
    </row>
  </sheetData>
  <mergeCells count="10">
    <mergeCell ref="B14:H15"/>
    <mergeCell ref="A5:A7"/>
    <mergeCell ref="A2:B3"/>
    <mergeCell ref="C2:D2"/>
    <mergeCell ref="E2:F2"/>
    <mergeCell ref="G2:H2"/>
    <mergeCell ref="B10:H11"/>
    <mergeCell ref="B12:H13"/>
    <mergeCell ref="A8:B8"/>
    <mergeCell ref="A9:B9"/>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&amp;R&amp;10広島国税局
源泉所得税２
（H17)</oddFooter>
  </headerFooter>
</worksheet>
</file>

<file path=xl/worksheets/sheet7.xml><?xml version="1.0" encoding="utf-8"?>
<worksheet xmlns="http://schemas.openxmlformats.org/spreadsheetml/2006/main" xmlns:r="http://schemas.openxmlformats.org/officeDocument/2006/relationships">
  <dimension ref="A1:H21"/>
  <sheetViews>
    <sheetView showGridLines="0" workbookViewId="0" topLeftCell="A1">
      <selection activeCell="A2" sqref="A2:A4"/>
    </sheetView>
  </sheetViews>
  <sheetFormatPr defaultColWidth="9.00390625" defaultRowHeight="13.5"/>
  <cols>
    <col min="1" max="1" width="12.625" style="1" customWidth="1"/>
    <col min="2" max="7" width="14.375" style="1" customWidth="1"/>
    <col min="8" max="16384" width="5.875" style="1" customWidth="1"/>
  </cols>
  <sheetData>
    <row r="1" spans="1:5" ht="18" customHeight="1" thickBot="1">
      <c r="A1" s="4" t="s">
        <v>121</v>
      </c>
      <c r="B1" s="4"/>
      <c r="C1" s="4"/>
      <c r="D1" s="4"/>
      <c r="E1" s="4"/>
    </row>
    <row r="2" spans="1:7" ht="18" customHeight="1">
      <c r="A2" s="250" t="s">
        <v>108</v>
      </c>
      <c r="B2" s="298" t="s">
        <v>135</v>
      </c>
      <c r="C2" s="299"/>
      <c r="D2" s="299"/>
      <c r="E2" s="299"/>
      <c r="F2" s="299"/>
      <c r="G2" s="300"/>
    </row>
    <row r="3" spans="1:7" ht="18" customHeight="1">
      <c r="A3" s="251"/>
      <c r="B3" s="295" t="s">
        <v>110</v>
      </c>
      <c r="C3" s="301"/>
      <c r="D3" s="295" t="s">
        <v>111</v>
      </c>
      <c r="E3" s="296"/>
      <c r="F3" s="295" t="s">
        <v>113</v>
      </c>
      <c r="G3" s="297"/>
    </row>
    <row r="4" spans="1:7" ht="18" customHeight="1">
      <c r="A4" s="251"/>
      <c r="B4" s="104" t="s">
        <v>48</v>
      </c>
      <c r="C4" s="82" t="s">
        <v>49</v>
      </c>
      <c r="D4" s="104" t="s">
        <v>48</v>
      </c>
      <c r="E4" s="107" t="s">
        <v>49</v>
      </c>
      <c r="F4" s="81" t="s">
        <v>114</v>
      </c>
      <c r="G4" s="97" t="s">
        <v>49</v>
      </c>
    </row>
    <row r="5" spans="1:7" ht="11.25">
      <c r="A5" s="130"/>
      <c r="B5" s="131" t="s">
        <v>2</v>
      </c>
      <c r="C5" s="118" t="s">
        <v>2</v>
      </c>
      <c r="D5" s="131" t="s">
        <v>2</v>
      </c>
      <c r="E5" s="132" t="s">
        <v>2</v>
      </c>
      <c r="F5" s="117" t="s">
        <v>2</v>
      </c>
      <c r="G5" s="119" t="s">
        <v>2</v>
      </c>
    </row>
    <row r="6" spans="1:7" ht="30" customHeight="1">
      <c r="A6" s="42" t="s">
        <v>126</v>
      </c>
      <c r="B6" s="76">
        <v>2343929618</v>
      </c>
      <c r="C6" s="86">
        <v>104105603</v>
      </c>
      <c r="D6" s="76">
        <v>10865872550</v>
      </c>
      <c r="E6" s="108">
        <v>349016888</v>
      </c>
      <c r="F6" s="85">
        <v>13209802169</v>
      </c>
      <c r="G6" s="94">
        <v>453122491</v>
      </c>
    </row>
    <row r="7" spans="1:7" ht="30" customHeight="1">
      <c r="A7" s="43" t="s">
        <v>127</v>
      </c>
      <c r="B7" s="77">
        <v>2090634342</v>
      </c>
      <c r="C7" s="88">
        <v>91837754</v>
      </c>
      <c r="D7" s="77">
        <v>10830012745</v>
      </c>
      <c r="E7" s="109">
        <v>344449694</v>
      </c>
      <c r="F7" s="87">
        <v>12920647086</v>
      </c>
      <c r="G7" s="95">
        <v>436287448</v>
      </c>
    </row>
    <row r="8" spans="1:7" ht="30" customHeight="1">
      <c r="A8" s="43" t="s">
        <v>128</v>
      </c>
      <c r="B8" s="77">
        <v>2073628726</v>
      </c>
      <c r="C8" s="88">
        <v>86992605</v>
      </c>
      <c r="D8" s="77">
        <v>12147231326</v>
      </c>
      <c r="E8" s="109">
        <v>329623958</v>
      </c>
      <c r="F8" s="87">
        <v>14220860052</v>
      </c>
      <c r="G8" s="95">
        <v>416616563</v>
      </c>
    </row>
    <row r="9" spans="1:7" ht="30" customHeight="1">
      <c r="A9" s="43" t="s">
        <v>129</v>
      </c>
      <c r="B9" s="77">
        <v>1939129158</v>
      </c>
      <c r="C9" s="88">
        <v>82371318</v>
      </c>
      <c r="D9" s="77">
        <v>11851393202</v>
      </c>
      <c r="E9" s="109">
        <v>345190350</v>
      </c>
      <c r="F9" s="87">
        <v>13790522360</v>
      </c>
      <c r="G9" s="95">
        <v>427561668</v>
      </c>
    </row>
    <row r="10" spans="1:7" ht="30" customHeight="1" thickBot="1">
      <c r="A10" s="44" t="s">
        <v>137</v>
      </c>
      <c r="B10" s="105">
        <v>1728515436</v>
      </c>
      <c r="C10" s="106">
        <v>73563787</v>
      </c>
      <c r="D10" s="105">
        <v>12017078240</v>
      </c>
      <c r="E10" s="110">
        <v>363620638</v>
      </c>
      <c r="F10" s="177">
        <v>13745593676</v>
      </c>
      <c r="G10" s="196">
        <v>437184425</v>
      </c>
    </row>
    <row r="11" spans="1:5" ht="11.25">
      <c r="A11" s="4"/>
      <c r="B11" s="4"/>
      <c r="C11" s="4"/>
      <c r="D11" s="4"/>
      <c r="E11" s="4"/>
    </row>
    <row r="12" spans="1:5" ht="12" thickBot="1">
      <c r="A12" s="4"/>
      <c r="B12" s="4"/>
      <c r="C12" s="4"/>
      <c r="D12" s="4"/>
      <c r="E12" s="4"/>
    </row>
    <row r="13" spans="1:8" ht="15" customHeight="1">
      <c r="A13" s="282" t="s">
        <v>108</v>
      </c>
      <c r="B13" s="302" t="s">
        <v>112</v>
      </c>
      <c r="C13" s="303"/>
      <c r="F13" s="4"/>
      <c r="G13" s="4"/>
      <c r="H13" s="4"/>
    </row>
    <row r="14" spans="1:3" ht="15" customHeight="1">
      <c r="A14" s="283"/>
      <c r="B14" s="304"/>
      <c r="C14" s="305"/>
    </row>
    <row r="15" spans="1:3" ht="15" customHeight="1">
      <c r="A15" s="283"/>
      <c r="B15" s="81" t="s">
        <v>48</v>
      </c>
      <c r="C15" s="97" t="s">
        <v>49</v>
      </c>
    </row>
    <row r="16" spans="1:3" ht="11.25">
      <c r="A16" s="180"/>
      <c r="B16" s="117" t="s">
        <v>2</v>
      </c>
      <c r="C16" s="119" t="s">
        <v>2</v>
      </c>
    </row>
    <row r="17" spans="1:3" ht="30" customHeight="1">
      <c r="A17" s="111" t="str">
        <f>A6</f>
        <v>平成13年分</v>
      </c>
      <c r="B17" s="85">
        <v>731233385</v>
      </c>
      <c r="C17" s="94">
        <v>14225212</v>
      </c>
    </row>
    <row r="18" spans="1:3" ht="30" customHeight="1">
      <c r="A18" s="112" t="str">
        <f>A7</f>
        <v>平成14年分</v>
      </c>
      <c r="B18" s="87">
        <v>686748049</v>
      </c>
      <c r="C18" s="95">
        <v>14389280</v>
      </c>
    </row>
    <row r="19" spans="1:3" ht="30" customHeight="1">
      <c r="A19" s="112" t="str">
        <f>A8</f>
        <v>平成15年分</v>
      </c>
      <c r="B19" s="87">
        <v>455287670</v>
      </c>
      <c r="C19" s="95">
        <v>11992563</v>
      </c>
    </row>
    <row r="20" spans="1:3" ht="30" customHeight="1">
      <c r="A20" s="112" t="str">
        <f>A9</f>
        <v>平成16年分</v>
      </c>
      <c r="B20" s="87">
        <v>441341745</v>
      </c>
      <c r="C20" s="95">
        <v>11992563</v>
      </c>
    </row>
    <row r="21" spans="1:3" ht="30" customHeight="1" thickBot="1">
      <c r="A21" s="113" t="str">
        <f>A10</f>
        <v>平成17年分</v>
      </c>
      <c r="B21" s="177">
        <v>404838398</v>
      </c>
      <c r="C21" s="196">
        <v>11981394</v>
      </c>
    </row>
  </sheetData>
  <mergeCells count="7">
    <mergeCell ref="A13:A15"/>
    <mergeCell ref="A2:A4"/>
    <mergeCell ref="D3:E3"/>
    <mergeCell ref="F3:G3"/>
    <mergeCell ref="B2:G2"/>
    <mergeCell ref="B3:C3"/>
    <mergeCell ref="B13:C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&amp;R&amp;10広島国税局
源泉所得税２
（H17)</oddFooter>
  </headerFooter>
</worksheet>
</file>

<file path=xl/worksheets/sheet8.xml><?xml version="1.0" encoding="utf-8"?>
<worksheet xmlns="http://schemas.openxmlformats.org/spreadsheetml/2006/main" xmlns:r="http://schemas.openxmlformats.org/officeDocument/2006/relationships">
  <dimension ref="A1:F20"/>
  <sheetViews>
    <sheetView showGridLines="0" workbookViewId="0" topLeftCell="A1">
      <selection activeCell="A2" sqref="A2"/>
    </sheetView>
  </sheetViews>
  <sheetFormatPr defaultColWidth="9.00390625" defaultRowHeight="13.5"/>
  <cols>
    <col min="1" max="1" width="9.00390625" style="1" customWidth="1"/>
    <col min="2" max="2" width="6.75390625" style="1" customWidth="1"/>
    <col min="3" max="3" width="43.25390625" style="1" customWidth="1"/>
    <col min="4" max="4" width="12.625" style="1" customWidth="1"/>
    <col min="5" max="5" width="14.00390625" style="1" customWidth="1"/>
    <col min="6" max="6" width="12.625" style="1" customWidth="1"/>
    <col min="7" max="16384" width="5.875" style="1" customWidth="1"/>
  </cols>
  <sheetData>
    <row r="1" spans="2:6" ht="13.5" customHeight="1" thickBot="1">
      <c r="B1" s="4" t="s">
        <v>122</v>
      </c>
      <c r="C1" s="4"/>
      <c r="D1" s="4"/>
      <c r="E1" s="4"/>
      <c r="F1" s="4"/>
    </row>
    <row r="2" spans="2:6" ht="13.5" customHeight="1">
      <c r="B2" s="282" t="s">
        <v>59</v>
      </c>
      <c r="C2" s="307"/>
      <c r="D2" s="257" t="s">
        <v>60</v>
      </c>
      <c r="E2" s="257" t="s">
        <v>61</v>
      </c>
      <c r="F2" s="280" t="s">
        <v>49</v>
      </c>
    </row>
    <row r="3" spans="2:6" ht="13.5" customHeight="1">
      <c r="B3" s="283"/>
      <c r="C3" s="308"/>
      <c r="D3" s="253"/>
      <c r="E3" s="253"/>
      <c r="F3" s="281"/>
    </row>
    <row r="4" spans="2:6" ht="13.5" customHeight="1">
      <c r="B4" s="133"/>
      <c r="C4" s="136"/>
      <c r="D4" s="134" t="s">
        <v>15</v>
      </c>
      <c r="E4" s="120" t="s">
        <v>2</v>
      </c>
      <c r="F4" s="135" t="s">
        <v>2</v>
      </c>
    </row>
    <row r="5" spans="2:6" ht="27" customHeight="1">
      <c r="B5" s="309" t="s">
        <v>131</v>
      </c>
      <c r="C5" s="197" t="s">
        <v>62</v>
      </c>
      <c r="D5" s="198">
        <v>183861</v>
      </c>
      <c r="E5" s="199">
        <v>17294944</v>
      </c>
      <c r="F5" s="200">
        <v>1801435</v>
      </c>
    </row>
    <row r="6" spans="2:6" ht="27" customHeight="1">
      <c r="B6" s="310"/>
      <c r="C6" s="201" t="s">
        <v>55</v>
      </c>
      <c r="D6" s="202">
        <v>297879</v>
      </c>
      <c r="E6" s="203">
        <v>83755266</v>
      </c>
      <c r="F6" s="204">
        <v>8458976</v>
      </c>
    </row>
    <row r="7" spans="2:6" ht="27" customHeight="1">
      <c r="B7" s="310"/>
      <c r="C7" s="201" t="s">
        <v>56</v>
      </c>
      <c r="D7" s="202">
        <v>6967</v>
      </c>
      <c r="E7" s="203">
        <v>117356486</v>
      </c>
      <c r="F7" s="204">
        <v>10236417</v>
      </c>
    </row>
    <row r="8" spans="2:6" ht="27" customHeight="1">
      <c r="B8" s="310"/>
      <c r="C8" s="205" t="s">
        <v>63</v>
      </c>
      <c r="D8" s="206">
        <v>50575</v>
      </c>
      <c r="E8" s="207">
        <v>75478668</v>
      </c>
      <c r="F8" s="208">
        <v>4078445</v>
      </c>
    </row>
    <row r="9" spans="2:6" ht="27" customHeight="1">
      <c r="B9" s="310"/>
      <c r="C9" s="205" t="s">
        <v>64</v>
      </c>
      <c r="D9" s="206">
        <v>8837</v>
      </c>
      <c r="E9" s="207">
        <v>2894501</v>
      </c>
      <c r="F9" s="208">
        <v>298846</v>
      </c>
    </row>
    <row r="10" spans="2:6" ht="27" customHeight="1">
      <c r="B10" s="310"/>
      <c r="C10" s="205" t="s">
        <v>65</v>
      </c>
      <c r="D10" s="206">
        <v>12209</v>
      </c>
      <c r="E10" s="207">
        <v>12798180</v>
      </c>
      <c r="F10" s="208">
        <v>792876</v>
      </c>
    </row>
    <row r="11" spans="2:6" ht="27" customHeight="1">
      <c r="B11" s="310"/>
      <c r="C11" s="201" t="s">
        <v>57</v>
      </c>
      <c r="D11" s="202">
        <v>2457</v>
      </c>
      <c r="E11" s="203">
        <v>948935</v>
      </c>
      <c r="F11" s="204">
        <v>92273</v>
      </c>
    </row>
    <row r="12" spans="2:6" s="5" customFormat="1" ht="27" customHeight="1">
      <c r="B12" s="311"/>
      <c r="C12" s="209" t="s">
        <v>58</v>
      </c>
      <c r="D12" s="210">
        <v>562785</v>
      </c>
      <c r="E12" s="211">
        <v>310526980</v>
      </c>
      <c r="F12" s="212">
        <v>25759268</v>
      </c>
    </row>
    <row r="13" spans="2:6" ht="27" customHeight="1">
      <c r="B13" s="232" t="s">
        <v>66</v>
      </c>
      <c r="C13" s="233"/>
      <c r="D13" s="26">
        <v>94502</v>
      </c>
      <c r="E13" s="30">
        <v>120059007</v>
      </c>
      <c r="F13" s="68">
        <v>2806975</v>
      </c>
    </row>
    <row r="14" spans="2:6" ht="27" customHeight="1">
      <c r="B14" s="232" t="s">
        <v>67</v>
      </c>
      <c r="C14" s="233"/>
      <c r="D14" s="26">
        <v>213866</v>
      </c>
      <c r="E14" s="30">
        <v>84743155</v>
      </c>
      <c r="F14" s="68">
        <v>328255</v>
      </c>
    </row>
    <row r="15" spans="2:6" ht="27" customHeight="1" thickBot="1">
      <c r="B15" s="225" t="s">
        <v>68</v>
      </c>
      <c r="C15" s="226"/>
      <c r="D15" s="191">
        <v>202</v>
      </c>
      <c r="E15" s="66">
        <v>282853</v>
      </c>
      <c r="F15" s="70">
        <v>26695</v>
      </c>
    </row>
    <row r="16" spans="2:6" s="5" customFormat="1" ht="27" customHeight="1" thickTop="1">
      <c r="B16" s="312" t="s">
        <v>13</v>
      </c>
      <c r="C16" s="313"/>
      <c r="D16" s="48">
        <v>871355</v>
      </c>
      <c r="E16" s="72">
        <v>515611995</v>
      </c>
      <c r="F16" s="71">
        <v>28921193</v>
      </c>
    </row>
    <row r="17" spans="2:6" ht="27" customHeight="1" thickBot="1">
      <c r="B17" s="293" t="s">
        <v>19</v>
      </c>
      <c r="C17" s="306"/>
      <c r="D17" s="192" t="s">
        <v>151</v>
      </c>
      <c r="E17" s="31" t="s">
        <v>152</v>
      </c>
      <c r="F17" s="193" t="s">
        <v>152</v>
      </c>
    </row>
    <row r="18" spans="1:6" ht="21" customHeight="1">
      <c r="A18" s="2"/>
      <c r="B18" s="2" t="s">
        <v>169</v>
      </c>
      <c r="C18" s="265" t="s">
        <v>170</v>
      </c>
      <c r="D18" s="265"/>
      <c r="E18" s="265"/>
      <c r="F18" s="265"/>
    </row>
    <row r="19" spans="2:6" ht="21" customHeight="1">
      <c r="B19" s="4"/>
      <c r="C19" s="288"/>
      <c r="D19" s="288"/>
      <c r="E19" s="288"/>
      <c r="F19" s="288"/>
    </row>
    <row r="20" spans="2:6" ht="13.5" customHeight="1">
      <c r="B20" s="4" t="s">
        <v>171</v>
      </c>
      <c r="C20" s="4"/>
      <c r="D20" s="4"/>
      <c r="E20" s="4"/>
      <c r="F20" s="4"/>
    </row>
  </sheetData>
  <mergeCells count="11">
    <mergeCell ref="B16:C16"/>
    <mergeCell ref="B13:C13"/>
    <mergeCell ref="C18:F19"/>
    <mergeCell ref="F2:F3"/>
    <mergeCell ref="E2:E3"/>
    <mergeCell ref="D2:D3"/>
    <mergeCell ref="B17:C17"/>
    <mergeCell ref="B2:C3"/>
    <mergeCell ref="B15:C15"/>
    <mergeCell ref="B14:C14"/>
    <mergeCell ref="B5:B1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&amp;R&amp;10広島国税局
源泉所得税２
（H17)</oddFooter>
  </headerFooter>
</worksheet>
</file>

<file path=xl/worksheets/sheet9.xml><?xml version="1.0" encoding="utf-8"?>
<worksheet xmlns="http://schemas.openxmlformats.org/spreadsheetml/2006/main" xmlns:r="http://schemas.openxmlformats.org/officeDocument/2006/relationships">
  <dimension ref="A1:D9"/>
  <sheetViews>
    <sheetView showGridLines="0" workbookViewId="0" topLeftCell="A1">
      <selection activeCell="A2" sqref="A2:A3"/>
    </sheetView>
  </sheetViews>
  <sheetFormatPr defaultColWidth="9.00390625" defaultRowHeight="13.5"/>
  <cols>
    <col min="1" max="4" width="16.625" style="1" customWidth="1"/>
    <col min="5" max="16384" width="5.875" style="1" customWidth="1"/>
  </cols>
  <sheetData>
    <row r="1" spans="1:4" ht="12" thickBot="1">
      <c r="A1" s="4" t="s">
        <v>123</v>
      </c>
      <c r="B1" s="4"/>
      <c r="C1" s="4"/>
      <c r="D1" s="4"/>
    </row>
    <row r="2" spans="1:4" ht="11.25">
      <c r="A2" s="250" t="s">
        <v>108</v>
      </c>
      <c r="B2" s="257" t="s">
        <v>109</v>
      </c>
      <c r="C2" s="257" t="s">
        <v>115</v>
      </c>
      <c r="D2" s="280" t="s">
        <v>49</v>
      </c>
    </row>
    <row r="3" spans="1:4" ht="11.25">
      <c r="A3" s="251"/>
      <c r="B3" s="253"/>
      <c r="C3" s="253"/>
      <c r="D3" s="281"/>
    </row>
    <row r="4" spans="1:4" ht="11.25">
      <c r="A4" s="137"/>
      <c r="B4" s="120" t="s">
        <v>15</v>
      </c>
      <c r="C4" s="120" t="s">
        <v>2</v>
      </c>
      <c r="D4" s="121" t="s">
        <v>2</v>
      </c>
    </row>
    <row r="5" spans="1:4" ht="30" customHeight="1">
      <c r="A5" s="42" t="s">
        <v>126</v>
      </c>
      <c r="B5" s="29">
        <v>1160897</v>
      </c>
      <c r="C5" s="29">
        <v>568094523</v>
      </c>
      <c r="D5" s="33">
        <v>33929591</v>
      </c>
    </row>
    <row r="6" spans="1:4" ht="30" customHeight="1">
      <c r="A6" s="43" t="s">
        <v>127</v>
      </c>
      <c r="B6" s="30">
        <v>931522</v>
      </c>
      <c r="C6" s="30">
        <v>552862278</v>
      </c>
      <c r="D6" s="34">
        <v>32691019</v>
      </c>
    </row>
    <row r="7" spans="1:4" ht="30" customHeight="1">
      <c r="A7" s="43" t="s">
        <v>128</v>
      </c>
      <c r="B7" s="30">
        <v>842704</v>
      </c>
      <c r="C7" s="30">
        <v>546541725</v>
      </c>
      <c r="D7" s="34">
        <v>29406986</v>
      </c>
    </row>
    <row r="8" spans="1:4" ht="30" customHeight="1">
      <c r="A8" s="43" t="s">
        <v>129</v>
      </c>
      <c r="B8" s="30">
        <v>891218</v>
      </c>
      <c r="C8" s="30">
        <v>520359143</v>
      </c>
      <c r="D8" s="34">
        <v>27960168</v>
      </c>
    </row>
    <row r="9" spans="1:4" ht="30" customHeight="1" thickBot="1">
      <c r="A9" s="44" t="s">
        <v>137</v>
      </c>
      <c r="B9" s="31">
        <v>871355</v>
      </c>
      <c r="C9" s="31">
        <v>515611995</v>
      </c>
      <c r="D9" s="35">
        <v>28921193</v>
      </c>
    </row>
  </sheetData>
  <mergeCells count="4">
    <mergeCell ref="B2:B3"/>
    <mergeCell ref="C2:C3"/>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&amp;R&amp;10広島国税局
源泉所得税２
（H17)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源泉所得税</dc:subject>
  <dc:creator>国税庁企画課</dc:creator>
  <cp:keywords/>
  <dc:description/>
  <cp:lastModifiedBy>行政情報化プロジェクト</cp:lastModifiedBy>
  <cp:lastPrinted>2007-06-21T07:18:39Z</cp:lastPrinted>
  <dcterms:created xsi:type="dcterms:W3CDTF">2003-07-09T01:05:10Z</dcterms:created>
  <dcterms:modified xsi:type="dcterms:W3CDTF">2007-06-26T04:30:18Z</dcterms:modified>
  <cp:category/>
  <cp:version/>
  <cp:contentType/>
  <cp:contentStatus/>
</cp:coreProperties>
</file>