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80" activeTab="0"/>
  </bookViews>
  <sheets>
    <sheet name="(1)所得階級別人員"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'(1)所得階級別人員'!$A$1:$M$34</definedName>
    <definedName name="_xlnm.Print_Area" localSheetId="1">'(2)所得階級別人員の累年比較'!$A$1:$H$23</definedName>
    <definedName name="_xlnm.Print_Area" localSheetId="2">'(3)青色申告者数'!$A$1:$H$32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<sst xmlns="http://schemas.openxmlformats.org/spreadsheetml/2006/main" count="750" uniqueCount="237">
  <si>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</si>
  <si>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</si>
  <si>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</si>
  <si>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</si>
  <si>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</si>
  <si>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</si>
  <si>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</si>
  <si>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</si>
  <si>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</si>
  <si>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</si>
  <si>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</si>
  <si>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</si>
  <si>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</si>
  <si>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</si>
  <si>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</si>
  <si>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</si>
  <si>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</si>
  <si>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</si>
  <si>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</si>
  <si>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</si>
  <si>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</si>
  <si>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</si>
  <si>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</si>
  <si>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</si>
  <si>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</si>
  <si>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</si>
  <si>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</si>
  <si>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</si>
  <si>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万円超</t>
  </si>
  <si>
    <t>総計</t>
  </si>
  <si>
    <t>外</t>
  </si>
  <si>
    <t>営業等所得者</t>
  </si>
  <si>
    <t>その他所得者</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</si>
  <si>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</si>
  <si>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</si>
  <si>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</si>
  <si>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</si>
  <si>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</si>
  <si>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</si>
  <si>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</si>
  <si>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</si>
  <si>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</si>
  <si>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</si>
  <si>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</si>
  <si>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</si>
  <si>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</si>
  <si>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</si>
  <si>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</si>
  <si>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</si>
  <si>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</si>
  <si>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</si>
  <si>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</si>
  <si>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</si>
  <si>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</si>
  <si>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</si>
  <si>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</si>
  <si>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</si>
  <si>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</si>
  <si>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</si>
  <si>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</si>
  <si>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</si>
  <si>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</si>
  <si>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</si>
  <si>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</si>
  <si>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</si>
  <si>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</si>
  <si>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</si>
  <si>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</si>
  <si>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農業所得者</t>
  </si>
  <si>
    <t>70 万 円  以　　下</t>
  </si>
  <si>
    <t>調査対象等：</t>
  </si>
  <si>
    <t>内</t>
  </si>
  <si>
    <t>平成13年分</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</si>
  <si>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</si>
  <si>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</si>
  <si>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</si>
  <si>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</si>
  <si>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</si>
  <si>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</si>
  <si>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</si>
  <si>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</si>
  <si>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</si>
  <si>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</si>
  <si>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</si>
  <si>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</si>
  <si>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</si>
  <si>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</si>
  <si>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総所得金額等
階級区分</t>
  </si>
  <si>
    <t>申告納税者数</t>
  </si>
  <si>
    <t>譲渡所得
を有する者</t>
  </si>
  <si>
    <t>山林所得
を有する者</t>
  </si>
  <si>
    <t>営業等所得者</t>
  </si>
  <si>
    <t>農業所得者</t>
  </si>
  <si>
    <t>その他所得者</t>
  </si>
  <si>
    <t>計</t>
  </si>
  <si>
    <t>うち短期譲渡
所得を有する者</t>
  </si>
  <si>
    <t>〃</t>
  </si>
  <si>
    <t>調査対象等：</t>
  </si>
  <si>
    <t>平成17年分の申告所得税について、平成18年３月31日現在で申告納税額がある者の人員を総所得金額等の階級別に示した。</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</si>
  <si>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</si>
  <si>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</si>
  <si>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</si>
  <si>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</si>
  <si>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</si>
  <si>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</si>
  <si>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鳥取</t>
  </si>
  <si>
    <t>米子</t>
  </si>
  <si>
    <t>倉吉</t>
  </si>
  <si>
    <t>鳥取県計</t>
  </si>
  <si>
    <t>松江</t>
  </si>
  <si>
    <t>浜田</t>
  </si>
  <si>
    <t>出雲</t>
  </si>
  <si>
    <t>益田</t>
  </si>
  <si>
    <t>石見大田</t>
  </si>
  <si>
    <t>大東</t>
  </si>
  <si>
    <t>西郷</t>
  </si>
  <si>
    <t>島根県計</t>
  </si>
  <si>
    <t>岡山東</t>
  </si>
  <si>
    <t>岡山西</t>
  </si>
  <si>
    <t>西大寺</t>
  </si>
  <si>
    <t>児島</t>
  </si>
  <si>
    <t>倉敷</t>
  </si>
  <si>
    <t>玉島</t>
  </si>
  <si>
    <t>津山</t>
  </si>
  <si>
    <t>玉野</t>
  </si>
  <si>
    <t>笠岡</t>
  </si>
  <si>
    <t>高梁</t>
  </si>
  <si>
    <t>新見</t>
  </si>
  <si>
    <t>瀬戸</t>
  </si>
  <si>
    <t>久世</t>
  </si>
  <si>
    <t>岡山県計</t>
  </si>
  <si>
    <t>岡山東</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</si>
  <si>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</si>
  <si>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</si>
  <si>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</si>
  <si>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</si>
  <si>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</si>
  <si>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</si>
  <si>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</si>
  <si>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</si>
  <si>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</si>
  <si>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</si>
  <si>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</si>
  <si>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</si>
  <si>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</si>
  <si>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</si>
  <si>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</si>
  <si>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</si>
  <si>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</si>
  <si>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</si>
  <si>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</si>
  <si>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</si>
  <si>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</si>
  <si>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</si>
  <si>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</si>
  <si>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</si>
  <si>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</si>
  <si>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</si>
  <si>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</si>
  <si>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</si>
  <si>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</si>
  <si>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下関</t>
  </si>
  <si>
    <t>宇部</t>
  </si>
  <si>
    <t>山口</t>
  </si>
  <si>
    <t>萩</t>
  </si>
  <si>
    <t>徳山</t>
  </si>
  <si>
    <t>防府</t>
  </si>
  <si>
    <t>岩国</t>
  </si>
  <si>
    <t>光</t>
  </si>
  <si>
    <t>長門</t>
  </si>
  <si>
    <t>柳井</t>
  </si>
  <si>
    <t>厚狭</t>
  </si>
  <si>
    <t>鳥取</t>
  </si>
  <si>
    <t>米子</t>
  </si>
  <si>
    <t>倉吉</t>
  </si>
  <si>
    <t>鳥取県計</t>
  </si>
  <si>
    <t>広島東</t>
  </si>
  <si>
    <t>広島南</t>
  </si>
  <si>
    <t>広島西</t>
  </si>
  <si>
    <t>広島北</t>
  </si>
  <si>
    <t>呉</t>
  </si>
  <si>
    <t>竹原</t>
  </si>
  <si>
    <t>三原</t>
  </si>
  <si>
    <t>尾道</t>
  </si>
  <si>
    <t>福山</t>
  </si>
  <si>
    <t>府中</t>
  </si>
  <si>
    <t>三次</t>
  </si>
  <si>
    <t>庄原</t>
  </si>
  <si>
    <t>西条</t>
  </si>
  <si>
    <t>廿日市</t>
  </si>
  <si>
    <t>海田</t>
  </si>
  <si>
    <t>吉田</t>
  </si>
  <si>
    <t>松江</t>
  </si>
  <si>
    <t>浜田</t>
  </si>
  <si>
    <t>出雲</t>
  </si>
  <si>
    <t>益田</t>
  </si>
  <si>
    <t>石見大田</t>
  </si>
  <si>
    <t>大東</t>
  </si>
  <si>
    <t>西郷</t>
  </si>
  <si>
    <t>島根県計</t>
  </si>
  <si>
    <t>岡山東</t>
  </si>
  <si>
    <t>岡山西</t>
  </si>
  <si>
    <t>西大寺</t>
  </si>
  <si>
    <t>児島</t>
  </si>
  <si>
    <t>倉敷</t>
  </si>
  <si>
    <t>玉島</t>
  </si>
  <si>
    <t>津山</t>
  </si>
  <si>
    <t>玉野</t>
  </si>
  <si>
    <t>笠岡</t>
  </si>
  <si>
    <t>高梁</t>
  </si>
  <si>
    <t>新見</t>
  </si>
  <si>
    <t>瀬戸</t>
  </si>
  <si>
    <t>久世</t>
  </si>
  <si>
    <t>岡山県計</t>
  </si>
  <si>
    <t>広島県計</t>
  </si>
  <si>
    <t>山口県計</t>
  </si>
  <si>
    <t>鳥取</t>
  </si>
  <si>
    <t>米子</t>
  </si>
  <si>
    <t>倉吉</t>
  </si>
  <si>
    <t>松江</t>
  </si>
  <si>
    <t>浜田</t>
  </si>
  <si>
    <t>出雲</t>
  </si>
  <si>
    <t>益田</t>
  </si>
  <si>
    <t>大東</t>
  </si>
  <si>
    <t>西郷</t>
  </si>
  <si>
    <t>合   計</t>
  </si>
  <si>
    <t>合                                                                                                                                      計</t>
  </si>
  <si>
    <t>総所得金額等
階級区分</t>
  </si>
  <si>
    <t>平成17年分の申告所得税について、平成18年３月31日現在で申告納税額がある者のうち、青色申告者について平成18年３月31日現在の総所得金額等により階級区分して、それぞれの分布状況を示した。</t>
  </si>
  <si>
    <t>(4)　税務署別人員</t>
  </si>
  <si>
    <t>(4)　税務署別人員（続）</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</si>
  <si>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</si>
  <si>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</si>
  <si>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２－２　所得階級別人員</t>
  </si>
  <si>
    <t>（注）この表は、「所得階級区分別人員」を税務署別に示したものである。</t>
  </si>
  <si>
    <t>（注）この表は、「所得階級人員」を税務署別に示したものである。</t>
  </si>
  <si>
    <t>（注）この表は、「所得階級別人員」を税務署別に示したものである。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</si>
</sst>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Red]\(#,##0\)"/>
    <numFmt numFmtId="186" formatCode="0_);[Red]\(0\)"/>
    <numFmt numFmtId="187" formatCode="#,##0_);\(#,##0\)"/>
    <numFmt numFmtId="188" formatCode="0_);\(0\)"/>
    <numFmt numFmtId="189" formatCode="\(\ #,##0\)"/>
    <numFmt numFmtId="190" formatCode="\(\ \ \ \ \ #,##0\)"/>
    <numFmt numFmtId="191" formatCode="\(\ \ #,###,###,##0\)"/>
    <numFmt numFmtId="192" formatCode="\(\ \ \ \ \ \ #,##0\)"/>
    <numFmt numFmtId="193" formatCode="\(\ \ \ #,###,###,##0\)"/>
    <numFmt numFmtId="194" formatCode="\(\ \ \ \ #,###,###,##0\)"/>
    <numFmt numFmtId="195" formatCode="\(\ \ \ #,##0\)"/>
    <numFmt numFmtId="196" formatCode="\(\ \ #,##0\)"/>
    <numFmt numFmtId="197" formatCode="#,##0;[Red]#,##0"/>
    <numFmt numFmtId="198" formatCode="#,##0;&quot;△ &quot;#,##0"/>
    <numFmt numFmtId="199" formatCode="#,##0.0"/>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s>
  <fonts count="1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medium"/>
      <right>
        <color indexed="63"/>
      </right>
      <top>
        <color indexed="63"/>
      </top>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color indexed="63"/>
      </left>
      <right style="medium"/>
      <top style="thin">
        <color indexed="55"/>
      </top>
      <bottom style="thin">
        <color indexed="55"/>
      </bottom>
    </border>
    <border>
      <left style="thin"/>
      <right style="hair"/>
      <top>
        <color indexed="63"/>
      </top>
      <bottom style="medium"/>
    </border>
    <border>
      <left style="thin"/>
      <right style="hair"/>
      <top style="thin">
        <color indexed="55"/>
      </top>
      <bottom style="double"/>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color indexed="55"/>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style="thin"/>
      <top>
        <color indexed="63"/>
      </top>
      <bottom style="double"/>
    </border>
    <border>
      <left style="thin"/>
      <right style="hair"/>
      <top>
        <color indexed="63"/>
      </top>
      <bottom style="double"/>
    </border>
    <border>
      <left style="hair"/>
      <right style="medium"/>
      <top>
        <color indexed="63"/>
      </top>
      <bottom style="double"/>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color indexed="63"/>
      </right>
      <top style="double"/>
      <bottom style="dotted">
        <color indexed="55"/>
      </bottom>
      <diagonal style="hair"/>
    </border>
    <border>
      <left style="hair"/>
      <right style="hair"/>
      <top style="double"/>
      <bottom>
        <color indexed="63"/>
      </bottom>
    </border>
    <border>
      <left style="hair"/>
      <right style="thin"/>
      <top style="double"/>
      <bottom style="dotted">
        <color indexed="55"/>
      </bottom>
    </border>
    <border>
      <left style="thin"/>
      <right>
        <color indexed="63"/>
      </right>
      <top>
        <color indexed="63"/>
      </top>
      <bottom>
        <color indexed="63"/>
      </bottom>
    </border>
    <border>
      <left style="hair"/>
      <right>
        <color indexed="63"/>
      </right>
      <top style="double"/>
      <bottom style="dotted">
        <color indexed="55"/>
      </bottom>
    </border>
    <border diagonalUp="1">
      <left style="hair"/>
      <right style="thin"/>
      <top style="double"/>
      <bottom style="dotted">
        <color indexed="55"/>
      </bottom>
      <diagonal style="hair"/>
    </border>
    <border>
      <left style="hair"/>
      <right style="medium"/>
      <top style="double"/>
      <bottom style="dotted">
        <color indexed="55"/>
      </bottom>
    </border>
    <border>
      <left style="thin">
        <color indexed="55"/>
      </left>
      <right>
        <color indexed="63"/>
      </right>
      <top>
        <color indexed="63"/>
      </top>
      <bottom style="medium"/>
    </border>
    <border>
      <left style="hair"/>
      <right>
        <color indexed="63"/>
      </right>
      <top>
        <color indexed="63"/>
      </top>
      <bottom style="mediu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hair"/>
      <right style="medium"/>
      <top style="dotted">
        <color indexed="55"/>
      </top>
      <bottom style="medium"/>
    </border>
    <border>
      <left style="thin"/>
      <right style="thin"/>
      <top style="thin"/>
      <bottom style="thin">
        <color indexed="55"/>
      </bottom>
    </border>
    <border>
      <left style="thin"/>
      <right style="medium"/>
      <top style="thin"/>
      <bottom style="thin">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thin"/>
      <right style="medium"/>
      <top>
        <color indexed="63"/>
      </top>
      <bottom style="hair">
        <color indexed="55"/>
      </bottom>
    </border>
    <border>
      <left style="thin"/>
      <right style="medium"/>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0" fillId="0" borderId="0">
      <alignment/>
      <protection/>
    </xf>
    <xf numFmtId="0" fontId="6" fillId="0" borderId="0" applyNumberFormat="0" applyFill="0" applyBorder="0" applyAlignment="0" applyProtection="0"/>
  </cellStyleXfs>
  <cellXfs count="26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vertical="top"/>
    </xf>
    <xf numFmtId="3" fontId="2" fillId="2" borderId="1" xfId="0" applyNumberFormat="1" applyFont="1" applyFill="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distributed" vertical="center" wrapText="1"/>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right" vertical="center"/>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0" borderId="13" xfId="0" applyFont="1" applyBorder="1" applyAlignment="1">
      <alignment horizontal="right" vertical="center"/>
    </xf>
    <xf numFmtId="3" fontId="4" fillId="2" borderId="14"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15"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top" wrapText="1"/>
    </xf>
    <xf numFmtId="0" fontId="2" fillId="0" borderId="18" xfId="0" applyFont="1" applyBorder="1" applyAlignment="1">
      <alignment horizontal="distributed" vertical="center" wrapText="1"/>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4" fillId="0" borderId="22" xfId="0" applyFont="1" applyFill="1" applyBorder="1" applyAlignment="1">
      <alignment horizontal="distributed" vertical="center" wrapText="1"/>
    </xf>
    <xf numFmtId="0" fontId="4" fillId="0" borderId="16" xfId="0" applyFont="1" applyFill="1" applyBorder="1" applyAlignment="1">
      <alignment horizontal="center" vertical="center" wrapText="1"/>
    </xf>
    <xf numFmtId="0" fontId="0" fillId="0" borderId="0" xfId="0" applyFill="1" applyAlignment="1">
      <alignment/>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4" fillId="2" borderId="32"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0" fontId="0" fillId="0" borderId="0" xfId="0" applyAlignment="1">
      <alignment vertical="center"/>
    </xf>
    <xf numFmtId="3" fontId="2" fillId="0" borderId="43" xfId="0" applyNumberFormat="1" applyFont="1" applyBorder="1" applyAlignment="1">
      <alignment vertical="center"/>
    </xf>
    <xf numFmtId="3" fontId="2" fillId="0" borderId="44" xfId="0" applyNumberFormat="1" applyFont="1" applyBorder="1" applyAlignment="1">
      <alignment vertical="center"/>
    </xf>
    <xf numFmtId="3" fontId="2" fillId="0" borderId="45" xfId="0" applyNumberFormat="1" applyFont="1" applyBorder="1" applyAlignment="1">
      <alignment vertical="center"/>
    </xf>
    <xf numFmtId="3" fontId="2" fillId="0" borderId="46" xfId="0" applyNumberFormat="1" applyFont="1" applyBorder="1" applyAlignment="1">
      <alignment vertical="center"/>
    </xf>
    <xf numFmtId="0" fontId="0" fillId="0" borderId="0" xfId="0" applyBorder="1" applyAlignment="1">
      <alignment/>
    </xf>
    <xf numFmtId="0" fontId="2" fillId="0" borderId="0" xfId="0" applyFont="1" applyAlignment="1">
      <alignment horizontal="left" vertical="center" wrapText="1"/>
    </xf>
    <xf numFmtId="0" fontId="10" fillId="2" borderId="47" xfId="0" applyFont="1" applyFill="1" applyBorder="1" applyAlignment="1">
      <alignment horizontal="right" vertical="center"/>
    </xf>
    <xf numFmtId="0" fontId="10" fillId="2" borderId="48" xfId="0" applyFont="1" applyFill="1" applyBorder="1" applyAlignment="1">
      <alignment horizontal="right" vertical="center"/>
    </xf>
    <xf numFmtId="0" fontId="10" fillId="2" borderId="4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51" xfId="0" applyFont="1" applyFill="1" applyBorder="1" applyAlignment="1">
      <alignment horizontal="right" vertical="center"/>
    </xf>
    <xf numFmtId="0" fontId="10" fillId="0" borderId="50" xfId="0" applyFont="1" applyFill="1" applyBorder="1" applyAlignment="1">
      <alignment horizontal="left" vertical="center"/>
    </xf>
    <xf numFmtId="0" fontId="10" fillId="0" borderId="52" xfId="0" applyFont="1" applyFill="1" applyBorder="1" applyAlignment="1">
      <alignment horizontal="left" vertical="center"/>
    </xf>
    <xf numFmtId="0" fontId="10" fillId="2" borderId="53" xfId="0" applyFont="1" applyFill="1" applyBorder="1" applyAlignment="1">
      <alignment horizontal="right" vertical="top" wrapText="1"/>
    </xf>
    <xf numFmtId="0" fontId="10" fillId="2" borderId="51" xfId="0" applyFont="1" applyFill="1" applyBorder="1" applyAlignment="1">
      <alignment horizontal="right" vertical="top" wrapText="1"/>
    </xf>
    <xf numFmtId="0" fontId="10" fillId="0" borderId="54" xfId="0" applyFont="1" applyFill="1" applyBorder="1" applyAlignment="1">
      <alignment horizontal="center" vertical="center" wrapText="1"/>
    </xf>
    <xf numFmtId="3" fontId="2" fillId="2" borderId="55" xfId="0" applyNumberFormat="1" applyFont="1" applyFill="1" applyBorder="1" applyAlignment="1">
      <alignment horizontal="right" vertical="center"/>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3" fontId="4" fillId="2" borderId="59" xfId="0" applyNumberFormat="1" applyFont="1" applyFill="1" applyBorder="1" applyAlignment="1">
      <alignment horizontal="right" vertical="center"/>
    </xf>
    <xf numFmtId="3" fontId="4" fillId="2" borderId="60" xfId="0" applyNumberFormat="1" applyFont="1" applyFill="1" applyBorder="1" applyAlignment="1">
      <alignment horizontal="right" vertical="center"/>
    </xf>
    <xf numFmtId="0" fontId="10" fillId="3" borderId="50" xfId="0" applyFont="1" applyFill="1" applyBorder="1" applyAlignment="1">
      <alignment horizontal="distributed" vertical="center" wrapText="1"/>
    </xf>
    <xf numFmtId="0" fontId="2" fillId="4" borderId="61" xfId="0" applyFont="1" applyFill="1" applyBorder="1" applyAlignment="1">
      <alignment horizontal="distributed" vertical="center" wrapText="1"/>
    </xf>
    <xf numFmtId="0" fontId="2" fillId="4" borderId="62" xfId="0" applyFont="1" applyFill="1" applyBorder="1" applyAlignment="1">
      <alignment horizontal="distributed" vertical="center" wrapText="1"/>
    </xf>
    <xf numFmtId="0" fontId="2" fillId="0" borderId="22" xfId="0" applyFont="1" applyBorder="1" applyAlignment="1">
      <alignment horizontal="distributed" vertical="center" wrapText="1"/>
    </xf>
    <xf numFmtId="0" fontId="4" fillId="0" borderId="63" xfId="0" applyFont="1" applyBorder="1" applyAlignment="1">
      <alignment horizontal="distributed" vertical="center" wrapText="1"/>
    </xf>
    <xf numFmtId="3" fontId="2" fillId="2" borderId="64" xfId="0" applyNumberFormat="1" applyFont="1" applyFill="1" applyBorder="1" applyAlignment="1">
      <alignment horizontal="right" vertical="center"/>
    </xf>
    <xf numFmtId="0" fontId="2" fillId="4" borderId="65" xfId="0" applyFont="1" applyFill="1" applyBorder="1" applyAlignment="1">
      <alignment horizontal="distributed" vertical="center" wrapText="1"/>
    </xf>
    <xf numFmtId="3" fontId="2" fillId="2" borderId="66" xfId="0" applyNumberFormat="1" applyFont="1" applyFill="1" applyBorder="1" applyAlignment="1">
      <alignment horizontal="right" vertical="center"/>
    </xf>
    <xf numFmtId="3" fontId="2" fillId="2" borderId="67" xfId="0" applyNumberFormat="1" applyFont="1" applyFill="1" applyBorder="1" applyAlignment="1">
      <alignment horizontal="right" vertical="center"/>
    </xf>
    <xf numFmtId="0" fontId="2" fillId="0" borderId="2" xfId="0" applyFont="1" applyBorder="1" applyAlignment="1">
      <alignment horizontal="distributed" vertical="center" wrapText="1"/>
    </xf>
    <xf numFmtId="3" fontId="2" fillId="0" borderId="68" xfId="0" applyNumberFormat="1" applyFont="1" applyBorder="1" applyAlignment="1">
      <alignment vertical="center"/>
    </xf>
    <xf numFmtId="3" fontId="2" fillId="0" borderId="3" xfId="0" applyNumberFormat="1" applyFont="1" applyBorder="1" applyAlignment="1">
      <alignment vertical="center"/>
    </xf>
    <xf numFmtId="0" fontId="2" fillId="0" borderId="69" xfId="0" applyFont="1" applyBorder="1" applyAlignment="1">
      <alignment horizontal="center" vertical="center" wrapText="1"/>
    </xf>
    <xf numFmtId="3" fontId="4" fillId="2" borderId="70" xfId="0" applyNumberFormat="1" applyFont="1" applyFill="1" applyBorder="1" applyAlignment="1">
      <alignment horizontal="right" vertical="center"/>
    </xf>
    <xf numFmtId="3" fontId="2" fillId="2" borderId="71" xfId="0" applyNumberFormat="1" applyFont="1" applyFill="1" applyBorder="1" applyAlignment="1">
      <alignment horizontal="right" vertical="center"/>
    </xf>
    <xf numFmtId="0" fontId="2" fillId="0" borderId="0" xfId="22" applyFont="1" applyAlignment="1">
      <alignment horizontal="left" vertical="top"/>
      <protection/>
    </xf>
    <xf numFmtId="0" fontId="2" fillId="0" borderId="0" xfId="22" applyFont="1" applyAlignment="1">
      <alignment horizontal="left" vertical="center"/>
      <protection/>
    </xf>
    <xf numFmtId="0" fontId="2" fillId="0" borderId="72" xfId="22" applyFont="1" applyBorder="1" applyAlignment="1">
      <alignment horizontal="center" vertical="center" wrapText="1"/>
      <protection/>
    </xf>
    <xf numFmtId="0" fontId="10" fillId="0" borderId="50" xfId="22" applyFont="1" applyBorder="1" applyAlignment="1">
      <alignment horizontal="center" vertical="center" wrapText="1"/>
      <protection/>
    </xf>
    <xf numFmtId="0" fontId="10" fillId="0" borderId="52" xfId="22" applyFont="1" applyBorder="1" applyAlignment="1">
      <alignment horizontal="center" vertical="center" wrapText="1"/>
      <protection/>
    </xf>
    <xf numFmtId="0" fontId="10" fillId="0" borderId="51" xfId="22" applyFont="1" applyBorder="1" applyAlignment="1">
      <alignment horizontal="center" vertical="center" wrapText="1"/>
      <protection/>
    </xf>
    <xf numFmtId="0" fontId="10" fillId="2" borderId="52" xfId="22" applyFont="1" applyFill="1" applyBorder="1" applyAlignment="1">
      <alignment horizontal="right" vertical="center"/>
      <protection/>
    </xf>
    <xf numFmtId="0" fontId="10" fillId="2" borderId="47" xfId="22" applyFont="1" applyFill="1" applyBorder="1" applyAlignment="1">
      <alignment horizontal="right" vertical="center"/>
      <protection/>
    </xf>
    <xf numFmtId="0" fontId="10" fillId="2" borderId="73" xfId="22" applyFont="1" applyFill="1" applyBorder="1" applyAlignment="1">
      <alignment horizontal="right" vertical="center"/>
      <protection/>
    </xf>
    <xf numFmtId="0" fontId="10" fillId="0" borderId="73" xfId="22" applyFont="1" applyBorder="1" applyAlignment="1">
      <alignment horizontal="right" vertical="center"/>
      <protection/>
    </xf>
    <xf numFmtId="0" fontId="10" fillId="2" borderId="74" xfId="22" applyFont="1" applyFill="1" applyBorder="1" applyAlignment="1">
      <alignment horizontal="right" vertical="center"/>
      <protection/>
    </xf>
    <xf numFmtId="0" fontId="10" fillId="0" borderId="75" xfId="22" applyFont="1" applyBorder="1" applyAlignment="1">
      <alignment horizontal="right" vertical="center"/>
      <protection/>
    </xf>
    <xf numFmtId="0" fontId="10" fillId="2" borderId="48" xfId="22" applyFont="1" applyFill="1" applyBorder="1" applyAlignment="1">
      <alignment horizontal="right" vertical="center"/>
      <protection/>
    </xf>
    <xf numFmtId="0" fontId="10" fillId="0" borderId="0" xfId="22" applyFont="1" applyAlignment="1">
      <alignment horizontal="right" vertical="top"/>
      <protection/>
    </xf>
    <xf numFmtId="0" fontId="2" fillId="0" borderId="61" xfId="22" applyFont="1" applyBorder="1" applyAlignment="1">
      <alignment horizontal="right" vertical="center"/>
      <protection/>
    </xf>
    <xf numFmtId="3" fontId="2" fillId="2" borderId="76" xfId="22" applyNumberFormat="1" applyFont="1" applyFill="1" applyBorder="1" applyAlignment="1">
      <alignment horizontal="right" vertical="center"/>
      <protection/>
    </xf>
    <xf numFmtId="3" fontId="2" fillId="2" borderId="77" xfId="22" applyNumberFormat="1" applyFont="1" applyFill="1" applyBorder="1" applyAlignment="1">
      <alignment horizontal="right" vertical="center"/>
      <protection/>
    </xf>
    <xf numFmtId="3" fontId="2" fillId="2" borderId="78" xfId="22" applyNumberFormat="1" applyFont="1" applyFill="1" applyBorder="1" applyAlignment="1">
      <alignment horizontal="right" vertical="center"/>
      <protection/>
    </xf>
    <xf numFmtId="3" fontId="2" fillId="0" borderId="79" xfId="22" applyNumberFormat="1" applyFont="1" applyFill="1" applyBorder="1" applyAlignment="1">
      <alignment horizontal="right" vertical="center"/>
      <protection/>
    </xf>
    <xf numFmtId="3" fontId="2" fillId="2" borderId="80" xfId="22" applyNumberFormat="1" applyFont="1" applyFill="1" applyBorder="1" applyAlignment="1">
      <alignment horizontal="right" vertical="center"/>
      <protection/>
    </xf>
    <xf numFmtId="0" fontId="2" fillId="0" borderId="81" xfId="22" applyFont="1" applyBorder="1" applyAlignment="1">
      <alignment horizontal="distributed" vertical="center"/>
      <protection/>
    </xf>
    <xf numFmtId="3" fontId="2" fillId="2" borderId="82" xfId="22" applyNumberFormat="1" applyFont="1" applyFill="1" applyBorder="1" applyAlignment="1">
      <alignment horizontal="right" vertical="center"/>
      <protection/>
    </xf>
    <xf numFmtId="0" fontId="2" fillId="0" borderId="62" xfId="22" applyFont="1" applyBorder="1" applyAlignment="1">
      <alignment horizontal="right" vertical="center"/>
      <protection/>
    </xf>
    <xf numFmtId="3" fontId="2" fillId="2" borderId="83" xfId="22" applyNumberFormat="1" applyFont="1" applyFill="1" applyBorder="1" applyAlignment="1">
      <alignment horizontal="right" vertical="center"/>
      <protection/>
    </xf>
    <xf numFmtId="3" fontId="2" fillId="2" borderId="84" xfId="22" applyNumberFormat="1" applyFont="1" applyFill="1" applyBorder="1" applyAlignment="1">
      <alignment horizontal="right" vertical="center"/>
      <protection/>
    </xf>
    <xf numFmtId="3" fontId="2" fillId="2" borderId="85" xfId="22" applyNumberFormat="1" applyFont="1" applyFill="1" applyBorder="1" applyAlignment="1">
      <alignment horizontal="right" vertical="center"/>
      <protection/>
    </xf>
    <xf numFmtId="3" fontId="2" fillId="2" borderId="86" xfId="22" applyNumberFormat="1" applyFont="1" applyFill="1" applyBorder="1" applyAlignment="1">
      <alignment horizontal="right" vertical="center"/>
      <protection/>
    </xf>
    <xf numFmtId="3" fontId="2" fillId="2" borderId="87" xfId="22" applyNumberFormat="1" applyFont="1" applyFill="1" applyBorder="1" applyAlignment="1">
      <alignment horizontal="right" vertical="center"/>
      <protection/>
    </xf>
    <xf numFmtId="0" fontId="2" fillId="0" borderId="88" xfId="22" applyFont="1" applyBorder="1" applyAlignment="1">
      <alignment horizontal="right" vertical="center"/>
      <protection/>
    </xf>
    <xf numFmtId="3" fontId="2" fillId="2" borderId="89" xfId="22" applyNumberFormat="1" applyFont="1" applyFill="1" applyBorder="1" applyAlignment="1">
      <alignment horizontal="right" vertical="center"/>
      <protection/>
    </xf>
    <xf numFmtId="3" fontId="2" fillId="2" borderId="90" xfId="22" applyNumberFormat="1" applyFont="1" applyFill="1" applyBorder="1" applyAlignment="1">
      <alignment horizontal="right" vertical="center"/>
      <protection/>
    </xf>
    <xf numFmtId="3" fontId="2" fillId="2" borderId="91" xfId="22" applyNumberFormat="1" applyFont="1" applyFill="1" applyBorder="1" applyAlignment="1">
      <alignment horizontal="right" vertical="center"/>
      <protection/>
    </xf>
    <xf numFmtId="3" fontId="2" fillId="0" borderId="21" xfId="22" applyNumberFormat="1" applyFont="1" applyFill="1" applyBorder="1" applyAlignment="1">
      <alignment horizontal="right" vertical="center"/>
      <protection/>
    </xf>
    <xf numFmtId="3" fontId="2" fillId="2" borderId="92" xfId="22" applyNumberFormat="1" applyFont="1" applyFill="1" applyBorder="1" applyAlignment="1">
      <alignment horizontal="right" vertical="center"/>
      <protection/>
    </xf>
    <xf numFmtId="0" fontId="2" fillId="0" borderId="26" xfId="22" applyFont="1" applyBorder="1" applyAlignment="1">
      <alignment horizontal="distributed" vertical="center"/>
      <protection/>
    </xf>
    <xf numFmtId="3" fontId="2" fillId="2" borderId="93" xfId="22" applyNumberFormat="1" applyFont="1" applyFill="1" applyBorder="1" applyAlignment="1">
      <alignment horizontal="right" vertical="center"/>
      <protection/>
    </xf>
    <xf numFmtId="0" fontId="2" fillId="0" borderId="94" xfId="22" applyFont="1" applyBorder="1" applyAlignment="1">
      <alignment horizontal="right" vertical="center"/>
      <protection/>
    </xf>
    <xf numFmtId="3" fontId="2" fillId="0" borderId="62" xfId="22" applyNumberFormat="1" applyFont="1" applyBorder="1" applyAlignment="1">
      <alignment horizontal="right" vertical="center"/>
      <protection/>
    </xf>
    <xf numFmtId="3" fontId="2" fillId="0" borderId="88" xfId="22" applyNumberFormat="1" applyFont="1" applyBorder="1" applyAlignment="1">
      <alignment horizontal="right" vertical="center"/>
      <protection/>
    </xf>
    <xf numFmtId="3" fontId="2" fillId="0" borderId="61" xfId="22" applyNumberFormat="1" applyFont="1" applyBorder="1" applyAlignment="1">
      <alignment horizontal="right" vertical="center"/>
      <protection/>
    </xf>
    <xf numFmtId="3" fontId="2" fillId="0" borderId="81" xfId="22" applyNumberFormat="1" applyFont="1" applyBorder="1" applyAlignment="1">
      <alignment horizontal="right" vertical="center"/>
      <protection/>
    </xf>
    <xf numFmtId="0" fontId="2" fillId="0" borderId="81" xfId="22" applyFont="1" applyBorder="1" applyAlignment="1">
      <alignment horizontal="right" vertical="center"/>
      <protection/>
    </xf>
    <xf numFmtId="0" fontId="2" fillId="0" borderId="79" xfId="22" applyFont="1" applyFill="1" applyBorder="1" applyAlignment="1">
      <alignment horizontal="right" vertical="center"/>
      <protection/>
    </xf>
    <xf numFmtId="3" fontId="2" fillId="0" borderId="18" xfId="22" applyNumberFormat="1" applyFont="1" applyBorder="1" applyAlignment="1">
      <alignment horizontal="right" vertical="center"/>
      <protection/>
    </xf>
    <xf numFmtId="3" fontId="2" fillId="2" borderId="95" xfId="22" applyNumberFormat="1" applyFont="1" applyFill="1" applyBorder="1" applyAlignment="1">
      <alignment horizontal="right" vertical="center"/>
      <protection/>
    </xf>
    <xf numFmtId="3" fontId="2" fillId="2" borderId="96" xfId="22" applyNumberFormat="1" applyFont="1" applyFill="1" applyBorder="1" applyAlignment="1">
      <alignment horizontal="right" vertical="center"/>
      <protection/>
    </xf>
    <xf numFmtId="3" fontId="2" fillId="2" borderId="97" xfId="22" applyNumberFormat="1" applyFont="1" applyFill="1" applyBorder="1" applyAlignment="1">
      <alignment horizontal="right" vertical="center"/>
      <protection/>
    </xf>
    <xf numFmtId="0" fontId="2" fillId="0" borderId="96" xfId="22" applyFont="1" applyFill="1" applyBorder="1" applyAlignment="1">
      <alignment horizontal="right" vertical="center"/>
      <protection/>
    </xf>
    <xf numFmtId="3" fontId="2" fillId="2" borderId="98" xfId="22" applyNumberFormat="1" applyFont="1" applyFill="1" applyBorder="1" applyAlignment="1">
      <alignment horizontal="right" vertical="center"/>
      <protection/>
    </xf>
    <xf numFmtId="3" fontId="2" fillId="0" borderId="99" xfId="22" applyNumberFormat="1" applyFont="1" applyBorder="1" applyAlignment="1">
      <alignment horizontal="right" vertical="center"/>
      <protection/>
    </xf>
    <xf numFmtId="0" fontId="2" fillId="0" borderId="99" xfId="22" applyFont="1" applyBorder="1" applyAlignment="1">
      <alignment horizontal="right" vertical="center"/>
      <protection/>
    </xf>
    <xf numFmtId="3" fontId="2" fillId="2" borderId="100" xfId="22" applyNumberFormat="1" applyFont="1" applyFill="1" applyBorder="1" applyAlignment="1">
      <alignment horizontal="right" vertical="center"/>
      <protection/>
    </xf>
    <xf numFmtId="0" fontId="4" fillId="0" borderId="101" xfId="22" applyFont="1" applyBorder="1" applyAlignment="1">
      <alignment horizontal="right" vertical="center"/>
      <protection/>
    </xf>
    <xf numFmtId="0" fontId="4" fillId="0" borderId="102" xfId="22" applyFont="1" applyBorder="1" applyAlignment="1">
      <alignment horizontal="right" vertical="center"/>
      <protection/>
    </xf>
    <xf numFmtId="0" fontId="4" fillId="0" borderId="103" xfId="22" applyFont="1" applyBorder="1" applyAlignment="1">
      <alignment horizontal="right" vertical="center"/>
      <protection/>
    </xf>
    <xf numFmtId="0" fontId="4" fillId="0" borderId="104" xfId="22" applyFont="1" applyFill="1" applyBorder="1" applyAlignment="1">
      <alignment horizontal="right" vertical="center"/>
      <protection/>
    </xf>
    <xf numFmtId="3" fontId="4" fillId="2" borderId="105" xfId="22" applyNumberFormat="1" applyFont="1" applyFill="1" applyBorder="1" applyAlignment="1">
      <alignment horizontal="right" vertical="center"/>
      <protection/>
    </xf>
    <xf numFmtId="0" fontId="4" fillId="0" borderId="106" xfId="22" applyFont="1" applyBorder="1" applyAlignment="1">
      <alignment horizontal="right" vertical="center"/>
      <protection/>
    </xf>
    <xf numFmtId="3" fontId="4" fillId="2" borderId="107" xfId="22" applyNumberFormat="1" applyFont="1" applyFill="1" applyBorder="1" applyAlignment="1">
      <alignment horizontal="right" vertical="center"/>
      <protection/>
    </xf>
    <xf numFmtId="0" fontId="4" fillId="0" borderId="108" xfId="22" applyFont="1" applyBorder="1" applyAlignment="1">
      <alignment horizontal="right" vertical="center"/>
      <protection/>
    </xf>
    <xf numFmtId="3" fontId="4" fillId="2" borderId="109" xfId="22" applyNumberFormat="1" applyFont="1" applyFill="1" applyBorder="1" applyAlignment="1">
      <alignment horizontal="right" vertical="center"/>
      <protection/>
    </xf>
    <xf numFmtId="0" fontId="4" fillId="0" borderId="0" xfId="22" applyFont="1" applyAlignment="1">
      <alignment horizontal="left" vertical="top"/>
      <protection/>
    </xf>
    <xf numFmtId="3" fontId="4" fillId="2" borderId="110" xfId="22" applyNumberFormat="1" applyFont="1" applyFill="1" applyBorder="1" applyAlignment="1">
      <alignment horizontal="right" vertical="center"/>
      <protection/>
    </xf>
    <xf numFmtId="3" fontId="4" fillId="2" borderId="14" xfId="22" applyNumberFormat="1" applyFont="1" applyFill="1" applyBorder="1" applyAlignment="1">
      <alignment horizontal="right" vertical="center"/>
      <protection/>
    </xf>
    <xf numFmtId="3" fontId="4" fillId="2" borderId="111" xfId="22" applyNumberFormat="1" applyFont="1" applyFill="1" applyBorder="1" applyAlignment="1">
      <alignment horizontal="right" vertical="center"/>
      <protection/>
    </xf>
    <xf numFmtId="3" fontId="4" fillId="0" borderId="14" xfId="22" applyNumberFormat="1" applyFont="1" applyFill="1" applyBorder="1" applyAlignment="1">
      <alignment horizontal="right" vertical="center"/>
      <protection/>
    </xf>
    <xf numFmtId="3" fontId="4" fillId="2" borderId="112" xfId="22" applyNumberFormat="1" applyFont="1" applyFill="1" applyBorder="1" applyAlignment="1">
      <alignment horizontal="right" vertical="center"/>
      <protection/>
    </xf>
    <xf numFmtId="0" fontId="4" fillId="0" borderId="113" xfId="22" applyFont="1" applyBorder="1" applyAlignment="1">
      <alignment horizontal="left" vertical="center"/>
      <protection/>
    </xf>
    <xf numFmtId="3" fontId="4" fillId="2" borderId="114" xfId="22" applyNumberFormat="1" applyFont="1" applyFill="1" applyBorder="1" applyAlignment="1">
      <alignment horizontal="right" vertical="center"/>
      <protection/>
    </xf>
    <xf numFmtId="3" fontId="4" fillId="2" borderId="115" xfId="22" applyNumberFormat="1" applyFont="1" applyFill="1" applyBorder="1" applyAlignment="1">
      <alignment horizontal="right" vertical="center"/>
      <protection/>
    </xf>
    <xf numFmtId="3" fontId="4" fillId="0" borderId="113" xfId="22" applyNumberFormat="1" applyFont="1" applyBorder="1" applyAlignment="1">
      <alignment horizontal="left" vertical="center"/>
      <protection/>
    </xf>
    <xf numFmtId="3" fontId="4" fillId="2" borderId="116" xfId="22" applyNumberFormat="1" applyFont="1" applyFill="1" applyBorder="1" applyAlignment="1">
      <alignment horizontal="right" vertical="center"/>
      <protection/>
    </xf>
    <xf numFmtId="0" fontId="4" fillId="0" borderId="72" xfId="22" applyFont="1" applyFill="1" applyBorder="1" applyAlignment="1">
      <alignment horizontal="center" vertical="center"/>
      <protection/>
    </xf>
    <xf numFmtId="3" fontId="4" fillId="0" borderId="72" xfId="22" applyNumberFormat="1" applyFont="1" applyFill="1" applyBorder="1" applyAlignment="1">
      <alignment horizontal="right" vertical="center"/>
      <protection/>
    </xf>
    <xf numFmtId="0" fontId="4" fillId="0" borderId="72" xfId="22" applyFont="1" applyFill="1" applyBorder="1" applyAlignment="1">
      <alignment horizontal="left" vertical="center"/>
      <protection/>
    </xf>
    <xf numFmtId="3" fontId="4" fillId="0" borderId="72" xfId="22" applyNumberFormat="1" applyFont="1" applyFill="1" applyBorder="1" applyAlignment="1">
      <alignment horizontal="left" vertical="center"/>
      <protection/>
    </xf>
    <xf numFmtId="0" fontId="2" fillId="0" borderId="0" xfId="22" applyFont="1" applyAlignment="1">
      <alignment horizontal="right" vertical="top"/>
      <protection/>
    </xf>
    <xf numFmtId="49" fontId="2" fillId="0" borderId="0" xfId="22" applyNumberFormat="1" applyFont="1" applyAlignment="1">
      <alignment horizontal="right" vertical="top"/>
      <protection/>
    </xf>
    <xf numFmtId="0" fontId="2" fillId="0" borderId="0" xfId="22" applyFont="1" applyAlignment="1">
      <alignment horizontal="left" vertical="top" wrapText="1"/>
      <protection/>
    </xf>
    <xf numFmtId="49" fontId="2" fillId="0" borderId="0" xfId="22" applyNumberFormat="1" applyFont="1" applyAlignment="1">
      <alignment horizontal="right" vertical="top" wrapText="1"/>
      <protection/>
    </xf>
    <xf numFmtId="0" fontId="4" fillId="4" borderId="7" xfId="0" applyFont="1" applyFill="1" applyBorder="1" applyAlignment="1">
      <alignment horizontal="distributed" vertical="center" wrapText="1"/>
    </xf>
    <xf numFmtId="3" fontId="4" fillId="2" borderId="11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0" fontId="4" fillId="0" borderId="118" xfId="0" applyFont="1" applyBorder="1" applyAlignment="1">
      <alignment horizontal="distributed" vertical="center" wrapText="1"/>
    </xf>
    <xf numFmtId="0" fontId="2" fillId="0" borderId="119" xfId="0" applyFont="1" applyBorder="1" applyAlignment="1">
      <alignment horizontal="distributed" vertical="center" wrapText="1"/>
    </xf>
    <xf numFmtId="0" fontId="2" fillId="4" borderId="22" xfId="0" applyFont="1" applyFill="1" applyBorder="1" applyAlignment="1">
      <alignment horizontal="distributed" vertical="center" wrapText="1"/>
    </xf>
    <xf numFmtId="3" fontId="2" fillId="2" borderId="4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0" fontId="2" fillId="0" borderId="120"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123" xfId="22" applyFont="1" applyBorder="1" applyAlignment="1">
      <alignment horizontal="distributed" vertical="center" wrapText="1"/>
      <protection/>
    </xf>
    <xf numFmtId="0" fontId="2" fillId="0" borderId="16" xfId="22" applyFont="1" applyBorder="1" applyAlignment="1">
      <alignment horizontal="distributed" vertical="center" wrapText="1"/>
      <protection/>
    </xf>
    <xf numFmtId="0" fontId="3" fillId="0" borderId="0" xfId="22" applyFont="1" applyAlignment="1">
      <alignment horizontal="center" vertical="center"/>
      <protection/>
    </xf>
    <xf numFmtId="0" fontId="2" fillId="0" borderId="124" xfId="22" applyFont="1" applyBorder="1" applyAlignment="1">
      <alignment horizontal="distributed" vertical="center" wrapText="1"/>
      <protection/>
    </xf>
    <xf numFmtId="0" fontId="2" fillId="0" borderId="72" xfId="22" applyFont="1" applyBorder="1" applyAlignment="1">
      <alignment horizontal="distributed" vertical="center" wrapText="1"/>
      <protection/>
    </xf>
    <xf numFmtId="0" fontId="2" fillId="0" borderId="106" xfId="22" applyFont="1" applyBorder="1" applyAlignment="1">
      <alignment horizontal="distributed" vertical="center" wrapText="1"/>
      <protection/>
    </xf>
    <xf numFmtId="0" fontId="2" fillId="0" borderId="0" xfId="22" applyFont="1" applyBorder="1" applyAlignment="1">
      <alignment horizontal="distributed" vertical="center" wrapText="1"/>
      <protection/>
    </xf>
    <xf numFmtId="0" fontId="2" fillId="0" borderId="125" xfId="22" applyFont="1" applyBorder="1" applyAlignment="1">
      <alignment horizontal="center" vertical="center" wrapText="1"/>
      <protection/>
    </xf>
    <xf numFmtId="0" fontId="2" fillId="0" borderId="126" xfId="22" applyFont="1" applyBorder="1" applyAlignment="1">
      <alignment horizontal="center" vertical="center" wrapText="1"/>
      <protection/>
    </xf>
    <xf numFmtId="0" fontId="2" fillId="0" borderId="79" xfId="22" applyFont="1" applyBorder="1" applyAlignment="1">
      <alignment horizontal="center" vertical="center" wrapText="1"/>
      <protection/>
    </xf>
    <xf numFmtId="0" fontId="2" fillId="0" borderId="127" xfId="22" applyFont="1" applyBorder="1" applyAlignment="1">
      <alignment horizontal="center" vertical="center" wrapText="1"/>
      <protection/>
    </xf>
    <xf numFmtId="0" fontId="2" fillId="0" borderId="128" xfId="22" applyFont="1" applyBorder="1" applyAlignment="1">
      <alignment horizontal="distributed" vertical="center" wrapText="1" indent="3"/>
      <protection/>
    </xf>
    <xf numFmtId="0" fontId="2" fillId="0" borderId="129" xfId="22" applyFont="1" applyBorder="1" applyAlignment="1">
      <alignment horizontal="distributed" vertical="center" wrapText="1" indent="3"/>
      <protection/>
    </xf>
    <xf numFmtId="0" fontId="2" fillId="0" borderId="130" xfId="22" applyFont="1" applyBorder="1" applyAlignment="1">
      <alignment horizontal="distributed" vertical="center" wrapText="1" indent="3"/>
      <protection/>
    </xf>
    <xf numFmtId="0" fontId="2" fillId="0" borderId="126" xfId="22" applyFont="1" applyBorder="1" applyAlignment="1">
      <alignment horizontal="distributed" vertical="center" wrapText="1"/>
      <protection/>
    </xf>
    <xf numFmtId="0" fontId="2" fillId="0" borderId="127" xfId="22" applyFont="1" applyBorder="1" applyAlignment="1">
      <alignment horizontal="distributed" vertical="center" wrapText="1"/>
      <protection/>
    </xf>
    <xf numFmtId="0" fontId="2" fillId="0" borderId="106" xfId="22" applyFont="1" applyBorder="1" applyAlignment="1">
      <alignment horizontal="center" vertical="center" wrapText="1"/>
      <protection/>
    </xf>
    <xf numFmtId="0" fontId="2" fillId="0" borderId="131" xfId="22" applyFont="1" applyBorder="1" applyAlignment="1">
      <alignment horizontal="center" vertical="center" wrapText="1"/>
      <protection/>
    </xf>
    <xf numFmtId="0" fontId="2" fillId="0" borderId="132" xfId="22" applyFont="1" applyBorder="1" applyAlignment="1">
      <alignment horizontal="center" vertical="center" wrapText="1"/>
      <protection/>
    </xf>
    <xf numFmtId="0" fontId="2" fillId="0" borderId="72" xfId="22" applyFont="1" applyBorder="1" applyAlignment="1">
      <alignment horizontal="center" vertical="center" wrapText="1"/>
      <protection/>
    </xf>
    <xf numFmtId="0" fontId="2" fillId="0" borderId="133" xfId="22" applyFont="1" applyBorder="1" applyAlignment="1">
      <alignment horizontal="center" vertical="center" wrapText="1"/>
      <protection/>
    </xf>
    <xf numFmtId="0" fontId="2" fillId="0" borderId="22" xfId="22" applyFont="1" applyBorder="1" applyAlignment="1">
      <alignment horizontal="center" vertical="center" wrapText="1"/>
      <protection/>
    </xf>
    <xf numFmtId="0" fontId="2" fillId="0" borderId="0" xfId="22" applyFont="1" applyBorder="1" applyAlignment="1">
      <alignment horizontal="center" vertical="center" wrapText="1"/>
      <protection/>
    </xf>
    <xf numFmtId="0" fontId="2" fillId="0" borderId="44" xfId="22" applyFont="1" applyBorder="1" applyAlignment="1">
      <alignment horizontal="center" vertical="center" wrapText="1"/>
      <protection/>
    </xf>
    <xf numFmtId="0" fontId="2" fillId="0" borderId="134" xfId="22" applyFont="1" applyBorder="1" applyAlignment="1">
      <alignment horizontal="distributed" vertical="center"/>
      <protection/>
    </xf>
    <xf numFmtId="0" fontId="2" fillId="0" borderId="57" xfId="22" applyFont="1" applyBorder="1" applyAlignment="1">
      <alignment horizontal="distributed" vertical="center"/>
      <protection/>
    </xf>
    <xf numFmtId="0" fontId="2" fillId="0" borderId="135" xfId="22" applyFont="1" applyBorder="1" applyAlignment="1">
      <alignment horizontal="distributed" vertical="center"/>
      <protection/>
    </xf>
    <xf numFmtId="0" fontId="2" fillId="0" borderId="55" xfId="22" applyFont="1" applyBorder="1" applyAlignment="1">
      <alignment horizontal="distributed" vertical="center"/>
      <protection/>
    </xf>
    <xf numFmtId="0" fontId="2" fillId="0" borderId="136" xfId="22" applyFont="1" applyBorder="1" applyAlignment="1">
      <alignment horizontal="distributed" vertical="center"/>
      <protection/>
    </xf>
    <xf numFmtId="0" fontId="2" fillId="0" borderId="137" xfId="22" applyFont="1" applyBorder="1" applyAlignment="1">
      <alignment horizontal="distributed" vertical="center"/>
      <protection/>
    </xf>
    <xf numFmtId="0" fontId="2" fillId="0" borderId="138" xfId="22" applyFont="1" applyBorder="1" applyAlignment="1">
      <alignment horizontal="distributed" vertical="center"/>
      <protection/>
    </xf>
    <xf numFmtId="0" fontId="2" fillId="0" borderId="46" xfId="22" applyFont="1" applyBorder="1" applyAlignment="1">
      <alignment horizontal="distributed" vertical="center"/>
      <protection/>
    </xf>
    <xf numFmtId="0" fontId="4" fillId="0" borderId="139" xfId="22" applyFont="1" applyBorder="1" applyAlignment="1">
      <alignment horizontal="center" vertical="center"/>
      <protection/>
    </xf>
    <xf numFmtId="0" fontId="4" fillId="0" borderId="140" xfId="22" applyFont="1" applyBorder="1" applyAlignment="1">
      <alignment horizontal="center" vertical="center"/>
      <protection/>
    </xf>
    <xf numFmtId="0" fontId="4" fillId="0" borderId="141" xfId="22" applyFont="1" applyBorder="1" applyAlignment="1">
      <alignment horizontal="center" vertical="center"/>
      <protection/>
    </xf>
    <xf numFmtId="0" fontId="4" fillId="0" borderId="63" xfId="22" applyFont="1" applyBorder="1" applyAlignment="1">
      <alignment horizontal="center" vertical="center"/>
      <protection/>
    </xf>
    <xf numFmtId="0" fontId="4" fillId="0" borderId="142" xfId="22" applyFont="1" applyBorder="1" applyAlignment="1">
      <alignment horizontal="center" vertical="center"/>
      <protection/>
    </xf>
    <xf numFmtId="0" fontId="4" fillId="0" borderId="60" xfId="22" applyFont="1" applyBorder="1" applyAlignment="1">
      <alignment horizontal="center" vertical="center"/>
      <protection/>
    </xf>
    <xf numFmtId="0" fontId="4" fillId="0" borderId="0" xfId="21" applyFont="1" applyAlignment="1">
      <alignment horizontal="justify" vertical="top" wrapText="1"/>
      <protection/>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0" xfId="22" applyFont="1" applyAlignment="1">
      <alignment horizontal="left" vertical="center"/>
      <protection/>
    </xf>
    <xf numFmtId="0" fontId="2" fillId="0" borderId="0" xfId="22" applyFont="1" applyAlignment="1">
      <alignment horizontal="left" vertical="top" wrapText="1"/>
      <protection/>
    </xf>
    <xf numFmtId="0" fontId="2" fillId="0" borderId="0" xfId="22" applyFont="1" applyAlignment="1">
      <alignment horizontal="right" vertical="top" wrapText="1"/>
      <protection/>
    </xf>
    <xf numFmtId="0" fontId="2" fillId="0" borderId="0" xfId="22" applyFont="1" applyBorder="1" applyAlignment="1">
      <alignment horizontal="right" vertical="top"/>
      <protection/>
    </xf>
    <xf numFmtId="0" fontId="2" fillId="0" borderId="132" xfId="0" applyFont="1" applyBorder="1" applyAlignment="1">
      <alignment horizontal="center" vertical="center" wrapText="1"/>
    </xf>
    <xf numFmtId="0" fontId="2" fillId="0" borderId="72" xfId="0" applyFont="1" applyBorder="1" applyAlignment="1">
      <alignment horizontal="center" vertical="center"/>
    </xf>
    <xf numFmtId="0" fontId="4" fillId="0" borderId="63" xfId="0" applyFont="1" applyBorder="1" applyAlignment="1">
      <alignment horizontal="center" vertical="center"/>
    </xf>
    <xf numFmtId="0" fontId="4" fillId="0" borderId="142"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7" fillId="0" borderId="143"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44"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43" xfId="0" applyFont="1" applyBorder="1" applyAlignment="1">
      <alignment horizontal="center" vertical="center" wrapText="1"/>
    </xf>
    <xf numFmtId="3" fontId="9" fillId="0" borderId="53" xfId="0" applyNumberFormat="1" applyFont="1" applyBorder="1" applyAlignment="1">
      <alignment horizontal="center" vertical="center" wrapText="1"/>
    </xf>
    <xf numFmtId="3" fontId="9" fillId="0" borderId="43" xfId="0" applyNumberFormat="1" applyFont="1" applyBorder="1" applyAlignment="1">
      <alignment horizontal="center" vertical="center" wrapText="1"/>
    </xf>
    <xf numFmtId="0" fontId="7" fillId="0" borderId="72" xfId="0" applyFont="1" applyBorder="1" applyAlignment="1">
      <alignment horizontal="left" vertical="center"/>
    </xf>
    <xf numFmtId="0" fontId="9" fillId="0" borderId="145" xfId="0" applyFont="1" applyBorder="1" applyAlignment="1">
      <alignment horizontal="center" vertical="center" wrapText="1"/>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7" fillId="0" borderId="142" xfId="0" applyFont="1" applyBorder="1" applyAlignment="1">
      <alignment horizontal="left"/>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tabSelected="1" zoomScaleSheetLayoutView="70" workbookViewId="0" topLeftCell="A1">
      <selection activeCell="A1" sqref="A1:M1"/>
    </sheetView>
  </sheetViews>
  <sheetFormatPr defaultColWidth="9.00390625" defaultRowHeight="13.5"/>
  <cols>
    <col min="1" max="1" width="6.625" style="99" customWidth="1"/>
    <col min="2" max="2" width="5.375" style="99" customWidth="1"/>
    <col min="3" max="3" width="2.50390625" style="99" customWidth="1"/>
    <col min="4" max="6" width="10.50390625" style="99" customWidth="1"/>
    <col min="7" max="7" width="3.00390625" style="99" customWidth="1"/>
    <col min="8" max="8" width="10.50390625" style="99" customWidth="1"/>
    <col min="9" max="9" width="3.00390625" style="99" customWidth="1"/>
    <col min="10" max="10" width="8.625" style="99" customWidth="1"/>
    <col min="11" max="11" width="12.625" style="99" customWidth="1"/>
    <col min="12" max="12" width="3.00390625" style="99" customWidth="1"/>
    <col min="13" max="13" width="9.00390625" style="99" customWidth="1"/>
    <col min="14" max="16384" width="5.875" style="99" customWidth="1"/>
  </cols>
  <sheetData>
    <row r="1" spans="1:13" ht="15">
      <c r="A1" s="192" t="s">
        <v>233</v>
      </c>
      <c r="B1" s="192"/>
      <c r="C1" s="192"/>
      <c r="D1" s="192"/>
      <c r="E1" s="192"/>
      <c r="F1" s="192"/>
      <c r="G1" s="192"/>
      <c r="H1" s="192"/>
      <c r="I1" s="192"/>
      <c r="J1" s="192"/>
      <c r="K1" s="192"/>
      <c r="L1" s="192"/>
      <c r="M1" s="192"/>
    </row>
    <row r="2" spans="1:13" ht="12" thickBot="1">
      <c r="A2" s="100" t="s">
        <v>77</v>
      </c>
      <c r="B2" s="100"/>
      <c r="C2" s="100"/>
      <c r="D2" s="100"/>
      <c r="E2" s="100"/>
      <c r="F2" s="100"/>
      <c r="G2" s="100"/>
      <c r="H2" s="100"/>
      <c r="I2" s="100"/>
      <c r="J2" s="100"/>
      <c r="K2" s="100"/>
      <c r="L2" s="100"/>
      <c r="M2" s="100"/>
    </row>
    <row r="3" spans="1:13" ht="18" customHeight="1">
      <c r="A3" s="208" t="s">
        <v>87</v>
      </c>
      <c r="B3" s="209"/>
      <c r="C3" s="210"/>
      <c r="D3" s="201" t="s">
        <v>88</v>
      </c>
      <c r="E3" s="202"/>
      <c r="F3" s="202"/>
      <c r="G3" s="202"/>
      <c r="H3" s="203"/>
      <c r="I3" s="193" t="s">
        <v>89</v>
      </c>
      <c r="J3" s="194"/>
      <c r="K3" s="101"/>
      <c r="L3" s="193" t="s">
        <v>90</v>
      </c>
      <c r="M3" s="190"/>
    </row>
    <row r="4" spans="1:13" ht="13.5" customHeight="1">
      <c r="A4" s="211"/>
      <c r="B4" s="212"/>
      <c r="C4" s="213"/>
      <c r="D4" s="206" t="s">
        <v>91</v>
      </c>
      <c r="E4" s="199" t="s">
        <v>92</v>
      </c>
      <c r="F4" s="207" t="s">
        <v>93</v>
      </c>
      <c r="G4" s="197" t="s">
        <v>94</v>
      </c>
      <c r="H4" s="198"/>
      <c r="I4" s="195"/>
      <c r="J4" s="196"/>
      <c r="K4" s="204" t="s">
        <v>95</v>
      </c>
      <c r="L4" s="195"/>
      <c r="M4" s="191"/>
    </row>
    <row r="5" spans="1:13" ht="13.5" customHeight="1">
      <c r="A5" s="211"/>
      <c r="B5" s="212"/>
      <c r="C5" s="213"/>
      <c r="D5" s="206"/>
      <c r="E5" s="199"/>
      <c r="F5" s="207"/>
      <c r="G5" s="199"/>
      <c r="H5" s="200"/>
      <c r="I5" s="195"/>
      <c r="J5" s="196"/>
      <c r="K5" s="205"/>
      <c r="L5" s="195"/>
      <c r="M5" s="191"/>
    </row>
    <row r="6" spans="1:13" s="112" customFormat="1" ht="13.5" customHeight="1">
      <c r="A6" s="102"/>
      <c r="B6" s="103"/>
      <c r="C6" s="104"/>
      <c r="D6" s="105" t="s">
        <v>1</v>
      </c>
      <c r="E6" s="106" t="s">
        <v>1</v>
      </c>
      <c r="F6" s="107" t="s">
        <v>1</v>
      </c>
      <c r="G6" s="108"/>
      <c r="H6" s="109" t="s">
        <v>1</v>
      </c>
      <c r="I6" s="110"/>
      <c r="J6" s="107" t="s">
        <v>1</v>
      </c>
      <c r="K6" s="109" t="s">
        <v>1</v>
      </c>
      <c r="L6" s="110"/>
      <c r="M6" s="111" t="s">
        <v>1</v>
      </c>
    </row>
    <row r="7" spans="1:13" ht="27" customHeight="1">
      <c r="A7" s="113">
        <v>70</v>
      </c>
      <c r="B7" s="214" t="s">
        <v>8</v>
      </c>
      <c r="C7" s="215"/>
      <c r="D7" s="114">
        <v>5205</v>
      </c>
      <c r="E7" s="115">
        <v>341</v>
      </c>
      <c r="F7" s="116">
        <v>14136</v>
      </c>
      <c r="G7" s="117"/>
      <c r="H7" s="118">
        <v>19682</v>
      </c>
      <c r="I7" s="119"/>
      <c r="J7" s="116">
        <v>2363</v>
      </c>
      <c r="K7" s="118">
        <v>529</v>
      </c>
      <c r="L7" s="119"/>
      <c r="M7" s="120">
        <v>92</v>
      </c>
    </row>
    <row r="8" spans="1:13" ht="27" customHeight="1">
      <c r="A8" s="121">
        <v>100</v>
      </c>
      <c r="B8" s="216" t="s">
        <v>96</v>
      </c>
      <c r="C8" s="217"/>
      <c r="D8" s="122">
        <v>8020</v>
      </c>
      <c r="E8" s="123">
        <v>539</v>
      </c>
      <c r="F8" s="124">
        <v>21707</v>
      </c>
      <c r="G8" s="117"/>
      <c r="H8" s="125">
        <v>30266</v>
      </c>
      <c r="I8" s="119"/>
      <c r="J8" s="124">
        <v>945</v>
      </c>
      <c r="K8" s="125">
        <v>80</v>
      </c>
      <c r="L8" s="119"/>
      <c r="M8" s="126">
        <v>15</v>
      </c>
    </row>
    <row r="9" spans="1:13" ht="27" customHeight="1">
      <c r="A9" s="121">
        <v>150</v>
      </c>
      <c r="B9" s="216" t="s">
        <v>96</v>
      </c>
      <c r="C9" s="217"/>
      <c r="D9" s="122">
        <v>14907</v>
      </c>
      <c r="E9" s="123">
        <v>1131</v>
      </c>
      <c r="F9" s="124">
        <v>55433</v>
      </c>
      <c r="G9" s="117"/>
      <c r="H9" s="125">
        <v>71471</v>
      </c>
      <c r="I9" s="119"/>
      <c r="J9" s="124">
        <v>1186</v>
      </c>
      <c r="K9" s="125">
        <v>80</v>
      </c>
      <c r="L9" s="119"/>
      <c r="M9" s="126">
        <v>19</v>
      </c>
    </row>
    <row r="10" spans="1:13" ht="27" customHeight="1">
      <c r="A10" s="121">
        <v>200</v>
      </c>
      <c r="B10" s="216" t="s">
        <v>96</v>
      </c>
      <c r="C10" s="217"/>
      <c r="D10" s="122">
        <v>15371</v>
      </c>
      <c r="E10" s="123">
        <v>883</v>
      </c>
      <c r="F10" s="124">
        <v>65706</v>
      </c>
      <c r="G10" s="117"/>
      <c r="H10" s="125">
        <v>81960</v>
      </c>
      <c r="I10" s="119"/>
      <c r="J10" s="124">
        <v>1002</v>
      </c>
      <c r="K10" s="125">
        <v>50</v>
      </c>
      <c r="L10" s="119"/>
      <c r="M10" s="126">
        <v>10</v>
      </c>
    </row>
    <row r="11" spans="1:13" ht="27" customHeight="1">
      <c r="A11" s="127">
        <v>250</v>
      </c>
      <c r="B11" s="218" t="s">
        <v>96</v>
      </c>
      <c r="C11" s="219"/>
      <c r="D11" s="128">
        <v>14511</v>
      </c>
      <c r="E11" s="129">
        <v>731</v>
      </c>
      <c r="F11" s="130">
        <v>58522</v>
      </c>
      <c r="G11" s="131"/>
      <c r="H11" s="132">
        <v>73764</v>
      </c>
      <c r="I11" s="133"/>
      <c r="J11" s="130">
        <v>809</v>
      </c>
      <c r="K11" s="132">
        <v>43</v>
      </c>
      <c r="L11" s="133"/>
      <c r="M11" s="134">
        <v>8</v>
      </c>
    </row>
    <row r="12" spans="1:13" ht="27" customHeight="1">
      <c r="A12" s="135">
        <v>300</v>
      </c>
      <c r="B12" s="214" t="s">
        <v>96</v>
      </c>
      <c r="C12" s="215"/>
      <c r="D12" s="114">
        <v>12313</v>
      </c>
      <c r="E12" s="115">
        <v>544</v>
      </c>
      <c r="F12" s="116">
        <v>34817</v>
      </c>
      <c r="G12" s="117"/>
      <c r="H12" s="118">
        <v>47674</v>
      </c>
      <c r="I12" s="119"/>
      <c r="J12" s="116">
        <v>783</v>
      </c>
      <c r="K12" s="118">
        <v>33</v>
      </c>
      <c r="L12" s="119"/>
      <c r="M12" s="120">
        <v>1</v>
      </c>
    </row>
    <row r="13" spans="1:13" ht="27" customHeight="1">
      <c r="A13" s="121">
        <v>400</v>
      </c>
      <c r="B13" s="216" t="s">
        <v>96</v>
      </c>
      <c r="C13" s="217"/>
      <c r="D13" s="122">
        <v>17127</v>
      </c>
      <c r="E13" s="123">
        <v>710</v>
      </c>
      <c r="F13" s="124">
        <v>41038</v>
      </c>
      <c r="G13" s="117"/>
      <c r="H13" s="125">
        <v>58875</v>
      </c>
      <c r="I13" s="119"/>
      <c r="J13" s="124">
        <v>1142</v>
      </c>
      <c r="K13" s="125">
        <v>41</v>
      </c>
      <c r="L13" s="119"/>
      <c r="M13" s="126">
        <v>6</v>
      </c>
    </row>
    <row r="14" spans="1:13" ht="27" customHeight="1">
      <c r="A14" s="121">
        <v>500</v>
      </c>
      <c r="B14" s="216" t="s">
        <v>96</v>
      </c>
      <c r="C14" s="217"/>
      <c r="D14" s="122">
        <v>9220</v>
      </c>
      <c r="E14" s="123">
        <v>361</v>
      </c>
      <c r="F14" s="124">
        <v>25801</v>
      </c>
      <c r="G14" s="117"/>
      <c r="H14" s="125">
        <v>35382</v>
      </c>
      <c r="I14" s="119"/>
      <c r="J14" s="124">
        <v>986</v>
      </c>
      <c r="K14" s="125">
        <v>30</v>
      </c>
      <c r="L14" s="119"/>
      <c r="M14" s="126">
        <v>1</v>
      </c>
    </row>
    <row r="15" spans="1:13" ht="27" customHeight="1">
      <c r="A15" s="121">
        <v>600</v>
      </c>
      <c r="B15" s="216" t="s">
        <v>96</v>
      </c>
      <c r="C15" s="217"/>
      <c r="D15" s="122">
        <v>4787</v>
      </c>
      <c r="E15" s="123">
        <v>169</v>
      </c>
      <c r="F15" s="124">
        <v>19526</v>
      </c>
      <c r="G15" s="117"/>
      <c r="H15" s="125">
        <v>24482</v>
      </c>
      <c r="I15" s="119"/>
      <c r="J15" s="124">
        <v>699</v>
      </c>
      <c r="K15" s="125">
        <v>21</v>
      </c>
      <c r="L15" s="119"/>
      <c r="M15" s="126">
        <v>0</v>
      </c>
    </row>
    <row r="16" spans="1:13" ht="27" customHeight="1">
      <c r="A16" s="127">
        <v>700</v>
      </c>
      <c r="B16" s="218" t="s">
        <v>96</v>
      </c>
      <c r="C16" s="219"/>
      <c r="D16" s="128">
        <v>2762</v>
      </c>
      <c r="E16" s="129">
        <v>92</v>
      </c>
      <c r="F16" s="130">
        <v>15370</v>
      </c>
      <c r="G16" s="131"/>
      <c r="H16" s="132">
        <v>18224</v>
      </c>
      <c r="I16" s="133"/>
      <c r="J16" s="130">
        <v>640</v>
      </c>
      <c r="K16" s="132">
        <v>30</v>
      </c>
      <c r="L16" s="133"/>
      <c r="M16" s="134">
        <v>0</v>
      </c>
    </row>
    <row r="17" spans="1:13" ht="27" customHeight="1">
      <c r="A17" s="113">
        <v>800</v>
      </c>
      <c r="B17" s="214" t="s">
        <v>96</v>
      </c>
      <c r="C17" s="215"/>
      <c r="D17" s="114">
        <v>1589</v>
      </c>
      <c r="E17" s="115">
        <v>52</v>
      </c>
      <c r="F17" s="116">
        <v>11408</v>
      </c>
      <c r="G17" s="117"/>
      <c r="H17" s="118">
        <v>13049</v>
      </c>
      <c r="I17" s="119"/>
      <c r="J17" s="116">
        <v>543</v>
      </c>
      <c r="K17" s="118">
        <v>10</v>
      </c>
      <c r="L17" s="119"/>
      <c r="M17" s="120">
        <v>0</v>
      </c>
    </row>
    <row r="18" spans="1:13" ht="27" customHeight="1">
      <c r="A18" s="136">
        <v>1000</v>
      </c>
      <c r="B18" s="216" t="s">
        <v>96</v>
      </c>
      <c r="C18" s="217"/>
      <c r="D18" s="122">
        <v>1772</v>
      </c>
      <c r="E18" s="123">
        <v>49</v>
      </c>
      <c r="F18" s="124">
        <v>14437</v>
      </c>
      <c r="G18" s="117"/>
      <c r="H18" s="125">
        <v>16258</v>
      </c>
      <c r="I18" s="119"/>
      <c r="J18" s="124">
        <v>883</v>
      </c>
      <c r="K18" s="125">
        <v>16</v>
      </c>
      <c r="L18" s="119"/>
      <c r="M18" s="126">
        <v>0</v>
      </c>
    </row>
    <row r="19" spans="1:13" ht="27" customHeight="1">
      <c r="A19" s="136">
        <v>1200</v>
      </c>
      <c r="B19" s="216" t="s">
        <v>96</v>
      </c>
      <c r="C19" s="217"/>
      <c r="D19" s="122">
        <v>952</v>
      </c>
      <c r="E19" s="123">
        <v>15</v>
      </c>
      <c r="F19" s="124">
        <v>8627</v>
      </c>
      <c r="G19" s="117"/>
      <c r="H19" s="125">
        <v>9594</v>
      </c>
      <c r="I19" s="119"/>
      <c r="J19" s="124">
        <v>668</v>
      </c>
      <c r="K19" s="125">
        <v>11</v>
      </c>
      <c r="L19" s="119"/>
      <c r="M19" s="126">
        <v>0</v>
      </c>
    </row>
    <row r="20" spans="1:13" ht="27" customHeight="1">
      <c r="A20" s="136">
        <v>1500</v>
      </c>
      <c r="B20" s="216" t="s">
        <v>96</v>
      </c>
      <c r="C20" s="217"/>
      <c r="D20" s="122">
        <v>883</v>
      </c>
      <c r="E20" s="123">
        <v>10</v>
      </c>
      <c r="F20" s="124">
        <v>8271</v>
      </c>
      <c r="G20" s="117"/>
      <c r="H20" s="125">
        <v>9164</v>
      </c>
      <c r="I20" s="119"/>
      <c r="J20" s="124">
        <v>691</v>
      </c>
      <c r="K20" s="125">
        <v>9</v>
      </c>
      <c r="L20" s="119"/>
      <c r="M20" s="126">
        <v>0</v>
      </c>
    </row>
    <row r="21" spans="1:13" ht="27" customHeight="1">
      <c r="A21" s="137">
        <v>2000</v>
      </c>
      <c r="B21" s="218" t="s">
        <v>96</v>
      </c>
      <c r="C21" s="219"/>
      <c r="D21" s="128">
        <v>978</v>
      </c>
      <c r="E21" s="129">
        <v>2</v>
      </c>
      <c r="F21" s="130">
        <v>7083</v>
      </c>
      <c r="G21" s="131"/>
      <c r="H21" s="132">
        <v>8063</v>
      </c>
      <c r="I21" s="133"/>
      <c r="J21" s="130">
        <v>683</v>
      </c>
      <c r="K21" s="132">
        <v>10</v>
      </c>
      <c r="L21" s="133"/>
      <c r="M21" s="134">
        <v>2</v>
      </c>
    </row>
    <row r="22" spans="1:13" ht="27" customHeight="1">
      <c r="A22" s="138">
        <v>3000</v>
      </c>
      <c r="B22" s="214" t="s">
        <v>96</v>
      </c>
      <c r="C22" s="215"/>
      <c r="D22" s="114">
        <v>916</v>
      </c>
      <c r="E22" s="115">
        <v>5</v>
      </c>
      <c r="F22" s="116">
        <v>5113</v>
      </c>
      <c r="G22" s="117"/>
      <c r="H22" s="118">
        <v>6034</v>
      </c>
      <c r="I22" s="139"/>
      <c r="J22" s="116">
        <v>658</v>
      </c>
      <c r="K22" s="118">
        <v>10</v>
      </c>
      <c r="L22" s="140"/>
      <c r="M22" s="120">
        <v>0</v>
      </c>
    </row>
    <row r="23" spans="1:13" ht="27" customHeight="1">
      <c r="A23" s="136">
        <v>5000</v>
      </c>
      <c r="B23" s="216" t="s">
        <v>96</v>
      </c>
      <c r="C23" s="217"/>
      <c r="D23" s="122">
        <v>594</v>
      </c>
      <c r="E23" s="123">
        <v>0</v>
      </c>
      <c r="F23" s="124">
        <v>3046</v>
      </c>
      <c r="G23" s="141"/>
      <c r="H23" s="125">
        <v>3640</v>
      </c>
      <c r="I23" s="139"/>
      <c r="J23" s="124">
        <v>449</v>
      </c>
      <c r="K23" s="125">
        <v>4</v>
      </c>
      <c r="L23" s="140"/>
      <c r="M23" s="126">
        <v>0</v>
      </c>
    </row>
    <row r="24" spans="1:13" ht="27" customHeight="1" thickBot="1">
      <c r="A24" s="142">
        <v>5000</v>
      </c>
      <c r="B24" s="220" t="s">
        <v>85</v>
      </c>
      <c r="C24" s="221"/>
      <c r="D24" s="143">
        <v>261</v>
      </c>
      <c r="E24" s="144">
        <v>0</v>
      </c>
      <c r="F24" s="145">
        <v>1340</v>
      </c>
      <c r="G24" s="146"/>
      <c r="H24" s="147">
        <v>1601</v>
      </c>
      <c r="I24" s="148"/>
      <c r="J24" s="145">
        <v>281</v>
      </c>
      <c r="K24" s="147">
        <v>10</v>
      </c>
      <c r="L24" s="149"/>
      <c r="M24" s="150">
        <v>0</v>
      </c>
    </row>
    <row r="25" spans="1:13" s="160" customFormat="1" ht="27" customHeight="1" thickTop="1">
      <c r="A25" s="222" t="s">
        <v>3</v>
      </c>
      <c r="B25" s="223"/>
      <c r="C25" s="224"/>
      <c r="D25" s="151"/>
      <c r="E25" s="152"/>
      <c r="F25" s="153"/>
      <c r="G25" s="154" t="s">
        <v>71</v>
      </c>
      <c r="H25" s="155">
        <v>106</v>
      </c>
      <c r="I25" s="156" t="s">
        <v>30</v>
      </c>
      <c r="J25" s="157">
        <v>1236</v>
      </c>
      <c r="K25" s="158"/>
      <c r="L25" s="156" t="s">
        <v>30</v>
      </c>
      <c r="M25" s="159">
        <v>11</v>
      </c>
    </row>
    <row r="26" spans="1:13" s="160" customFormat="1" ht="27" customHeight="1" thickBot="1">
      <c r="A26" s="225"/>
      <c r="B26" s="226"/>
      <c r="C26" s="227"/>
      <c r="D26" s="161">
        <v>112168</v>
      </c>
      <c r="E26" s="162">
        <v>5634</v>
      </c>
      <c r="F26" s="163">
        <v>411381</v>
      </c>
      <c r="G26" s="164"/>
      <c r="H26" s="165">
        <v>529183</v>
      </c>
      <c r="I26" s="166"/>
      <c r="J26" s="167">
        <v>15411</v>
      </c>
      <c r="K26" s="168">
        <v>1017</v>
      </c>
      <c r="L26" s="169"/>
      <c r="M26" s="170">
        <v>154</v>
      </c>
    </row>
    <row r="27" spans="1:13" s="160" customFormat="1" ht="5.25" customHeight="1">
      <c r="A27" s="171"/>
      <c r="B27" s="171"/>
      <c r="C27" s="171"/>
      <c r="D27" s="172"/>
      <c r="E27" s="172"/>
      <c r="F27" s="172"/>
      <c r="G27" s="172"/>
      <c r="H27" s="172"/>
      <c r="I27" s="173"/>
      <c r="J27" s="172"/>
      <c r="K27" s="172"/>
      <c r="L27" s="174"/>
      <c r="M27" s="172"/>
    </row>
    <row r="28" spans="1:13" ht="23.25" customHeight="1">
      <c r="A28" s="234" t="s">
        <v>97</v>
      </c>
      <c r="B28" s="234"/>
      <c r="C28" s="230" t="s">
        <v>98</v>
      </c>
      <c r="D28" s="230"/>
      <c r="E28" s="230"/>
      <c r="F28" s="230"/>
      <c r="G28" s="230"/>
      <c r="H28" s="230"/>
      <c r="I28" s="230"/>
      <c r="J28" s="230"/>
      <c r="K28" s="230"/>
      <c r="L28" s="230"/>
      <c r="M28" s="230"/>
    </row>
    <row r="29" spans="1:13" ht="15" customHeight="1">
      <c r="A29" s="175" t="s">
        <v>99</v>
      </c>
      <c r="B29" s="231" t="s">
        <v>100</v>
      </c>
      <c r="C29" s="231"/>
      <c r="D29" s="231"/>
      <c r="E29" s="231"/>
      <c r="F29" s="231"/>
      <c r="G29" s="231"/>
      <c r="H29" s="231"/>
      <c r="I29" s="231"/>
      <c r="J29" s="231"/>
      <c r="K29" s="231"/>
      <c r="L29" s="231"/>
      <c r="M29" s="231"/>
    </row>
    <row r="30" spans="1:13" ht="15" customHeight="1">
      <c r="A30" s="176" t="s">
        <v>101</v>
      </c>
      <c r="B30" s="232" t="s">
        <v>102</v>
      </c>
      <c r="C30" s="232"/>
      <c r="D30" s="232"/>
      <c r="E30" s="232"/>
      <c r="F30" s="232"/>
      <c r="G30" s="232"/>
      <c r="H30" s="232"/>
      <c r="I30" s="232"/>
      <c r="J30" s="232"/>
      <c r="K30" s="232"/>
      <c r="L30" s="232"/>
      <c r="M30" s="232"/>
    </row>
    <row r="31" spans="2:13" ht="15" customHeight="1">
      <c r="B31" s="232"/>
      <c r="C31" s="232"/>
      <c r="D31" s="232"/>
      <c r="E31" s="232"/>
      <c r="F31" s="232"/>
      <c r="G31" s="232"/>
      <c r="H31" s="232"/>
      <c r="I31" s="232"/>
      <c r="J31" s="232"/>
      <c r="K31" s="232"/>
      <c r="L31" s="232"/>
      <c r="M31" s="232"/>
    </row>
    <row r="32" spans="2:13" ht="15" customHeight="1">
      <c r="B32" s="232"/>
      <c r="C32" s="232"/>
      <c r="D32" s="232"/>
      <c r="E32" s="232"/>
      <c r="F32" s="232"/>
      <c r="G32" s="232"/>
      <c r="H32" s="232"/>
      <c r="I32" s="232"/>
      <c r="J32" s="232"/>
      <c r="K32" s="232"/>
      <c r="L32" s="232"/>
      <c r="M32" s="232"/>
    </row>
    <row r="33" spans="1:13" ht="39.75" customHeight="1">
      <c r="A33" s="233" t="s">
        <v>103</v>
      </c>
      <c r="B33" s="233"/>
      <c r="C33" s="229" t="s">
        <v>231</v>
      </c>
      <c r="D33" s="229"/>
      <c r="E33" s="229"/>
      <c r="F33" s="229"/>
      <c r="G33" s="229"/>
      <c r="H33" s="229"/>
      <c r="I33" s="229"/>
      <c r="J33" s="229"/>
      <c r="K33" s="229"/>
      <c r="L33" s="229"/>
      <c r="M33" s="229"/>
    </row>
    <row r="34" spans="1:13" ht="90.75" customHeight="1">
      <c r="A34" s="177"/>
      <c r="B34" s="178" t="s">
        <v>104</v>
      </c>
      <c r="C34" s="228" t="s">
        <v>232</v>
      </c>
      <c r="D34" s="229"/>
      <c r="E34" s="229"/>
      <c r="F34" s="229"/>
      <c r="G34" s="229"/>
      <c r="H34" s="229"/>
      <c r="I34" s="229"/>
      <c r="J34" s="229"/>
      <c r="K34" s="229"/>
      <c r="L34" s="229"/>
      <c r="M34" s="229"/>
    </row>
    <row r="35" spans="1:13" ht="11.25">
      <c r="A35" s="100"/>
      <c r="B35" s="100"/>
      <c r="C35" s="100"/>
      <c r="D35" s="100"/>
      <c r="E35" s="100"/>
      <c r="F35" s="100"/>
      <c r="G35" s="100"/>
      <c r="H35" s="100"/>
      <c r="I35" s="100"/>
      <c r="J35" s="100"/>
      <c r="K35" s="100"/>
      <c r="L35" s="100"/>
      <c r="M35" s="100"/>
    </row>
    <row r="36" ht="11.25">
      <c r="A36" s="100"/>
    </row>
    <row r="37" ht="11.25">
      <c r="A37" s="100"/>
    </row>
    <row r="38" ht="11.25">
      <c r="A38" s="100"/>
    </row>
    <row r="39" ht="11.25">
      <c r="A39" s="100"/>
    </row>
    <row r="40" ht="11.25">
      <c r="A40" s="100"/>
    </row>
    <row r="41" ht="11.25">
      <c r="A41" s="100"/>
    </row>
    <row r="42" ht="11.25">
      <c r="A42" s="100"/>
    </row>
  </sheetData>
  <mergeCells count="36">
    <mergeCell ref="B24:C24"/>
    <mergeCell ref="A25:C26"/>
    <mergeCell ref="B23:C23"/>
    <mergeCell ref="C34:M34"/>
    <mergeCell ref="C28:M28"/>
    <mergeCell ref="B29:M29"/>
    <mergeCell ref="B30:M32"/>
    <mergeCell ref="A33:B33"/>
    <mergeCell ref="A28:B28"/>
    <mergeCell ref="C33:M33"/>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&amp;R&amp;10広島国税局
申告所得税１
（H17)</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workbookViewId="0" topLeftCell="A1">
      <selection activeCell="A2" sqref="A2:B2"/>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78</v>
      </c>
      <c r="B1" s="4"/>
      <c r="C1" s="4"/>
      <c r="D1" s="4"/>
      <c r="E1" s="4"/>
      <c r="F1" s="4"/>
      <c r="G1" s="4"/>
    </row>
    <row r="2" spans="1:7" s="10" customFormat="1" ht="27" customHeight="1">
      <c r="A2" s="235" t="s">
        <v>227</v>
      </c>
      <c r="B2" s="236"/>
      <c r="C2" s="41" t="s">
        <v>72</v>
      </c>
      <c r="D2" s="42" t="s">
        <v>73</v>
      </c>
      <c r="E2" s="42" t="s">
        <v>74</v>
      </c>
      <c r="F2" s="42" t="s">
        <v>75</v>
      </c>
      <c r="G2" s="43" t="s">
        <v>76</v>
      </c>
    </row>
    <row r="3" spans="1:7" s="2" customFormat="1" ht="11.25">
      <c r="A3" s="71"/>
      <c r="B3" s="72"/>
      <c r="C3" s="70" t="s">
        <v>1</v>
      </c>
      <c r="D3" s="68" t="s">
        <v>1</v>
      </c>
      <c r="E3" s="68" t="s">
        <v>1</v>
      </c>
      <c r="F3" s="68" t="s">
        <v>1</v>
      </c>
      <c r="G3" s="69" t="s">
        <v>1</v>
      </c>
    </row>
    <row r="4" spans="1:7" ht="27" customHeight="1">
      <c r="A4" s="26">
        <v>70</v>
      </c>
      <c r="B4" s="17" t="s">
        <v>8</v>
      </c>
      <c r="C4" s="44">
        <v>10159</v>
      </c>
      <c r="D4" s="37">
        <v>10138</v>
      </c>
      <c r="E4" s="37">
        <v>10509</v>
      </c>
      <c r="F4" s="37">
        <v>10376</v>
      </c>
      <c r="G4" s="45">
        <v>19682</v>
      </c>
    </row>
    <row r="5" spans="1:7" ht="27" customHeight="1">
      <c r="A5" s="12">
        <v>100</v>
      </c>
      <c r="B5" s="13" t="s">
        <v>23</v>
      </c>
      <c r="C5" s="46">
        <v>15152</v>
      </c>
      <c r="D5" s="11">
        <v>15270</v>
      </c>
      <c r="E5" s="11">
        <v>15792</v>
      </c>
      <c r="F5" s="11">
        <v>15842</v>
      </c>
      <c r="G5" s="47">
        <v>30266</v>
      </c>
    </row>
    <row r="6" spans="1:7" ht="27" customHeight="1">
      <c r="A6" s="12">
        <v>150</v>
      </c>
      <c r="B6" s="13" t="s">
        <v>23</v>
      </c>
      <c r="C6" s="46">
        <v>47076</v>
      </c>
      <c r="D6" s="11">
        <v>46613</v>
      </c>
      <c r="E6" s="11">
        <v>47608</v>
      </c>
      <c r="F6" s="11">
        <v>52329</v>
      </c>
      <c r="G6" s="47">
        <v>71471</v>
      </c>
    </row>
    <row r="7" spans="1:7" ht="27" customHeight="1">
      <c r="A7" s="12">
        <v>200</v>
      </c>
      <c r="B7" s="13" t="s">
        <v>23</v>
      </c>
      <c r="C7" s="46">
        <v>55992</v>
      </c>
      <c r="D7" s="11">
        <v>54315</v>
      </c>
      <c r="E7" s="11">
        <v>54282</v>
      </c>
      <c r="F7" s="11">
        <v>79298</v>
      </c>
      <c r="G7" s="47">
        <v>81960</v>
      </c>
    </row>
    <row r="8" spans="1:7" ht="27" customHeight="1">
      <c r="A8" s="12">
        <v>250</v>
      </c>
      <c r="B8" s="13" t="s">
        <v>23</v>
      </c>
      <c r="C8" s="46">
        <v>58213</v>
      </c>
      <c r="D8" s="11">
        <v>56107</v>
      </c>
      <c r="E8" s="11">
        <v>55340</v>
      </c>
      <c r="F8" s="11">
        <v>62461</v>
      </c>
      <c r="G8" s="47">
        <v>73764</v>
      </c>
    </row>
    <row r="9" spans="1:7" ht="27" customHeight="1">
      <c r="A9" s="12">
        <v>300</v>
      </c>
      <c r="B9" s="13" t="s">
        <v>23</v>
      </c>
      <c r="C9" s="46">
        <v>45624</v>
      </c>
      <c r="D9" s="11">
        <v>43205</v>
      </c>
      <c r="E9" s="11">
        <v>43087</v>
      </c>
      <c r="F9" s="11">
        <v>43869</v>
      </c>
      <c r="G9" s="47">
        <v>47674</v>
      </c>
    </row>
    <row r="10" spans="1:7" ht="27" customHeight="1">
      <c r="A10" s="12">
        <v>400</v>
      </c>
      <c r="B10" s="13" t="s">
        <v>23</v>
      </c>
      <c r="C10" s="46">
        <v>62891</v>
      </c>
      <c r="D10" s="11">
        <v>59379</v>
      </c>
      <c r="E10" s="11">
        <v>59309</v>
      </c>
      <c r="F10" s="11">
        <v>57079</v>
      </c>
      <c r="G10" s="47">
        <v>58875</v>
      </c>
    </row>
    <row r="11" spans="1:7" ht="27" customHeight="1">
      <c r="A11" s="12">
        <v>500</v>
      </c>
      <c r="B11" s="13" t="s">
        <v>23</v>
      </c>
      <c r="C11" s="46">
        <v>39846</v>
      </c>
      <c r="D11" s="11">
        <v>36965</v>
      </c>
      <c r="E11" s="11">
        <v>36567</v>
      </c>
      <c r="F11" s="11">
        <v>35043</v>
      </c>
      <c r="G11" s="47">
        <v>35382</v>
      </c>
    </row>
    <row r="12" spans="1:7" ht="27" customHeight="1">
      <c r="A12" s="12">
        <v>600</v>
      </c>
      <c r="B12" s="13" t="s">
        <v>23</v>
      </c>
      <c r="C12" s="46">
        <v>27222</v>
      </c>
      <c r="D12" s="11">
        <v>25554</v>
      </c>
      <c r="E12" s="11">
        <v>25397</v>
      </c>
      <c r="F12" s="11">
        <v>24212</v>
      </c>
      <c r="G12" s="47">
        <v>24482</v>
      </c>
    </row>
    <row r="13" spans="1:7" ht="27" customHeight="1">
      <c r="A13" s="12">
        <v>700</v>
      </c>
      <c r="B13" s="13" t="s">
        <v>23</v>
      </c>
      <c r="C13" s="46">
        <v>20499</v>
      </c>
      <c r="D13" s="11">
        <v>18824</v>
      </c>
      <c r="E13" s="11">
        <v>19119</v>
      </c>
      <c r="F13" s="11">
        <v>17789</v>
      </c>
      <c r="G13" s="47">
        <v>18224</v>
      </c>
    </row>
    <row r="14" spans="1:7" ht="27" customHeight="1">
      <c r="A14" s="12">
        <v>800</v>
      </c>
      <c r="B14" s="13" t="s">
        <v>23</v>
      </c>
      <c r="C14" s="46">
        <v>14712</v>
      </c>
      <c r="D14" s="11">
        <v>13667</v>
      </c>
      <c r="E14" s="11">
        <v>13545</v>
      </c>
      <c r="F14" s="11">
        <v>12796</v>
      </c>
      <c r="G14" s="47">
        <v>13049</v>
      </c>
    </row>
    <row r="15" spans="1:7" ht="27" customHeight="1">
      <c r="A15" s="14">
        <v>1000</v>
      </c>
      <c r="B15" s="13" t="s">
        <v>23</v>
      </c>
      <c r="C15" s="46">
        <v>17950</v>
      </c>
      <c r="D15" s="11">
        <v>16964</v>
      </c>
      <c r="E15" s="11">
        <v>16727</v>
      </c>
      <c r="F15" s="11">
        <v>16133</v>
      </c>
      <c r="G15" s="47">
        <v>16258</v>
      </c>
    </row>
    <row r="16" spans="1:7" ht="27" customHeight="1">
      <c r="A16" s="14">
        <v>1200</v>
      </c>
      <c r="B16" s="13" t="s">
        <v>23</v>
      </c>
      <c r="C16" s="46">
        <v>10207</v>
      </c>
      <c r="D16" s="11">
        <v>9714</v>
      </c>
      <c r="E16" s="11">
        <v>9440</v>
      </c>
      <c r="F16" s="11">
        <v>9504</v>
      </c>
      <c r="G16" s="47">
        <v>9594</v>
      </c>
    </row>
    <row r="17" spans="1:7" ht="27" customHeight="1">
      <c r="A17" s="14">
        <v>1500</v>
      </c>
      <c r="B17" s="13" t="s">
        <v>23</v>
      </c>
      <c r="C17" s="46">
        <v>9404</v>
      </c>
      <c r="D17" s="11">
        <v>8921</v>
      </c>
      <c r="E17" s="11">
        <v>9025</v>
      </c>
      <c r="F17" s="11">
        <v>8929</v>
      </c>
      <c r="G17" s="47">
        <v>9164</v>
      </c>
    </row>
    <row r="18" spans="1:7" ht="27" customHeight="1">
      <c r="A18" s="14">
        <v>2000</v>
      </c>
      <c r="B18" s="13" t="s">
        <v>23</v>
      </c>
      <c r="C18" s="46">
        <v>8336</v>
      </c>
      <c r="D18" s="11">
        <v>7942</v>
      </c>
      <c r="E18" s="11">
        <v>7542</v>
      </c>
      <c r="F18" s="11">
        <v>7808</v>
      </c>
      <c r="G18" s="47">
        <v>8063</v>
      </c>
    </row>
    <row r="19" spans="1:7" ht="27" customHeight="1">
      <c r="A19" s="14">
        <v>3000</v>
      </c>
      <c r="B19" s="13" t="s">
        <v>23</v>
      </c>
      <c r="C19" s="46">
        <v>6037</v>
      </c>
      <c r="D19" s="11">
        <v>5719</v>
      </c>
      <c r="E19" s="11">
        <v>5681</v>
      </c>
      <c r="F19" s="11">
        <v>5988</v>
      </c>
      <c r="G19" s="47">
        <v>6034</v>
      </c>
    </row>
    <row r="20" spans="1:7" ht="27" customHeight="1">
      <c r="A20" s="14">
        <v>5000</v>
      </c>
      <c r="B20" s="13" t="s">
        <v>23</v>
      </c>
      <c r="C20" s="46">
        <v>3669</v>
      </c>
      <c r="D20" s="11">
        <v>3520</v>
      </c>
      <c r="E20" s="11">
        <v>3348</v>
      </c>
      <c r="F20" s="11">
        <v>3449</v>
      </c>
      <c r="G20" s="47">
        <v>3640</v>
      </c>
    </row>
    <row r="21" spans="1:7" ht="27" customHeight="1" thickBot="1">
      <c r="A21" s="15">
        <v>5000</v>
      </c>
      <c r="B21" s="16" t="s">
        <v>84</v>
      </c>
      <c r="C21" s="98">
        <v>1449</v>
      </c>
      <c r="D21" s="48">
        <v>1332</v>
      </c>
      <c r="E21" s="48">
        <v>1274</v>
      </c>
      <c r="F21" s="48">
        <v>1410</v>
      </c>
      <c r="G21" s="49">
        <v>1601</v>
      </c>
    </row>
    <row r="22" spans="1:7" s="9" customFormat="1" ht="27" customHeight="1" thickBot="1" thickTop="1">
      <c r="A22" s="237" t="s">
        <v>3</v>
      </c>
      <c r="B22" s="238"/>
      <c r="C22" s="97">
        <v>454438</v>
      </c>
      <c r="D22" s="27">
        <v>434149</v>
      </c>
      <c r="E22" s="27">
        <v>433592</v>
      </c>
      <c r="F22" s="27">
        <v>464315</v>
      </c>
      <c r="G22" s="51">
        <v>529183</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&amp;R&amp;10広島国税局
申告所得税１
（H17)</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H31"/>
  <sheetViews>
    <sheetView showGridLines="0" workbookViewId="0" topLeftCell="A1">
      <selection activeCell="A2" sqref="A2:B2"/>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86</v>
      </c>
      <c r="B1" s="4"/>
      <c r="C1" s="4"/>
      <c r="D1" s="4"/>
      <c r="E1" s="4"/>
      <c r="F1" s="4"/>
    </row>
    <row r="2" spans="1:6" ht="27" customHeight="1">
      <c r="A2" s="235" t="s">
        <v>227</v>
      </c>
      <c r="B2" s="236"/>
      <c r="C2" s="41" t="s">
        <v>24</v>
      </c>
      <c r="D2" s="42" t="s">
        <v>25</v>
      </c>
      <c r="E2" s="42" t="s">
        <v>26</v>
      </c>
      <c r="F2" s="43" t="s">
        <v>27</v>
      </c>
    </row>
    <row r="3" spans="1:6" ht="11.25" customHeight="1">
      <c r="A3" s="73"/>
      <c r="B3" s="74"/>
      <c r="C3" s="70" t="s">
        <v>1</v>
      </c>
      <c r="D3" s="68" t="s">
        <v>1</v>
      </c>
      <c r="E3" s="68" t="s">
        <v>1</v>
      </c>
      <c r="F3" s="69" t="s">
        <v>1</v>
      </c>
    </row>
    <row r="4" spans="1:6" ht="24" customHeight="1">
      <c r="A4" s="26">
        <v>70</v>
      </c>
      <c r="B4" s="17" t="s">
        <v>8</v>
      </c>
      <c r="C4" s="52">
        <v>1946</v>
      </c>
      <c r="D4" s="37">
        <v>43</v>
      </c>
      <c r="E4" s="37">
        <v>939</v>
      </c>
      <c r="F4" s="45">
        <v>2928</v>
      </c>
    </row>
    <row r="5" spans="1:6" ht="24" customHeight="1">
      <c r="A5" s="12">
        <v>100</v>
      </c>
      <c r="B5" s="13" t="s">
        <v>23</v>
      </c>
      <c r="C5" s="53">
        <v>3609</v>
      </c>
      <c r="D5" s="11">
        <v>110</v>
      </c>
      <c r="E5" s="11">
        <v>2076</v>
      </c>
      <c r="F5" s="47">
        <v>5795</v>
      </c>
    </row>
    <row r="6" spans="1:6" ht="24" customHeight="1">
      <c r="A6" s="12">
        <v>150</v>
      </c>
      <c r="B6" s="13" t="s">
        <v>23</v>
      </c>
      <c r="C6" s="53">
        <v>7244</v>
      </c>
      <c r="D6" s="11">
        <v>344</v>
      </c>
      <c r="E6" s="11">
        <v>5124</v>
      </c>
      <c r="F6" s="47">
        <v>12712</v>
      </c>
    </row>
    <row r="7" spans="1:6" ht="24" customHeight="1">
      <c r="A7" s="12">
        <v>200</v>
      </c>
      <c r="B7" s="13" t="s">
        <v>23</v>
      </c>
      <c r="C7" s="53">
        <v>8145</v>
      </c>
      <c r="D7" s="11">
        <v>357</v>
      </c>
      <c r="E7" s="11">
        <v>5945</v>
      </c>
      <c r="F7" s="47">
        <v>14447</v>
      </c>
    </row>
    <row r="8" spans="1:6" ht="24" customHeight="1">
      <c r="A8" s="22">
        <v>250</v>
      </c>
      <c r="B8" s="23" t="s">
        <v>23</v>
      </c>
      <c r="C8" s="54">
        <v>7760</v>
      </c>
      <c r="D8" s="55">
        <v>395</v>
      </c>
      <c r="E8" s="55">
        <v>6361</v>
      </c>
      <c r="F8" s="56">
        <v>14516</v>
      </c>
    </row>
    <row r="9" spans="1:6" ht="24" customHeight="1">
      <c r="A9" s="18">
        <v>300</v>
      </c>
      <c r="B9" s="19" t="s">
        <v>23</v>
      </c>
      <c r="C9" s="57">
        <v>6885</v>
      </c>
      <c r="D9" s="35">
        <v>325</v>
      </c>
      <c r="E9" s="35">
        <v>6018</v>
      </c>
      <c r="F9" s="58">
        <v>13228</v>
      </c>
    </row>
    <row r="10" spans="1:6" ht="24" customHeight="1">
      <c r="A10" s="12">
        <v>400</v>
      </c>
      <c r="B10" s="13" t="s">
        <v>23</v>
      </c>
      <c r="C10" s="53">
        <v>10291</v>
      </c>
      <c r="D10" s="11">
        <v>490</v>
      </c>
      <c r="E10" s="11">
        <v>9827</v>
      </c>
      <c r="F10" s="47">
        <v>20608</v>
      </c>
    </row>
    <row r="11" spans="1:6" ht="24" customHeight="1">
      <c r="A11" s="12">
        <v>500</v>
      </c>
      <c r="B11" s="13" t="s">
        <v>23</v>
      </c>
      <c r="C11" s="53">
        <v>6250</v>
      </c>
      <c r="D11" s="11">
        <v>264</v>
      </c>
      <c r="E11" s="11">
        <v>7717</v>
      </c>
      <c r="F11" s="47">
        <v>14231</v>
      </c>
    </row>
    <row r="12" spans="1:6" ht="24" customHeight="1">
      <c r="A12" s="12">
        <v>600</v>
      </c>
      <c r="B12" s="13" t="s">
        <v>23</v>
      </c>
      <c r="C12" s="53">
        <v>3535</v>
      </c>
      <c r="D12" s="11">
        <v>141</v>
      </c>
      <c r="E12" s="11">
        <v>6044</v>
      </c>
      <c r="F12" s="47">
        <v>9720</v>
      </c>
    </row>
    <row r="13" spans="1:6" ht="24" customHeight="1">
      <c r="A13" s="20">
        <v>700</v>
      </c>
      <c r="B13" s="21" t="s">
        <v>23</v>
      </c>
      <c r="C13" s="59">
        <v>2172</v>
      </c>
      <c r="D13" s="36">
        <v>76</v>
      </c>
      <c r="E13" s="36">
        <v>4781</v>
      </c>
      <c r="F13" s="60">
        <v>7029</v>
      </c>
    </row>
    <row r="14" spans="1:6" ht="24" customHeight="1">
      <c r="A14" s="18">
        <v>800</v>
      </c>
      <c r="B14" s="19" t="s">
        <v>23</v>
      </c>
      <c r="C14" s="57">
        <v>1267</v>
      </c>
      <c r="D14" s="35">
        <v>42</v>
      </c>
      <c r="E14" s="35">
        <v>3817</v>
      </c>
      <c r="F14" s="58">
        <v>5126</v>
      </c>
    </row>
    <row r="15" spans="1:6" ht="24" customHeight="1">
      <c r="A15" s="14">
        <v>1000</v>
      </c>
      <c r="B15" s="13" t="s">
        <v>23</v>
      </c>
      <c r="C15" s="53">
        <v>1453</v>
      </c>
      <c r="D15" s="11">
        <v>43</v>
      </c>
      <c r="E15" s="11">
        <v>5111</v>
      </c>
      <c r="F15" s="47">
        <v>6607</v>
      </c>
    </row>
    <row r="16" spans="1:6" ht="24" customHeight="1">
      <c r="A16" s="14">
        <v>1200</v>
      </c>
      <c r="B16" s="13" t="s">
        <v>23</v>
      </c>
      <c r="C16" s="53">
        <v>799</v>
      </c>
      <c r="D16" s="11">
        <v>10</v>
      </c>
      <c r="E16" s="11">
        <v>3127</v>
      </c>
      <c r="F16" s="47">
        <v>3936</v>
      </c>
    </row>
    <row r="17" spans="1:6" ht="24" customHeight="1">
      <c r="A17" s="14">
        <v>1500</v>
      </c>
      <c r="B17" s="13" t="s">
        <v>23</v>
      </c>
      <c r="C17" s="53">
        <v>771</v>
      </c>
      <c r="D17" s="11">
        <v>9</v>
      </c>
      <c r="E17" s="11">
        <v>2871</v>
      </c>
      <c r="F17" s="47">
        <v>3651</v>
      </c>
    </row>
    <row r="18" spans="1:6" ht="24" customHeight="1">
      <c r="A18" s="25">
        <v>2000</v>
      </c>
      <c r="B18" s="21" t="s">
        <v>23</v>
      </c>
      <c r="C18" s="59">
        <v>878</v>
      </c>
      <c r="D18" s="36">
        <v>2</v>
      </c>
      <c r="E18" s="36">
        <v>2543</v>
      </c>
      <c r="F18" s="60">
        <v>3423</v>
      </c>
    </row>
    <row r="19" spans="1:6" ht="24" customHeight="1">
      <c r="A19" s="24">
        <v>3000</v>
      </c>
      <c r="B19" s="17" t="s">
        <v>23</v>
      </c>
      <c r="C19" s="52">
        <v>861</v>
      </c>
      <c r="D19" s="37">
        <v>5</v>
      </c>
      <c r="E19" s="37">
        <v>2095</v>
      </c>
      <c r="F19" s="45">
        <v>2961</v>
      </c>
    </row>
    <row r="20" spans="1:6" ht="24" customHeight="1">
      <c r="A20" s="14">
        <v>5000</v>
      </c>
      <c r="B20" s="13" t="s">
        <v>23</v>
      </c>
      <c r="C20" s="53">
        <v>566</v>
      </c>
      <c r="D20" s="11">
        <v>0</v>
      </c>
      <c r="E20" s="11">
        <v>1461</v>
      </c>
      <c r="F20" s="47">
        <v>2027</v>
      </c>
    </row>
    <row r="21" spans="1:6" ht="24" customHeight="1" thickBot="1">
      <c r="A21" s="15">
        <v>5000</v>
      </c>
      <c r="B21" s="16" t="s">
        <v>28</v>
      </c>
      <c r="C21" s="89">
        <v>256</v>
      </c>
      <c r="D21" s="48">
        <v>0</v>
      </c>
      <c r="E21" s="48">
        <v>636</v>
      </c>
      <c r="F21" s="49">
        <v>892</v>
      </c>
    </row>
    <row r="22" spans="1:6" s="9" customFormat="1" ht="24" customHeight="1" thickBot="1" thickTop="1">
      <c r="A22" s="237" t="s">
        <v>3</v>
      </c>
      <c r="B22" s="238"/>
      <c r="C22" s="50">
        <v>64688</v>
      </c>
      <c r="D22" s="27">
        <v>2656</v>
      </c>
      <c r="E22" s="27">
        <v>76493</v>
      </c>
      <c r="F22" s="51">
        <v>143837</v>
      </c>
    </row>
    <row r="23" spans="1:8" ht="11.25" customHeight="1">
      <c r="A23" s="4" t="s">
        <v>70</v>
      </c>
      <c r="B23" s="240" t="s">
        <v>228</v>
      </c>
      <c r="C23" s="240"/>
      <c r="D23" s="240"/>
      <c r="E23" s="240"/>
      <c r="F23" s="240"/>
      <c r="G23" s="240"/>
      <c r="H23" s="4"/>
    </row>
    <row r="24" spans="1:8" ht="11.25" customHeight="1">
      <c r="A24" s="4"/>
      <c r="B24" s="240"/>
      <c r="C24" s="240"/>
      <c r="D24" s="240"/>
      <c r="E24" s="240"/>
      <c r="F24" s="240"/>
      <c r="G24" s="240"/>
      <c r="H24" s="4"/>
    </row>
    <row r="25" spans="1:8" ht="11.25" customHeight="1">
      <c r="A25" s="4"/>
      <c r="B25" s="240"/>
      <c r="C25" s="240"/>
      <c r="D25" s="240"/>
      <c r="E25" s="240"/>
      <c r="F25" s="240"/>
      <c r="G25" s="240"/>
      <c r="H25" s="4"/>
    </row>
    <row r="26" spans="1:8" ht="11.25" customHeight="1">
      <c r="A26" s="4"/>
      <c r="B26" s="240"/>
      <c r="C26" s="240"/>
      <c r="D26" s="240"/>
      <c r="E26" s="240"/>
      <c r="F26" s="240"/>
      <c r="G26" s="240"/>
      <c r="H26" s="4"/>
    </row>
    <row r="27" spans="1:8" ht="19.5" customHeight="1">
      <c r="A27" s="33" t="s">
        <v>79</v>
      </c>
      <c r="B27" s="239" t="s">
        <v>80</v>
      </c>
      <c r="C27" s="239"/>
      <c r="D27" s="239"/>
      <c r="E27" s="239"/>
      <c r="F27" s="239"/>
      <c r="G27" s="239"/>
      <c r="H27" s="67"/>
    </row>
    <row r="28" spans="2:8" ht="19.5" customHeight="1">
      <c r="B28" s="239"/>
      <c r="C28" s="239"/>
      <c r="D28" s="239"/>
      <c r="E28" s="239"/>
      <c r="F28" s="239"/>
      <c r="G28" s="239"/>
      <c r="H28" s="67"/>
    </row>
    <row r="29" spans="2:7" ht="11.25">
      <c r="B29" s="239"/>
      <c r="C29" s="239"/>
      <c r="D29" s="239"/>
      <c r="E29" s="239"/>
      <c r="F29" s="239"/>
      <c r="G29" s="239"/>
    </row>
    <row r="30" spans="2:7" ht="11.25">
      <c r="B30" s="239"/>
      <c r="C30" s="239"/>
      <c r="D30" s="239"/>
      <c r="E30" s="239"/>
      <c r="F30" s="239"/>
      <c r="G30" s="239"/>
    </row>
    <row r="31" spans="2:7" ht="11.25">
      <c r="B31" s="239"/>
      <c r="C31" s="239"/>
      <c r="D31" s="239"/>
      <c r="E31" s="239"/>
      <c r="F31" s="239"/>
      <c r="G31" s="239"/>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&amp;R&amp;10広島国税局
申告所得税１
（H17)</oddFooter>
  </headerFooter>
</worksheet>
</file>

<file path=xl/worksheets/sheet4.xml><?xml version="1.0" encoding="utf-8"?>
<worksheet xmlns="http://schemas.openxmlformats.org/spreadsheetml/2006/main" xmlns:r="http://schemas.openxmlformats.org/officeDocument/2006/relationships">
  <dimension ref="A1:U69"/>
  <sheetViews>
    <sheetView showGridLines="0" zoomScale="85" zoomScaleNormal="85" zoomScaleSheetLayoutView="55" workbookViewId="0" topLeftCell="A1">
      <selection activeCell="A2" sqref="A2:A5"/>
    </sheetView>
  </sheetViews>
  <sheetFormatPr defaultColWidth="9.00390625" defaultRowHeight="13.5"/>
  <cols>
    <col min="1" max="1" width="9.625" style="29" customWidth="1"/>
    <col min="11" max="19" width="9.125" style="0" bestFit="1" customWidth="1"/>
    <col min="20" max="20" width="9.50390625" style="0" bestFit="1" customWidth="1"/>
    <col min="21" max="21" width="9.75390625" style="29" bestFit="1" customWidth="1"/>
  </cols>
  <sheetData>
    <row r="1" spans="1:11" ht="27.75" customHeight="1" thickBot="1">
      <c r="A1" s="256" t="s">
        <v>229</v>
      </c>
      <c r="B1" s="256"/>
      <c r="C1" s="256"/>
      <c r="D1" s="256"/>
      <c r="E1" s="256"/>
      <c r="F1" s="256"/>
      <c r="K1" s="28"/>
    </row>
    <row r="2" spans="1:21" ht="21.75" customHeight="1">
      <c r="A2" s="253" t="s">
        <v>81</v>
      </c>
      <c r="B2" s="250" t="s">
        <v>31</v>
      </c>
      <c r="C2" s="251"/>
      <c r="D2" s="251"/>
      <c r="E2" s="251"/>
      <c r="F2" s="251"/>
      <c r="G2" s="251"/>
      <c r="H2" s="251"/>
      <c r="I2" s="251"/>
      <c r="J2" s="251"/>
      <c r="K2" s="251"/>
      <c r="L2" s="251"/>
      <c r="M2" s="251"/>
      <c r="N2" s="251"/>
      <c r="O2" s="251"/>
      <c r="P2" s="251"/>
      <c r="Q2" s="251"/>
      <c r="R2" s="251"/>
      <c r="S2" s="251"/>
      <c r="T2" s="252"/>
      <c r="U2" s="241" t="s">
        <v>83</v>
      </c>
    </row>
    <row r="3" spans="1:21" ht="13.5" customHeight="1">
      <c r="A3" s="254"/>
      <c r="B3" s="244" t="s">
        <v>33</v>
      </c>
      <c r="C3" s="244" t="s">
        <v>34</v>
      </c>
      <c r="D3" s="244" t="s">
        <v>35</v>
      </c>
      <c r="E3" s="244" t="s">
        <v>36</v>
      </c>
      <c r="F3" s="244" t="s">
        <v>37</v>
      </c>
      <c r="G3" s="244" t="s">
        <v>38</v>
      </c>
      <c r="H3" s="244" t="s">
        <v>39</v>
      </c>
      <c r="I3" s="244" t="s">
        <v>40</v>
      </c>
      <c r="J3" s="244" t="s">
        <v>41</v>
      </c>
      <c r="K3" s="244" t="s">
        <v>42</v>
      </c>
      <c r="L3" s="244" t="s">
        <v>43</v>
      </c>
      <c r="M3" s="244" t="s">
        <v>44</v>
      </c>
      <c r="N3" s="244" t="s">
        <v>45</v>
      </c>
      <c r="O3" s="244" t="s">
        <v>46</v>
      </c>
      <c r="P3" s="244" t="s">
        <v>47</v>
      </c>
      <c r="Q3" s="244" t="s">
        <v>48</v>
      </c>
      <c r="R3" s="244" t="s">
        <v>49</v>
      </c>
      <c r="S3" s="246" t="s">
        <v>50</v>
      </c>
      <c r="T3" s="244" t="s">
        <v>225</v>
      </c>
      <c r="U3" s="242"/>
    </row>
    <row r="4" spans="1:21" ht="13.5" customHeight="1">
      <c r="A4" s="254"/>
      <c r="B4" s="245"/>
      <c r="C4" s="245"/>
      <c r="D4" s="245"/>
      <c r="E4" s="245"/>
      <c r="F4" s="245"/>
      <c r="G4" s="245"/>
      <c r="H4" s="245"/>
      <c r="I4" s="245"/>
      <c r="J4" s="245"/>
      <c r="K4" s="245"/>
      <c r="L4" s="245"/>
      <c r="M4" s="245"/>
      <c r="N4" s="245"/>
      <c r="O4" s="245"/>
      <c r="P4" s="245"/>
      <c r="Q4" s="245"/>
      <c r="R4" s="245"/>
      <c r="S4" s="247"/>
      <c r="T4" s="245"/>
      <c r="U4" s="242"/>
    </row>
    <row r="5" spans="1:21" ht="13.5" customHeight="1">
      <c r="A5" s="255"/>
      <c r="B5" s="245"/>
      <c r="C5" s="245"/>
      <c r="D5" s="245"/>
      <c r="E5" s="245"/>
      <c r="F5" s="245"/>
      <c r="G5" s="245"/>
      <c r="H5" s="245"/>
      <c r="I5" s="245"/>
      <c r="J5" s="245"/>
      <c r="K5" s="245"/>
      <c r="L5" s="245"/>
      <c r="M5" s="245"/>
      <c r="N5" s="245"/>
      <c r="O5" s="245"/>
      <c r="P5" s="245"/>
      <c r="Q5" s="245"/>
      <c r="R5" s="245"/>
      <c r="S5" s="247"/>
      <c r="T5" s="249"/>
      <c r="U5" s="243"/>
    </row>
    <row r="6" spans="1:21" ht="13.5" customHeight="1">
      <c r="A6" s="84"/>
      <c r="B6" s="75" t="s">
        <v>1</v>
      </c>
      <c r="C6" s="76" t="s">
        <v>1</v>
      </c>
      <c r="D6" s="76" t="s">
        <v>1</v>
      </c>
      <c r="E6" s="76" t="s">
        <v>1</v>
      </c>
      <c r="F6" s="76" t="s">
        <v>1</v>
      </c>
      <c r="G6" s="76" t="s">
        <v>1</v>
      </c>
      <c r="H6" s="76" t="s">
        <v>1</v>
      </c>
      <c r="I6" s="76" t="s">
        <v>1</v>
      </c>
      <c r="J6" s="76" t="s">
        <v>1</v>
      </c>
      <c r="K6" s="76" t="s">
        <v>1</v>
      </c>
      <c r="L6" s="76" t="s">
        <v>1</v>
      </c>
      <c r="M6" s="76" t="s">
        <v>1</v>
      </c>
      <c r="N6" s="76" t="s">
        <v>1</v>
      </c>
      <c r="O6" s="76" t="s">
        <v>1</v>
      </c>
      <c r="P6" s="76" t="s">
        <v>1</v>
      </c>
      <c r="Q6" s="76" t="s">
        <v>1</v>
      </c>
      <c r="R6" s="76" t="s">
        <v>1</v>
      </c>
      <c r="S6" s="76" t="s">
        <v>1</v>
      </c>
      <c r="T6" s="76" t="s">
        <v>1</v>
      </c>
      <c r="U6" s="77"/>
    </row>
    <row r="7" spans="1:21" s="61" customFormat="1" ht="13.5">
      <c r="A7" s="85" t="s">
        <v>105</v>
      </c>
      <c r="B7" s="79">
        <v>159</v>
      </c>
      <c r="C7" s="80">
        <v>243</v>
      </c>
      <c r="D7" s="80">
        <v>405</v>
      </c>
      <c r="E7" s="80">
        <v>419</v>
      </c>
      <c r="F7" s="80">
        <v>376</v>
      </c>
      <c r="G7" s="80">
        <v>322</v>
      </c>
      <c r="H7" s="80">
        <v>415</v>
      </c>
      <c r="I7" s="80">
        <v>231</v>
      </c>
      <c r="J7" s="80">
        <v>128</v>
      </c>
      <c r="K7" s="80">
        <v>70</v>
      </c>
      <c r="L7" s="80">
        <v>43</v>
      </c>
      <c r="M7" s="80">
        <v>49</v>
      </c>
      <c r="N7" s="80">
        <v>30</v>
      </c>
      <c r="O7" s="80">
        <v>23</v>
      </c>
      <c r="P7" s="80">
        <v>19</v>
      </c>
      <c r="Q7" s="80">
        <v>18</v>
      </c>
      <c r="R7" s="80">
        <v>12</v>
      </c>
      <c r="S7" s="80">
        <v>4</v>
      </c>
      <c r="T7" s="80">
        <v>2966</v>
      </c>
      <c r="U7" s="183" t="s">
        <v>216</v>
      </c>
    </row>
    <row r="8" spans="1:21" s="61" customFormat="1" ht="13.5">
      <c r="A8" s="86" t="s">
        <v>106</v>
      </c>
      <c r="B8" s="81">
        <v>176</v>
      </c>
      <c r="C8" s="78">
        <v>258</v>
      </c>
      <c r="D8" s="78">
        <v>517</v>
      </c>
      <c r="E8" s="78">
        <v>453</v>
      </c>
      <c r="F8" s="78">
        <v>428</v>
      </c>
      <c r="G8" s="78">
        <v>285</v>
      </c>
      <c r="H8" s="78">
        <v>377</v>
      </c>
      <c r="I8" s="78">
        <v>207</v>
      </c>
      <c r="J8" s="78">
        <v>102</v>
      </c>
      <c r="K8" s="78">
        <v>68</v>
      </c>
      <c r="L8" s="78">
        <v>36</v>
      </c>
      <c r="M8" s="78">
        <v>52</v>
      </c>
      <c r="N8" s="78">
        <v>26</v>
      </c>
      <c r="O8" s="78">
        <v>21</v>
      </c>
      <c r="P8" s="78">
        <v>25</v>
      </c>
      <c r="Q8" s="78">
        <v>24</v>
      </c>
      <c r="R8" s="78">
        <v>16</v>
      </c>
      <c r="S8" s="78">
        <v>2</v>
      </c>
      <c r="T8" s="78">
        <v>3073</v>
      </c>
      <c r="U8" s="183" t="s">
        <v>217</v>
      </c>
    </row>
    <row r="9" spans="1:21" s="61" customFormat="1" ht="13.5">
      <c r="A9" s="90" t="s">
        <v>107</v>
      </c>
      <c r="B9" s="91">
        <v>73</v>
      </c>
      <c r="C9" s="92">
        <v>127</v>
      </c>
      <c r="D9" s="92">
        <v>214</v>
      </c>
      <c r="E9" s="92">
        <v>221</v>
      </c>
      <c r="F9" s="92">
        <v>194</v>
      </c>
      <c r="G9" s="92">
        <v>202</v>
      </c>
      <c r="H9" s="92">
        <v>194</v>
      </c>
      <c r="I9" s="92">
        <v>74</v>
      </c>
      <c r="J9" s="92">
        <v>53</v>
      </c>
      <c r="K9" s="92">
        <v>33</v>
      </c>
      <c r="L9" s="92">
        <v>18</v>
      </c>
      <c r="M9" s="92">
        <v>14</v>
      </c>
      <c r="N9" s="92">
        <v>6</v>
      </c>
      <c r="O9" s="92">
        <v>12</v>
      </c>
      <c r="P9" s="92">
        <v>8</v>
      </c>
      <c r="Q9" s="92">
        <v>12</v>
      </c>
      <c r="R9" s="92">
        <v>2</v>
      </c>
      <c r="S9" s="92">
        <v>2</v>
      </c>
      <c r="T9" s="92">
        <v>1459</v>
      </c>
      <c r="U9" s="183" t="s">
        <v>218</v>
      </c>
    </row>
    <row r="10" spans="1:21" s="61" customFormat="1" ht="13.5">
      <c r="A10" s="179" t="s">
        <v>108</v>
      </c>
      <c r="B10" s="180">
        <v>408</v>
      </c>
      <c r="C10" s="181">
        <v>628</v>
      </c>
      <c r="D10" s="181">
        <v>1136</v>
      </c>
      <c r="E10" s="181">
        <v>1093</v>
      </c>
      <c r="F10" s="181">
        <v>998</v>
      </c>
      <c r="G10" s="181">
        <v>809</v>
      </c>
      <c r="H10" s="181">
        <v>986</v>
      </c>
      <c r="I10" s="181">
        <v>512</v>
      </c>
      <c r="J10" s="181">
        <v>283</v>
      </c>
      <c r="K10" s="181">
        <v>171</v>
      </c>
      <c r="L10" s="181">
        <v>97</v>
      </c>
      <c r="M10" s="181">
        <v>115</v>
      </c>
      <c r="N10" s="181">
        <v>62</v>
      </c>
      <c r="O10" s="181">
        <v>56</v>
      </c>
      <c r="P10" s="181">
        <v>52</v>
      </c>
      <c r="Q10" s="181">
        <v>54</v>
      </c>
      <c r="R10" s="181">
        <v>30</v>
      </c>
      <c r="S10" s="181">
        <v>8</v>
      </c>
      <c r="T10" s="181">
        <v>7498</v>
      </c>
      <c r="U10" s="182" t="str">
        <f>IF(A10="","",A10)</f>
        <v>鳥取県計</v>
      </c>
    </row>
    <row r="11" spans="1:21" s="61" customFormat="1" ht="13.5">
      <c r="A11" s="93"/>
      <c r="B11" s="94"/>
      <c r="C11" s="95"/>
      <c r="D11" s="95"/>
      <c r="E11" s="95"/>
      <c r="F11" s="95"/>
      <c r="G11" s="95"/>
      <c r="H11" s="95"/>
      <c r="I11" s="95"/>
      <c r="J11" s="95"/>
      <c r="K11" s="95"/>
      <c r="L11" s="95"/>
      <c r="M11" s="95"/>
      <c r="N11" s="95"/>
      <c r="O11" s="95"/>
      <c r="P11" s="95"/>
      <c r="Q11" s="95"/>
      <c r="R11" s="95"/>
      <c r="S11" s="95"/>
      <c r="T11" s="95"/>
      <c r="U11" s="96"/>
    </row>
    <row r="12" spans="1:21" s="61" customFormat="1" ht="13.5">
      <c r="A12" s="86" t="s">
        <v>109</v>
      </c>
      <c r="B12" s="81">
        <v>168</v>
      </c>
      <c r="C12" s="78">
        <v>299</v>
      </c>
      <c r="D12" s="78">
        <v>515</v>
      </c>
      <c r="E12" s="78">
        <v>514</v>
      </c>
      <c r="F12" s="78">
        <v>467</v>
      </c>
      <c r="G12" s="78">
        <v>420</v>
      </c>
      <c r="H12" s="78">
        <v>570</v>
      </c>
      <c r="I12" s="78">
        <v>357</v>
      </c>
      <c r="J12" s="78">
        <v>187</v>
      </c>
      <c r="K12" s="78">
        <v>95</v>
      </c>
      <c r="L12" s="78">
        <v>74</v>
      </c>
      <c r="M12" s="78">
        <v>57</v>
      </c>
      <c r="N12" s="78">
        <v>22</v>
      </c>
      <c r="O12" s="78">
        <v>20</v>
      </c>
      <c r="P12" s="78">
        <v>19</v>
      </c>
      <c r="Q12" s="78">
        <v>28</v>
      </c>
      <c r="R12" s="78">
        <v>21</v>
      </c>
      <c r="S12" s="78">
        <v>7</v>
      </c>
      <c r="T12" s="78">
        <v>3840</v>
      </c>
      <c r="U12" s="183" t="s">
        <v>219</v>
      </c>
    </row>
    <row r="13" spans="1:21" s="61" customFormat="1" ht="13.5">
      <c r="A13" s="86" t="s">
        <v>110</v>
      </c>
      <c r="B13" s="81">
        <v>88</v>
      </c>
      <c r="C13" s="78">
        <v>107</v>
      </c>
      <c r="D13" s="78">
        <v>234</v>
      </c>
      <c r="E13" s="78">
        <v>218</v>
      </c>
      <c r="F13" s="78">
        <v>216</v>
      </c>
      <c r="G13" s="78">
        <v>159</v>
      </c>
      <c r="H13" s="78">
        <v>212</v>
      </c>
      <c r="I13" s="78">
        <v>127</v>
      </c>
      <c r="J13" s="78">
        <v>57</v>
      </c>
      <c r="K13" s="78">
        <v>30</v>
      </c>
      <c r="L13" s="78">
        <v>24</v>
      </c>
      <c r="M13" s="78">
        <v>22</v>
      </c>
      <c r="N13" s="78">
        <v>10</v>
      </c>
      <c r="O13" s="78">
        <v>12</v>
      </c>
      <c r="P13" s="78">
        <v>10</v>
      </c>
      <c r="Q13" s="78">
        <v>12</v>
      </c>
      <c r="R13" s="78">
        <v>10</v>
      </c>
      <c r="S13" s="78">
        <v>5</v>
      </c>
      <c r="T13" s="78">
        <v>1553</v>
      </c>
      <c r="U13" s="183" t="s">
        <v>220</v>
      </c>
    </row>
    <row r="14" spans="1:21" s="61" customFormat="1" ht="13.5">
      <c r="A14" s="86" t="s">
        <v>111</v>
      </c>
      <c r="B14" s="81">
        <v>132</v>
      </c>
      <c r="C14" s="78">
        <v>202</v>
      </c>
      <c r="D14" s="78">
        <v>408</v>
      </c>
      <c r="E14" s="78">
        <v>393</v>
      </c>
      <c r="F14" s="78">
        <v>381</v>
      </c>
      <c r="G14" s="78">
        <v>332</v>
      </c>
      <c r="H14" s="78">
        <v>508</v>
      </c>
      <c r="I14" s="78">
        <v>276</v>
      </c>
      <c r="J14" s="78">
        <v>121</v>
      </c>
      <c r="K14" s="78">
        <v>79</v>
      </c>
      <c r="L14" s="78">
        <v>56</v>
      </c>
      <c r="M14" s="78">
        <v>54</v>
      </c>
      <c r="N14" s="78">
        <v>33</v>
      </c>
      <c r="O14" s="78">
        <v>24</v>
      </c>
      <c r="P14" s="78">
        <v>21</v>
      </c>
      <c r="Q14" s="78">
        <v>20</v>
      </c>
      <c r="R14" s="78">
        <v>15</v>
      </c>
      <c r="S14" s="78">
        <v>3</v>
      </c>
      <c r="T14" s="78">
        <v>3058</v>
      </c>
      <c r="U14" s="183" t="s">
        <v>221</v>
      </c>
    </row>
    <row r="15" spans="1:21" s="61" customFormat="1" ht="13.5">
      <c r="A15" s="86" t="s">
        <v>112</v>
      </c>
      <c r="B15" s="81">
        <v>40</v>
      </c>
      <c r="C15" s="78">
        <v>81</v>
      </c>
      <c r="D15" s="78">
        <v>150</v>
      </c>
      <c r="E15" s="78">
        <v>148</v>
      </c>
      <c r="F15" s="78">
        <v>131</v>
      </c>
      <c r="G15" s="78">
        <v>105</v>
      </c>
      <c r="H15" s="78">
        <v>131</v>
      </c>
      <c r="I15" s="78">
        <v>82</v>
      </c>
      <c r="J15" s="78">
        <v>33</v>
      </c>
      <c r="K15" s="78">
        <v>18</v>
      </c>
      <c r="L15" s="78">
        <v>12</v>
      </c>
      <c r="M15" s="78">
        <v>15</v>
      </c>
      <c r="N15" s="78">
        <v>6</v>
      </c>
      <c r="O15" s="78">
        <v>8</v>
      </c>
      <c r="P15" s="78">
        <v>6</v>
      </c>
      <c r="Q15" s="78">
        <v>10</v>
      </c>
      <c r="R15" s="78">
        <v>8</v>
      </c>
      <c r="S15" s="78">
        <v>3</v>
      </c>
      <c r="T15" s="78">
        <v>987</v>
      </c>
      <c r="U15" s="183" t="s">
        <v>222</v>
      </c>
    </row>
    <row r="16" spans="1:21" s="61" customFormat="1" ht="13.5">
      <c r="A16" s="86" t="s">
        <v>113</v>
      </c>
      <c r="B16" s="81">
        <v>40</v>
      </c>
      <c r="C16" s="78">
        <v>41</v>
      </c>
      <c r="D16" s="78">
        <v>109</v>
      </c>
      <c r="E16" s="78">
        <v>81</v>
      </c>
      <c r="F16" s="78">
        <v>94</v>
      </c>
      <c r="G16" s="78">
        <v>82</v>
      </c>
      <c r="H16" s="78">
        <v>108</v>
      </c>
      <c r="I16" s="78">
        <v>58</v>
      </c>
      <c r="J16" s="78">
        <v>24</v>
      </c>
      <c r="K16" s="78">
        <v>12</v>
      </c>
      <c r="L16" s="78">
        <v>8</v>
      </c>
      <c r="M16" s="78">
        <v>12</v>
      </c>
      <c r="N16" s="78">
        <v>4</v>
      </c>
      <c r="O16" s="78">
        <v>4</v>
      </c>
      <c r="P16" s="78">
        <v>4</v>
      </c>
      <c r="Q16" s="78">
        <v>6</v>
      </c>
      <c r="R16" s="78">
        <v>0</v>
      </c>
      <c r="S16" s="78">
        <v>1</v>
      </c>
      <c r="T16" s="78">
        <v>688</v>
      </c>
      <c r="U16" s="183" t="s">
        <v>113</v>
      </c>
    </row>
    <row r="17" spans="1:21" s="61" customFormat="1" ht="13.5">
      <c r="A17" s="86" t="s">
        <v>114</v>
      </c>
      <c r="B17" s="81">
        <v>26</v>
      </c>
      <c r="C17" s="78">
        <v>61</v>
      </c>
      <c r="D17" s="78">
        <v>127</v>
      </c>
      <c r="E17" s="78">
        <v>138</v>
      </c>
      <c r="F17" s="78">
        <v>131</v>
      </c>
      <c r="G17" s="78">
        <v>135</v>
      </c>
      <c r="H17" s="78">
        <v>189</v>
      </c>
      <c r="I17" s="78">
        <v>112</v>
      </c>
      <c r="J17" s="78">
        <v>51</v>
      </c>
      <c r="K17" s="78">
        <v>23</v>
      </c>
      <c r="L17" s="78">
        <v>10</v>
      </c>
      <c r="M17" s="78">
        <v>23</v>
      </c>
      <c r="N17" s="78">
        <v>6</v>
      </c>
      <c r="O17" s="78">
        <v>2</v>
      </c>
      <c r="P17" s="78">
        <v>2</v>
      </c>
      <c r="Q17" s="78">
        <v>4</v>
      </c>
      <c r="R17" s="78">
        <v>3</v>
      </c>
      <c r="S17" s="78">
        <v>1</v>
      </c>
      <c r="T17" s="78">
        <v>1044</v>
      </c>
      <c r="U17" s="183" t="s">
        <v>223</v>
      </c>
    </row>
    <row r="18" spans="1:21" s="61" customFormat="1" ht="13.5">
      <c r="A18" s="90" t="s">
        <v>115</v>
      </c>
      <c r="B18" s="91">
        <v>21</v>
      </c>
      <c r="C18" s="92">
        <v>39</v>
      </c>
      <c r="D18" s="92">
        <v>68</v>
      </c>
      <c r="E18" s="92">
        <v>70</v>
      </c>
      <c r="F18" s="92">
        <v>46</v>
      </c>
      <c r="G18" s="92">
        <v>48</v>
      </c>
      <c r="H18" s="92">
        <v>68</v>
      </c>
      <c r="I18" s="92">
        <v>46</v>
      </c>
      <c r="J18" s="92">
        <v>14</v>
      </c>
      <c r="K18" s="92">
        <v>11</v>
      </c>
      <c r="L18" s="92">
        <v>6</v>
      </c>
      <c r="M18" s="92">
        <v>2</v>
      </c>
      <c r="N18" s="92">
        <v>4</v>
      </c>
      <c r="O18" s="92">
        <v>2</v>
      </c>
      <c r="P18" s="92">
        <v>0</v>
      </c>
      <c r="Q18" s="92">
        <v>2</v>
      </c>
      <c r="R18" s="92">
        <v>1</v>
      </c>
      <c r="S18" s="92">
        <v>0</v>
      </c>
      <c r="T18" s="92">
        <v>448</v>
      </c>
      <c r="U18" s="183" t="s">
        <v>224</v>
      </c>
    </row>
    <row r="19" spans="1:21" s="61" customFormat="1" ht="13.5">
      <c r="A19" s="179" t="s">
        <v>116</v>
      </c>
      <c r="B19" s="180">
        <v>515</v>
      </c>
      <c r="C19" s="181">
        <v>830</v>
      </c>
      <c r="D19" s="181">
        <v>1611</v>
      </c>
      <c r="E19" s="181">
        <v>1562</v>
      </c>
      <c r="F19" s="181">
        <v>1466</v>
      </c>
      <c r="G19" s="181">
        <v>1281</v>
      </c>
      <c r="H19" s="181">
        <v>1786</v>
      </c>
      <c r="I19" s="181">
        <v>1058</v>
      </c>
      <c r="J19" s="181">
        <v>487</v>
      </c>
      <c r="K19" s="181">
        <v>268</v>
      </c>
      <c r="L19" s="181">
        <v>190</v>
      </c>
      <c r="M19" s="181">
        <v>185</v>
      </c>
      <c r="N19" s="181">
        <v>85</v>
      </c>
      <c r="O19" s="181">
        <v>72</v>
      </c>
      <c r="P19" s="181">
        <v>62</v>
      </c>
      <c r="Q19" s="181">
        <v>82</v>
      </c>
      <c r="R19" s="181">
        <v>58</v>
      </c>
      <c r="S19" s="181">
        <v>20</v>
      </c>
      <c r="T19" s="181">
        <v>11618</v>
      </c>
      <c r="U19" s="182" t="str">
        <f>IF(A19="","",A19)</f>
        <v>島根県計</v>
      </c>
    </row>
    <row r="20" spans="1:21" s="61" customFormat="1" ht="13.5">
      <c r="A20" s="93"/>
      <c r="B20" s="94"/>
      <c r="C20" s="95"/>
      <c r="D20" s="95"/>
      <c r="E20" s="95"/>
      <c r="F20" s="95"/>
      <c r="G20" s="95"/>
      <c r="H20" s="95"/>
      <c r="I20" s="95"/>
      <c r="J20" s="95"/>
      <c r="K20" s="95"/>
      <c r="L20" s="95"/>
      <c r="M20" s="95"/>
      <c r="N20" s="95"/>
      <c r="O20" s="95"/>
      <c r="P20" s="95"/>
      <c r="Q20" s="95"/>
      <c r="R20" s="95"/>
      <c r="S20" s="95"/>
      <c r="T20" s="95"/>
      <c r="U20" s="96"/>
    </row>
    <row r="21" spans="1:21" s="61" customFormat="1" ht="13.5">
      <c r="A21" s="86" t="s">
        <v>117</v>
      </c>
      <c r="B21" s="81">
        <v>209</v>
      </c>
      <c r="C21" s="78">
        <v>296</v>
      </c>
      <c r="D21" s="78">
        <v>535</v>
      </c>
      <c r="E21" s="78">
        <v>551</v>
      </c>
      <c r="F21" s="78">
        <v>513</v>
      </c>
      <c r="G21" s="78">
        <v>429</v>
      </c>
      <c r="H21" s="78">
        <v>537</v>
      </c>
      <c r="I21" s="78">
        <v>264</v>
      </c>
      <c r="J21" s="78">
        <v>175</v>
      </c>
      <c r="K21" s="78">
        <v>78</v>
      </c>
      <c r="L21" s="78">
        <v>52</v>
      </c>
      <c r="M21" s="78">
        <v>62</v>
      </c>
      <c r="N21" s="78">
        <v>36</v>
      </c>
      <c r="O21" s="78">
        <v>44</v>
      </c>
      <c r="P21" s="78">
        <v>45</v>
      </c>
      <c r="Q21" s="78">
        <v>37</v>
      </c>
      <c r="R21" s="78">
        <v>14</v>
      </c>
      <c r="S21" s="78">
        <v>6</v>
      </c>
      <c r="T21" s="78">
        <v>3883</v>
      </c>
      <c r="U21" s="183" t="s">
        <v>131</v>
      </c>
    </row>
    <row r="22" spans="1:21" s="61" customFormat="1" ht="13.5">
      <c r="A22" s="86" t="s">
        <v>118</v>
      </c>
      <c r="B22" s="81">
        <v>156</v>
      </c>
      <c r="C22" s="78">
        <v>280</v>
      </c>
      <c r="D22" s="78">
        <v>537</v>
      </c>
      <c r="E22" s="78">
        <v>659</v>
      </c>
      <c r="F22" s="78">
        <v>579</v>
      </c>
      <c r="G22" s="78">
        <v>507</v>
      </c>
      <c r="H22" s="78">
        <v>693</v>
      </c>
      <c r="I22" s="78">
        <v>364</v>
      </c>
      <c r="J22" s="78">
        <v>208</v>
      </c>
      <c r="K22" s="78">
        <v>115</v>
      </c>
      <c r="L22" s="78">
        <v>64</v>
      </c>
      <c r="M22" s="78">
        <v>59</v>
      </c>
      <c r="N22" s="78">
        <v>31</v>
      </c>
      <c r="O22" s="78">
        <v>28</v>
      </c>
      <c r="P22" s="78">
        <v>45</v>
      </c>
      <c r="Q22" s="78">
        <v>43</v>
      </c>
      <c r="R22" s="78">
        <v>18</v>
      </c>
      <c r="S22" s="78">
        <v>3</v>
      </c>
      <c r="T22" s="78">
        <v>4389</v>
      </c>
      <c r="U22" s="183" t="s">
        <v>118</v>
      </c>
    </row>
    <row r="23" spans="1:21" s="61" customFormat="1" ht="13.5">
      <c r="A23" s="86" t="s">
        <v>119</v>
      </c>
      <c r="B23" s="81">
        <v>69</v>
      </c>
      <c r="C23" s="78">
        <v>94</v>
      </c>
      <c r="D23" s="78">
        <v>189</v>
      </c>
      <c r="E23" s="78">
        <v>196</v>
      </c>
      <c r="F23" s="78">
        <v>222</v>
      </c>
      <c r="G23" s="78">
        <v>190</v>
      </c>
      <c r="H23" s="78">
        <v>255</v>
      </c>
      <c r="I23" s="78">
        <v>139</v>
      </c>
      <c r="J23" s="78">
        <v>70</v>
      </c>
      <c r="K23" s="78">
        <v>45</v>
      </c>
      <c r="L23" s="78">
        <v>22</v>
      </c>
      <c r="M23" s="78">
        <v>29</v>
      </c>
      <c r="N23" s="78">
        <v>7</v>
      </c>
      <c r="O23" s="78">
        <v>7</v>
      </c>
      <c r="P23" s="78">
        <v>14</v>
      </c>
      <c r="Q23" s="78">
        <v>8</v>
      </c>
      <c r="R23" s="78">
        <v>5</v>
      </c>
      <c r="S23" s="78">
        <v>1</v>
      </c>
      <c r="T23" s="78">
        <v>1562</v>
      </c>
      <c r="U23" s="183" t="s">
        <v>119</v>
      </c>
    </row>
    <row r="24" spans="1:21" s="61" customFormat="1" ht="13.5">
      <c r="A24" s="86" t="s">
        <v>128</v>
      </c>
      <c r="B24" s="81">
        <v>39</v>
      </c>
      <c r="C24" s="78">
        <v>97</v>
      </c>
      <c r="D24" s="78">
        <v>180</v>
      </c>
      <c r="E24" s="78">
        <v>218</v>
      </c>
      <c r="F24" s="78">
        <v>180</v>
      </c>
      <c r="G24" s="78">
        <v>133</v>
      </c>
      <c r="H24" s="78">
        <v>204</v>
      </c>
      <c r="I24" s="78">
        <v>123</v>
      </c>
      <c r="J24" s="78">
        <v>61</v>
      </c>
      <c r="K24" s="78">
        <v>27</v>
      </c>
      <c r="L24" s="78">
        <v>22</v>
      </c>
      <c r="M24" s="78">
        <v>24</v>
      </c>
      <c r="N24" s="78">
        <v>15</v>
      </c>
      <c r="O24" s="78">
        <v>10</v>
      </c>
      <c r="P24" s="78">
        <v>11</v>
      </c>
      <c r="Q24" s="78">
        <v>7</v>
      </c>
      <c r="R24" s="78">
        <v>6</v>
      </c>
      <c r="S24" s="78">
        <v>0</v>
      </c>
      <c r="T24" s="78">
        <v>1357</v>
      </c>
      <c r="U24" s="183" t="s">
        <v>128</v>
      </c>
    </row>
    <row r="25" spans="1:21" s="61" customFormat="1" ht="13.5">
      <c r="A25" s="86" t="s">
        <v>120</v>
      </c>
      <c r="B25" s="81">
        <v>61</v>
      </c>
      <c r="C25" s="78">
        <v>94</v>
      </c>
      <c r="D25" s="78">
        <v>189</v>
      </c>
      <c r="E25" s="78">
        <v>198</v>
      </c>
      <c r="F25" s="78">
        <v>229</v>
      </c>
      <c r="G25" s="78">
        <v>180</v>
      </c>
      <c r="H25" s="78">
        <v>255</v>
      </c>
      <c r="I25" s="78">
        <v>124</v>
      </c>
      <c r="J25" s="78">
        <v>53</v>
      </c>
      <c r="K25" s="78">
        <v>29</v>
      </c>
      <c r="L25" s="78">
        <v>16</v>
      </c>
      <c r="M25" s="78">
        <v>17</v>
      </c>
      <c r="N25" s="78">
        <v>7</v>
      </c>
      <c r="O25" s="78">
        <v>8</v>
      </c>
      <c r="P25" s="78">
        <v>12</v>
      </c>
      <c r="Q25" s="78">
        <v>6</v>
      </c>
      <c r="R25" s="78">
        <v>6</v>
      </c>
      <c r="S25" s="78">
        <v>1</v>
      </c>
      <c r="T25" s="78">
        <v>1485</v>
      </c>
      <c r="U25" s="183" t="s">
        <v>120</v>
      </c>
    </row>
    <row r="26" spans="1:21" s="61" customFormat="1" ht="13.5">
      <c r="A26" s="86" t="s">
        <v>121</v>
      </c>
      <c r="B26" s="81">
        <v>204</v>
      </c>
      <c r="C26" s="78">
        <v>334</v>
      </c>
      <c r="D26" s="78">
        <v>643</v>
      </c>
      <c r="E26" s="78">
        <v>616</v>
      </c>
      <c r="F26" s="78">
        <v>631</v>
      </c>
      <c r="G26" s="78">
        <v>563</v>
      </c>
      <c r="H26" s="78">
        <v>832</v>
      </c>
      <c r="I26" s="78">
        <v>426</v>
      </c>
      <c r="J26" s="78">
        <v>227</v>
      </c>
      <c r="K26" s="78">
        <v>135</v>
      </c>
      <c r="L26" s="78">
        <v>64</v>
      </c>
      <c r="M26" s="78">
        <v>68</v>
      </c>
      <c r="N26" s="78">
        <v>45</v>
      </c>
      <c r="O26" s="78">
        <v>37</v>
      </c>
      <c r="P26" s="78">
        <v>42</v>
      </c>
      <c r="Q26" s="78">
        <v>36</v>
      </c>
      <c r="R26" s="78">
        <v>22</v>
      </c>
      <c r="S26" s="78">
        <v>5</v>
      </c>
      <c r="T26" s="78">
        <v>4930</v>
      </c>
      <c r="U26" s="183" t="s">
        <v>121</v>
      </c>
    </row>
    <row r="27" spans="1:21" s="61" customFormat="1" ht="13.5">
      <c r="A27" s="86" t="s">
        <v>122</v>
      </c>
      <c r="B27" s="81">
        <v>56</v>
      </c>
      <c r="C27" s="78">
        <v>91</v>
      </c>
      <c r="D27" s="78">
        <v>191</v>
      </c>
      <c r="E27" s="78">
        <v>196</v>
      </c>
      <c r="F27" s="78">
        <v>198</v>
      </c>
      <c r="G27" s="78">
        <v>183</v>
      </c>
      <c r="H27" s="78">
        <v>254</v>
      </c>
      <c r="I27" s="78">
        <v>150</v>
      </c>
      <c r="J27" s="78">
        <v>74</v>
      </c>
      <c r="K27" s="78">
        <v>37</v>
      </c>
      <c r="L27" s="78">
        <v>22</v>
      </c>
      <c r="M27" s="78">
        <v>35</v>
      </c>
      <c r="N27" s="78">
        <v>19</v>
      </c>
      <c r="O27" s="78">
        <v>7</v>
      </c>
      <c r="P27" s="78">
        <v>13</v>
      </c>
      <c r="Q27" s="78">
        <v>10</v>
      </c>
      <c r="R27" s="78">
        <v>5</v>
      </c>
      <c r="S27" s="78">
        <v>3</v>
      </c>
      <c r="T27" s="78">
        <v>1544</v>
      </c>
      <c r="U27" s="183" t="s">
        <v>122</v>
      </c>
    </row>
    <row r="28" spans="1:21" s="61" customFormat="1" ht="13.5">
      <c r="A28" s="86" t="s">
        <v>123</v>
      </c>
      <c r="B28" s="81">
        <v>103</v>
      </c>
      <c r="C28" s="78">
        <v>164</v>
      </c>
      <c r="D28" s="78">
        <v>313</v>
      </c>
      <c r="E28" s="78">
        <v>323</v>
      </c>
      <c r="F28" s="78">
        <v>293</v>
      </c>
      <c r="G28" s="78">
        <v>226</v>
      </c>
      <c r="H28" s="78">
        <v>326</v>
      </c>
      <c r="I28" s="78">
        <v>175</v>
      </c>
      <c r="J28" s="78">
        <v>82</v>
      </c>
      <c r="K28" s="78">
        <v>41</v>
      </c>
      <c r="L28" s="78">
        <v>30</v>
      </c>
      <c r="M28" s="78">
        <v>19</v>
      </c>
      <c r="N28" s="78">
        <v>7</v>
      </c>
      <c r="O28" s="78">
        <v>14</v>
      </c>
      <c r="P28" s="78">
        <v>21</v>
      </c>
      <c r="Q28" s="78">
        <v>18</v>
      </c>
      <c r="R28" s="78">
        <v>12</v>
      </c>
      <c r="S28" s="78">
        <v>6</v>
      </c>
      <c r="T28" s="78">
        <v>2173</v>
      </c>
      <c r="U28" s="183" t="s">
        <v>123</v>
      </c>
    </row>
    <row r="29" spans="1:21" s="61" customFormat="1" ht="13.5">
      <c r="A29" s="86" t="s">
        <v>124</v>
      </c>
      <c r="B29" s="81">
        <v>50</v>
      </c>
      <c r="C29" s="78">
        <v>64</v>
      </c>
      <c r="D29" s="78">
        <v>142</v>
      </c>
      <c r="E29" s="78">
        <v>130</v>
      </c>
      <c r="F29" s="78">
        <v>137</v>
      </c>
      <c r="G29" s="78">
        <v>98</v>
      </c>
      <c r="H29" s="78">
        <v>159</v>
      </c>
      <c r="I29" s="78">
        <v>80</v>
      </c>
      <c r="J29" s="78">
        <v>54</v>
      </c>
      <c r="K29" s="78">
        <v>21</v>
      </c>
      <c r="L29" s="78">
        <v>13</v>
      </c>
      <c r="M29" s="78">
        <v>21</v>
      </c>
      <c r="N29" s="78">
        <v>8</v>
      </c>
      <c r="O29" s="78">
        <v>6</v>
      </c>
      <c r="P29" s="78">
        <v>5</v>
      </c>
      <c r="Q29" s="78">
        <v>9</v>
      </c>
      <c r="R29" s="78">
        <v>4</v>
      </c>
      <c r="S29" s="78">
        <v>2</v>
      </c>
      <c r="T29" s="78">
        <v>1003</v>
      </c>
      <c r="U29" s="183" t="s">
        <v>124</v>
      </c>
    </row>
    <row r="30" spans="1:21" s="61" customFormat="1" ht="13.5">
      <c r="A30" s="86" t="s">
        <v>125</v>
      </c>
      <c r="B30" s="81">
        <v>65</v>
      </c>
      <c r="C30" s="78">
        <v>100</v>
      </c>
      <c r="D30" s="78">
        <v>206</v>
      </c>
      <c r="E30" s="78">
        <v>184</v>
      </c>
      <c r="F30" s="78">
        <v>181</v>
      </c>
      <c r="G30" s="78">
        <v>153</v>
      </c>
      <c r="H30" s="78">
        <v>216</v>
      </c>
      <c r="I30" s="78">
        <v>113</v>
      </c>
      <c r="J30" s="78">
        <v>60</v>
      </c>
      <c r="K30" s="78">
        <v>40</v>
      </c>
      <c r="L30" s="78">
        <v>29</v>
      </c>
      <c r="M30" s="78">
        <v>28</v>
      </c>
      <c r="N30" s="78">
        <v>8</v>
      </c>
      <c r="O30" s="78">
        <v>6</v>
      </c>
      <c r="P30" s="78">
        <v>17</v>
      </c>
      <c r="Q30" s="78">
        <v>5</v>
      </c>
      <c r="R30" s="78">
        <v>3</v>
      </c>
      <c r="S30" s="78">
        <v>3</v>
      </c>
      <c r="T30" s="78">
        <v>1417</v>
      </c>
      <c r="U30" s="183" t="s">
        <v>125</v>
      </c>
    </row>
    <row r="31" spans="1:21" s="61" customFormat="1" ht="13.5">
      <c r="A31" s="86" t="s">
        <v>126</v>
      </c>
      <c r="B31" s="81">
        <v>14</v>
      </c>
      <c r="C31" s="78">
        <v>19</v>
      </c>
      <c r="D31" s="78">
        <v>50</v>
      </c>
      <c r="E31" s="78">
        <v>52</v>
      </c>
      <c r="F31" s="78">
        <v>44</v>
      </c>
      <c r="G31" s="78">
        <v>37</v>
      </c>
      <c r="H31" s="78">
        <v>56</v>
      </c>
      <c r="I31" s="78">
        <v>35</v>
      </c>
      <c r="J31" s="78">
        <v>19</v>
      </c>
      <c r="K31" s="78">
        <v>9</v>
      </c>
      <c r="L31" s="78">
        <v>7</v>
      </c>
      <c r="M31" s="78">
        <v>8</v>
      </c>
      <c r="N31" s="78">
        <v>1</v>
      </c>
      <c r="O31" s="78">
        <v>4</v>
      </c>
      <c r="P31" s="78">
        <v>4</v>
      </c>
      <c r="Q31" s="78">
        <v>4</v>
      </c>
      <c r="R31" s="78">
        <v>0</v>
      </c>
      <c r="S31" s="78">
        <v>0</v>
      </c>
      <c r="T31" s="78">
        <v>363</v>
      </c>
      <c r="U31" s="183" t="s">
        <v>126</v>
      </c>
    </row>
    <row r="32" spans="1:21" s="61" customFormat="1" ht="13.5">
      <c r="A32" s="86" t="s">
        <v>127</v>
      </c>
      <c r="B32" s="81">
        <v>25</v>
      </c>
      <c r="C32" s="78">
        <v>32</v>
      </c>
      <c r="D32" s="78">
        <v>56</v>
      </c>
      <c r="E32" s="78">
        <v>46</v>
      </c>
      <c r="F32" s="78">
        <v>41</v>
      </c>
      <c r="G32" s="78">
        <v>51</v>
      </c>
      <c r="H32" s="78">
        <v>57</v>
      </c>
      <c r="I32" s="78">
        <v>31</v>
      </c>
      <c r="J32" s="78">
        <v>12</v>
      </c>
      <c r="K32" s="78">
        <v>7</v>
      </c>
      <c r="L32" s="78">
        <v>2</v>
      </c>
      <c r="M32" s="78">
        <v>3</v>
      </c>
      <c r="N32" s="78">
        <v>1</v>
      </c>
      <c r="O32" s="78">
        <v>0</v>
      </c>
      <c r="P32" s="78">
        <v>0</v>
      </c>
      <c r="Q32" s="78">
        <v>2</v>
      </c>
      <c r="R32" s="78">
        <v>1</v>
      </c>
      <c r="S32" s="78">
        <v>0</v>
      </c>
      <c r="T32" s="78">
        <v>367</v>
      </c>
      <c r="U32" s="183" t="s">
        <v>127</v>
      </c>
    </row>
    <row r="33" spans="1:21" s="61" customFormat="1" ht="13.5">
      <c r="A33" s="90" t="s">
        <v>129</v>
      </c>
      <c r="B33" s="91">
        <v>27</v>
      </c>
      <c r="C33" s="92">
        <v>43</v>
      </c>
      <c r="D33" s="92">
        <v>76</v>
      </c>
      <c r="E33" s="92">
        <v>106</v>
      </c>
      <c r="F33" s="92">
        <v>104</v>
      </c>
      <c r="G33" s="92">
        <v>89</v>
      </c>
      <c r="H33" s="92">
        <v>117</v>
      </c>
      <c r="I33" s="92">
        <v>71</v>
      </c>
      <c r="J33" s="92">
        <v>30</v>
      </c>
      <c r="K33" s="92">
        <v>20</v>
      </c>
      <c r="L33" s="92">
        <v>4</v>
      </c>
      <c r="M33" s="92">
        <v>5</v>
      </c>
      <c r="N33" s="92">
        <v>3</v>
      </c>
      <c r="O33" s="92">
        <v>7</v>
      </c>
      <c r="P33" s="92">
        <v>3</v>
      </c>
      <c r="Q33" s="92">
        <v>1</v>
      </c>
      <c r="R33" s="92">
        <v>5</v>
      </c>
      <c r="S33" s="92">
        <v>0</v>
      </c>
      <c r="T33" s="92">
        <v>711</v>
      </c>
      <c r="U33" s="183" t="s">
        <v>129</v>
      </c>
    </row>
    <row r="34" spans="1:21" s="61" customFormat="1" ht="13.5">
      <c r="A34" s="179" t="s">
        <v>130</v>
      </c>
      <c r="B34" s="180">
        <v>1078</v>
      </c>
      <c r="C34" s="181">
        <v>1708</v>
      </c>
      <c r="D34" s="181">
        <v>3307</v>
      </c>
      <c r="E34" s="181">
        <v>3475</v>
      </c>
      <c r="F34" s="181">
        <v>3352</v>
      </c>
      <c r="G34" s="181">
        <v>2839</v>
      </c>
      <c r="H34" s="181">
        <v>3961</v>
      </c>
      <c r="I34" s="181">
        <v>2095</v>
      </c>
      <c r="J34" s="181">
        <v>1125</v>
      </c>
      <c r="K34" s="181">
        <v>604</v>
      </c>
      <c r="L34" s="181">
        <v>347</v>
      </c>
      <c r="M34" s="181">
        <v>378</v>
      </c>
      <c r="N34" s="181">
        <v>188</v>
      </c>
      <c r="O34" s="181">
        <v>178</v>
      </c>
      <c r="P34" s="181">
        <v>232</v>
      </c>
      <c r="Q34" s="181">
        <v>186</v>
      </c>
      <c r="R34" s="181">
        <v>101</v>
      </c>
      <c r="S34" s="181">
        <v>30</v>
      </c>
      <c r="T34" s="181">
        <v>25184</v>
      </c>
      <c r="U34" s="182" t="str">
        <f>IF(A34="","",A34)</f>
        <v>岡山県計</v>
      </c>
    </row>
    <row r="35" spans="1:21" s="61" customFormat="1" ht="13.5">
      <c r="A35" s="93"/>
      <c r="B35" s="94"/>
      <c r="C35" s="95"/>
      <c r="D35" s="95"/>
      <c r="E35" s="95"/>
      <c r="F35" s="95"/>
      <c r="G35" s="95"/>
      <c r="H35" s="95"/>
      <c r="I35" s="95"/>
      <c r="J35" s="95"/>
      <c r="K35" s="95"/>
      <c r="L35" s="95"/>
      <c r="M35" s="95"/>
      <c r="N35" s="95"/>
      <c r="O35" s="95"/>
      <c r="P35" s="95"/>
      <c r="Q35" s="95"/>
      <c r="R35" s="95"/>
      <c r="S35" s="95"/>
      <c r="T35" s="95"/>
      <c r="U35" s="96"/>
    </row>
    <row r="36" spans="1:21" s="61" customFormat="1" ht="13.5">
      <c r="A36" s="85" t="s">
        <v>132</v>
      </c>
      <c r="B36" s="79">
        <v>177</v>
      </c>
      <c r="C36" s="80">
        <v>234</v>
      </c>
      <c r="D36" s="80">
        <v>375</v>
      </c>
      <c r="E36" s="80">
        <v>325</v>
      </c>
      <c r="F36" s="80">
        <v>276</v>
      </c>
      <c r="G36" s="80">
        <v>237</v>
      </c>
      <c r="H36" s="80">
        <v>281</v>
      </c>
      <c r="I36" s="80">
        <v>164</v>
      </c>
      <c r="J36" s="80">
        <v>87</v>
      </c>
      <c r="K36" s="80">
        <v>57</v>
      </c>
      <c r="L36" s="80">
        <v>27</v>
      </c>
      <c r="M36" s="80">
        <v>51</v>
      </c>
      <c r="N36" s="80">
        <v>39</v>
      </c>
      <c r="O36" s="80">
        <v>50</v>
      </c>
      <c r="P36" s="80">
        <v>76</v>
      </c>
      <c r="Q36" s="80">
        <v>58</v>
      </c>
      <c r="R36" s="80">
        <v>55</v>
      </c>
      <c r="S36" s="80">
        <v>31</v>
      </c>
      <c r="T36" s="80">
        <v>2600</v>
      </c>
      <c r="U36" s="183" t="str">
        <f>IF(A36="","",A36)</f>
        <v>広島東</v>
      </c>
    </row>
    <row r="37" spans="1:21" s="61" customFormat="1" ht="13.5">
      <c r="A37" s="85" t="s">
        <v>133</v>
      </c>
      <c r="B37" s="79">
        <v>127</v>
      </c>
      <c r="C37" s="80">
        <v>180</v>
      </c>
      <c r="D37" s="80">
        <v>323</v>
      </c>
      <c r="E37" s="80">
        <v>369</v>
      </c>
      <c r="F37" s="80">
        <v>327</v>
      </c>
      <c r="G37" s="80">
        <v>271</v>
      </c>
      <c r="H37" s="80">
        <v>357</v>
      </c>
      <c r="I37" s="80">
        <v>171</v>
      </c>
      <c r="J37" s="80">
        <v>95</v>
      </c>
      <c r="K37" s="80">
        <v>54</v>
      </c>
      <c r="L37" s="80">
        <v>45</v>
      </c>
      <c r="M37" s="80">
        <v>31</v>
      </c>
      <c r="N37" s="80">
        <v>29</v>
      </c>
      <c r="O37" s="80">
        <v>33</v>
      </c>
      <c r="P37" s="80">
        <v>27</v>
      </c>
      <c r="Q37" s="80">
        <v>26</v>
      </c>
      <c r="R37" s="80">
        <v>21</v>
      </c>
      <c r="S37" s="80">
        <v>14</v>
      </c>
      <c r="T37" s="80">
        <v>2500</v>
      </c>
      <c r="U37" s="183" t="s">
        <v>133</v>
      </c>
    </row>
    <row r="38" spans="1:21" s="61" customFormat="1" ht="13.5">
      <c r="A38" s="85" t="s">
        <v>134</v>
      </c>
      <c r="B38" s="79">
        <v>224</v>
      </c>
      <c r="C38" s="80">
        <v>330</v>
      </c>
      <c r="D38" s="80">
        <v>531</v>
      </c>
      <c r="E38" s="80">
        <v>590</v>
      </c>
      <c r="F38" s="80">
        <v>520</v>
      </c>
      <c r="G38" s="80">
        <v>390</v>
      </c>
      <c r="H38" s="80">
        <v>554</v>
      </c>
      <c r="I38" s="80">
        <v>279</v>
      </c>
      <c r="J38" s="80">
        <v>133</v>
      </c>
      <c r="K38" s="80">
        <v>80</v>
      </c>
      <c r="L38" s="80">
        <v>45</v>
      </c>
      <c r="M38" s="80">
        <v>59</v>
      </c>
      <c r="N38" s="80">
        <v>32</v>
      </c>
      <c r="O38" s="80">
        <v>45</v>
      </c>
      <c r="P38" s="80">
        <v>55</v>
      </c>
      <c r="Q38" s="80">
        <v>45</v>
      </c>
      <c r="R38" s="80">
        <v>35</v>
      </c>
      <c r="S38" s="80">
        <v>14</v>
      </c>
      <c r="T38" s="80">
        <v>3961</v>
      </c>
      <c r="U38" s="183" t="s">
        <v>134</v>
      </c>
    </row>
    <row r="39" spans="1:21" s="61" customFormat="1" ht="13.5">
      <c r="A39" s="85" t="s">
        <v>135</v>
      </c>
      <c r="B39" s="79">
        <v>258</v>
      </c>
      <c r="C39" s="80">
        <v>377</v>
      </c>
      <c r="D39" s="80">
        <v>773</v>
      </c>
      <c r="E39" s="80">
        <v>892</v>
      </c>
      <c r="F39" s="80">
        <v>922</v>
      </c>
      <c r="G39" s="80">
        <v>803</v>
      </c>
      <c r="H39" s="80">
        <v>1074</v>
      </c>
      <c r="I39" s="80">
        <v>596</v>
      </c>
      <c r="J39" s="80">
        <v>299</v>
      </c>
      <c r="K39" s="80">
        <v>158</v>
      </c>
      <c r="L39" s="80">
        <v>65</v>
      </c>
      <c r="M39" s="80">
        <v>84</v>
      </c>
      <c r="N39" s="80">
        <v>44</v>
      </c>
      <c r="O39" s="80">
        <v>38</v>
      </c>
      <c r="P39" s="80">
        <v>31</v>
      </c>
      <c r="Q39" s="80">
        <v>40</v>
      </c>
      <c r="R39" s="80">
        <v>31</v>
      </c>
      <c r="S39" s="80">
        <v>10</v>
      </c>
      <c r="T39" s="80">
        <v>6495</v>
      </c>
      <c r="U39" s="183" t="s">
        <v>135</v>
      </c>
    </row>
    <row r="40" spans="1:21" s="61" customFormat="1" ht="13.5">
      <c r="A40" s="85" t="s">
        <v>136</v>
      </c>
      <c r="B40" s="79">
        <v>202</v>
      </c>
      <c r="C40" s="80">
        <v>287</v>
      </c>
      <c r="D40" s="80">
        <v>566</v>
      </c>
      <c r="E40" s="80">
        <v>561</v>
      </c>
      <c r="F40" s="80">
        <v>539</v>
      </c>
      <c r="G40" s="80">
        <v>412</v>
      </c>
      <c r="H40" s="80">
        <v>582</v>
      </c>
      <c r="I40" s="80">
        <v>319</v>
      </c>
      <c r="J40" s="80">
        <v>178</v>
      </c>
      <c r="K40" s="80">
        <v>79</v>
      </c>
      <c r="L40" s="80">
        <v>50</v>
      </c>
      <c r="M40" s="80">
        <v>62</v>
      </c>
      <c r="N40" s="80">
        <v>49</v>
      </c>
      <c r="O40" s="80">
        <v>52</v>
      </c>
      <c r="P40" s="80">
        <v>34</v>
      </c>
      <c r="Q40" s="80">
        <v>52</v>
      </c>
      <c r="R40" s="80">
        <v>23</v>
      </c>
      <c r="S40" s="80">
        <v>17</v>
      </c>
      <c r="T40" s="80">
        <v>4064</v>
      </c>
      <c r="U40" s="183" t="s">
        <v>136</v>
      </c>
    </row>
    <row r="41" spans="1:21" s="61" customFormat="1" ht="13.5">
      <c r="A41" s="85" t="s">
        <v>137</v>
      </c>
      <c r="B41" s="79">
        <v>32</v>
      </c>
      <c r="C41" s="80">
        <v>49</v>
      </c>
      <c r="D41" s="80">
        <v>84</v>
      </c>
      <c r="E41" s="80">
        <v>85</v>
      </c>
      <c r="F41" s="80">
        <v>96</v>
      </c>
      <c r="G41" s="80">
        <v>58</v>
      </c>
      <c r="H41" s="80">
        <v>82</v>
      </c>
      <c r="I41" s="80">
        <v>59</v>
      </c>
      <c r="J41" s="80">
        <v>19</v>
      </c>
      <c r="K41" s="80">
        <v>22</v>
      </c>
      <c r="L41" s="80">
        <v>10</v>
      </c>
      <c r="M41" s="80">
        <v>13</v>
      </c>
      <c r="N41" s="80">
        <v>9</v>
      </c>
      <c r="O41" s="80">
        <v>2</v>
      </c>
      <c r="P41" s="80">
        <v>6</v>
      </c>
      <c r="Q41" s="80">
        <v>3</v>
      </c>
      <c r="R41" s="80">
        <v>0</v>
      </c>
      <c r="S41" s="80">
        <v>0</v>
      </c>
      <c r="T41" s="80">
        <v>629</v>
      </c>
      <c r="U41" s="183" t="s">
        <v>137</v>
      </c>
    </row>
    <row r="42" spans="1:21" s="61" customFormat="1" ht="13.5">
      <c r="A42" s="85" t="s">
        <v>138</v>
      </c>
      <c r="B42" s="79">
        <v>77</v>
      </c>
      <c r="C42" s="80">
        <v>112</v>
      </c>
      <c r="D42" s="80">
        <v>180</v>
      </c>
      <c r="E42" s="80">
        <v>197</v>
      </c>
      <c r="F42" s="80">
        <v>194</v>
      </c>
      <c r="G42" s="80">
        <v>165</v>
      </c>
      <c r="H42" s="80">
        <v>222</v>
      </c>
      <c r="I42" s="80">
        <v>129</v>
      </c>
      <c r="J42" s="80">
        <v>64</v>
      </c>
      <c r="K42" s="80">
        <v>46</v>
      </c>
      <c r="L42" s="80">
        <v>14</v>
      </c>
      <c r="M42" s="80">
        <v>26</v>
      </c>
      <c r="N42" s="80">
        <v>12</v>
      </c>
      <c r="O42" s="80">
        <v>15</v>
      </c>
      <c r="P42" s="80">
        <v>11</v>
      </c>
      <c r="Q42" s="80">
        <v>13</v>
      </c>
      <c r="R42" s="80">
        <v>3</v>
      </c>
      <c r="S42" s="80">
        <v>2</v>
      </c>
      <c r="T42" s="80">
        <v>1482</v>
      </c>
      <c r="U42" s="183" t="s">
        <v>138</v>
      </c>
    </row>
    <row r="43" spans="1:21" s="61" customFormat="1" ht="13.5">
      <c r="A43" s="85" t="s">
        <v>139</v>
      </c>
      <c r="B43" s="79">
        <v>121</v>
      </c>
      <c r="C43" s="80">
        <v>196</v>
      </c>
      <c r="D43" s="80">
        <v>335</v>
      </c>
      <c r="E43" s="80">
        <v>342</v>
      </c>
      <c r="F43" s="80">
        <v>294</v>
      </c>
      <c r="G43" s="80">
        <v>275</v>
      </c>
      <c r="H43" s="80">
        <v>384</v>
      </c>
      <c r="I43" s="80">
        <v>201</v>
      </c>
      <c r="J43" s="80">
        <v>113</v>
      </c>
      <c r="K43" s="80">
        <v>69</v>
      </c>
      <c r="L43" s="80">
        <v>39</v>
      </c>
      <c r="M43" s="80">
        <v>44</v>
      </c>
      <c r="N43" s="80">
        <v>20</v>
      </c>
      <c r="O43" s="80">
        <v>11</v>
      </c>
      <c r="P43" s="80">
        <v>22</v>
      </c>
      <c r="Q43" s="80">
        <v>20</v>
      </c>
      <c r="R43" s="80">
        <v>17</v>
      </c>
      <c r="S43" s="80">
        <v>13</v>
      </c>
      <c r="T43" s="80">
        <v>2516</v>
      </c>
      <c r="U43" s="183" t="s">
        <v>139</v>
      </c>
    </row>
    <row r="44" spans="1:21" s="61" customFormat="1" ht="13.5">
      <c r="A44" s="85" t="s">
        <v>140</v>
      </c>
      <c r="B44" s="79">
        <v>334</v>
      </c>
      <c r="C44" s="80">
        <v>444</v>
      </c>
      <c r="D44" s="80">
        <v>825</v>
      </c>
      <c r="E44" s="80">
        <v>798</v>
      </c>
      <c r="F44" s="80">
        <v>736</v>
      </c>
      <c r="G44" s="80">
        <v>635</v>
      </c>
      <c r="H44" s="80">
        <v>805</v>
      </c>
      <c r="I44" s="80">
        <v>415</v>
      </c>
      <c r="J44" s="80">
        <v>228</v>
      </c>
      <c r="K44" s="80">
        <v>138</v>
      </c>
      <c r="L44" s="80">
        <v>73</v>
      </c>
      <c r="M44" s="80">
        <v>93</v>
      </c>
      <c r="N44" s="80">
        <v>47</v>
      </c>
      <c r="O44" s="80">
        <v>40</v>
      </c>
      <c r="P44" s="80">
        <v>47</v>
      </c>
      <c r="Q44" s="80">
        <v>51</v>
      </c>
      <c r="R44" s="80">
        <v>33</v>
      </c>
      <c r="S44" s="80">
        <v>20</v>
      </c>
      <c r="T44" s="80">
        <v>5762</v>
      </c>
      <c r="U44" s="183" t="s">
        <v>140</v>
      </c>
    </row>
    <row r="45" spans="1:21" s="61" customFormat="1" ht="13.5">
      <c r="A45" s="85" t="s">
        <v>141</v>
      </c>
      <c r="B45" s="79">
        <v>102</v>
      </c>
      <c r="C45" s="80">
        <v>150</v>
      </c>
      <c r="D45" s="80">
        <v>240</v>
      </c>
      <c r="E45" s="80">
        <v>239</v>
      </c>
      <c r="F45" s="80">
        <v>203</v>
      </c>
      <c r="G45" s="80">
        <v>172</v>
      </c>
      <c r="H45" s="80">
        <v>266</v>
      </c>
      <c r="I45" s="80">
        <v>130</v>
      </c>
      <c r="J45" s="80">
        <v>54</v>
      </c>
      <c r="K45" s="80">
        <v>37</v>
      </c>
      <c r="L45" s="80">
        <v>26</v>
      </c>
      <c r="M45" s="80">
        <v>18</v>
      </c>
      <c r="N45" s="80">
        <v>11</v>
      </c>
      <c r="O45" s="80">
        <v>6</v>
      </c>
      <c r="P45" s="80">
        <v>18</v>
      </c>
      <c r="Q45" s="80">
        <v>10</v>
      </c>
      <c r="R45" s="80">
        <v>5</v>
      </c>
      <c r="S45" s="80">
        <v>2</v>
      </c>
      <c r="T45" s="80">
        <v>1689</v>
      </c>
      <c r="U45" s="183" t="s">
        <v>141</v>
      </c>
    </row>
    <row r="46" spans="1:21" s="61" customFormat="1" ht="13.5">
      <c r="A46" s="85" t="s">
        <v>142</v>
      </c>
      <c r="B46" s="79">
        <v>49</v>
      </c>
      <c r="C46" s="80">
        <v>63</v>
      </c>
      <c r="D46" s="80">
        <v>138</v>
      </c>
      <c r="E46" s="80">
        <v>110</v>
      </c>
      <c r="F46" s="80">
        <v>98</v>
      </c>
      <c r="G46" s="80">
        <v>90</v>
      </c>
      <c r="H46" s="80">
        <v>121</v>
      </c>
      <c r="I46" s="80">
        <v>82</v>
      </c>
      <c r="J46" s="80">
        <v>30</v>
      </c>
      <c r="K46" s="80">
        <v>17</v>
      </c>
      <c r="L46" s="80">
        <v>16</v>
      </c>
      <c r="M46" s="80">
        <v>12</v>
      </c>
      <c r="N46" s="80">
        <v>5</v>
      </c>
      <c r="O46" s="80">
        <v>3</v>
      </c>
      <c r="P46" s="80">
        <v>5</v>
      </c>
      <c r="Q46" s="80">
        <v>13</v>
      </c>
      <c r="R46" s="80">
        <v>4</v>
      </c>
      <c r="S46" s="80">
        <v>2</v>
      </c>
      <c r="T46" s="80">
        <v>858</v>
      </c>
      <c r="U46" s="183" t="s">
        <v>142</v>
      </c>
    </row>
    <row r="47" spans="1:21" s="61" customFormat="1" ht="13.5">
      <c r="A47" s="85" t="s">
        <v>143</v>
      </c>
      <c r="B47" s="79">
        <v>32</v>
      </c>
      <c r="C47" s="80">
        <v>45</v>
      </c>
      <c r="D47" s="80">
        <v>69</v>
      </c>
      <c r="E47" s="80">
        <v>76</v>
      </c>
      <c r="F47" s="80">
        <v>54</v>
      </c>
      <c r="G47" s="80">
        <v>57</v>
      </c>
      <c r="H47" s="80">
        <v>68</v>
      </c>
      <c r="I47" s="80">
        <v>36</v>
      </c>
      <c r="J47" s="80">
        <v>30</v>
      </c>
      <c r="K47" s="80">
        <v>13</v>
      </c>
      <c r="L47" s="80">
        <v>12</v>
      </c>
      <c r="M47" s="80">
        <v>7</v>
      </c>
      <c r="N47" s="80">
        <v>3</v>
      </c>
      <c r="O47" s="80">
        <v>4</v>
      </c>
      <c r="P47" s="80">
        <v>3</v>
      </c>
      <c r="Q47" s="80">
        <v>3</v>
      </c>
      <c r="R47" s="80">
        <v>1</v>
      </c>
      <c r="S47" s="80">
        <v>0</v>
      </c>
      <c r="T47" s="80">
        <v>513</v>
      </c>
      <c r="U47" s="183" t="s">
        <v>143</v>
      </c>
    </row>
    <row r="48" spans="1:21" s="61" customFormat="1" ht="13.5">
      <c r="A48" s="85" t="s">
        <v>144</v>
      </c>
      <c r="B48" s="79">
        <v>63</v>
      </c>
      <c r="C48" s="80">
        <v>128</v>
      </c>
      <c r="D48" s="80">
        <v>219</v>
      </c>
      <c r="E48" s="80">
        <v>239</v>
      </c>
      <c r="F48" s="80">
        <v>254</v>
      </c>
      <c r="G48" s="80">
        <v>211</v>
      </c>
      <c r="H48" s="80">
        <v>390</v>
      </c>
      <c r="I48" s="80">
        <v>167</v>
      </c>
      <c r="J48" s="80">
        <v>90</v>
      </c>
      <c r="K48" s="80">
        <v>60</v>
      </c>
      <c r="L48" s="80">
        <v>37</v>
      </c>
      <c r="M48" s="80">
        <v>43</v>
      </c>
      <c r="N48" s="80">
        <v>18</v>
      </c>
      <c r="O48" s="80">
        <v>18</v>
      </c>
      <c r="P48" s="80">
        <v>16</v>
      </c>
      <c r="Q48" s="80">
        <v>13</v>
      </c>
      <c r="R48" s="80">
        <v>15</v>
      </c>
      <c r="S48" s="80">
        <v>7</v>
      </c>
      <c r="T48" s="80">
        <v>1988</v>
      </c>
      <c r="U48" s="183" t="s">
        <v>144</v>
      </c>
    </row>
    <row r="49" spans="1:21" s="61" customFormat="1" ht="13.5">
      <c r="A49" s="85" t="s">
        <v>145</v>
      </c>
      <c r="B49" s="79">
        <v>150</v>
      </c>
      <c r="C49" s="80">
        <v>242</v>
      </c>
      <c r="D49" s="80">
        <v>492</v>
      </c>
      <c r="E49" s="80">
        <v>537</v>
      </c>
      <c r="F49" s="80">
        <v>565</v>
      </c>
      <c r="G49" s="80">
        <v>449</v>
      </c>
      <c r="H49" s="80">
        <v>697</v>
      </c>
      <c r="I49" s="80">
        <v>366</v>
      </c>
      <c r="J49" s="80">
        <v>197</v>
      </c>
      <c r="K49" s="80">
        <v>110</v>
      </c>
      <c r="L49" s="80">
        <v>66</v>
      </c>
      <c r="M49" s="80">
        <v>55</v>
      </c>
      <c r="N49" s="80">
        <v>35</v>
      </c>
      <c r="O49" s="80">
        <v>23</v>
      </c>
      <c r="P49" s="80">
        <v>36</v>
      </c>
      <c r="Q49" s="80">
        <v>32</v>
      </c>
      <c r="R49" s="80">
        <v>26</v>
      </c>
      <c r="S49" s="80">
        <v>12</v>
      </c>
      <c r="T49" s="80">
        <v>4090</v>
      </c>
      <c r="U49" s="183" t="s">
        <v>145</v>
      </c>
    </row>
    <row r="50" spans="1:21" s="61" customFormat="1" ht="13.5">
      <c r="A50" s="85" t="s">
        <v>146</v>
      </c>
      <c r="B50" s="79">
        <v>111</v>
      </c>
      <c r="C50" s="80">
        <v>182</v>
      </c>
      <c r="D50" s="80">
        <v>374</v>
      </c>
      <c r="E50" s="80">
        <v>423</v>
      </c>
      <c r="F50" s="80">
        <v>456</v>
      </c>
      <c r="G50" s="80">
        <v>372</v>
      </c>
      <c r="H50" s="80">
        <v>519</v>
      </c>
      <c r="I50" s="80">
        <v>282</v>
      </c>
      <c r="J50" s="80">
        <v>163</v>
      </c>
      <c r="K50" s="80">
        <v>79</v>
      </c>
      <c r="L50" s="80">
        <v>50</v>
      </c>
      <c r="M50" s="80">
        <v>51</v>
      </c>
      <c r="N50" s="80">
        <v>20</v>
      </c>
      <c r="O50" s="80">
        <v>14</v>
      </c>
      <c r="P50" s="80">
        <v>23</v>
      </c>
      <c r="Q50" s="80">
        <v>22</v>
      </c>
      <c r="R50" s="80">
        <v>23</v>
      </c>
      <c r="S50" s="80">
        <v>11</v>
      </c>
      <c r="T50" s="80">
        <v>3175</v>
      </c>
      <c r="U50" s="183" t="s">
        <v>146</v>
      </c>
    </row>
    <row r="51" spans="1:21" s="61" customFormat="1" ht="13.5">
      <c r="A51" s="184" t="s">
        <v>147</v>
      </c>
      <c r="B51" s="185">
        <v>23</v>
      </c>
      <c r="C51" s="186">
        <v>49</v>
      </c>
      <c r="D51" s="186">
        <v>64</v>
      </c>
      <c r="E51" s="186">
        <v>83</v>
      </c>
      <c r="F51" s="186">
        <v>81</v>
      </c>
      <c r="G51" s="186">
        <v>59</v>
      </c>
      <c r="H51" s="186">
        <v>122</v>
      </c>
      <c r="I51" s="186">
        <v>59</v>
      </c>
      <c r="J51" s="186">
        <v>27</v>
      </c>
      <c r="K51" s="186">
        <v>14</v>
      </c>
      <c r="L51" s="186">
        <v>7</v>
      </c>
      <c r="M51" s="186">
        <v>12</v>
      </c>
      <c r="N51" s="186">
        <v>8</v>
      </c>
      <c r="O51" s="186">
        <v>4</v>
      </c>
      <c r="P51" s="186">
        <v>4</v>
      </c>
      <c r="Q51" s="186">
        <v>6</v>
      </c>
      <c r="R51" s="186">
        <v>5</v>
      </c>
      <c r="S51" s="186">
        <v>1</v>
      </c>
      <c r="T51" s="186">
        <v>628</v>
      </c>
      <c r="U51" s="183" t="s">
        <v>147</v>
      </c>
    </row>
    <row r="52" spans="1:21" s="61" customFormat="1" ht="13.5">
      <c r="A52" s="179" t="s">
        <v>148</v>
      </c>
      <c r="B52" s="180">
        <v>2082</v>
      </c>
      <c r="C52" s="181">
        <v>3068</v>
      </c>
      <c r="D52" s="181">
        <v>5588</v>
      </c>
      <c r="E52" s="181">
        <v>5866</v>
      </c>
      <c r="F52" s="181">
        <v>5615</v>
      </c>
      <c r="G52" s="181">
        <v>4656</v>
      </c>
      <c r="H52" s="181">
        <v>6524</v>
      </c>
      <c r="I52" s="181">
        <v>3455</v>
      </c>
      <c r="J52" s="181">
        <v>1807</v>
      </c>
      <c r="K52" s="181">
        <v>1033</v>
      </c>
      <c r="L52" s="181">
        <v>582</v>
      </c>
      <c r="M52" s="181">
        <v>661</v>
      </c>
      <c r="N52" s="181">
        <v>381</v>
      </c>
      <c r="O52" s="181">
        <v>358</v>
      </c>
      <c r="P52" s="181">
        <v>414</v>
      </c>
      <c r="Q52" s="181">
        <v>407</v>
      </c>
      <c r="R52" s="181">
        <v>297</v>
      </c>
      <c r="S52" s="181">
        <v>156</v>
      </c>
      <c r="T52" s="181">
        <v>42950</v>
      </c>
      <c r="U52" s="182" t="str">
        <f>IF(A52="","",A52)</f>
        <v>広島県計</v>
      </c>
    </row>
    <row r="53" spans="1:21" s="61" customFormat="1" ht="13.5">
      <c r="A53" s="93"/>
      <c r="B53" s="94"/>
      <c r="C53" s="95"/>
      <c r="D53" s="95"/>
      <c r="E53" s="95"/>
      <c r="F53" s="95"/>
      <c r="G53" s="95"/>
      <c r="H53" s="95"/>
      <c r="I53" s="95"/>
      <c r="J53" s="95"/>
      <c r="K53" s="95"/>
      <c r="L53" s="95"/>
      <c r="M53" s="95"/>
      <c r="N53" s="95"/>
      <c r="O53" s="95"/>
      <c r="P53" s="95"/>
      <c r="Q53" s="95"/>
      <c r="R53" s="95"/>
      <c r="S53" s="95"/>
      <c r="T53" s="95"/>
      <c r="U53" s="96"/>
    </row>
    <row r="54" spans="1:21" s="61" customFormat="1" ht="13.5">
      <c r="A54" s="85" t="s">
        <v>149</v>
      </c>
      <c r="B54" s="79">
        <v>219</v>
      </c>
      <c r="C54" s="80">
        <v>360</v>
      </c>
      <c r="D54" s="80">
        <v>608</v>
      </c>
      <c r="E54" s="80">
        <v>636</v>
      </c>
      <c r="F54" s="80">
        <v>550</v>
      </c>
      <c r="G54" s="80">
        <v>502</v>
      </c>
      <c r="H54" s="80">
        <v>651</v>
      </c>
      <c r="I54" s="80">
        <v>342</v>
      </c>
      <c r="J54" s="80">
        <v>178</v>
      </c>
      <c r="K54" s="80">
        <v>103</v>
      </c>
      <c r="L54" s="80">
        <v>69</v>
      </c>
      <c r="M54" s="80">
        <v>55</v>
      </c>
      <c r="N54" s="80">
        <v>39</v>
      </c>
      <c r="O54" s="80">
        <v>42</v>
      </c>
      <c r="P54" s="80">
        <v>47</v>
      </c>
      <c r="Q54" s="80">
        <v>41</v>
      </c>
      <c r="R54" s="80">
        <v>21</v>
      </c>
      <c r="S54" s="80">
        <v>12</v>
      </c>
      <c r="T54" s="80">
        <v>4475</v>
      </c>
      <c r="U54" s="183" t="s">
        <v>149</v>
      </c>
    </row>
    <row r="55" spans="1:21" s="61" customFormat="1" ht="13.5">
      <c r="A55" s="85" t="s">
        <v>150</v>
      </c>
      <c r="B55" s="79">
        <v>147</v>
      </c>
      <c r="C55" s="80">
        <v>236</v>
      </c>
      <c r="D55" s="80">
        <v>374</v>
      </c>
      <c r="E55" s="80">
        <v>394</v>
      </c>
      <c r="F55" s="80">
        <v>394</v>
      </c>
      <c r="G55" s="80">
        <v>352</v>
      </c>
      <c r="H55" s="80">
        <v>437</v>
      </c>
      <c r="I55" s="80">
        <v>246</v>
      </c>
      <c r="J55" s="80">
        <v>132</v>
      </c>
      <c r="K55" s="80">
        <v>74</v>
      </c>
      <c r="L55" s="80">
        <v>26</v>
      </c>
      <c r="M55" s="80">
        <v>57</v>
      </c>
      <c r="N55" s="80">
        <v>19</v>
      </c>
      <c r="O55" s="80">
        <v>28</v>
      </c>
      <c r="P55" s="80">
        <v>28</v>
      </c>
      <c r="Q55" s="80">
        <v>25</v>
      </c>
      <c r="R55" s="80">
        <v>14</v>
      </c>
      <c r="S55" s="80">
        <v>4</v>
      </c>
      <c r="T55" s="80">
        <v>2987</v>
      </c>
      <c r="U55" s="183" t="s">
        <v>150</v>
      </c>
    </row>
    <row r="56" spans="1:21" s="61" customFormat="1" ht="13.5">
      <c r="A56" s="85" t="s">
        <v>151</v>
      </c>
      <c r="B56" s="79">
        <v>109</v>
      </c>
      <c r="C56" s="80">
        <v>176</v>
      </c>
      <c r="D56" s="80">
        <v>310</v>
      </c>
      <c r="E56" s="80">
        <v>328</v>
      </c>
      <c r="F56" s="80">
        <v>311</v>
      </c>
      <c r="G56" s="80">
        <v>281</v>
      </c>
      <c r="H56" s="80">
        <v>408</v>
      </c>
      <c r="I56" s="80">
        <v>228</v>
      </c>
      <c r="J56" s="80">
        <v>108</v>
      </c>
      <c r="K56" s="80">
        <v>90</v>
      </c>
      <c r="L56" s="80">
        <v>49</v>
      </c>
      <c r="M56" s="80">
        <v>57</v>
      </c>
      <c r="N56" s="80">
        <v>24</v>
      </c>
      <c r="O56" s="80">
        <v>21</v>
      </c>
      <c r="P56" s="80">
        <v>23</v>
      </c>
      <c r="Q56" s="80">
        <v>25</v>
      </c>
      <c r="R56" s="80">
        <v>15</v>
      </c>
      <c r="S56" s="80">
        <v>2</v>
      </c>
      <c r="T56" s="80">
        <v>2565</v>
      </c>
      <c r="U56" s="183" t="s">
        <v>151</v>
      </c>
    </row>
    <row r="57" spans="1:21" s="61" customFormat="1" ht="13.5">
      <c r="A57" s="85" t="s">
        <v>152</v>
      </c>
      <c r="B57" s="79">
        <v>55</v>
      </c>
      <c r="C57" s="80">
        <v>106</v>
      </c>
      <c r="D57" s="80">
        <v>194</v>
      </c>
      <c r="E57" s="80">
        <v>187</v>
      </c>
      <c r="F57" s="80">
        <v>165</v>
      </c>
      <c r="G57" s="80">
        <v>131</v>
      </c>
      <c r="H57" s="80">
        <v>228</v>
      </c>
      <c r="I57" s="80">
        <v>100</v>
      </c>
      <c r="J57" s="80">
        <v>67</v>
      </c>
      <c r="K57" s="80">
        <v>33</v>
      </c>
      <c r="L57" s="80">
        <v>20</v>
      </c>
      <c r="M57" s="80">
        <v>18</v>
      </c>
      <c r="N57" s="80">
        <v>7</v>
      </c>
      <c r="O57" s="80">
        <v>8</v>
      </c>
      <c r="P57" s="80">
        <v>6</v>
      </c>
      <c r="Q57" s="80">
        <v>3</v>
      </c>
      <c r="R57" s="80">
        <v>1</v>
      </c>
      <c r="S57" s="80">
        <v>1</v>
      </c>
      <c r="T57" s="80">
        <v>1330</v>
      </c>
      <c r="U57" s="183" t="s">
        <v>152</v>
      </c>
    </row>
    <row r="58" spans="1:21" s="61" customFormat="1" ht="13.5">
      <c r="A58" s="85" t="s">
        <v>153</v>
      </c>
      <c r="B58" s="79">
        <v>174</v>
      </c>
      <c r="C58" s="80">
        <v>251</v>
      </c>
      <c r="D58" s="80">
        <v>485</v>
      </c>
      <c r="E58" s="80">
        <v>559</v>
      </c>
      <c r="F58" s="80">
        <v>447</v>
      </c>
      <c r="G58" s="80">
        <v>473</v>
      </c>
      <c r="H58" s="80">
        <v>636</v>
      </c>
      <c r="I58" s="80">
        <v>392</v>
      </c>
      <c r="J58" s="80">
        <v>195</v>
      </c>
      <c r="K58" s="80">
        <v>113</v>
      </c>
      <c r="L58" s="80">
        <v>66</v>
      </c>
      <c r="M58" s="80">
        <v>78</v>
      </c>
      <c r="N58" s="80">
        <v>49</v>
      </c>
      <c r="O58" s="80">
        <v>38</v>
      </c>
      <c r="P58" s="80">
        <v>39</v>
      </c>
      <c r="Q58" s="80">
        <v>24</v>
      </c>
      <c r="R58" s="80">
        <v>22</v>
      </c>
      <c r="S58" s="80">
        <v>6</v>
      </c>
      <c r="T58" s="80">
        <v>4047</v>
      </c>
      <c r="U58" s="183" t="s">
        <v>153</v>
      </c>
    </row>
    <row r="59" spans="1:21" s="61" customFormat="1" ht="13.5">
      <c r="A59" s="85" t="s">
        <v>154</v>
      </c>
      <c r="B59" s="79">
        <v>83</v>
      </c>
      <c r="C59" s="80">
        <v>112</v>
      </c>
      <c r="D59" s="80">
        <v>257</v>
      </c>
      <c r="E59" s="80">
        <v>242</v>
      </c>
      <c r="F59" s="80">
        <v>219</v>
      </c>
      <c r="G59" s="80">
        <v>189</v>
      </c>
      <c r="H59" s="80">
        <v>300</v>
      </c>
      <c r="I59" s="80">
        <v>176</v>
      </c>
      <c r="J59" s="80">
        <v>93</v>
      </c>
      <c r="K59" s="80">
        <v>59</v>
      </c>
      <c r="L59" s="80">
        <v>32</v>
      </c>
      <c r="M59" s="80">
        <v>42</v>
      </c>
      <c r="N59" s="80">
        <v>24</v>
      </c>
      <c r="O59" s="80">
        <v>18</v>
      </c>
      <c r="P59" s="80">
        <v>20</v>
      </c>
      <c r="Q59" s="80">
        <v>22</v>
      </c>
      <c r="R59" s="80">
        <v>9</v>
      </c>
      <c r="S59" s="80">
        <v>3</v>
      </c>
      <c r="T59" s="80">
        <v>1900</v>
      </c>
      <c r="U59" s="183" t="s">
        <v>154</v>
      </c>
    </row>
    <row r="60" spans="1:21" s="61" customFormat="1" ht="13.5">
      <c r="A60" s="85" t="s">
        <v>155</v>
      </c>
      <c r="B60" s="79">
        <v>108</v>
      </c>
      <c r="C60" s="80">
        <v>202</v>
      </c>
      <c r="D60" s="80">
        <v>368</v>
      </c>
      <c r="E60" s="80">
        <v>415</v>
      </c>
      <c r="F60" s="80">
        <v>413</v>
      </c>
      <c r="G60" s="80">
        <v>323</v>
      </c>
      <c r="H60" s="80">
        <v>532</v>
      </c>
      <c r="I60" s="80">
        <v>261</v>
      </c>
      <c r="J60" s="80">
        <v>127</v>
      </c>
      <c r="K60" s="80">
        <v>88</v>
      </c>
      <c r="L60" s="80">
        <v>47</v>
      </c>
      <c r="M60" s="80">
        <v>56</v>
      </c>
      <c r="N60" s="80">
        <v>29</v>
      </c>
      <c r="O60" s="80">
        <v>23</v>
      </c>
      <c r="P60" s="80">
        <v>26</v>
      </c>
      <c r="Q60" s="80">
        <v>18</v>
      </c>
      <c r="R60" s="80">
        <v>9</v>
      </c>
      <c r="S60" s="80">
        <v>5</v>
      </c>
      <c r="T60" s="80">
        <v>3050</v>
      </c>
      <c r="U60" s="183" t="s">
        <v>155</v>
      </c>
    </row>
    <row r="61" spans="1:21" s="61" customFormat="1" ht="13.5">
      <c r="A61" s="85" t="s">
        <v>156</v>
      </c>
      <c r="B61" s="79">
        <v>57</v>
      </c>
      <c r="C61" s="80">
        <v>105</v>
      </c>
      <c r="D61" s="80">
        <v>184</v>
      </c>
      <c r="E61" s="80">
        <v>171</v>
      </c>
      <c r="F61" s="80">
        <v>158</v>
      </c>
      <c r="G61" s="80">
        <v>135</v>
      </c>
      <c r="H61" s="80">
        <v>241</v>
      </c>
      <c r="I61" s="80">
        <v>121</v>
      </c>
      <c r="J61" s="80">
        <v>58</v>
      </c>
      <c r="K61" s="80">
        <v>39</v>
      </c>
      <c r="L61" s="80">
        <v>15</v>
      </c>
      <c r="M61" s="80">
        <v>22</v>
      </c>
      <c r="N61" s="80">
        <v>12</v>
      </c>
      <c r="O61" s="80">
        <v>14</v>
      </c>
      <c r="P61" s="80">
        <v>10</v>
      </c>
      <c r="Q61" s="80">
        <v>8</v>
      </c>
      <c r="R61" s="80">
        <v>4</v>
      </c>
      <c r="S61" s="80">
        <v>5</v>
      </c>
      <c r="T61" s="80">
        <v>1359</v>
      </c>
      <c r="U61" s="183" t="s">
        <v>156</v>
      </c>
    </row>
    <row r="62" spans="1:21" s="61" customFormat="1" ht="13.5">
      <c r="A62" s="85" t="s">
        <v>157</v>
      </c>
      <c r="B62" s="79">
        <v>48</v>
      </c>
      <c r="C62" s="80">
        <v>67</v>
      </c>
      <c r="D62" s="80">
        <v>149</v>
      </c>
      <c r="E62" s="80">
        <v>136</v>
      </c>
      <c r="F62" s="80">
        <v>143</v>
      </c>
      <c r="G62" s="80">
        <v>103</v>
      </c>
      <c r="H62" s="80">
        <v>127</v>
      </c>
      <c r="I62" s="80">
        <v>60</v>
      </c>
      <c r="J62" s="80">
        <v>39</v>
      </c>
      <c r="K62" s="80">
        <v>26</v>
      </c>
      <c r="L62" s="80">
        <v>13</v>
      </c>
      <c r="M62" s="80">
        <v>15</v>
      </c>
      <c r="N62" s="80">
        <v>7</v>
      </c>
      <c r="O62" s="80">
        <v>10</v>
      </c>
      <c r="P62" s="80">
        <v>3</v>
      </c>
      <c r="Q62" s="80">
        <v>6</v>
      </c>
      <c r="R62" s="80">
        <v>4</v>
      </c>
      <c r="S62" s="80">
        <v>1</v>
      </c>
      <c r="T62" s="80">
        <v>957</v>
      </c>
      <c r="U62" s="183" t="s">
        <v>157</v>
      </c>
    </row>
    <row r="63" spans="1:21" s="61" customFormat="1" ht="13.5">
      <c r="A63" s="85" t="s">
        <v>158</v>
      </c>
      <c r="B63" s="79">
        <v>57</v>
      </c>
      <c r="C63" s="80">
        <v>81</v>
      </c>
      <c r="D63" s="80">
        <v>150</v>
      </c>
      <c r="E63" s="80">
        <v>141</v>
      </c>
      <c r="F63" s="80">
        <v>122</v>
      </c>
      <c r="G63" s="80">
        <v>105</v>
      </c>
      <c r="H63" s="80">
        <v>119</v>
      </c>
      <c r="I63" s="80">
        <v>82</v>
      </c>
      <c r="J63" s="80">
        <v>38</v>
      </c>
      <c r="K63" s="80">
        <v>27</v>
      </c>
      <c r="L63" s="80">
        <v>20</v>
      </c>
      <c r="M63" s="80">
        <v>15</v>
      </c>
      <c r="N63" s="80">
        <v>16</v>
      </c>
      <c r="O63" s="80">
        <v>9</v>
      </c>
      <c r="P63" s="80">
        <v>5</v>
      </c>
      <c r="Q63" s="80">
        <v>9</v>
      </c>
      <c r="R63" s="80">
        <v>6</v>
      </c>
      <c r="S63" s="80">
        <v>7</v>
      </c>
      <c r="T63" s="80">
        <v>1009</v>
      </c>
      <c r="U63" s="183" t="s">
        <v>158</v>
      </c>
    </row>
    <row r="64" spans="1:21" s="61" customFormat="1" ht="13.5">
      <c r="A64" s="184" t="s">
        <v>159</v>
      </c>
      <c r="B64" s="185">
        <v>65</v>
      </c>
      <c r="C64" s="186">
        <v>90</v>
      </c>
      <c r="D64" s="186">
        <v>186</v>
      </c>
      <c r="E64" s="186">
        <v>166</v>
      </c>
      <c r="F64" s="186">
        <v>158</v>
      </c>
      <c r="G64" s="186">
        <v>134</v>
      </c>
      <c r="H64" s="186">
        <v>191</v>
      </c>
      <c r="I64" s="186">
        <v>92</v>
      </c>
      <c r="J64" s="186">
        <v>50</v>
      </c>
      <c r="K64" s="186">
        <v>34</v>
      </c>
      <c r="L64" s="186">
        <v>16</v>
      </c>
      <c r="M64" s="186">
        <v>18</v>
      </c>
      <c r="N64" s="186">
        <v>10</v>
      </c>
      <c r="O64" s="186">
        <v>8</v>
      </c>
      <c r="P64" s="186">
        <v>11</v>
      </c>
      <c r="Q64" s="186">
        <v>6</v>
      </c>
      <c r="R64" s="186">
        <v>3</v>
      </c>
      <c r="S64" s="186">
        <v>1</v>
      </c>
      <c r="T64" s="186">
        <v>1239</v>
      </c>
      <c r="U64" s="187" t="s">
        <v>159</v>
      </c>
    </row>
    <row r="65" spans="1:21" s="61" customFormat="1" ht="13.5">
      <c r="A65" s="179" t="s">
        <v>160</v>
      </c>
      <c r="B65" s="180">
        <v>1122</v>
      </c>
      <c r="C65" s="181">
        <v>1786</v>
      </c>
      <c r="D65" s="181">
        <v>3265</v>
      </c>
      <c r="E65" s="181">
        <v>3375</v>
      </c>
      <c r="F65" s="181">
        <v>3080</v>
      </c>
      <c r="G65" s="181">
        <v>2728</v>
      </c>
      <c r="H65" s="181">
        <v>3870</v>
      </c>
      <c r="I65" s="181">
        <v>2100</v>
      </c>
      <c r="J65" s="181">
        <v>1085</v>
      </c>
      <c r="K65" s="181">
        <v>686</v>
      </c>
      <c r="L65" s="181">
        <v>373</v>
      </c>
      <c r="M65" s="181">
        <v>433</v>
      </c>
      <c r="N65" s="181">
        <v>236</v>
      </c>
      <c r="O65" s="181">
        <v>219</v>
      </c>
      <c r="P65" s="181">
        <v>218</v>
      </c>
      <c r="Q65" s="181">
        <v>187</v>
      </c>
      <c r="R65" s="181">
        <v>108</v>
      </c>
      <c r="S65" s="181">
        <v>47</v>
      </c>
      <c r="T65" s="181">
        <v>24918</v>
      </c>
      <c r="U65" s="182" t="str">
        <f>IF(A65="","",A65)</f>
        <v>山口県計</v>
      </c>
    </row>
    <row r="66" spans="1:21" s="61" customFormat="1" ht="13.5">
      <c r="A66" s="87"/>
      <c r="B66" s="62"/>
      <c r="C66" s="63"/>
      <c r="D66" s="63"/>
      <c r="E66" s="63"/>
      <c r="F66" s="63"/>
      <c r="G66" s="63"/>
      <c r="H66" s="63"/>
      <c r="I66" s="63"/>
      <c r="J66" s="63"/>
      <c r="K66" s="63"/>
      <c r="L66" s="63"/>
      <c r="M66" s="63"/>
      <c r="N66" s="63"/>
      <c r="O66" s="63"/>
      <c r="P66" s="63"/>
      <c r="Q66" s="63"/>
      <c r="R66" s="63"/>
      <c r="S66" s="63"/>
      <c r="T66" s="63"/>
      <c r="U66" s="31"/>
    </row>
    <row r="67" spans="1:21" s="61" customFormat="1" ht="14.25" thickBot="1">
      <c r="A67" s="34"/>
      <c r="B67" s="64"/>
      <c r="C67" s="65"/>
      <c r="D67" s="65"/>
      <c r="E67" s="65"/>
      <c r="F67" s="65"/>
      <c r="G67" s="65"/>
      <c r="H67" s="65"/>
      <c r="I67" s="65"/>
      <c r="J67" s="65"/>
      <c r="K67" s="65"/>
      <c r="L67" s="65"/>
      <c r="M67" s="65"/>
      <c r="N67" s="65"/>
      <c r="O67" s="65"/>
      <c r="P67" s="65"/>
      <c r="Q67" s="65"/>
      <c r="R67" s="65"/>
      <c r="S67" s="65"/>
      <c r="T67" s="65"/>
      <c r="U67" s="32"/>
    </row>
    <row r="68" spans="1:21" s="61" customFormat="1" ht="15" thickBot="1" thickTop="1">
      <c r="A68" s="88" t="s">
        <v>29</v>
      </c>
      <c r="B68" s="82">
        <f aca="true" t="shared" si="0" ref="B68:T68">B10+B19+B34+B52+B65</f>
        <v>5205</v>
      </c>
      <c r="C68" s="83">
        <f t="shared" si="0"/>
        <v>8020</v>
      </c>
      <c r="D68" s="83">
        <f t="shared" si="0"/>
        <v>14907</v>
      </c>
      <c r="E68" s="83">
        <f t="shared" si="0"/>
        <v>15371</v>
      </c>
      <c r="F68" s="83">
        <f t="shared" si="0"/>
        <v>14511</v>
      </c>
      <c r="G68" s="83">
        <f t="shared" si="0"/>
        <v>12313</v>
      </c>
      <c r="H68" s="83">
        <f t="shared" si="0"/>
        <v>17127</v>
      </c>
      <c r="I68" s="83">
        <f t="shared" si="0"/>
        <v>9220</v>
      </c>
      <c r="J68" s="83">
        <f t="shared" si="0"/>
        <v>4787</v>
      </c>
      <c r="K68" s="83">
        <f t="shared" si="0"/>
        <v>2762</v>
      </c>
      <c r="L68" s="83">
        <f t="shared" si="0"/>
        <v>1589</v>
      </c>
      <c r="M68" s="83">
        <f t="shared" si="0"/>
        <v>1772</v>
      </c>
      <c r="N68" s="83">
        <f t="shared" si="0"/>
        <v>952</v>
      </c>
      <c r="O68" s="83">
        <f t="shared" si="0"/>
        <v>883</v>
      </c>
      <c r="P68" s="83">
        <f t="shared" si="0"/>
        <v>978</v>
      </c>
      <c r="Q68" s="83">
        <f t="shared" si="0"/>
        <v>916</v>
      </c>
      <c r="R68" s="83">
        <f t="shared" si="0"/>
        <v>594</v>
      </c>
      <c r="S68" s="83">
        <f t="shared" si="0"/>
        <v>261</v>
      </c>
      <c r="T68" s="83">
        <f t="shared" si="0"/>
        <v>112168</v>
      </c>
      <c r="U68" s="30" t="s">
        <v>29</v>
      </c>
    </row>
    <row r="69" spans="1:10" ht="13.5">
      <c r="A69" s="248" t="s">
        <v>234</v>
      </c>
      <c r="B69" s="248"/>
      <c r="C69" s="248"/>
      <c r="D69" s="248"/>
      <c r="E69" s="248"/>
      <c r="F69" s="248"/>
      <c r="G69" s="248"/>
      <c r="H69" s="248"/>
      <c r="I69" s="248"/>
      <c r="J69" s="248"/>
    </row>
  </sheetData>
  <mergeCells count="24">
    <mergeCell ref="B2:T2"/>
    <mergeCell ref="A2:A5"/>
    <mergeCell ref="A1:F1"/>
    <mergeCell ref="B3:B5"/>
    <mergeCell ref="C3:C5"/>
    <mergeCell ref="D3:D5"/>
    <mergeCell ref="E3:E5"/>
    <mergeCell ref="F3:F5"/>
    <mergeCell ref="I3:I5"/>
    <mergeCell ref="J3:J5"/>
    <mergeCell ref="A69:J69"/>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&amp;R&amp;10広島国税局
申告所得税１
（H17)</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U71"/>
  <sheetViews>
    <sheetView showGridLines="0" zoomScale="85" zoomScaleNormal="85" workbookViewId="0" topLeftCell="A2">
      <selection activeCell="A2" sqref="A2:A5"/>
    </sheetView>
  </sheetViews>
  <sheetFormatPr defaultColWidth="9.00390625" defaultRowHeight="13.5"/>
  <cols>
    <col min="1" max="1" width="9.625" style="29" customWidth="1"/>
    <col min="21" max="21" width="9.625" style="29" bestFit="1" customWidth="1"/>
  </cols>
  <sheetData>
    <row r="1" spans="1:11" ht="27.75" customHeight="1" thickBot="1">
      <c r="A1" s="256" t="s">
        <v>230</v>
      </c>
      <c r="B1" s="256"/>
      <c r="C1" s="256"/>
      <c r="D1" s="256"/>
      <c r="E1" s="256"/>
      <c r="F1" s="256"/>
      <c r="K1" s="28"/>
    </row>
    <row r="2" spans="1:21" ht="21.75" customHeight="1">
      <c r="A2" s="253" t="s">
        <v>82</v>
      </c>
      <c r="B2" s="250" t="s">
        <v>68</v>
      </c>
      <c r="C2" s="251"/>
      <c r="D2" s="251"/>
      <c r="E2" s="251"/>
      <c r="F2" s="251"/>
      <c r="G2" s="251"/>
      <c r="H2" s="251"/>
      <c r="I2" s="251"/>
      <c r="J2" s="251"/>
      <c r="K2" s="251"/>
      <c r="L2" s="251"/>
      <c r="M2" s="251"/>
      <c r="N2" s="251"/>
      <c r="O2" s="251"/>
      <c r="P2" s="251"/>
      <c r="Q2" s="251"/>
      <c r="R2" s="251"/>
      <c r="S2" s="251"/>
      <c r="T2" s="252"/>
      <c r="U2" s="241" t="s">
        <v>83</v>
      </c>
    </row>
    <row r="3" spans="1:21" ht="13.5" customHeight="1">
      <c r="A3" s="254"/>
      <c r="B3" s="244" t="s">
        <v>33</v>
      </c>
      <c r="C3" s="244" t="s">
        <v>34</v>
      </c>
      <c r="D3" s="244" t="s">
        <v>35</v>
      </c>
      <c r="E3" s="244" t="s">
        <v>36</v>
      </c>
      <c r="F3" s="244" t="s">
        <v>37</v>
      </c>
      <c r="G3" s="244" t="s">
        <v>38</v>
      </c>
      <c r="H3" s="244" t="s">
        <v>39</v>
      </c>
      <c r="I3" s="244" t="s">
        <v>40</v>
      </c>
      <c r="J3" s="244" t="s">
        <v>41</v>
      </c>
      <c r="K3" s="244" t="s">
        <v>42</v>
      </c>
      <c r="L3" s="244" t="s">
        <v>43</v>
      </c>
      <c r="M3" s="244" t="s">
        <v>44</v>
      </c>
      <c r="N3" s="244" t="s">
        <v>45</v>
      </c>
      <c r="O3" s="244" t="s">
        <v>46</v>
      </c>
      <c r="P3" s="244" t="s">
        <v>47</v>
      </c>
      <c r="Q3" s="244" t="s">
        <v>48</v>
      </c>
      <c r="R3" s="244" t="s">
        <v>49</v>
      </c>
      <c r="S3" s="244" t="s">
        <v>50</v>
      </c>
      <c r="T3" s="244" t="s">
        <v>225</v>
      </c>
      <c r="U3" s="242"/>
    </row>
    <row r="4" spans="1:21" ht="13.5" customHeight="1">
      <c r="A4" s="254"/>
      <c r="B4" s="245"/>
      <c r="C4" s="245"/>
      <c r="D4" s="245"/>
      <c r="E4" s="245"/>
      <c r="F4" s="245"/>
      <c r="G4" s="245"/>
      <c r="H4" s="245"/>
      <c r="I4" s="245"/>
      <c r="J4" s="245"/>
      <c r="K4" s="245"/>
      <c r="L4" s="245"/>
      <c r="M4" s="245"/>
      <c r="N4" s="245"/>
      <c r="O4" s="245"/>
      <c r="P4" s="245"/>
      <c r="Q4" s="245"/>
      <c r="R4" s="245"/>
      <c r="S4" s="245"/>
      <c r="T4" s="245"/>
      <c r="U4" s="242"/>
    </row>
    <row r="5" spans="1:21" ht="13.5" customHeight="1">
      <c r="A5" s="255"/>
      <c r="B5" s="245"/>
      <c r="C5" s="245"/>
      <c r="D5" s="245"/>
      <c r="E5" s="245"/>
      <c r="F5" s="245"/>
      <c r="G5" s="245"/>
      <c r="H5" s="245"/>
      <c r="I5" s="245"/>
      <c r="J5" s="245"/>
      <c r="K5" s="245"/>
      <c r="L5" s="245"/>
      <c r="M5" s="245"/>
      <c r="N5" s="245"/>
      <c r="O5" s="245"/>
      <c r="P5" s="245"/>
      <c r="Q5" s="245"/>
      <c r="R5" s="245"/>
      <c r="S5" s="249"/>
      <c r="T5" s="249"/>
      <c r="U5" s="243"/>
    </row>
    <row r="6" spans="1:21" ht="13.5" customHeight="1">
      <c r="A6" s="84"/>
      <c r="B6" s="75" t="s">
        <v>1</v>
      </c>
      <c r="C6" s="76" t="s">
        <v>1</v>
      </c>
      <c r="D6" s="76" t="s">
        <v>1</v>
      </c>
      <c r="E6" s="76" t="s">
        <v>1</v>
      </c>
      <c r="F6" s="76" t="s">
        <v>1</v>
      </c>
      <c r="G6" s="76" t="s">
        <v>1</v>
      </c>
      <c r="H6" s="76" t="s">
        <v>1</v>
      </c>
      <c r="I6" s="76" t="s">
        <v>1</v>
      </c>
      <c r="J6" s="76" t="s">
        <v>1</v>
      </c>
      <c r="K6" s="76" t="s">
        <v>1</v>
      </c>
      <c r="L6" s="76" t="s">
        <v>1</v>
      </c>
      <c r="M6" s="76" t="s">
        <v>1</v>
      </c>
      <c r="N6" s="76" t="s">
        <v>1</v>
      </c>
      <c r="O6" s="76" t="s">
        <v>1</v>
      </c>
      <c r="P6" s="76" t="s">
        <v>1</v>
      </c>
      <c r="Q6" s="76" t="s">
        <v>1</v>
      </c>
      <c r="R6" s="76" t="s">
        <v>1</v>
      </c>
      <c r="S6" s="76" t="s">
        <v>1</v>
      </c>
      <c r="T6" s="76" t="s">
        <v>1</v>
      </c>
      <c r="U6" s="77"/>
    </row>
    <row r="7" spans="1:21" ht="13.5">
      <c r="A7" s="85" t="s">
        <v>105</v>
      </c>
      <c r="B7" s="79">
        <v>27</v>
      </c>
      <c r="C7" s="80">
        <v>15</v>
      </c>
      <c r="D7" s="80">
        <v>59</v>
      </c>
      <c r="E7" s="80">
        <v>36</v>
      </c>
      <c r="F7" s="80">
        <v>22</v>
      </c>
      <c r="G7" s="80">
        <v>19</v>
      </c>
      <c r="H7" s="80">
        <v>31</v>
      </c>
      <c r="I7" s="80">
        <v>8</v>
      </c>
      <c r="J7" s="80">
        <v>3</v>
      </c>
      <c r="K7" s="80">
        <v>3</v>
      </c>
      <c r="L7" s="80">
        <v>3</v>
      </c>
      <c r="M7" s="80">
        <v>1</v>
      </c>
      <c r="N7" s="80">
        <v>0</v>
      </c>
      <c r="O7" s="80">
        <v>1</v>
      </c>
      <c r="P7" s="80">
        <v>0</v>
      </c>
      <c r="Q7" s="80">
        <v>0</v>
      </c>
      <c r="R7" s="80">
        <v>0</v>
      </c>
      <c r="S7" s="80">
        <v>0</v>
      </c>
      <c r="T7" s="80">
        <v>228</v>
      </c>
      <c r="U7" s="188" t="str">
        <f aca="true" t="shared" si="0" ref="U7:U19">IF(A7="","",A7)</f>
        <v>鳥取</v>
      </c>
    </row>
    <row r="8" spans="1:21" ht="13.5">
      <c r="A8" s="86" t="s">
        <v>106</v>
      </c>
      <c r="B8" s="81">
        <v>16</v>
      </c>
      <c r="C8" s="78">
        <v>26</v>
      </c>
      <c r="D8" s="78">
        <v>54</v>
      </c>
      <c r="E8" s="78">
        <v>57</v>
      </c>
      <c r="F8" s="78">
        <v>59</v>
      </c>
      <c r="G8" s="78">
        <v>40</v>
      </c>
      <c r="H8" s="78">
        <v>45</v>
      </c>
      <c r="I8" s="78">
        <v>28</v>
      </c>
      <c r="J8" s="78">
        <v>12</v>
      </c>
      <c r="K8" s="78">
        <v>5</v>
      </c>
      <c r="L8" s="78">
        <v>4</v>
      </c>
      <c r="M8" s="78">
        <v>3</v>
      </c>
      <c r="N8" s="78">
        <v>2</v>
      </c>
      <c r="O8" s="78">
        <v>0</v>
      </c>
      <c r="P8" s="78">
        <v>0</v>
      </c>
      <c r="Q8" s="78">
        <v>0</v>
      </c>
      <c r="R8" s="78">
        <v>0</v>
      </c>
      <c r="S8" s="78">
        <v>0</v>
      </c>
      <c r="T8" s="78">
        <v>351</v>
      </c>
      <c r="U8" s="188" t="str">
        <f t="shared" si="0"/>
        <v>米子</v>
      </c>
    </row>
    <row r="9" spans="1:21" ht="13.5">
      <c r="A9" s="90" t="s">
        <v>107</v>
      </c>
      <c r="B9" s="91">
        <v>13</v>
      </c>
      <c r="C9" s="92">
        <v>43</v>
      </c>
      <c r="D9" s="92">
        <v>93</v>
      </c>
      <c r="E9" s="92">
        <v>84</v>
      </c>
      <c r="F9" s="92">
        <v>81</v>
      </c>
      <c r="G9" s="92">
        <v>73</v>
      </c>
      <c r="H9" s="92">
        <v>89</v>
      </c>
      <c r="I9" s="92">
        <v>56</v>
      </c>
      <c r="J9" s="92">
        <v>40</v>
      </c>
      <c r="K9" s="92">
        <v>16</v>
      </c>
      <c r="L9" s="92">
        <v>9</v>
      </c>
      <c r="M9" s="92">
        <v>6</v>
      </c>
      <c r="N9" s="92">
        <v>6</v>
      </c>
      <c r="O9" s="92">
        <v>1</v>
      </c>
      <c r="P9" s="92">
        <v>1</v>
      </c>
      <c r="Q9" s="92">
        <v>2</v>
      </c>
      <c r="R9" s="92">
        <v>0</v>
      </c>
      <c r="S9" s="92">
        <v>0</v>
      </c>
      <c r="T9" s="92">
        <v>613</v>
      </c>
      <c r="U9" s="188" t="s">
        <v>107</v>
      </c>
    </row>
    <row r="10" spans="1:21" ht="13.5">
      <c r="A10" s="179" t="s">
        <v>108</v>
      </c>
      <c r="B10" s="180">
        <v>56</v>
      </c>
      <c r="C10" s="181">
        <v>84</v>
      </c>
      <c r="D10" s="181">
        <v>206</v>
      </c>
      <c r="E10" s="181">
        <v>177</v>
      </c>
      <c r="F10" s="181">
        <v>162</v>
      </c>
      <c r="G10" s="181">
        <v>132</v>
      </c>
      <c r="H10" s="181">
        <v>165</v>
      </c>
      <c r="I10" s="181">
        <v>92</v>
      </c>
      <c r="J10" s="181">
        <v>55</v>
      </c>
      <c r="K10" s="181">
        <v>24</v>
      </c>
      <c r="L10" s="181">
        <v>16</v>
      </c>
      <c r="M10" s="181">
        <v>10</v>
      </c>
      <c r="N10" s="181">
        <v>8</v>
      </c>
      <c r="O10" s="181">
        <v>2</v>
      </c>
      <c r="P10" s="181">
        <v>1</v>
      </c>
      <c r="Q10" s="181">
        <v>2</v>
      </c>
      <c r="R10" s="181">
        <v>0</v>
      </c>
      <c r="S10" s="181">
        <v>0</v>
      </c>
      <c r="T10" s="181">
        <v>1192</v>
      </c>
      <c r="U10" s="182" t="str">
        <f>IF(A10="","",A10)</f>
        <v>鳥取県計</v>
      </c>
    </row>
    <row r="11" spans="1:21" ht="13.5">
      <c r="A11" s="93"/>
      <c r="B11" s="94"/>
      <c r="C11" s="95"/>
      <c r="D11" s="95"/>
      <c r="E11" s="95"/>
      <c r="F11" s="95"/>
      <c r="G11" s="95"/>
      <c r="H11" s="95"/>
      <c r="I11" s="95"/>
      <c r="J11" s="95"/>
      <c r="K11" s="95"/>
      <c r="L11" s="95"/>
      <c r="M11" s="95"/>
      <c r="N11" s="95"/>
      <c r="O11" s="95"/>
      <c r="P11" s="95"/>
      <c r="Q11" s="95"/>
      <c r="R11" s="95"/>
      <c r="S11" s="95"/>
      <c r="T11" s="95"/>
      <c r="U11" s="96"/>
    </row>
    <row r="12" spans="1:21" ht="13.5">
      <c r="A12" s="86" t="s">
        <v>109</v>
      </c>
      <c r="B12" s="81">
        <v>9</v>
      </c>
      <c r="C12" s="78">
        <v>13</v>
      </c>
      <c r="D12" s="78">
        <v>26</v>
      </c>
      <c r="E12" s="78">
        <v>23</v>
      </c>
      <c r="F12" s="78">
        <v>14</v>
      </c>
      <c r="G12" s="78">
        <v>12</v>
      </c>
      <c r="H12" s="78">
        <v>19</v>
      </c>
      <c r="I12" s="78">
        <v>12</v>
      </c>
      <c r="J12" s="78">
        <v>1</v>
      </c>
      <c r="K12" s="78">
        <v>1</v>
      </c>
      <c r="L12" s="78">
        <v>4</v>
      </c>
      <c r="M12" s="78">
        <v>0</v>
      </c>
      <c r="N12" s="78">
        <v>0</v>
      </c>
      <c r="O12" s="78">
        <v>0</v>
      </c>
      <c r="P12" s="78">
        <v>0</v>
      </c>
      <c r="Q12" s="78">
        <v>0</v>
      </c>
      <c r="R12" s="78">
        <v>0</v>
      </c>
      <c r="S12" s="78">
        <v>0</v>
      </c>
      <c r="T12" s="78">
        <v>134</v>
      </c>
      <c r="U12" s="188" t="s">
        <v>109</v>
      </c>
    </row>
    <row r="13" spans="1:21" ht="13.5">
      <c r="A13" s="86" t="s">
        <v>110</v>
      </c>
      <c r="B13" s="81">
        <v>7</v>
      </c>
      <c r="C13" s="78">
        <v>9</v>
      </c>
      <c r="D13" s="78">
        <v>27</v>
      </c>
      <c r="E13" s="78">
        <v>11</v>
      </c>
      <c r="F13" s="78">
        <v>5</v>
      </c>
      <c r="G13" s="78">
        <v>7</v>
      </c>
      <c r="H13" s="78">
        <v>8</v>
      </c>
      <c r="I13" s="78">
        <v>1</v>
      </c>
      <c r="J13" s="78">
        <v>3</v>
      </c>
      <c r="K13" s="78">
        <v>0</v>
      </c>
      <c r="L13" s="78">
        <v>0</v>
      </c>
      <c r="M13" s="78">
        <v>0</v>
      </c>
      <c r="N13" s="78">
        <v>1</v>
      </c>
      <c r="O13" s="78">
        <v>0</v>
      </c>
      <c r="P13" s="78">
        <v>0</v>
      </c>
      <c r="Q13" s="78">
        <v>0</v>
      </c>
      <c r="R13" s="78">
        <v>0</v>
      </c>
      <c r="S13" s="78">
        <v>0</v>
      </c>
      <c r="T13" s="78">
        <v>79</v>
      </c>
      <c r="U13" s="188" t="str">
        <f t="shared" si="0"/>
        <v>浜田</v>
      </c>
    </row>
    <row r="14" spans="1:21" ht="13.5">
      <c r="A14" s="86" t="s">
        <v>111</v>
      </c>
      <c r="B14" s="81">
        <v>16</v>
      </c>
      <c r="C14" s="78">
        <v>23</v>
      </c>
      <c r="D14" s="78">
        <v>45</v>
      </c>
      <c r="E14" s="78">
        <v>49</v>
      </c>
      <c r="F14" s="78">
        <v>33</v>
      </c>
      <c r="G14" s="78">
        <v>12</v>
      </c>
      <c r="H14" s="78">
        <v>28</v>
      </c>
      <c r="I14" s="78">
        <v>19</v>
      </c>
      <c r="J14" s="78">
        <v>10</v>
      </c>
      <c r="K14" s="78">
        <v>3</v>
      </c>
      <c r="L14" s="78">
        <v>1</v>
      </c>
      <c r="M14" s="78">
        <v>2</v>
      </c>
      <c r="N14" s="78">
        <v>0</v>
      </c>
      <c r="O14" s="78">
        <v>0</v>
      </c>
      <c r="P14" s="78">
        <v>1</v>
      </c>
      <c r="Q14" s="78">
        <v>0</v>
      </c>
      <c r="R14" s="78">
        <v>0</v>
      </c>
      <c r="S14" s="78">
        <v>0</v>
      </c>
      <c r="T14" s="78">
        <v>242</v>
      </c>
      <c r="U14" s="188" t="str">
        <f t="shared" si="0"/>
        <v>出雲</v>
      </c>
    </row>
    <row r="15" spans="1:21" ht="13.5">
      <c r="A15" s="86" t="s">
        <v>112</v>
      </c>
      <c r="B15" s="81">
        <v>7</v>
      </c>
      <c r="C15" s="78">
        <v>8</v>
      </c>
      <c r="D15" s="78">
        <v>25</v>
      </c>
      <c r="E15" s="78">
        <v>17</v>
      </c>
      <c r="F15" s="78">
        <v>10</v>
      </c>
      <c r="G15" s="78">
        <v>9</v>
      </c>
      <c r="H15" s="78">
        <v>12</v>
      </c>
      <c r="I15" s="78">
        <v>6</v>
      </c>
      <c r="J15" s="78">
        <v>5</v>
      </c>
      <c r="K15" s="78">
        <v>2</v>
      </c>
      <c r="L15" s="78">
        <v>1</v>
      </c>
      <c r="M15" s="78">
        <v>1</v>
      </c>
      <c r="N15" s="78">
        <v>0</v>
      </c>
      <c r="O15" s="78">
        <v>0</v>
      </c>
      <c r="P15" s="78">
        <v>0</v>
      </c>
      <c r="Q15" s="78">
        <v>0</v>
      </c>
      <c r="R15" s="78">
        <v>0</v>
      </c>
      <c r="S15" s="78">
        <v>0</v>
      </c>
      <c r="T15" s="78">
        <v>103</v>
      </c>
      <c r="U15" s="188" t="str">
        <f t="shared" si="0"/>
        <v>益田</v>
      </c>
    </row>
    <row r="16" spans="1:21" ht="13.5">
      <c r="A16" s="86" t="s">
        <v>113</v>
      </c>
      <c r="B16" s="81">
        <v>1</v>
      </c>
      <c r="C16" s="78">
        <v>2</v>
      </c>
      <c r="D16" s="78">
        <v>5</v>
      </c>
      <c r="E16" s="78">
        <v>4</v>
      </c>
      <c r="F16" s="78">
        <v>1</v>
      </c>
      <c r="G16" s="78">
        <v>3</v>
      </c>
      <c r="H16" s="78">
        <v>3</v>
      </c>
      <c r="I16" s="78">
        <v>1</v>
      </c>
      <c r="J16" s="78">
        <v>0</v>
      </c>
      <c r="K16" s="78">
        <v>0</v>
      </c>
      <c r="L16" s="78">
        <v>0</v>
      </c>
      <c r="M16" s="78">
        <v>0</v>
      </c>
      <c r="N16" s="78">
        <v>0</v>
      </c>
      <c r="O16" s="78">
        <v>0</v>
      </c>
      <c r="P16" s="78">
        <v>0</v>
      </c>
      <c r="Q16" s="78">
        <v>0</v>
      </c>
      <c r="R16" s="78">
        <v>0</v>
      </c>
      <c r="S16" s="78">
        <v>0</v>
      </c>
      <c r="T16" s="78">
        <v>20</v>
      </c>
      <c r="U16" s="188" t="str">
        <f t="shared" si="0"/>
        <v>石見大田</v>
      </c>
    </row>
    <row r="17" spans="1:21" ht="13.5">
      <c r="A17" s="90" t="s">
        <v>114</v>
      </c>
      <c r="B17" s="91">
        <v>15</v>
      </c>
      <c r="C17" s="92">
        <v>12</v>
      </c>
      <c r="D17" s="92">
        <v>19</v>
      </c>
      <c r="E17" s="92">
        <v>12</v>
      </c>
      <c r="F17" s="92">
        <v>9</v>
      </c>
      <c r="G17" s="92">
        <v>8</v>
      </c>
      <c r="H17" s="92">
        <v>8</v>
      </c>
      <c r="I17" s="92">
        <v>4</v>
      </c>
      <c r="J17" s="92">
        <v>3</v>
      </c>
      <c r="K17" s="92">
        <v>1</v>
      </c>
      <c r="L17" s="92">
        <v>1</v>
      </c>
      <c r="M17" s="92">
        <v>0</v>
      </c>
      <c r="N17" s="92">
        <v>0</v>
      </c>
      <c r="O17" s="92">
        <v>0</v>
      </c>
      <c r="P17" s="92">
        <v>0</v>
      </c>
      <c r="Q17" s="92">
        <v>0</v>
      </c>
      <c r="R17" s="92">
        <v>0</v>
      </c>
      <c r="S17" s="92">
        <v>0</v>
      </c>
      <c r="T17" s="92">
        <v>92</v>
      </c>
      <c r="U17" s="188" t="str">
        <f t="shared" si="0"/>
        <v>大東</v>
      </c>
    </row>
    <row r="18" spans="1:21" ht="13.5">
      <c r="A18" s="90" t="s">
        <v>115</v>
      </c>
      <c r="B18" s="91">
        <v>0</v>
      </c>
      <c r="C18" s="92">
        <v>1</v>
      </c>
      <c r="D18" s="92">
        <v>2</v>
      </c>
      <c r="E18" s="92">
        <v>1</v>
      </c>
      <c r="F18" s="92">
        <v>0</v>
      </c>
      <c r="G18" s="92">
        <v>0</v>
      </c>
      <c r="H18" s="92">
        <v>0</v>
      </c>
      <c r="I18" s="92">
        <v>1</v>
      </c>
      <c r="J18" s="92">
        <v>0</v>
      </c>
      <c r="K18" s="92">
        <v>0</v>
      </c>
      <c r="L18" s="92">
        <v>0</v>
      </c>
      <c r="M18" s="92">
        <v>0</v>
      </c>
      <c r="N18" s="92">
        <v>0</v>
      </c>
      <c r="O18" s="92">
        <v>0</v>
      </c>
      <c r="P18" s="92">
        <v>0</v>
      </c>
      <c r="Q18" s="92">
        <v>0</v>
      </c>
      <c r="R18" s="92">
        <v>0</v>
      </c>
      <c r="S18" s="92">
        <v>0</v>
      </c>
      <c r="T18" s="92">
        <v>5</v>
      </c>
      <c r="U18" s="189" t="str">
        <f t="shared" si="0"/>
        <v>西郷</v>
      </c>
    </row>
    <row r="19" spans="1:21" ht="13.5">
      <c r="A19" s="179" t="s">
        <v>116</v>
      </c>
      <c r="B19" s="180">
        <v>55</v>
      </c>
      <c r="C19" s="180">
        <v>68</v>
      </c>
      <c r="D19" s="180">
        <v>149</v>
      </c>
      <c r="E19" s="180">
        <v>117</v>
      </c>
      <c r="F19" s="180">
        <v>72</v>
      </c>
      <c r="G19" s="180">
        <v>51</v>
      </c>
      <c r="H19" s="180">
        <v>78</v>
      </c>
      <c r="I19" s="180">
        <v>44</v>
      </c>
      <c r="J19" s="180">
        <v>22</v>
      </c>
      <c r="K19" s="180">
        <v>7</v>
      </c>
      <c r="L19" s="180">
        <v>7</v>
      </c>
      <c r="M19" s="180">
        <v>3</v>
      </c>
      <c r="N19" s="180">
        <v>1</v>
      </c>
      <c r="O19" s="180">
        <v>0</v>
      </c>
      <c r="P19" s="180">
        <v>1</v>
      </c>
      <c r="Q19" s="180">
        <v>0</v>
      </c>
      <c r="R19" s="180">
        <v>0</v>
      </c>
      <c r="S19" s="180">
        <v>0</v>
      </c>
      <c r="T19" s="180">
        <v>675</v>
      </c>
      <c r="U19" s="182" t="str">
        <f t="shared" si="0"/>
        <v>島根県計</v>
      </c>
    </row>
    <row r="20" spans="1:21" ht="13.5">
      <c r="A20" s="93"/>
      <c r="B20" s="94"/>
      <c r="C20" s="95"/>
      <c r="D20" s="95"/>
      <c r="E20" s="95"/>
      <c r="F20" s="95"/>
      <c r="G20" s="95"/>
      <c r="H20" s="95"/>
      <c r="I20" s="95"/>
      <c r="J20" s="95"/>
      <c r="K20" s="95"/>
      <c r="L20" s="95"/>
      <c r="M20" s="95"/>
      <c r="N20" s="95"/>
      <c r="O20" s="95"/>
      <c r="P20" s="95"/>
      <c r="Q20" s="95"/>
      <c r="R20" s="95"/>
      <c r="S20" s="95"/>
      <c r="T20" s="95"/>
      <c r="U20" s="96"/>
    </row>
    <row r="21" spans="1:21" ht="13.5">
      <c r="A21" s="85" t="s">
        <v>117</v>
      </c>
      <c r="B21" s="79">
        <v>1</v>
      </c>
      <c r="C21" s="80">
        <v>2</v>
      </c>
      <c r="D21" s="80">
        <v>10</v>
      </c>
      <c r="E21" s="80">
        <v>4</v>
      </c>
      <c r="F21" s="80">
        <v>5</v>
      </c>
      <c r="G21" s="80">
        <v>6</v>
      </c>
      <c r="H21" s="80">
        <v>11</v>
      </c>
      <c r="I21" s="80">
        <v>3</v>
      </c>
      <c r="J21" s="80">
        <v>0</v>
      </c>
      <c r="K21" s="80">
        <v>1</v>
      </c>
      <c r="L21" s="80">
        <v>0</v>
      </c>
      <c r="M21" s="80">
        <v>0</v>
      </c>
      <c r="N21" s="80">
        <v>0</v>
      </c>
      <c r="O21" s="80">
        <v>0</v>
      </c>
      <c r="P21" s="80">
        <v>0</v>
      </c>
      <c r="Q21" s="80">
        <v>0</v>
      </c>
      <c r="R21" s="80">
        <v>0</v>
      </c>
      <c r="S21" s="80">
        <v>0</v>
      </c>
      <c r="T21" s="80">
        <v>43</v>
      </c>
      <c r="U21" s="188" t="str">
        <f aca="true" t="shared" si="1" ref="U21:U34">IF(A21="","",A21)</f>
        <v>岡山東</v>
      </c>
    </row>
    <row r="22" spans="1:21" ht="13.5">
      <c r="A22" s="85" t="s">
        <v>118</v>
      </c>
      <c r="B22" s="79">
        <v>11</v>
      </c>
      <c r="C22" s="80">
        <v>32</v>
      </c>
      <c r="D22" s="80">
        <v>54</v>
      </c>
      <c r="E22" s="80">
        <v>45</v>
      </c>
      <c r="F22" s="80">
        <v>43</v>
      </c>
      <c r="G22" s="80">
        <v>29</v>
      </c>
      <c r="H22" s="80">
        <v>40</v>
      </c>
      <c r="I22" s="80">
        <v>15</v>
      </c>
      <c r="J22" s="80">
        <v>5</v>
      </c>
      <c r="K22" s="80">
        <v>4</v>
      </c>
      <c r="L22" s="80">
        <v>2</v>
      </c>
      <c r="M22" s="80">
        <v>1</v>
      </c>
      <c r="N22" s="80">
        <v>2</v>
      </c>
      <c r="O22" s="80">
        <v>1</v>
      </c>
      <c r="P22" s="80">
        <v>0</v>
      </c>
      <c r="Q22" s="80">
        <v>1</v>
      </c>
      <c r="R22" s="80">
        <v>0</v>
      </c>
      <c r="S22" s="80">
        <v>0</v>
      </c>
      <c r="T22" s="80">
        <v>285</v>
      </c>
      <c r="U22" s="188" t="str">
        <f t="shared" si="1"/>
        <v>岡山西</v>
      </c>
    </row>
    <row r="23" spans="1:21" ht="13.5">
      <c r="A23" s="85" t="s">
        <v>119</v>
      </c>
      <c r="B23" s="79">
        <v>8</v>
      </c>
      <c r="C23" s="80">
        <v>25</v>
      </c>
      <c r="D23" s="80">
        <v>39</v>
      </c>
      <c r="E23" s="80">
        <v>39</v>
      </c>
      <c r="F23" s="80">
        <v>27</v>
      </c>
      <c r="G23" s="80">
        <v>20</v>
      </c>
      <c r="H23" s="80">
        <v>27</v>
      </c>
      <c r="I23" s="80">
        <v>16</v>
      </c>
      <c r="J23" s="80">
        <v>9</v>
      </c>
      <c r="K23" s="80">
        <v>4</v>
      </c>
      <c r="L23" s="80">
        <v>2</v>
      </c>
      <c r="M23" s="80">
        <v>1</v>
      </c>
      <c r="N23" s="80">
        <v>0</v>
      </c>
      <c r="O23" s="80">
        <v>0</v>
      </c>
      <c r="P23" s="80">
        <v>0</v>
      </c>
      <c r="Q23" s="80">
        <v>0</v>
      </c>
      <c r="R23" s="80">
        <v>0</v>
      </c>
      <c r="S23" s="80">
        <v>0</v>
      </c>
      <c r="T23" s="80">
        <v>217</v>
      </c>
      <c r="U23" s="188" t="str">
        <f t="shared" si="1"/>
        <v>西大寺</v>
      </c>
    </row>
    <row r="24" spans="1:21" ht="13.5">
      <c r="A24" s="85" t="s">
        <v>128</v>
      </c>
      <c r="B24" s="79">
        <v>7</v>
      </c>
      <c r="C24" s="80">
        <v>9</v>
      </c>
      <c r="D24" s="80">
        <v>33</v>
      </c>
      <c r="E24" s="80">
        <v>19</v>
      </c>
      <c r="F24" s="80">
        <v>12</v>
      </c>
      <c r="G24" s="80">
        <v>19</v>
      </c>
      <c r="H24" s="80">
        <v>13</v>
      </c>
      <c r="I24" s="80">
        <v>6</v>
      </c>
      <c r="J24" s="80">
        <v>1</v>
      </c>
      <c r="K24" s="80">
        <v>0</v>
      </c>
      <c r="L24" s="80">
        <v>0</v>
      </c>
      <c r="M24" s="80">
        <v>1</v>
      </c>
      <c r="N24" s="80">
        <v>0</v>
      </c>
      <c r="O24" s="80">
        <v>0</v>
      </c>
      <c r="P24" s="80">
        <v>0</v>
      </c>
      <c r="Q24" s="80">
        <v>0</v>
      </c>
      <c r="R24" s="80">
        <v>0</v>
      </c>
      <c r="S24" s="80">
        <v>0</v>
      </c>
      <c r="T24" s="80">
        <v>120</v>
      </c>
      <c r="U24" s="188" t="str">
        <f>IF(A24="","",A24)</f>
        <v>瀬戸</v>
      </c>
    </row>
    <row r="25" spans="1:21" ht="13.5">
      <c r="A25" s="85" t="s">
        <v>120</v>
      </c>
      <c r="B25" s="79">
        <v>0</v>
      </c>
      <c r="C25" s="80">
        <v>0</v>
      </c>
      <c r="D25" s="80">
        <v>1</v>
      </c>
      <c r="E25" s="80">
        <v>0</v>
      </c>
      <c r="F25" s="80">
        <v>0</v>
      </c>
      <c r="G25" s="80">
        <v>1</v>
      </c>
      <c r="H25" s="80">
        <v>1</v>
      </c>
      <c r="I25" s="80">
        <v>0</v>
      </c>
      <c r="J25" s="80">
        <v>0</v>
      </c>
      <c r="K25" s="80">
        <v>0</v>
      </c>
      <c r="L25" s="80">
        <v>0</v>
      </c>
      <c r="M25" s="80">
        <v>0</v>
      </c>
      <c r="N25" s="80">
        <v>0</v>
      </c>
      <c r="O25" s="80">
        <v>0</v>
      </c>
      <c r="P25" s="80">
        <v>0</v>
      </c>
      <c r="Q25" s="80">
        <v>0</v>
      </c>
      <c r="R25" s="80">
        <v>0</v>
      </c>
      <c r="S25" s="80">
        <v>0</v>
      </c>
      <c r="T25" s="80">
        <v>3</v>
      </c>
      <c r="U25" s="188" t="str">
        <f t="shared" si="1"/>
        <v>児島</v>
      </c>
    </row>
    <row r="26" spans="1:21" ht="13.5">
      <c r="A26" s="85" t="s">
        <v>121</v>
      </c>
      <c r="B26" s="79">
        <v>9</v>
      </c>
      <c r="C26" s="80">
        <v>20</v>
      </c>
      <c r="D26" s="80">
        <v>20</v>
      </c>
      <c r="E26" s="80">
        <v>25</v>
      </c>
      <c r="F26" s="80">
        <v>20</v>
      </c>
      <c r="G26" s="80">
        <v>13</v>
      </c>
      <c r="H26" s="80">
        <v>18</v>
      </c>
      <c r="I26" s="80">
        <v>6</v>
      </c>
      <c r="J26" s="80">
        <v>2</v>
      </c>
      <c r="K26" s="80">
        <v>0</v>
      </c>
      <c r="L26" s="80">
        <v>0</v>
      </c>
      <c r="M26" s="80">
        <v>0</v>
      </c>
      <c r="N26" s="80">
        <v>1</v>
      </c>
      <c r="O26" s="80">
        <v>0</v>
      </c>
      <c r="P26" s="80">
        <v>0</v>
      </c>
      <c r="Q26" s="80">
        <v>0</v>
      </c>
      <c r="R26" s="80">
        <v>0</v>
      </c>
      <c r="S26" s="80">
        <v>0</v>
      </c>
      <c r="T26" s="80">
        <v>134</v>
      </c>
      <c r="U26" s="188" t="str">
        <f t="shared" si="1"/>
        <v>倉敷</v>
      </c>
    </row>
    <row r="27" spans="1:21" ht="13.5">
      <c r="A27" s="85" t="s">
        <v>122</v>
      </c>
      <c r="B27" s="79">
        <v>10</v>
      </c>
      <c r="C27" s="80">
        <v>12</v>
      </c>
      <c r="D27" s="80">
        <v>38</v>
      </c>
      <c r="E27" s="80">
        <v>15</v>
      </c>
      <c r="F27" s="80">
        <v>19</v>
      </c>
      <c r="G27" s="80">
        <v>14</v>
      </c>
      <c r="H27" s="80">
        <v>15</v>
      </c>
      <c r="I27" s="80">
        <v>11</v>
      </c>
      <c r="J27" s="80">
        <v>3</v>
      </c>
      <c r="K27" s="80">
        <v>5</v>
      </c>
      <c r="L27" s="80">
        <v>3</v>
      </c>
      <c r="M27" s="80">
        <v>2</v>
      </c>
      <c r="N27" s="80">
        <v>0</v>
      </c>
      <c r="O27" s="80">
        <v>0</v>
      </c>
      <c r="P27" s="80">
        <v>0</v>
      </c>
      <c r="Q27" s="80">
        <v>0</v>
      </c>
      <c r="R27" s="80">
        <v>0</v>
      </c>
      <c r="S27" s="80">
        <v>0</v>
      </c>
      <c r="T27" s="80">
        <v>147</v>
      </c>
      <c r="U27" s="188" t="str">
        <f t="shared" si="1"/>
        <v>玉島</v>
      </c>
    </row>
    <row r="28" spans="1:21" ht="13.5">
      <c r="A28" s="85" t="s">
        <v>123</v>
      </c>
      <c r="B28" s="79">
        <v>8</v>
      </c>
      <c r="C28" s="80">
        <v>11</v>
      </c>
      <c r="D28" s="80">
        <v>31</v>
      </c>
      <c r="E28" s="80">
        <v>26</v>
      </c>
      <c r="F28" s="80">
        <v>19</v>
      </c>
      <c r="G28" s="80">
        <v>19</v>
      </c>
      <c r="H28" s="80">
        <v>18</v>
      </c>
      <c r="I28" s="80">
        <v>13</v>
      </c>
      <c r="J28" s="80">
        <v>4</v>
      </c>
      <c r="K28" s="80">
        <v>2</v>
      </c>
      <c r="L28" s="80">
        <v>0</v>
      </c>
      <c r="M28" s="80">
        <v>1</v>
      </c>
      <c r="N28" s="80">
        <v>1</v>
      </c>
      <c r="O28" s="80">
        <v>1</v>
      </c>
      <c r="P28" s="80">
        <v>0</v>
      </c>
      <c r="Q28" s="80">
        <v>0</v>
      </c>
      <c r="R28" s="80">
        <v>0</v>
      </c>
      <c r="S28" s="80">
        <v>0</v>
      </c>
      <c r="T28" s="80">
        <v>154</v>
      </c>
      <c r="U28" s="188" t="str">
        <f t="shared" si="1"/>
        <v>津山</v>
      </c>
    </row>
    <row r="29" spans="1:21" ht="13.5">
      <c r="A29" s="85" t="s">
        <v>124</v>
      </c>
      <c r="B29" s="79">
        <v>2</v>
      </c>
      <c r="C29" s="80">
        <v>3</v>
      </c>
      <c r="D29" s="80">
        <v>10</v>
      </c>
      <c r="E29" s="80">
        <v>8</v>
      </c>
      <c r="F29" s="80">
        <v>7</v>
      </c>
      <c r="G29" s="80">
        <v>6</v>
      </c>
      <c r="H29" s="80">
        <v>5</v>
      </c>
      <c r="I29" s="80">
        <v>1</v>
      </c>
      <c r="J29" s="80">
        <v>0</v>
      </c>
      <c r="K29" s="80">
        <v>0</v>
      </c>
      <c r="L29" s="80">
        <v>1</v>
      </c>
      <c r="M29" s="80">
        <v>0</v>
      </c>
      <c r="N29" s="80">
        <v>0</v>
      </c>
      <c r="O29" s="80">
        <v>0</v>
      </c>
      <c r="P29" s="80">
        <v>0</v>
      </c>
      <c r="Q29" s="80">
        <v>0</v>
      </c>
      <c r="R29" s="80">
        <v>0</v>
      </c>
      <c r="S29" s="80">
        <v>0</v>
      </c>
      <c r="T29" s="80">
        <v>43</v>
      </c>
      <c r="U29" s="188" t="str">
        <f t="shared" si="1"/>
        <v>玉野</v>
      </c>
    </row>
    <row r="30" spans="1:21" ht="13.5">
      <c r="A30" s="85" t="s">
        <v>125</v>
      </c>
      <c r="B30" s="79">
        <v>7</v>
      </c>
      <c r="C30" s="80">
        <v>10</v>
      </c>
      <c r="D30" s="80">
        <v>17</v>
      </c>
      <c r="E30" s="80">
        <v>16</v>
      </c>
      <c r="F30" s="80">
        <v>9</v>
      </c>
      <c r="G30" s="80">
        <v>3</v>
      </c>
      <c r="H30" s="80">
        <v>9</v>
      </c>
      <c r="I30" s="80">
        <v>1</v>
      </c>
      <c r="J30" s="80">
        <v>2</v>
      </c>
      <c r="K30" s="80">
        <v>2</v>
      </c>
      <c r="L30" s="80">
        <v>0</v>
      </c>
      <c r="M30" s="80">
        <v>3</v>
      </c>
      <c r="N30" s="80">
        <v>0</v>
      </c>
      <c r="O30" s="80">
        <v>1</v>
      </c>
      <c r="P30" s="80">
        <v>0</v>
      </c>
      <c r="Q30" s="80">
        <v>1</v>
      </c>
      <c r="R30" s="80">
        <v>0</v>
      </c>
      <c r="S30" s="80">
        <v>0</v>
      </c>
      <c r="T30" s="80">
        <v>81</v>
      </c>
      <c r="U30" s="188" t="str">
        <f t="shared" si="1"/>
        <v>笠岡</v>
      </c>
    </row>
    <row r="31" spans="1:21" ht="13.5">
      <c r="A31" s="85" t="s">
        <v>126</v>
      </c>
      <c r="B31" s="79">
        <v>0</v>
      </c>
      <c r="C31" s="80">
        <v>13</v>
      </c>
      <c r="D31" s="80">
        <v>23</v>
      </c>
      <c r="E31" s="80">
        <v>21</v>
      </c>
      <c r="F31" s="80">
        <v>9</v>
      </c>
      <c r="G31" s="80">
        <v>10</v>
      </c>
      <c r="H31" s="80">
        <v>11</v>
      </c>
      <c r="I31" s="80">
        <v>9</v>
      </c>
      <c r="J31" s="80">
        <v>3</v>
      </c>
      <c r="K31" s="80">
        <v>1</v>
      </c>
      <c r="L31" s="80">
        <v>0</v>
      </c>
      <c r="M31" s="80">
        <v>0</v>
      </c>
      <c r="N31" s="80">
        <v>0</v>
      </c>
      <c r="O31" s="80">
        <v>0</v>
      </c>
      <c r="P31" s="80">
        <v>0</v>
      </c>
      <c r="Q31" s="80">
        <v>0</v>
      </c>
      <c r="R31" s="80">
        <v>0</v>
      </c>
      <c r="S31" s="80">
        <v>0</v>
      </c>
      <c r="T31" s="80">
        <v>100</v>
      </c>
      <c r="U31" s="188" t="str">
        <f t="shared" si="1"/>
        <v>高梁</v>
      </c>
    </row>
    <row r="32" spans="1:21" ht="13.5">
      <c r="A32" s="85" t="s">
        <v>127</v>
      </c>
      <c r="B32" s="79">
        <v>2</v>
      </c>
      <c r="C32" s="80">
        <v>4</v>
      </c>
      <c r="D32" s="80">
        <v>23</v>
      </c>
      <c r="E32" s="80">
        <v>5</v>
      </c>
      <c r="F32" s="80">
        <v>12</v>
      </c>
      <c r="G32" s="80">
        <v>3</v>
      </c>
      <c r="H32" s="80">
        <v>7</v>
      </c>
      <c r="I32" s="80">
        <v>3</v>
      </c>
      <c r="J32" s="80">
        <v>4</v>
      </c>
      <c r="K32" s="80">
        <v>0</v>
      </c>
      <c r="L32" s="80">
        <v>0</v>
      </c>
      <c r="M32" s="80">
        <v>1</v>
      </c>
      <c r="N32" s="80">
        <v>0</v>
      </c>
      <c r="O32" s="80">
        <v>0</v>
      </c>
      <c r="P32" s="80">
        <v>0</v>
      </c>
      <c r="Q32" s="80">
        <v>0</v>
      </c>
      <c r="R32" s="80">
        <v>0</v>
      </c>
      <c r="S32" s="80">
        <v>0</v>
      </c>
      <c r="T32" s="80">
        <v>64</v>
      </c>
      <c r="U32" s="188" t="str">
        <f t="shared" si="1"/>
        <v>新見</v>
      </c>
    </row>
    <row r="33" spans="1:21" ht="13.5">
      <c r="A33" s="184" t="s">
        <v>129</v>
      </c>
      <c r="B33" s="185">
        <v>5</v>
      </c>
      <c r="C33" s="186">
        <v>4</v>
      </c>
      <c r="D33" s="186">
        <v>11</v>
      </c>
      <c r="E33" s="186">
        <v>12</v>
      </c>
      <c r="F33" s="186">
        <v>20</v>
      </c>
      <c r="G33" s="186">
        <v>9</v>
      </c>
      <c r="H33" s="186">
        <v>15</v>
      </c>
      <c r="I33" s="186">
        <v>8</v>
      </c>
      <c r="J33" s="186">
        <v>1</v>
      </c>
      <c r="K33" s="186">
        <v>2</v>
      </c>
      <c r="L33" s="186">
        <v>0</v>
      </c>
      <c r="M33" s="186">
        <v>0</v>
      </c>
      <c r="N33" s="186">
        <v>0</v>
      </c>
      <c r="O33" s="186">
        <v>0</v>
      </c>
      <c r="P33" s="186">
        <v>0</v>
      </c>
      <c r="Q33" s="186">
        <v>0</v>
      </c>
      <c r="R33" s="186">
        <v>0</v>
      </c>
      <c r="S33" s="186">
        <v>0</v>
      </c>
      <c r="T33" s="186">
        <v>87</v>
      </c>
      <c r="U33" s="188" t="str">
        <f t="shared" si="1"/>
        <v>久世</v>
      </c>
    </row>
    <row r="34" spans="1:21" ht="13.5">
      <c r="A34" s="179" t="s">
        <v>130</v>
      </c>
      <c r="B34" s="180">
        <v>70</v>
      </c>
      <c r="C34" s="181">
        <v>145</v>
      </c>
      <c r="D34" s="181">
        <v>310</v>
      </c>
      <c r="E34" s="181">
        <v>235</v>
      </c>
      <c r="F34" s="181">
        <v>202</v>
      </c>
      <c r="G34" s="181">
        <v>152</v>
      </c>
      <c r="H34" s="181">
        <v>190</v>
      </c>
      <c r="I34" s="181">
        <v>92</v>
      </c>
      <c r="J34" s="181">
        <v>34</v>
      </c>
      <c r="K34" s="181">
        <v>21</v>
      </c>
      <c r="L34" s="181">
        <v>8</v>
      </c>
      <c r="M34" s="181">
        <v>10</v>
      </c>
      <c r="N34" s="181">
        <v>4</v>
      </c>
      <c r="O34" s="181">
        <v>3</v>
      </c>
      <c r="P34" s="181">
        <v>0</v>
      </c>
      <c r="Q34" s="181">
        <v>2</v>
      </c>
      <c r="R34" s="181">
        <v>0</v>
      </c>
      <c r="S34" s="181">
        <v>0</v>
      </c>
      <c r="T34" s="181">
        <v>1478</v>
      </c>
      <c r="U34" s="182" t="str">
        <f t="shared" si="1"/>
        <v>岡山県計</v>
      </c>
    </row>
    <row r="35" spans="1:21" ht="13.5">
      <c r="A35" s="93"/>
      <c r="B35" s="94"/>
      <c r="C35" s="95"/>
      <c r="D35" s="95"/>
      <c r="E35" s="95"/>
      <c r="F35" s="95"/>
      <c r="G35" s="95"/>
      <c r="H35" s="95"/>
      <c r="I35" s="95"/>
      <c r="J35" s="95"/>
      <c r="K35" s="95"/>
      <c r="L35" s="95"/>
      <c r="M35" s="95"/>
      <c r="N35" s="95"/>
      <c r="O35" s="95"/>
      <c r="P35" s="95"/>
      <c r="Q35" s="95"/>
      <c r="R35" s="95"/>
      <c r="S35" s="95"/>
      <c r="T35" s="95"/>
      <c r="U35" s="96"/>
    </row>
    <row r="36" spans="1:21" ht="13.5">
      <c r="A36" s="85" t="s">
        <v>132</v>
      </c>
      <c r="B36" s="79">
        <v>0</v>
      </c>
      <c r="C36" s="80">
        <v>0</v>
      </c>
      <c r="D36" s="80">
        <v>1</v>
      </c>
      <c r="E36" s="80">
        <v>0</v>
      </c>
      <c r="F36" s="80">
        <v>1</v>
      </c>
      <c r="G36" s="80">
        <v>1</v>
      </c>
      <c r="H36" s="80">
        <v>0</v>
      </c>
      <c r="I36" s="80">
        <v>0</v>
      </c>
      <c r="J36" s="80">
        <v>0</v>
      </c>
      <c r="K36" s="80">
        <v>0</v>
      </c>
      <c r="L36" s="80">
        <v>2</v>
      </c>
      <c r="M36" s="80">
        <v>0</v>
      </c>
      <c r="N36" s="80">
        <v>0</v>
      </c>
      <c r="O36" s="80">
        <v>0</v>
      </c>
      <c r="P36" s="80">
        <v>0</v>
      </c>
      <c r="Q36" s="80">
        <v>0</v>
      </c>
      <c r="R36" s="80">
        <v>0</v>
      </c>
      <c r="S36" s="80">
        <v>0</v>
      </c>
      <c r="T36" s="80">
        <v>5</v>
      </c>
      <c r="U36" s="188" t="s">
        <v>176</v>
      </c>
    </row>
    <row r="37" spans="1:21" ht="13.5">
      <c r="A37" s="85" t="s">
        <v>133</v>
      </c>
      <c r="B37" s="79">
        <v>2</v>
      </c>
      <c r="C37" s="80">
        <v>6</v>
      </c>
      <c r="D37" s="80">
        <v>12</v>
      </c>
      <c r="E37" s="80">
        <v>7</v>
      </c>
      <c r="F37" s="80">
        <v>11</v>
      </c>
      <c r="G37" s="80">
        <v>5</v>
      </c>
      <c r="H37" s="80">
        <v>11</v>
      </c>
      <c r="I37" s="80">
        <v>2</v>
      </c>
      <c r="J37" s="80">
        <v>2</v>
      </c>
      <c r="K37" s="80">
        <v>1</v>
      </c>
      <c r="L37" s="80">
        <v>0</v>
      </c>
      <c r="M37" s="80">
        <v>1</v>
      </c>
      <c r="N37" s="80">
        <v>0</v>
      </c>
      <c r="O37" s="80">
        <v>0</v>
      </c>
      <c r="P37" s="80">
        <v>0</v>
      </c>
      <c r="Q37" s="80">
        <v>0</v>
      </c>
      <c r="R37" s="80">
        <v>0</v>
      </c>
      <c r="S37" s="80">
        <v>0</v>
      </c>
      <c r="T37" s="80">
        <v>60</v>
      </c>
      <c r="U37" s="188" t="s">
        <v>177</v>
      </c>
    </row>
    <row r="38" spans="1:21" ht="13.5">
      <c r="A38" s="85" t="s">
        <v>134</v>
      </c>
      <c r="B38" s="79">
        <v>2</v>
      </c>
      <c r="C38" s="80">
        <v>1</v>
      </c>
      <c r="D38" s="80">
        <v>1</v>
      </c>
      <c r="E38" s="80">
        <v>1</v>
      </c>
      <c r="F38" s="80">
        <v>1</v>
      </c>
      <c r="G38" s="80">
        <v>1</v>
      </c>
      <c r="H38" s="80">
        <v>0</v>
      </c>
      <c r="I38" s="80">
        <v>0</v>
      </c>
      <c r="J38" s="80">
        <v>1</v>
      </c>
      <c r="K38" s="80">
        <v>0</v>
      </c>
      <c r="L38" s="80">
        <v>0</v>
      </c>
      <c r="M38" s="80">
        <v>0</v>
      </c>
      <c r="N38" s="80">
        <v>0</v>
      </c>
      <c r="O38" s="80">
        <v>0</v>
      </c>
      <c r="P38" s="80">
        <v>0</v>
      </c>
      <c r="Q38" s="80">
        <v>0</v>
      </c>
      <c r="R38" s="80">
        <v>0</v>
      </c>
      <c r="S38" s="80">
        <v>0</v>
      </c>
      <c r="T38" s="80">
        <v>8</v>
      </c>
      <c r="U38" s="188" t="s">
        <v>178</v>
      </c>
    </row>
    <row r="39" spans="1:21" ht="13.5">
      <c r="A39" s="85" t="s">
        <v>135</v>
      </c>
      <c r="B39" s="79">
        <v>9</v>
      </c>
      <c r="C39" s="80">
        <v>17</v>
      </c>
      <c r="D39" s="80">
        <v>26</v>
      </c>
      <c r="E39" s="80">
        <v>18</v>
      </c>
      <c r="F39" s="80">
        <v>14</v>
      </c>
      <c r="G39" s="80">
        <v>19</v>
      </c>
      <c r="H39" s="80">
        <v>19</v>
      </c>
      <c r="I39" s="80">
        <v>12</v>
      </c>
      <c r="J39" s="80">
        <v>5</v>
      </c>
      <c r="K39" s="80">
        <v>3</v>
      </c>
      <c r="L39" s="80">
        <v>2</v>
      </c>
      <c r="M39" s="80">
        <v>2</v>
      </c>
      <c r="N39" s="80">
        <v>0</v>
      </c>
      <c r="O39" s="80">
        <v>0</v>
      </c>
      <c r="P39" s="80">
        <v>0</v>
      </c>
      <c r="Q39" s="80">
        <v>0</v>
      </c>
      <c r="R39" s="80">
        <v>0</v>
      </c>
      <c r="S39" s="80">
        <v>0</v>
      </c>
      <c r="T39" s="80">
        <v>146</v>
      </c>
      <c r="U39" s="188" t="s">
        <v>179</v>
      </c>
    </row>
    <row r="40" spans="1:21" ht="13.5">
      <c r="A40" s="85" t="s">
        <v>136</v>
      </c>
      <c r="B40" s="79">
        <v>8</v>
      </c>
      <c r="C40" s="80">
        <v>16</v>
      </c>
      <c r="D40" s="80">
        <v>18</v>
      </c>
      <c r="E40" s="80">
        <v>16</v>
      </c>
      <c r="F40" s="80">
        <v>12</v>
      </c>
      <c r="G40" s="80">
        <v>5</v>
      </c>
      <c r="H40" s="80">
        <v>11</v>
      </c>
      <c r="I40" s="80">
        <v>0</v>
      </c>
      <c r="J40" s="80">
        <v>1</v>
      </c>
      <c r="K40" s="80">
        <v>2</v>
      </c>
      <c r="L40" s="80">
        <v>2</v>
      </c>
      <c r="M40" s="80">
        <v>0</v>
      </c>
      <c r="N40" s="80">
        <v>0</v>
      </c>
      <c r="O40" s="80">
        <v>0</v>
      </c>
      <c r="P40" s="80">
        <v>0</v>
      </c>
      <c r="Q40" s="80">
        <v>0</v>
      </c>
      <c r="R40" s="80">
        <v>0</v>
      </c>
      <c r="S40" s="80">
        <v>0</v>
      </c>
      <c r="T40" s="80">
        <v>91</v>
      </c>
      <c r="U40" s="188" t="s">
        <v>180</v>
      </c>
    </row>
    <row r="41" spans="1:21" ht="13.5">
      <c r="A41" s="85" t="s">
        <v>137</v>
      </c>
      <c r="B41" s="79">
        <v>0</v>
      </c>
      <c r="C41" s="80">
        <v>5</v>
      </c>
      <c r="D41" s="80">
        <v>10</v>
      </c>
      <c r="E41" s="80">
        <v>4</v>
      </c>
      <c r="F41" s="80">
        <v>2</v>
      </c>
      <c r="G41" s="80">
        <v>5</v>
      </c>
      <c r="H41" s="80">
        <v>4</v>
      </c>
      <c r="I41" s="80">
        <v>2</v>
      </c>
      <c r="J41" s="80">
        <v>1</v>
      </c>
      <c r="K41" s="80">
        <v>1</v>
      </c>
      <c r="L41" s="80">
        <v>0</v>
      </c>
      <c r="M41" s="80">
        <v>0</v>
      </c>
      <c r="N41" s="80">
        <v>0</v>
      </c>
      <c r="O41" s="80">
        <v>0</v>
      </c>
      <c r="P41" s="80">
        <v>0</v>
      </c>
      <c r="Q41" s="80">
        <v>0</v>
      </c>
      <c r="R41" s="80">
        <v>0</v>
      </c>
      <c r="S41" s="80">
        <v>0</v>
      </c>
      <c r="T41" s="80">
        <v>34</v>
      </c>
      <c r="U41" s="188" t="s">
        <v>181</v>
      </c>
    </row>
    <row r="42" spans="1:21" ht="13.5">
      <c r="A42" s="85" t="s">
        <v>138</v>
      </c>
      <c r="B42" s="79">
        <v>15</v>
      </c>
      <c r="C42" s="80">
        <v>14</v>
      </c>
      <c r="D42" s="80">
        <v>37</v>
      </c>
      <c r="E42" s="80">
        <v>30</v>
      </c>
      <c r="F42" s="80">
        <v>26</v>
      </c>
      <c r="G42" s="80">
        <v>22</v>
      </c>
      <c r="H42" s="80">
        <v>15</v>
      </c>
      <c r="I42" s="80">
        <v>6</v>
      </c>
      <c r="J42" s="80">
        <v>3</v>
      </c>
      <c r="K42" s="80">
        <v>5</v>
      </c>
      <c r="L42" s="80">
        <v>0</v>
      </c>
      <c r="M42" s="80">
        <v>1</v>
      </c>
      <c r="N42" s="80">
        <v>1</v>
      </c>
      <c r="O42" s="80">
        <v>0</v>
      </c>
      <c r="P42" s="80">
        <v>0</v>
      </c>
      <c r="Q42" s="80">
        <v>0</v>
      </c>
      <c r="R42" s="80">
        <v>0</v>
      </c>
      <c r="S42" s="80">
        <v>0</v>
      </c>
      <c r="T42" s="80">
        <v>175</v>
      </c>
      <c r="U42" s="188" t="s">
        <v>182</v>
      </c>
    </row>
    <row r="43" spans="1:21" ht="13.5">
      <c r="A43" s="85" t="s">
        <v>139</v>
      </c>
      <c r="B43" s="79">
        <v>6</v>
      </c>
      <c r="C43" s="80">
        <v>24</v>
      </c>
      <c r="D43" s="80">
        <v>39</v>
      </c>
      <c r="E43" s="80">
        <v>35</v>
      </c>
      <c r="F43" s="80">
        <v>20</v>
      </c>
      <c r="G43" s="80">
        <v>12</v>
      </c>
      <c r="H43" s="80">
        <v>15</v>
      </c>
      <c r="I43" s="80">
        <v>11</v>
      </c>
      <c r="J43" s="80">
        <v>3</v>
      </c>
      <c r="K43" s="80">
        <v>1</v>
      </c>
      <c r="L43" s="80">
        <v>2</v>
      </c>
      <c r="M43" s="80">
        <v>0</v>
      </c>
      <c r="N43" s="80">
        <v>0</v>
      </c>
      <c r="O43" s="80">
        <v>0</v>
      </c>
      <c r="P43" s="80">
        <v>0</v>
      </c>
      <c r="Q43" s="80">
        <v>0</v>
      </c>
      <c r="R43" s="80">
        <v>0</v>
      </c>
      <c r="S43" s="80">
        <v>0</v>
      </c>
      <c r="T43" s="80">
        <v>168</v>
      </c>
      <c r="U43" s="188" t="s">
        <v>183</v>
      </c>
    </row>
    <row r="44" spans="1:21" ht="13.5">
      <c r="A44" s="85" t="s">
        <v>140</v>
      </c>
      <c r="B44" s="79">
        <v>10</v>
      </c>
      <c r="C44" s="80">
        <v>7</v>
      </c>
      <c r="D44" s="80">
        <v>17</v>
      </c>
      <c r="E44" s="80">
        <v>14</v>
      </c>
      <c r="F44" s="80">
        <v>12</v>
      </c>
      <c r="G44" s="80">
        <v>7</v>
      </c>
      <c r="H44" s="80">
        <v>13</v>
      </c>
      <c r="I44" s="80">
        <v>7</v>
      </c>
      <c r="J44" s="80">
        <v>5</v>
      </c>
      <c r="K44" s="80">
        <v>1</v>
      </c>
      <c r="L44" s="80">
        <v>1</v>
      </c>
      <c r="M44" s="80">
        <v>3</v>
      </c>
      <c r="N44" s="80">
        <v>0</v>
      </c>
      <c r="O44" s="80">
        <v>0</v>
      </c>
      <c r="P44" s="80">
        <v>0</v>
      </c>
      <c r="Q44" s="80">
        <v>0</v>
      </c>
      <c r="R44" s="80">
        <v>0</v>
      </c>
      <c r="S44" s="80">
        <v>0</v>
      </c>
      <c r="T44" s="80">
        <v>97</v>
      </c>
      <c r="U44" s="188" t="s">
        <v>184</v>
      </c>
    </row>
    <row r="45" spans="1:21" ht="13.5">
      <c r="A45" s="85" t="s">
        <v>141</v>
      </c>
      <c r="B45" s="79">
        <v>1</v>
      </c>
      <c r="C45" s="80">
        <v>10</v>
      </c>
      <c r="D45" s="80">
        <v>13</v>
      </c>
      <c r="E45" s="80">
        <v>9</v>
      </c>
      <c r="F45" s="80">
        <v>4</v>
      </c>
      <c r="G45" s="80">
        <v>6</v>
      </c>
      <c r="H45" s="80">
        <v>8</v>
      </c>
      <c r="I45" s="80">
        <v>3</v>
      </c>
      <c r="J45" s="80">
        <v>0</v>
      </c>
      <c r="K45" s="80">
        <v>0</v>
      </c>
      <c r="L45" s="80">
        <v>0</v>
      </c>
      <c r="M45" s="80">
        <v>1</v>
      </c>
      <c r="N45" s="80">
        <v>0</v>
      </c>
      <c r="O45" s="80">
        <v>0</v>
      </c>
      <c r="P45" s="80">
        <v>0</v>
      </c>
      <c r="Q45" s="80">
        <v>0</v>
      </c>
      <c r="R45" s="80">
        <v>0</v>
      </c>
      <c r="S45" s="80">
        <v>0</v>
      </c>
      <c r="T45" s="80">
        <v>55</v>
      </c>
      <c r="U45" s="188" t="s">
        <v>185</v>
      </c>
    </row>
    <row r="46" spans="1:21" ht="13.5">
      <c r="A46" s="85" t="s">
        <v>142</v>
      </c>
      <c r="B46" s="79">
        <v>5</v>
      </c>
      <c r="C46" s="80">
        <v>7</v>
      </c>
      <c r="D46" s="80">
        <v>18</v>
      </c>
      <c r="E46" s="80">
        <v>14</v>
      </c>
      <c r="F46" s="80">
        <v>6</v>
      </c>
      <c r="G46" s="80">
        <v>2</v>
      </c>
      <c r="H46" s="80">
        <v>11</v>
      </c>
      <c r="I46" s="80">
        <v>9</v>
      </c>
      <c r="J46" s="80">
        <v>3</v>
      </c>
      <c r="K46" s="80">
        <v>6</v>
      </c>
      <c r="L46" s="80">
        <v>3</v>
      </c>
      <c r="M46" s="80">
        <v>3</v>
      </c>
      <c r="N46" s="80">
        <v>0</v>
      </c>
      <c r="O46" s="80">
        <v>1</v>
      </c>
      <c r="P46" s="80">
        <v>0</v>
      </c>
      <c r="Q46" s="80">
        <v>0</v>
      </c>
      <c r="R46" s="80">
        <v>0</v>
      </c>
      <c r="S46" s="80">
        <v>0</v>
      </c>
      <c r="T46" s="80">
        <v>88</v>
      </c>
      <c r="U46" s="188" t="s">
        <v>186</v>
      </c>
    </row>
    <row r="47" spans="1:21" ht="13.5">
      <c r="A47" s="85" t="s">
        <v>143</v>
      </c>
      <c r="B47" s="79">
        <v>8</v>
      </c>
      <c r="C47" s="80">
        <v>18</v>
      </c>
      <c r="D47" s="80">
        <v>18</v>
      </c>
      <c r="E47" s="80">
        <v>6</v>
      </c>
      <c r="F47" s="80">
        <v>25</v>
      </c>
      <c r="G47" s="80">
        <v>11</v>
      </c>
      <c r="H47" s="80">
        <v>19</v>
      </c>
      <c r="I47" s="80">
        <v>11</v>
      </c>
      <c r="J47" s="80">
        <v>3</v>
      </c>
      <c r="K47" s="80">
        <v>2</v>
      </c>
      <c r="L47" s="80">
        <v>1</v>
      </c>
      <c r="M47" s="80">
        <v>2</v>
      </c>
      <c r="N47" s="80">
        <v>0</v>
      </c>
      <c r="O47" s="80">
        <v>0</v>
      </c>
      <c r="P47" s="80">
        <v>0</v>
      </c>
      <c r="Q47" s="80">
        <v>0</v>
      </c>
      <c r="R47" s="80">
        <v>0</v>
      </c>
      <c r="S47" s="80">
        <v>0</v>
      </c>
      <c r="T47" s="80">
        <v>124</v>
      </c>
      <c r="U47" s="188" t="s">
        <v>187</v>
      </c>
    </row>
    <row r="48" spans="1:21" ht="13.5">
      <c r="A48" s="85" t="s">
        <v>144</v>
      </c>
      <c r="B48" s="79">
        <v>7</v>
      </c>
      <c r="C48" s="80">
        <v>6</v>
      </c>
      <c r="D48" s="80">
        <v>11</v>
      </c>
      <c r="E48" s="80">
        <v>13</v>
      </c>
      <c r="F48" s="80">
        <v>7</v>
      </c>
      <c r="G48" s="80">
        <v>7</v>
      </c>
      <c r="H48" s="80">
        <v>8</v>
      </c>
      <c r="I48" s="80">
        <v>4</v>
      </c>
      <c r="J48" s="80">
        <v>1</v>
      </c>
      <c r="K48" s="80">
        <v>1</v>
      </c>
      <c r="L48" s="80">
        <v>0</v>
      </c>
      <c r="M48" s="80">
        <v>0</v>
      </c>
      <c r="N48" s="80">
        <v>0</v>
      </c>
      <c r="O48" s="80">
        <v>0</v>
      </c>
      <c r="P48" s="80">
        <v>0</v>
      </c>
      <c r="Q48" s="80">
        <v>0</v>
      </c>
      <c r="R48" s="80">
        <v>0</v>
      </c>
      <c r="S48" s="80">
        <v>0</v>
      </c>
      <c r="T48" s="80">
        <v>65</v>
      </c>
      <c r="U48" s="188" t="s">
        <v>188</v>
      </c>
    </row>
    <row r="49" spans="1:21" ht="13.5">
      <c r="A49" s="85" t="s">
        <v>145</v>
      </c>
      <c r="B49" s="79">
        <v>5</v>
      </c>
      <c r="C49" s="80">
        <v>1</v>
      </c>
      <c r="D49" s="80">
        <v>2</v>
      </c>
      <c r="E49" s="80">
        <v>5</v>
      </c>
      <c r="F49" s="80">
        <v>2</v>
      </c>
      <c r="G49" s="80">
        <v>2</v>
      </c>
      <c r="H49" s="80">
        <v>6</v>
      </c>
      <c r="I49" s="80">
        <v>1</v>
      </c>
      <c r="J49" s="80">
        <v>0</v>
      </c>
      <c r="K49" s="80">
        <v>0</v>
      </c>
      <c r="L49" s="80">
        <v>1</v>
      </c>
      <c r="M49" s="80">
        <v>1</v>
      </c>
      <c r="N49" s="80">
        <v>0</v>
      </c>
      <c r="O49" s="80">
        <v>0</v>
      </c>
      <c r="P49" s="80">
        <v>0</v>
      </c>
      <c r="Q49" s="80">
        <v>0</v>
      </c>
      <c r="R49" s="80">
        <v>0</v>
      </c>
      <c r="S49" s="80">
        <v>0</v>
      </c>
      <c r="T49" s="80">
        <v>26</v>
      </c>
      <c r="U49" s="188" t="s">
        <v>189</v>
      </c>
    </row>
    <row r="50" spans="1:21" ht="13.5">
      <c r="A50" s="85" t="s">
        <v>146</v>
      </c>
      <c r="B50" s="79">
        <v>1</v>
      </c>
      <c r="C50" s="80">
        <v>2</v>
      </c>
      <c r="D50" s="80">
        <v>1</v>
      </c>
      <c r="E50" s="80">
        <v>2</v>
      </c>
      <c r="F50" s="80">
        <v>3</v>
      </c>
      <c r="G50" s="80">
        <v>0</v>
      </c>
      <c r="H50" s="80">
        <v>0</v>
      </c>
      <c r="I50" s="80">
        <v>1</v>
      </c>
      <c r="J50" s="80">
        <v>0</v>
      </c>
      <c r="K50" s="80">
        <v>0</v>
      </c>
      <c r="L50" s="80">
        <v>0</v>
      </c>
      <c r="M50" s="80">
        <v>0</v>
      </c>
      <c r="N50" s="80">
        <v>0</v>
      </c>
      <c r="O50" s="80">
        <v>0</v>
      </c>
      <c r="P50" s="80">
        <v>0</v>
      </c>
      <c r="Q50" s="80">
        <v>0</v>
      </c>
      <c r="R50" s="80">
        <v>0</v>
      </c>
      <c r="S50" s="80">
        <v>0</v>
      </c>
      <c r="T50" s="80">
        <v>10</v>
      </c>
      <c r="U50" s="188" t="s">
        <v>190</v>
      </c>
    </row>
    <row r="51" spans="1:21" ht="13.5">
      <c r="A51" s="85" t="s">
        <v>147</v>
      </c>
      <c r="B51" s="79">
        <v>6</v>
      </c>
      <c r="C51" s="80">
        <v>4</v>
      </c>
      <c r="D51" s="80">
        <v>20</v>
      </c>
      <c r="E51" s="80">
        <v>13</v>
      </c>
      <c r="F51" s="80">
        <v>5</v>
      </c>
      <c r="G51" s="80">
        <v>13</v>
      </c>
      <c r="H51" s="80">
        <v>13</v>
      </c>
      <c r="I51" s="80">
        <v>9</v>
      </c>
      <c r="J51" s="80">
        <v>1</v>
      </c>
      <c r="K51" s="80">
        <v>2</v>
      </c>
      <c r="L51" s="80">
        <v>0</v>
      </c>
      <c r="M51" s="80">
        <v>3</v>
      </c>
      <c r="N51" s="80">
        <v>1</v>
      </c>
      <c r="O51" s="80">
        <v>1</v>
      </c>
      <c r="P51" s="80">
        <v>0</v>
      </c>
      <c r="Q51" s="80">
        <v>0</v>
      </c>
      <c r="R51" s="80">
        <v>0</v>
      </c>
      <c r="S51" s="80">
        <v>0</v>
      </c>
      <c r="T51" s="80">
        <v>91</v>
      </c>
      <c r="U51" s="188" t="s">
        <v>191</v>
      </c>
    </row>
    <row r="52" spans="1:21" ht="13.5">
      <c r="A52" s="179" t="s">
        <v>148</v>
      </c>
      <c r="B52" s="180">
        <v>85</v>
      </c>
      <c r="C52" s="181">
        <v>138</v>
      </c>
      <c r="D52" s="181">
        <v>244</v>
      </c>
      <c r="E52" s="181">
        <v>187</v>
      </c>
      <c r="F52" s="181">
        <v>151</v>
      </c>
      <c r="G52" s="181">
        <v>118</v>
      </c>
      <c r="H52" s="181">
        <v>153</v>
      </c>
      <c r="I52" s="181">
        <v>78</v>
      </c>
      <c r="J52" s="181">
        <v>29</v>
      </c>
      <c r="K52" s="181">
        <v>25</v>
      </c>
      <c r="L52" s="181">
        <v>14</v>
      </c>
      <c r="M52" s="181">
        <v>17</v>
      </c>
      <c r="N52" s="181">
        <v>2</v>
      </c>
      <c r="O52" s="181">
        <v>2</v>
      </c>
      <c r="P52" s="181">
        <v>0</v>
      </c>
      <c r="Q52" s="181">
        <v>0</v>
      </c>
      <c r="R52" s="181">
        <v>0</v>
      </c>
      <c r="S52" s="181">
        <v>0</v>
      </c>
      <c r="T52" s="181">
        <v>1243</v>
      </c>
      <c r="U52" s="182" t="str">
        <f>IF(A52="","",A52)</f>
        <v>広島県計</v>
      </c>
    </row>
    <row r="53" spans="1:21" ht="13.5">
      <c r="A53" s="93"/>
      <c r="B53" s="94"/>
      <c r="C53" s="95"/>
      <c r="D53" s="95"/>
      <c r="E53" s="95"/>
      <c r="F53" s="95"/>
      <c r="G53" s="95"/>
      <c r="H53" s="95"/>
      <c r="I53" s="95"/>
      <c r="J53" s="95"/>
      <c r="K53" s="95"/>
      <c r="L53" s="95"/>
      <c r="M53" s="95"/>
      <c r="N53" s="95"/>
      <c r="O53" s="95"/>
      <c r="P53" s="95"/>
      <c r="Q53" s="95"/>
      <c r="R53" s="95"/>
      <c r="S53" s="95"/>
      <c r="T53" s="95"/>
      <c r="U53" s="96"/>
    </row>
    <row r="54" spans="1:21" ht="13.5">
      <c r="A54" s="85" t="s">
        <v>149</v>
      </c>
      <c r="B54" s="79">
        <v>13</v>
      </c>
      <c r="C54" s="80">
        <v>24</v>
      </c>
      <c r="D54" s="80">
        <v>52</v>
      </c>
      <c r="E54" s="80">
        <v>30</v>
      </c>
      <c r="F54" s="80">
        <v>38</v>
      </c>
      <c r="G54" s="80">
        <v>18</v>
      </c>
      <c r="H54" s="80">
        <v>28</v>
      </c>
      <c r="I54" s="80">
        <v>9</v>
      </c>
      <c r="J54" s="80">
        <v>7</v>
      </c>
      <c r="K54" s="80">
        <v>2</v>
      </c>
      <c r="L54" s="80">
        <v>2</v>
      </c>
      <c r="M54" s="80">
        <v>2</v>
      </c>
      <c r="N54" s="80">
        <v>0</v>
      </c>
      <c r="O54" s="80">
        <v>1</v>
      </c>
      <c r="P54" s="80">
        <v>0</v>
      </c>
      <c r="Q54" s="80">
        <v>0</v>
      </c>
      <c r="R54" s="80">
        <v>0</v>
      </c>
      <c r="S54" s="80">
        <v>0</v>
      </c>
      <c r="T54" s="80">
        <v>226</v>
      </c>
      <c r="U54" s="188" t="s">
        <v>161</v>
      </c>
    </row>
    <row r="55" spans="1:21" ht="13.5">
      <c r="A55" s="86" t="s">
        <v>150</v>
      </c>
      <c r="B55" s="81">
        <v>2</v>
      </c>
      <c r="C55" s="78">
        <v>1</v>
      </c>
      <c r="D55" s="78">
        <v>7</v>
      </c>
      <c r="E55" s="78">
        <v>5</v>
      </c>
      <c r="F55" s="78">
        <v>6</v>
      </c>
      <c r="G55" s="78">
        <v>2</v>
      </c>
      <c r="H55" s="78">
        <v>4</v>
      </c>
      <c r="I55" s="78">
        <v>4</v>
      </c>
      <c r="J55" s="78">
        <v>0</v>
      </c>
      <c r="K55" s="78">
        <v>2</v>
      </c>
      <c r="L55" s="78">
        <v>0</v>
      </c>
      <c r="M55" s="78">
        <v>2</v>
      </c>
      <c r="N55" s="78">
        <v>0</v>
      </c>
      <c r="O55" s="78">
        <v>0</v>
      </c>
      <c r="P55" s="78">
        <v>0</v>
      </c>
      <c r="Q55" s="78">
        <v>0</v>
      </c>
      <c r="R55" s="78">
        <v>0</v>
      </c>
      <c r="S55" s="78">
        <v>0</v>
      </c>
      <c r="T55" s="78">
        <v>35</v>
      </c>
      <c r="U55" s="188" t="s">
        <v>162</v>
      </c>
    </row>
    <row r="56" spans="1:21" ht="13.5">
      <c r="A56" s="86" t="s">
        <v>151</v>
      </c>
      <c r="B56" s="81">
        <v>7</v>
      </c>
      <c r="C56" s="78">
        <v>12</v>
      </c>
      <c r="D56" s="78">
        <v>43</v>
      </c>
      <c r="E56" s="78">
        <v>31</v>
      </c>
      <c r="F56" s="78">
        <v>27</v>
      </c>
      <c r="G56" s="78">
        <v>18</v>
      </c>
      <c r="H56" s="78">
        <v>24</v>
      </c>
      <c r="I56" s="78">
        <v>8</v>
      </c>
      <c r="J56" s="78">
        <v>4</v>
      </c>
      <c r="K56" s="78">
        <v>1</v>
      </c>
      <c r="L56" s="78">
        <v>1</v>
      </c>
      <c r="M56" s="78">
        <v>2</v>
      </c>
      <c r="N56" s="78">
        <v>0</v>
      </c>
      <c r="O56" s="78">
        <v>0</v>
      </c>
      <c r="P56" s="78">
        <v>0</v>
      </c>
      <c r="Q56" s="78">
        <v>0</v>
      </c>
      <c r="R56" s="78">
        <v>0</v>
      </c>
      <c r="S56" s="78">
        <v>0</v>
      </c>
      <c r="T56" s="78">
        <v>178</v>
      </c>
      <c r="U56" s="188" t="s">
        <v>163</v>
      </c>
    </row>
    <row r="57" spans="1:21" ht="13.5">
      <c r="A57" s="86" t="s">
        <v>152</v>
      </c>
      <c r="B57" s="81">
        <v>16</v>
      </c>
      <c r="C57" s="78">
        <v>21</v>
      </c>
      <c r="D57" s="78">
        <v>47</v>
      </c>
      <c r="E57" s="78">
        <v>36</v>
      </c>
      <c r="F57" s="78">
        <v>22</v>
      </c>
      <c r="G57" s="78">
        <v>15</v>
      </c>
      <c r="H57" s="78">
        <v>23</v>
      </c>
      <c r="I57" s="78">
        <v>10</v>
      </c>
      <c r="J57" s="78">
        <v>4</v>
      </c>
      <c r="K57" s="78">
        <v>4</v>
      </c>
      <c r="L57" s="78">
        <v>2</v>
      </c>
      <c r="M57" s="78">
        <v>1</v>
      </c>
      <c r="N57" s="78">
        <v>0</v>
      </c>
      <c r="O57" s="78">
        <v>0</v>
      </c>
      <c r="P57" s="78">
        <v>0</v>
      </c>
      <c r="Q57" s="78">
        <v>0</v>
      </c>
      <c r="R57" s="78">
        <v>0</v>
      </c>
      <c r="S57" s="78">
        <v>0</v>
      </c>
      <c r="T57" s="78">
        <v>201</v>
      </c>
      <c r="U57" s="188" t="s">
        <v>164</v>
      </c>
    </row>
    <row r="58" spans="1:21" ht="13.5">
      <c r="A58" s="86" t="s">
        <v>153</v>
      </c>
      <c r="B58" s="81">
        <v>4</v>
      </c>
      <c r="C58" s="78">
        <v>5</v>
      </c>
      <c r="D58" s="78">
        <v>9</v>
      </c>
      <c r="E58" s="78">
        <v>8</v>
      </c>
      <c r="F58" s="78">
        <v>6</v>
      </c>
      <c r="G58" s="78">
        <v>2</v>
      </c>
      <c r="H58" s="78">
        <v>3</v>
      </c>
      <c r="I58" s="78">
        <v>4</v>
      </c>
      <c r="J58" s="78">
        <v>0</v>
      </c>
      <c r="K58" s="78">
        <v>0</v>
      </c>
      <c r="L58" s="78">
        <v>0</v>
      </c>
      <c r="M58" s="78">
        <v>0</v>
      </c>
      <c r="N58" s="78">
        <v>0</v>
      </c>
      <c r="O58" s="78">
        <v>0</v>
      </c>
      <c r="P58" s="78">
        <v>0</v>
      </c>
      <c r="Q58" s="78">
        <v>0</v>
      </c>
      <c r="R58" s="78">
        <v>0</v>
      </c>
      <c r="S58" s="78">
        <v>0</v>
      </c>
      <c r="T58" s="78">
        <v>41</v>
      </c>
      <c r="U58" s="188" t="s">
        <v>165</v>
      </c>
    </row>
    <row r="59" spans="1:21" ht="13.5">
      <c r="A59" s="86" t="s">
        <v>154</v>
      </c>
      <c r="B59" s="81">
        <v>3</v>
      </c>
      <c r="C59" s="78">
        <v>2</v>
      </c>
      <c r="D59" s="78">
        <v>6</v>
      </c>
      <c r="E59" s="78">
        <v>10</v>
      </c>
      <c r="F59" s="78">
        <v>6</v>
      </c>
      <c r="G59" s="78">
        <v>6</v>
      </c>
      <c r="H59" s="78">
        <v>5</v>
      </c>
      <c r="I59" s="78">
        <v>1</v>
      </c>
      <c r="J59" s="78">
        <v>2</v>
      </c>
      <c r="K59" s="78">
        <v>1</v>
      </c>
      <c r="L59" s="78">
        <v>0</v>
      </c>
      <c r="M59" s="78">
        <v>0</v>
      </c>
      <c r="N59" s="78">
        <v>0</v>
      </c>
      <c r="O59" s="78">
        <v>1</v>
      </c>
      <c r="P59" s="78">
        <v>0</v>
      </c>
      <c r="Q59" s="78">
        <v>0</v>
      </c>
      <c r="R59" s="78">
        <v>0</v>
      </c>
      <c r="S59" s="78">
        <v>0</v>
      </c>
      <c r="T59" s="78">
        <v>43</v>
      </c>
      <c r="U59" s="188" t="s">
        <v>166</v>
      </c>
    </row>
    <row r="60" spans="1:21" ht="13.5">
      <c r="A60" s="86" t="s">
        <v>155</v>
      </c>
      <c r="B60" s="81">
        <v>2</v>
      </c>
      <c r="C60" s="78">
        <v>8</v>
      </c>
      <c r="D60" s="78">
        <v>10</v>
      </c>
      <c r="E60" s="78">
        <v>8</v>
      </c>
      <c r="F60" s="78">
        <v>8</v>
      </c>
      <c r="G60" s="78">
        <v>6</v>
      </c>
      <c r="H60" s="78">
        <v>9</v>
      </c>
      <c r="I60" s="78">
        <v>4</v>
      </c>
      <c r="J60" s="78">
        <v>8</v>
      </c>
      <c r="K60" s="78">
        <v>3</v>
      </c>
      <c r="L60" s="78">
        <v>1</v>
      </c>
      <c r="M60" s="78">
        <v>0</v>
      </c>
      <c r="N60" s="78">
        <v>0</v>
      </c>
      <c r="O60" s="78">
        <v>1</v>
      </c>
      <c r="P60" s="78">
        <v>0</v>
      </c>
      <c r="Q60" s="78">
        <v>1</v>
      </c>
      <c r="R60" s="78">
        <v>0</v>
      </c>
      <c r="S60" s="78">
        <v>0</v>
      </c>
      <c r="T60" s="78">
        <v>69</v>
      </c>
      <c r="U60" s="188" t="s">
        <v>167</v>
      </c>
    </row>
    <row r="61" spans="1:21" ht="13.5">
      <c r="A61" s="86" t="s">
        <v>156</v>
      </c>
      <c r="B61" s="81">
        <v>5</v>
      </c>
      <c r="C61" s="78">
        <v>2</v>
      </c>
      <c r="D61" s="78">
        <v>4</v>
      </c>
      <c r="E61" s="78">
        <v>10</v>
      </c>
      <c r="F61" s="78">
        <v>2</v>
      </c>
      <c r="G61" s="78">
        <v>2</v>
      </c>
      <c r="H61" s="78">
        <v>4</v>
      </c>
      <c r="I61" s="78">
        <v>2</v>
      </c>
      <c r="J61" s="78">
        <v>0</v>
      </c>
      <c r="K61" s="78">
        <v>0</v>
      </c>
      <c r="L61" s="78">
        <v>0</v>
      </c>
      <c r="M61" s="78">
        <v>1</v>
      </c>
      <c r="N61" s="78">
        <v>0</v>
      </c>
      <c r="O61" s="78">
        <v>0</v>
      </c>
      <c r="P61" s="78">
        <v>0</v>
      </c>
      <c r="Q61" s="78">
        <v>0</v>
      </c>
      <c r="R61" s="78">
        <v>0</v>
      </c>
      <c r="S61" s="78">
        <v>0</v>
      </c>
      <c r="T61" s="78">
        <v>32</v>
      </c>
      <c r="U61" s="188" t="s">
        <v>168</v>
      </c>
    </row>
    <row r="62" spans="1:21" ht="13.5">
      <c r="A62" s="86" t="s">
        <v>157</v>
      </c>
      <c r="B62" s="81">
        <v>7</v>
      </c>
      <c r="C62" s="78">
        <v>6</v>
      </c>
      <c r="D62" s="78">
        <v>10</v>
      </c>
      <c r="E62" s="78">
        <v>7</v>
      </c>
      <c r="F62" s="78">
        <v>10</v>
      </c>
      <c r="G62" s="78">
        <v>8</v>
      </c>
      <c r="H62" s="78">
        <v>11</v>
      </c>
      <c r="I62" s="78">
        <v>2</v>
      </c>
      <c r="J62" s="78">
        <v>3</v>
      </c>
      <c r="K62" s="78">
        <v>0</v>
      </c>
      <c r="L62" s="78">
        <v>0</v>
      </c>
      <c r="M62" s="78">
        <v>1</v>
      </c>
      <c r="N62" s="78">
        <v>0</v>
      </c>
      <c r="O62" s="78">
        <v>0</v>
      </c>
      <c r="P62" s="78">
        <v>0</v>
      </c>
      <c r="Q62" s="78">
        <v>0</v>
      </c>
      <c r="R62" s="78">
        <v>0</v>
      </c>
      <c r="S62" s="78">
        <v>0</v>
      </c>
      <c r="T62" s="78">
        <v>65</v>
      </c>
      <c r="U62" s="188" t="s">
        <v>169</v>
      </c>
    </row>
    <row r="63" spans="1:21" ht="13.5">
      <c r="A63" s="86" t="s">
        <v>158</v>
      </c>
      <c r="B63" s="81">
        <v>11</v>
      </c>
      <c r="C63" s="78">
        <v>14</v>
      </c>
      <c r="D63" s="78">
        <v>23</v>
      </c>
      <c r="E63" s="78">
        <v>15</v>
      </c>
      <c r="F63" s="78">
        <v>10</v>
      </c>
      <c r="G63" s="78">
        <v>6</v>
      </c>
      <c r="H63" s="78">
        <v>8</v>
      </c>
      <c r="I63" s="78">
        <v>4</v>
      </c>
      <c r="J63" s="78">
        <v>1</v>
      </c>
      <c r="K63" s="78">
        <v>1</v>
      </c>
      <c r="L63" s="78">
        <v>1</v>
      </c>
      <c r="M63" s="78">
        <v>0</v>
      </c>
      <c r="N63" s="78">
        <v>0</v>
      </c>
      <c r="O63" s="78">
        <v>0</v>
      </c>
      <c r="P63" s="78">
        <v>0</v>
      </c>
      <c r="Q63" s="78">
        <v>0</v>
      </c>
      <c r="R63" s="78">
        <v>0</v>
      </c>
      <c r="S63" s="78">
        <v>0</v>
      </c>
      <c r="T63" s="78">
        <v>94</v>
      </c>
      <c r="U63" s="188" t="s">
        <v>170</v>
      </c>
    </row>
    <row r="64" spans="1:21" ht="13.5">
      <c r="A64" s="86" t="s">
        <v>159</v>
      </c>
      <c r="B64" s="81">
        <v>5</v>
      </c>
      <c r="C64" s="78">
        <v>9</v>
      </c>
      <c r="D64" s="78">
        <v>11</v>
      </c>
      <c r="E64" s="78">
        <v>7</v>
      </c>
      <c r="F64" s="78">
        <v>9</v>
      </c>
      <c r="G64" s="78">
        <v>8</v>
      </c>
      <c r="H64" s="78">
        <v>5</v>
      </c>
      <c r="I64" s="78">
        <v>7</v>
      </c>
      <c r="J64" s="78">
        <v>0</v>
      </c>
      <c r="K64" s="78">
        <v>1</v>
      </c>
      <c r="L64" s="78">
        <v>0</v>
      </c>
      <c r="M64" s="78">
        <v>0</v>
      </c>
      <c r="N64" s="78">
        <v>0</v>
      </c>
      <c r="O64" s="78">
        <v>0</v>
      </c>
      <c r="P64" s="78">
        <v>0</v>
      </c>
      <c r="Q64" s="78">
        <v>0</v>
      </c>
      <c r="R64" s="78">
        <v>0</v>
      </c>
      <c r="S64" s="78">
        <v>0</v>
      </c>
      <c r="T64" s="78">
        <v>62</v>
      </c>
      <c r="U64" s="188" t="s">
        <v>171</v>
      </c>
    </row>
    <row r="65" spans="1:21" ht="13.5">
      <c r="A65" s="179" t="s">
        <v>160</v>
      </c>
      <c r="B65" s="180">
        <v>75</v>
      </c>
      <c r="C65" s="181">
        <v>104</v>
      </c>
      <c r="D65" s="181">
        <v>222</v>
      </c>
      <c r="E65" s="181">
        <v>167</v>
      </c>
      <c r="F65" s="181">
        <v>144</v>
      </c>
      <c r="G65" s="181">
        <v>91</v>
      </c>
      <c r="H65" s="181">
        <v>124</v>
      </c>
      <c r="I65" s="181">
        <v>55</v>
      </c>
      <c r="J65" s="181">
        <v>29</v>
      </c>
      <c r="K65" s="181">
        <v>15</v>
      </c>
      <c r="L65" s="181">
        <v>7</v>
      </c>
      <c r="M65" s="181">
        <v>9</v>
      </c>
      <c r="N65" s="181">
        <v>0</v>
      </c>
      <c r="O65" s="181">
        <v>3</v>
      </c>
      <c r="P65" s="181">
        <v>0</v>
      </c>
      <c r="Q65" s="181">
        <v>1</v>
      </c>
      <c r="R65" s="181">
        <v>0</v>
      </c>
      <c r="S65" s="181">
        <v>0</v>
      </c>
      <c r="T65" s="181">
        <v>1046</v>
      </c>
      <c r="U65" s="182" t="str">
        <f>IF(A65="","",A65)</f>
        <v>山口県計</v>
      </c>
    </row>
    <row r="66" spans="1:21" s="40" customFormat="1" ht="13.5">
      <c r="A66" s="38"/>
      <c r="B66" s="62"/>
      <c r="C66" s="63"/>
      <c r="D66" s="63"/>
      <c r="E66" s="63"/>
      <c r="F66" s="63"/>
      <c r="G66" s="63"/>
      <c r="H66" s="63"/>
      <c r="I66" s="63"/>
      <c r="J66" s="63"/>
      <c r="K66" s="63"/>
      <c r="L66" s="63"/>
      <c r="M66" s="63"/>
      <c r="N66" s="63"/>
      <c r="O66" s="63"/>
      <c r="P66" s="63"/>
      <c r="Q66" s="63"/>
      <c r="R66" s="63"/>
      <c r="S66" s="63"/>
      <c r="T66" s="63"/>
      <c r="U66" s="39"/>
    </row>
    <row r="67" spans="1:21" ht="14.25" thickBot="1">
      <c r="A67" s="34"/>
      <c r="B67" s="64"/>
      <c r="C67" s="65"/>
      <c r="D67" s="65"/>
      <c r="E67" s="65"/>
      <c r="F67" s="65"/>
      <c r="G67" s="65"/>
      <c r="H67" s="65"/>
      <c r="I67" s="65"/>
      <c r="J67" s="65"/>
      <c r="K67" s="65"/>
      <c r="L67" s="65"/>
      <c r="M67" s="65"/>
      <c r="N67" s="65"/>
      <c r="O67" s="65"/>
      <c r="P67" s="65"/>
      <c r="Q67" s="65"/>
      <c r="R67" s="65"/>
      <c r="S67" s="65"/>
      <c r="T67" s="65"/>
      <c r="U67" s="32"/>
    </row>
    <row r="68" spans="1:21" ht="15" thickBot="1" thickTop="1">
      <c r="A68" s="88" t="s">
        <v>29</v>
      </c>
      <c r="B68" s="82">
        <f aca="true" t="shared" si="2" ref="B68:T68">B10+B19+B34+B52+B65</f>
        <v>341</v>
      </c>
      <c r="C68" s="83">
        <f t="shared" si="2"/>
        <v>539</v>
      </c>
      <c r="D68" s="83">
        <f t="shared" si="2"/>
        <v>1131</v>
      </c>
      <c r="E68" s="83">
        <f t="shared" si="2"/>
        <v>883</v>
      </c>
      <c r="F68" s="83">
        <f t="shared" si="2"/>
        <v>731</v>
      </c>
      <c r="G68" s="83">
        <f t="shared" si="2"/>
        <v>544</v>
      </c>
      <c r="H68" s="83">
        <f t="shared" si="2"/>
        <v>710</v>
      </c>
      <c r="I68" s="83">
        <f t="shared" si="2"/>
        <v>361</v>
      </c>
      <c r="J68" s="83">
        <f t="shared" si="2"/>
        <v>169</v>
      </c>
      <c r="K68" s="83">
        <f t="shared" si="2"/>
        <v>92</v>
      </c>
      <c r="L68" s="83">
        <f t="shared" si="2"/>
        <v>52</v>
      </c>
      <c r="M68" s="83">
        <f t="shared" si="2"/>
        <v>49</v>
      </c>
      <c r="N68" s="83">
        <f t="shared" si="2"/>
        <v>15</v>
      </c>
      <c r="O68" s="83">
        <f t="shared" si="2"/>
        <v>10</v>
      </c>
      <c r="P68" s="83">
        <f t="shared" si="2"/>
        <v>2</v>
      </c>
      <c r="Q68" s="83">
        <f t="shared" si="2"/>
        <v>5</v>
      </c>
      <c r="R68" s="83">
        <f t="shared" si="2"/>
        <v>0</v>
      </c>
      <c r="S68" s="83">
        <f t="shared" si="2"/>
        <v>0</v>
      </c>
      <c r="T68" s="83">
        <f t="shared" si="2"/>
        <v>5634</v>
      </c>
      <c r="U68" s="30" t="s">
        <v>29</v>
      </c>
    </row>
    <row r="69" spans="1:10" ht="13.5">
      <c r="A69" s="248" t="s">
        <v>235</v>
      </c>
      <c r="B69" s="248"/>
      <c r="C69" s="248"/>
      <c r="D69" s="248"/>
      <c r="E69" s="248"/>
      <c r="F69" s="248"/>
      <c r="G69" s="248"/>
      <c r="H69" s="248"/>
      <c r="I69" s="248"/>
      <c r="J69" s="248"/>
    </row>
    <row r="71" ht="13.5">
      <c r="L71" s="66"/>
    </row>
  </sheetData>
  <mergeCells count="24">
    <mergeCell ref="U2:U5"/>
    <mergeCell ref="K3:K5"/>
    <mergeCell ref="L3:L5"/>
    <mergeCell ref="M3:M5"/>
    <mergeCell ref="N3:N5"/>
    <mergeCell ref="O3:O5"/>
    <mergeCell ref="P3:P5"/>
    <mergeCell ref="Q3:Q5"/>
    <mergeCell ref="R3:R5"/>
    <mergeCell ref="S3:S5"/>
    <mergeCell ref="A69:J69"/>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&amp;R&amp;10広島国税局
申告所得税１
（H17)</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U71"/>
  <sheetViews>
    <sheetView showGridLines="0" zoomScale="85" zoomScaleNormal="85" workbookViewId="0" topLeftCell="A1">
      <selection activeCell="A1" sqref="A1:F1"/>
    </sheetView>
  </sheetViews>
  <sheetFormatPr defaultColWidth="9.00390625" defaultRowHeight="13.5"/>
  <cols>
    <col min="1" max="1" width="9.625" style="29" customWidth="1"/>
    <col min="21" max="21" width="9.75390625" style="29" bestFit="1" customWidth="1"/>
  </cols>
  <sheetData>
    <row r="1" spans="1:11" ht="27.75" customHeight="1" thickBot="1">
      <c r="A1" s="256" t="s">
        <v>230</v>
      </c>
      <c r="B1" s="256"/>
      <c r="C1" s="256"/>
      <c r="D1" s="256"/>
      <c r="E1" s="256"/>
      <c r="F1" s="256"/>
      <c r="K1" s="28"/>
    </row>
    <row r="2" spans="1:21" ht="21.75" customHeight="1">
      <c r="A2" s="253" t="s">
        <v>82</v>
      </c>
      <c r="B2" s="250" t="s">
        <v>32</v>
      </c>
      <c r="C2" s="251"/>
      <c r="D2" s="251"/>
      <c r="E2" s="251"/>
      <c r="F2" s="251"/>
      <c r="G2" s="251"/>
      <c r="H2" s="251"/>
      <c r="I2" s="251"/>
      <c r="J2" s="251"/>
      <c r="K2" s="251"/>
      <c r="L2" s="251"/>
      <c r="M2" s="251"/>
      <c r="N2" s="251"/>
      <c r="O2" s="251"/>
      <c r="P2" s="251"/>
      <c r="Q2" s="251"/>
      <c r="R2" s="251"/>
      <c r="S2" s="251"/>
      <c r="T2" s="252"/>
      <c r="U2" s="241" t="s">
        <v>83</v>
      </c>
    </row>
    <row r="3" spans="1:21" ht="13.5" customHeight="1">
      <c r="A3" s="254"/>
      <c r="B3" s="244" t="s">
        <v>69</v>
      </c>
      <c r="C3" s="244" t="s">
        <v>51</v>
      </c>
      <c r="D3" s="244" t="s">
        <v>52</v>
      </c>
      <c r="E3" s="244" t="s">
        <v>53</v>
      </c>
      <c r="F3" s="244" t="s">
        <v>54</v>
      </c>
      <c r="G3" s="244" t="s">
        <v>55</v>
      </c>
      <c r="H3" s="244" t="s">
        <v>56</v>
      </c>
      <c r="I3" s="244" t="s">
        <v>57</v>
      </c>
      <c r="J3" s="244" t="s">
        <v>58</v>
      </c>
      <c r="K3" s="244" t="s">
        <v>59</v>
      </c>
      <c r="L3" s="244" t="s">
        <v>60</v>
      </c>
      <c r="M3" s="244" t="s">
        <v>61</v>
      </c>
      <c r="N3" s="244" t="s">
        <v>62</v>
      </c>
      <c r="O3" s="244" t="s">
        <v>63</v>
      </c>
      <c r="P3" s="244" t="s">
        <v>64</v>
      </c>
      <c r="Q3" s="244" t="s">
        <v>65</v>
      </c>
      <c r="R3" s="244" t="s">
        <v>66</v>
      </c>
      <c r="S3" s="246" t="s">
        <v>67</v>
      </c>
      <c r="T3" s="246" t="s">
        <v>225</v>
      </c>
      <c r="U3" s="242"/>
    </row>
    <row r="4" spans="1:21" ht="13.5" customHeight="1">
      <c r="A4" s="254"/>
      <c r="B4" s="245"/>
      <c r="C4" s="245"/>
      <c r="D4" s="245"/>
      <c r="E4" s="245"/>
      <c r="F4" s="245"/>
      <c r="G4" s="245"/>
      <c r="H4" s="245"/>
      <c r="I4" s="245"/>
      <c r="J4" s="245"/>
      <c r="K4" s="245"/>
      <c r="L4" s="245"/>
      <c r="M4" s="245"/>
      <c r="N4" s="245"/>
      <c r="O4" s="245"/>
      <c r="P4" s="245"/>
      <c r="Q4" s="245"/>
      <c r="R4" s="245"/>
      <c r="S4" s="247"/>
      <c r="T4" s="247"/>
      <c r="U4" s="242"/>
    </row>
    <row r="5" spans="1:21" ht="13.5" customHeight="1">
      <c r="A5" s="255"/>
      <c r="B5" s="245"/>
      <c r="C5" s="245"/>
      <c r="D5" s="245"/>
      <c r="E5" s="245"/>
      <c r="F5" s="245"/>
      <c r="G5" s="245"/>
      <c r="H5" s="245"/>
      <c r="I5" s="245"/>
      <c r="J5" s="245"/>
      <c r="K5" s="245"/>
      <c r="L5" s="245"/>
      <c r="M5" s="245"/>
      <c r="N5" s="245"/>
      <c r="O5" s="245"/>
      <c r="P5" s="245"/>
      <c r="Q5" s="245"/>
      <c r="R5" s="245"/>
      <c r="S5" s="247"/>
      <c r="T5" s="247"/>
      <c r="U5" s="243"/>
    </row>
    <row r="6" spans="1:21" ht="13.5" customHeight="1">
      <c r="A6" s="84"/>
      <c r="B6" s="75" t="s">
        <v>1</v>
      </c>
      <c r="C6" s="76" t="s">
        <v>1</v>
      </c>
      <c r="D6" s="76" t="s">
        <v>1</v>
      </c>
      <c r="E6" s="76" t="s">
        <v>1</v>
      </c>
      <c r="F6" s="76" t="s">
        <v>1</v>
      </c>
      <c r="G6" s="76" t="s">
        <v>1</v>
      </c>
      <c r="H6" s="76" t="s">
        <v>1</v>
      </c>
      <c r="I6" s="76" t="s">
        <v>1</v>
      </c>
      <c r="J6" s="76" t="s">
        <v>1</v>
      </c>
      <c r="K6" s="76" t="s">
        <v>1</v>
      </c>
      <c r="L6" s="76" t="s">
        <v>1</v>
      </c>
      <c r="M6" s="76" t="s">
        <v>1</v>
      </c>
      <c r="N6" s="76" t="s">
        <v>1</v>
      </c>
      <c r="O6" s="76" t="s">
        <v>1</v>
      </c>
      <c r="P6" s="76" t="s">
        <v>1</v>
      </c>
      <c r="Q6" s="76" t="s">
        <v>1</v>
      </c>
      <c r="R6" s="76" t="s">
        <v>1</v>
      </c>
      <c r="S6" s="76" t="s">
        <v>1</v>
      </c>
      <c r="T6" s="76" t="s">
        <v>1</v>
      </c>
      <c r="U6" s="77"/>
    </row>
    <row r="7" spans="1:21" ht="13.5">
      <c r="A7" s="85" t="s">
        <v>105</v>
      </c>
      <c r="B7" s="79">
        <v>350</v>
      </c>
      <c r="C7" s="80">
        <v>576</v>
      </c>
      <c r="D7" s="80">
        <v>1389</v>
      </c>
      <c r="E7" s="80">
        <v>1598</v>
      </c>
      <c r="F7" s="80">
        <v>1448</v>
      </c>
      <c r="G7" s="80">
        <v>835</v>
      </c>
      <c r="H7" s="80">
        <v>1036</v>
      </c>
      <c r="I7" s="80">
        <v>620</v>
      </c>
      <c r="J7" s="80">
        <v>539</v>
      </c>
      <c r="K7" s="80">
        <v>425</v>
      </c>
      <c r="L7" s="80">
        <v>272</v>
      </c>
      <c r="M7" s="80">
        <v>378</v>
      </c>
      <c r="N7" s="80">
        <v>201</v>
      </c>
      <c r="O7" s="80">
        <v>203</v>
      </c>
      <c r="P7" s="80">
        <v>162</v>
      </c>
      <c r="Q7" s="80">
        <v>108</v>
      </c>
      <c r="R7" s="80">
        <v>76</v>
      </c>
      <c r="S7" s="80">
        <v>25</v>
      </c>
      <c r="T7" s="80">
        <v>10241</v>
      </c>
      <c r="U7" s="188" t="s">
        <v>172</v>
      </c>
    </row>
    <row r="8" spans="1:21" ht="13.5">
      <c r="A8" s="85" t="s">
        <v>106</v>
      </c>
      <c r="B8" s="79">
        <v>397</v>
      </c>
      <c r="C8" s="80">
        <v>748</v>
      </c>
      <c r="D8" s="80">
        <v>1714</v>
      </c>
      <c r="E8" s="80">
        <v>1976</v>
      </c>
      <c r="F8" s="80">
        <v>1623</v>
      </c>
      <c r="G8" s="80">
        <v>913</v>
      </c>
      <c r="H8" s="80">
        <v>1053</v>
      </c>
      <c r="I8" s="80">
        <v>689</v>
      </c>
      <c r="J8" s="80">
        <v>504</v>
      </c>
      <c r="K8" s="80">
        <v>400</v>
      </c>
      <c r="L8" s="80">
        <v>333</v>
      </c>
      <c r="M8" s="80">
        <v>388</v>
      </c>
      <c r="N8" s="80">
        <v>252</v>
      </c>
      <c r="O8" s="80">
        <v>252</v>
      </c>
      <c r="P8" s="80">
        <v>170</v>
      </c>
      <c r="Q8" s="80">
        <v>118</v>
      </c>
      <c r="R8" s="80">
        <v>62</v>
      </c>
      <c r="S8" s="80">
        <v>31</v>
      </c>
      <c r="T8" s="80">
        <v>11623</v>
      </c>
      <c r="U8" s="188" t="s">
        <v>173</v>
      </c>
    </row>
    <row r="9" spans="1:21" ht="13.5">
      <c r="A9" s="184" t="s">
        <v>107</v>
      </c>
      <c r="B9" s="185">
        <v>349</v>
      </c>
      <c r="C9" s="186">
        <v>471</v>
      </c>
      <c r="D9" s="186">
        <v>959</v>
      </c>
      <c r="E9" s="186">
        <v>887</v>
      </c>
      <c r="F9" s="186">
        <v>704</v>
      </c>
      <c r="G9" s="186">
        <v>387</v>
      </c>
      <c r="H9" s="186">
        <v>493</v>
      </c>
      <c r="I9" s="186">
        <v>291</v>
      </c>
      <c r="J9" s="186">
        <v>246</v>
      </c>
      <c r="K9" s="186">
        <v>189</v>
      </c>
      <c r="L9" s="186">
        <v>92</v>
      </c>
      <c r="M9" s="186">
        <v>115</v>
      </c>
      <c r="N9" s="186">
        <v>67</v>
      </c>
      <c r="O9" s="186">
        <v>60</v>
      </c>
      <c r="P9" s="186">
        <v>63</v>
      </c>
      <c r="Q9" s="186">
        <v>66</v>
      </c>
      <c r="R9" s="186">
        <v>18</v>
      </c>
      <c r="S9" s="186">
        <v>4</v>
      </c>
      <c r="T9" s="186">
        <v>5461</v>
      </c>
      <c r="U9" s="189" t="s">
        <v>174</v>
      </c>
    </row>
    <row r="10" spans="1:21" ht="13.5">
      <c r="A10" s="179" t="s">
        <v>108</v>
      </c>
      <c r="B10" s="180">
        <v>1096</v>
      </c>
      <c r="C10" s="181">
        <v>1795</v>
      </c>
      <c r="D10" s="181">
        <v>4062</v>
      </c>
      <c r="E10" s="181">
        <v>4461</v>
      </c>
      <c r="F10" s="181">
        <v>3775</v>
      </c>
      <c r="G10" s="181">
        <v>2135</v>
      </c>
      <c r="H10" s="181">
        <v>2582</v>
      </c>
      <c r="I10" s="181">
        <v>1600</v>
      </c>
      <c r="J10" s="181">
        <v>1289</v>
      </c>
      <c r="K10" s="181">
        <v>1014</v>
      </c>
      <c r="L10" s="181">
        <v>697</v>
      </c>
      <c r="M10" s="181">
        <v>881</v>
      </c>
      <c r="N10" s="181">
        <v>520</v>
      </c>
      <c r="O10" s="181">
        <v>515</v>
      </c>
      <c r="P10" s="181">
        <v>395</v>
      </c>
      <c r="Q10" s="181">
        <v>292</v>
      </c>
      <c r="R10" s="181">
        <v>156</v>
      </c>
      <c r="S10" s="181">
        <v>60</v>
      </c>
      <c r="T10" s="181">
        <v>27325</v>
      </c>
      <c r="U10" s="182" t="s">
        <v>175</v>
      </c>
    </row>
    <row r="11" spans="1:21" ht="13.5">
      <c r="A11" s="93"/>
      <c r="B11" s="94"/>
      <c r="C11" s="95"/>
      <c r="D11" s="95"/>
      <c r="E11" s="95"/>
      <c r="F11" s="95"/>
      <c r="G11" s="95"/>
      <c r="H11" s="95"/>
      <c r="I11" s="95"/>
      <c r="J11" s="95"/>
      <c r="K11" s="95"/>
      <c r="L11" s="95"/>
      <c r="M11" s="95"/>
      <c r="N11" s="95"/>
      <c r="O11" s="95"/>
      <c r="P11" s="95"/>
      <c r="Q11" s="95"/>
      <c r="R11" s="95"/>
      <c r="S11" s="95"/>
      <c r="T11" s="95"/>
      <c r="U11" s="96"/>
    </row>
    <row r="12" spans="1:21" ht="13.5">
      <c r="A12" s="85" t="s">
        <v>192</v>
      </c>
      <c r="B12" s="79">
        <v>396</v>
      </c>
      <c r="C12" s="80">
        <v>623</v>
      </c>
      <c r="D12" s="80">
        <v>1705</v>
      </c>
      <c r="E12" s="80">
        <v>2087</v>
      </c>
      <c r="F12" s="80">
        <v>1963</v>
      </c>
      <c r="G12" s="80">
        <v>1154</v>
      </c>
      <c r="H12" s="80">
        <v>1287</v>
      </c>
      <c r="I12" s="80">
        <v>807</v>
      </c>
      <c r="J12" s="80">
        <v>620</v>
      </c>
      <c r="K12" s="80">
        <v>487</v>
      </c>
      <c r="L12" s="80">
        <v>345</v>
      </c>
      <c r="M12" s="80">
        <v>422</v>
      </c>
      <c r="N12" s="80">
        <v>294</v>
      </c>
      <c r="O12" s="80">
        <v>231</v>
      </c>
      <c r="P12" s="80">
        <v>233</v>
      </c>
      <c r="Q12" s="80">
        <v>151</v>
      </c>
      <c r="R12" s="80">
        <v>90</v>
      </c>
      <c r="S12" s="80">
        <v>35</v>
      </c>
      <c r="T12" s="80">
        <v>12930</v>
      </c>
      <c r="U12" s="188" t="s">
        <v>192</v>
      </c>
    </row>
    <row r="13" spans="1:21" ht="13.5">
      <c r="A13" s="85" t="s">
        <v>193</v>
      </c>
      <c r="B13" s="79">
        <v>336</v>
      </c>
      <c r="C13" s="80">
        <v>398</v>
      </c>
      <c r="D13" s="80">
        <v>1084</v>
      </c>
      <c r="E13" s="80">
        <v>1081</v>
      </c>
      <c r="F13" s="80">
        <v>905</v>
      </c>
      <c r="G13" s="80">
        <v>512</v>
      </c>
      <c r="H13" s="80">
        <v>545</v>
      </c>
      <c r="I13" s="80">
        <v>305</v>
      </c>
      <c r="J13" s="80">
        <v>246</v>
      </c>
      <c r="K13" s="80">
        <v>163</v>
      </c>
      <c r="L13" s="80">
        <v>103</v>
      </c>
      <c r="M13" s="80">
        <v>123</v>
      </c>
      <c r="N13" s="80">
        <v>76</v>
      </c>
      <c r="O13" s="80">
        <v>48</v>
      </c>
      <c r="P13" s="80">
        <v>56</v>
      </c>
      <c r="Q13" s="80">
        <v>37</v>
      </c>
      <c r="R13" s="80">
        <v>25</v>
      </c>
      <c r="S13" s="80">
        <v>10</v>
      </c>
      <c r="T13" s="80">
        <v>6053</v>
      </c>
      <c r="U13" s="188" t="s">
        <v>193</v>
      </c>
    </row>
    <row r="14" spans="1:21" ht="13.5">
      <c r="A14" s="85" t="s">
        <v>194</v>
      </c>
      <c r="B14" s="79">
        <v>413</v>
      </c>
      <c r="C14" s="80">
        <v>594</v>
      </c>
      <c r="D14" s="80">
        <v>1397</v>
      </c>
      <c r="E14" s="80">
        <v>1585</v>
      </c>
      <c r="F14" s="80">
        <v>1197</v>
      </c>
      <c r="G14" s="80">
        <v>737</v>
      </c>
      <c r="H14" s="80">
        <v>906</v>
      </c>
      <c r="I14" s="80">
        <v>551</v>
      </c>
      <c r="J14" s="80">
        <v>495</v>
      </c>
      <c r="K14" s="80">
        <v>399</v>
      </c>
      <c r="L14" s="80">
        <v>266</v>
      </c>
      <c r="M14" s="80">
        <v>290</v>
      </c>
      <c r="N14" s="80">
        <v>193</v>
      </c>
      <c r="O14" s="80">
        <v>179</v>
      </c>
      <c r="P14" s="80">
        <v>136</v>
      </c>
      <c r="Q14" s="80">
        <v>86</v>
      </c>
      <c r="R14" s="80">
        <v>68</v>
      </c>
      <c r="S14" s="80">
        <v>14</v>
      </c>
      <c r="T14" s="80">
        <v>9506</v>
      </c>
      <c r="U14" s="188" t="s">
        <v>194</v>
      </c>
    </row>
    <row r="15" spans="1:21" ht="13.5">
      <c r="A15" s="85" t="s">
        <v>195</v>
      </c>
      <c r="B15" s="79">
        <v>155</v>
      </c>
      <c r="C15" s="80">
        <v>220</v>
      </c>
      <c r="D15" s="80">
        <v>646</v>
      </c>
      <c r="E15" s="80">
        <v>642</v>
      </c>
      <c r="F15" s="80">
        <v>519</v>
      </c>
      <c r="G15" s="80">
        <v>285</v>
      </c>
      <c r="H15" s="80">
        <v>291</v>
      </c>
      <c r="I15" s="80">
        <v>208</v>
      </c>
      <c r="J15" s="80">
        <v>150</v>
      </c>
      <c r="K15" s="80">
        <v>87</v>
      </c>
      <c r="L15" s="80">
        <v>66</v>
      </c>
      <c r="M15" s="80">
        <v>75</v>
      </c>
      <c r="N15" s="80">
        <v>43</v>
      </c>
      <c r="O15" s="80">
        <v>51</v>
      </c>
      <c r="P15" s="80">
        <v>40</v>
      </c>
      <c r="Q15" s="80">
        <v>32</v>
      </c>
      <c r="R15" s="80">
        <v>18</v>
      </c>
      <c r="S15" s="80">
        <v>9</v>
      </c>
      <c r="T15" s="80">
        <v>3537</v>
      </c>
      <c r="U15" s="188" t="s">
        <v>195</v>
      </c>
    </row>
    <row r="16" spans="1:21" ht="13.5">
      <c r="A16" s="85" t="s">
        <v>196</v>
      </c>
      <c r="B16" s="79">
        <v>89</v>
      </c>
      <c r="C16" s="80">
        <v>144</v>
      </c>
      <c r="D16" s="80">
        <v>323</v>
      </c>
      <c r="E16" s="80">
        <v>377</v>
      </c>
      <c r="F16" s="80">
        <v>318</v>
      </c>
      <c r="G16" s="80">
        <v>181</v>
      </c>
      <c r="H16" s="80">
        <v>180</v>
      </c>
      <c r="I16" s="80">
        <v>99</v>
      </c>
      <c r="J16" s="80">
        <v>79</v>
      </c>
      <c r="K16" s="80">
        <v>62</v>
      </c>
      <c r="L16" s="80">
        <v>39</v>
      </c>
      <c r="M16" s="80">
        <v>37</v>
      </c>
      <c r="N16" s="80">
        <v>35</v>
      </c>
      <c r="O16" s="80">
        <v>22</v>
      </c>
      <c r="P16" s="80">
        <v>18</v>
      </c>
      <c r="Q16" s="80">
        <v>12</v>
      </c>
      <c r="R16" s="80">
        <v>12</v>
      </c>
      <c r="S16" s="80">
        <v>2</v>
      </c>
      <c r="T16" s="80">
        <v>2029</v>
      </c>
      <c r="U16" s="188" t="s">
        <v>196</v>
      </c>
    </row>
    <row r="17" spans="1:21" ht="13.5">
      <c r="A17" s="85" t="s">
        <v>197</v>
      </c>
      <c r="B17" s="79">
        <v>185</v>
      </c>
      <c r="C17" s="80">
        <v>250</v>
      </c>
      <c r="D17" s="80">
        <v>554</v>
      </c>
      <c r="E17" s="80">
        <v>570</v>
      </c>
      <c r="F17" s="80">
        <v>528</v>
      </c>
      <c r="G17" s="80">
        <v>319</v>
      </c>
      <c r="H17" s="80">
        <v>410</v>
      </c>
      <c r="I17" s="80">
        <v>195</v>
      </c>
      <c r="J17" s="80">
        <v>144</v>
      </c>
      <c r="K17" s="80">
        <v>94</v>
      </c>
      <c r="L17" s="80">
        <v>58</v>
      </c>
      <c r="M17" s="80">
        <v>71</v>
      </c>
      <c r="N17" s="80">
        <v>29</v>
      </c>
      <c r="O17" s="80">
        <v>32</v>
      </c>
      <c r="P17" s="80">
        <v>22</v>
      </c>
      <c r="Q17" s="80">
        <v>21</v>
      </c>
      <c r="R17" s="80">
        <v>11</v>
      </c>
      <c r="S17" s="80">
        <v>5</v>
      </c>
      <c r="T17" s="80">
        <v>3498</v>
      </c>
      <c r="U17" s="188" t="s">
        <v>197</v>
      </c>
    </row>
    <row r="18" spans="1:21" ht="13.5">
      <c r="A18" s="184" t="s">
        <v>198</v>
      </c>
      <c r="B18" s="185">
        <v>47</v>
      </c>
      <c r="C18" s="186">
        <v>78</v>
      </c>
      <c r="D18" s="186">
        <v>169</v>
      </c>
      <c r="E18" s="186">
        <v>186</v>
      </c>
      <c r="F18" s="186">
        <v>131</v>
      </c>
      <c r="G18" s="186">
        <v>82</v>
      </c>
      <c r="H18" s="186">
        <v>91</v>
      </c>
      <c r="I18" s="186">
        <v>45</v>
      </c>
      <c r="J18" s="186">
        <v>44</v>
      </c>
      <c r="K18" s="186">
        <v>27</v>
      </c>
      <c r="L18" s="186">
        <v>22</v>
      </c>
      <c r="M18" s="186">
        <v>20</v>
      </c>
      <c r="N18" s="186">
        <v>14</v>
      </c>
      <c r="O18" s="186">
        <v>11</v>
      </c>
      <c r="P18" s="186">
        <v>11</v>
      </c>
      <c r="Q18" s="186">
        <v>7</v>
      </c>
      <c r="R18" s="186">
        <v>0</v>
      </c>
      <c r="S18" s="186">
        <v>3</v>
      </c>
      <c r="T18" s="186">
        <v>988</v>
      </c>
      <c r="U18" s="189" t="s">
        <v>198</v>
      </c>
    </row>
    <row r="19" spans="1:21" ht="13.5">
      <c r="A19" s="179" t="s">
        <v>199</v>
      </c>
      <c r="B19" s="180">
        <v>1621</v>
      </c>
      <c r="C19" s="181">
        <v>2307</v>
      </c>
      <c r="D19" s="181">
        <v>5878</v>
      </c>
      <c r="E19" s="181">
        <v>6528</v>
      </c>
      <c r="F19" s="181">
        <v>5561</v>
      </c>
      <c r="G19" s="181">
        <v>3270</v>
      </c>
      <c r="H19" s="181">
        <v>3710</v>
      </c>
      <c r="I19" s="181">
        <v>2210</v>
      </c>
      <c r="J19" s="181">
        <v>1778</v>
      </c>
      <c r="K19" s="181">
        <v>1319</v>
      </c>
      <c r="L19" s="181">
        <v>899</v>
      </c>
      <c r="M19" s="181">
        <v>1038</v>
      </c>
      <c r="N19" s="181">
        <v>684</v>
      </c>
      <c r="O19" s="181">
        <v>574</v>
      </c>
      <c r="P19" s="181">
        <v>516</v>
      </c>
      <c r="Q19" s="181">
        <v>346</v>
      </c>
      <c r="R19" s="181">
        <v>224</v>
      </c>
      <c r="S19" s="181">
        <v>78</v>
      </c>
      <c r="T19" s="181">
        <v>38541</v>
      </c>
      <c r="U19" s="182" t="s">
        <v>199</v>
      </c>
    </row>
    <row r="20" spans="1:21" ht="13.5">
      <c r="A20" s="93"/>
      <c r="B20" s="94"/>
      <c r="C20" s="95"/>
      <c r="D20" s="95"/>
      <c r="E20" s="95"/>
      <c r="F20" s="95"/>
      <c r="G20" s="95"/>
      <c r="H20" s="95"/>
      <c r="I20" s="95"/>
      <c r="J20" s="95"/>
      <c r="K20" s="95"/>
      <c r="L20" s="95"/>
      <c r="M20" s="95"/>
      <c r="N20" s="95"/>
      <c r="O20" s="95"/>
      <c r="P20" s="95"/>
      <c r="Q20" s="95"/>
      <c r="R20" s="95"/>
      <c r="S20" s="95"/>
      <c r="T20" s="95"/>
      <c r="U20" s="96"/>
    </row>
    <row r="21" spans="1:21" ht="13.5">
      <c r="A21" s="85" t="s">
        <v>200</v>
      </c>
      <c r="B21" s="79">
        <v>270</v>
      </c>
      <c r="C21" s="80">
        <v>514</v>
      </c>
      <c r="D21" s="80">
        <v>1444</v>
      </c>
      <c r="E21" s="80">
        <v>1865</v>
      </c>
      <c r="F21" s="80">
        <v>1899</v>
      </c>
      <c r="G21" s="80">
        <v>1187</v>
      </c>
      <c r="H21" s="80">
        <v>1510</v>
      </c>
      <c r="I21" s="80">
        <v>1002</v>
      </c>
      <c r="J21" s="80">
        <v>868</v>
      </c>
      <c r="K21" s="80">
        <v>619</v>
      </c>
      <c r="L21" s="80">
        <v>495</v>
      </c>
      <c r="M21" s="80">
        <v>712</v>
      </c>
      <c r="N21" s="80">
        <v>449</v>
      </c>
      <c r="O21" s="80">
        <v>445</v>
      </c>
      <c r="P21" s="80">
        <v>436</v>
      </c>
      <c r="Q21" s="80">
        <v>290</v>
      </c>
      <c r="R21" s="80">
        <v>194</v>
      </c>
      <c r="S21" s="80">
        <v>95</v>
      </c>
      <c r="T21" s="80">
        <v>14294</v>
      </c>
      <c r="U21" s="188" t="s">
        <v>200</v>
      </c>
    </row>
    <row r="22" spans="1:21" ht="13.5">
      <c r="A22" s="85" t="s">
        <v>201</v>
      </c>
      <c r="B22" s="79">
        <v>390</v>
      </c>
      <c r="C22" s="80">
        <v>697</v>
      </c>
      <c r="D22" s="80">
        <v>1776</v>
      </c>
      <c r="E22" s="80">
        <v>2355</v>
      </c>
      <c r="F22" s="80">
        <v>2392</v>
      </c>
      <c r="G22" s="80">
        <v>1528</v>
      </c>
      <c r="H22" s="80">
        <v>1966</v>
      </c>
      <c r="I22" s="80">
        <v>1328</v>
      </c>
      <c r="J22" s="80">
        <v>1034</v>
      </c>
      <c r="K22" s="80">
        <v>829</v>
      </c>
      <c r="L22" s="80">
        <v>672</v>
      </c>
      <c r="M22" s="80">
        <v>941</v>
      </c>
      <c r="N22" s="80">
        <v>616</v>
      </c>
      <c r="O22" s="80">
        <v>543</v>
      </c>
      <c r="P22" s="80">
        <v>450</v>
      </c>
      <c r="Q22" s="80">
        <v>331</v>
      </c>
      <c r="R22" s="80">
        <v>200</v>
      </c>
      <c r="S22" s="80">
        <v>86</v>
      </c>
      <c r="T22" s="80">
        <v>18134</v>
      </c>
      <c r="U22" s="188" t="s">
        <v>201</v>
      </c>
    </row>
    <row r="23" spans="1:21" ht="13.5">
      <c r="A23" s="85" t="s">
        <v>202</v>
      </c>
      <c r="B23" s="79">
        <v>156</v>
      </c>
      <c r="C23" s="80">
        <v>297</v>
      </c>
      <c r="D23" s="80">
        <v>802</v>
      </c>
      <c r="E23" s="80">
        <v>935</v>
      </c>
      <c r="F23" s="80">
        <v>797</v>
      </c>
      <c r="G23" s="80">
        <v>432</v>
      </c>
      <c r="H23" s="80">
        <v>560</v>
      </c>
      <c r="I23" s="80">
        <v>334</v>
      </c>
      <c r="J23" s="80">
        <v>253</v>
      </c>
      <c r="K23" s="80">
        <v>175</v>
      </c>
      <c r="L23" s="80">
        <v>133</v>
      </c>
      <c r="M23" s="80">
        <v>152</v>
      </c>
      <c r="N23" s="80">
        <v>103</v>
      </c>
      <c r="O23" s="80">
        <v>78</v>
      </c>
      <c r="P23" s="80">
        <v>56</v>
      </c>
      <c r="Q23" s="80">
        <v>51</v>
      </c>
      <c r="R23" s="80">
        <v>26</v>
      </c>
      <c r="S23" s="80">
        <v>13</v>
      </c>
      <c r="T23" s="80">
        <v>5353</v>
      </c>
      <c r="U23" s="188" t="s">
        <v>202</v>
      </c>
    </row>
    <row r="24" spans="1:21" ht="13.5">
      <c r="A24" s="85" t="s">
        <v>211</v>
      </c>
      <c r="B24" s="79">
        <v>301</v>
      </c>
      <c r="C24" s="80">
        <v>382</v>
      </c>
      <c r="D24" s="80">
        <v>980</v>
      </c>
      <c r="E24" s="80">
        <v>1004</v>
      </c>
      <c r="F24" s="80">
        <v>825</v>
      </c>
      <c r="G24" s="80">
        <v>473</v>
      </c>
      <c r="H24" s="80">
        <v>537</v>
      </c>
      <c r="I24" s="80">
        <v>309</v>
      </c>
      <c r="J24" s="80">
        <v>235</v>
      </c>
      <c r="K24" s="80">
        <v>164</v>
      </c>
      <c r="L24" s="80">
        <v>111</v>
      </c>
      <c r="M24" s="80">
        <v>128</v>
      </c>
      <c r="N24" s="80">
        <v>86</v>
      </c>
      <c r="O24" s="80">
        <v>76</v>
      </c>
      <c r="P24" s="80">
        <v>84</v>
      </c>
      <c r="Q24" s="80">
        <v>37</v>
      </c>
      <c r="R24" s="80">
        <v>24</v>
      </c>
      <c r="S24" s="80">
        <v>13</v>
      </c>
      <c r="T24" s="80">
        <v>5769</v>
      </c>
      <c r="U24" s="188" t="s">
        <v>211</v>
      </c>
    </row>
    <row r="25" spans="1:21" ht="13.5">
      <c r="A25" s="85" t="s">
        <v>203</v>
      </c>
      <c r="B25" s="79">
        <v>116</v>
      </c>
      <c r="C25" s="80">
        <v>175</v>
      </c>
      <c r="D25" s="80">
        <v>458</v>
      </c>
      <c r="E25" s="80">
        <v>520</v>
      </c>
      <c r="F25" s="80">
        <v>471</v>
      </c>
      <c r="G25" s="80">
        <v>294</v>
      </c>
      <c r="H25" s="80">
        <v>352</v>
      </c>
      <c r="I25" s="80">
        <v>223</v>
      </c>
      <c r="J25" s="80">
        <v>171</v>
      </c>
      <c r="K25" s="80">
        <v>111</v>
      </c>
      <c r="L25" s="80">
        <v>85</v>
      </c>
      <c r="M25" s="80">
        <v>110</v>
      </c>
      <c r="N25" s="80">
        <v>71</v>
      </c>
      <c r="O25" s="80">
        <v>63</v>
      </c>
      <c r="P25" s="80">
        <v>56</v>
      </c>
      <c r="Q25" s="80">
        <v>55</v>
      </c>
      <c r="R25" s="80">
        <v>34</v>
      </c>
      <c r="S25" s="80">
        <v>15</v>
      </c>
      <c r="T25" s="80">
        <v>3380</v>
      </c>
      <c r="U25" s="188" t="s">
        <v>203</v>
      </c>
    </row>
    <row r="26" spans="1:21" ht="13.5">
      <c r="A26" s="85" t="s">
        <v>204</v>
      </c>
      <c r="B26" s="79">
        <v>432</v>
      </c>
      <c r="C26" s="80">
        <v>799</v>
      </c>
      <c r="D26" s="80">
        <v>1999</v>
      </c>
      <c r="E26" s="80">
        <v>2627</v>
      </c>
      <c r="F26" s="80">
        <v>2467</v>
      </c>
      <c r="G26" s="80">
        <v>1568</v>
      </c>
      <c r="H26" s="80">
        <v>2046</v>
      </c>
      <c r="I26" s="80">
        <v>1300</v>
      </c>
      <c r="J26" s="80">
        <v>1056</v>
      </c>
      <c r="K26" s="80">
        <v>784</v>
      </c>
      <c r="L26" s="80">
        <v>604</v>
      </c>
      <c r="M26" s="80">
        <v>773</v>
      </c>
      <c r="N26" s="80">
        <v>443</v>
      </c>
      <c r="O26" s="80">
        <v>450</v>
      </c>
      <c r="P26" s="80">
        <v>398</v>
      </c>
      <c r="Q26" s="80">
        <v>281</v>
      </c>
      <c r="R26" s="80">
        <v>150</v>
      </c>
      <c r="S26" s="80">
        <v>72</v>
      </c>
      <c r="T26" s="80">
        <v>18249</v>
      </c>
      <c r="U26" s="188" t="s">
        <v>204</v>
      </c>
    </row>
    <row r="27" spans="1:21" ht="13.5">
      <c r="A27" s="85" t="s">
        <v>205</v>
      </c>
      <c r="B27" s="79">
        <v>120</v>
      </c>
      <c r="C27" s="80">
        <v>249</v>
      </c>
      <c r="D27" s="80">
        <v>713</v>
      </c>
      <c r="E27" s="80">
        <v>841</v>
      </c>
      <c r="F27" s="80">
        <v>815</v>
      </c>
      <c r="G27" s="80">
        <v>463</v>
      </c>
      <c r="H27" s="80">
        <v>588</v>
      </c>
      <c r="I27" s="80">
        <v>368</v>
      </c>
      <c r="J27" s="80">
        <v>245</v>
      </c>
      <c r="K27" s="80">
        <v>193</v>
      </c>
      <c r="L27" s="80">
        <v>134</v>
      </c>
      <c r="M27" s="80">
        <v>190</v>
      </c>
      <c r="N27" s="80">
        <v>79</v>
      </c>
      <c r="O27" s="80">
        <v>91</v>
      </c>
      <c r="P27" s="80">
        <v>75</v>
      </c>
      <c r="Q27" s="80">
        <v>67</v>
      </c>
      <c r="R27" s="80">
        <v>50</v>
      </c>
      <c r="S27" s="80">
        <v>16</v>
      </c>
      <c r="T27" s="80">
        <v>5297</v>
      </c>
      <c r="U27" s="188" t="s">
        <v>205</v>
      </c>
    </row>
    <row r="28" spans="1:21" ht="13.5">
      <c r="A28" s="85" t="s">
        <v>206</v>
      </c>
      <c r="B28" s="79">
        <v>455</v>
      </c>
      <c r="C28" s="80">
        <v>642</v>
      </c>
      <c r="D28" s="80">
        <v>1289</v>
      </c>
      <c r="E28" s="80">
        <v>1407</v>
      </c>
      <c r="F28" s="80">
        <v>1162</v>
      </c>
      <c r="G28" s="80">
        <v>711</v>
      </c>
      <c r="H28" s="80">
        <v>840</v>
      </c>
      <c r="I28" s="80">
        <v>561</v>
      </c>
      <c r="J28" s="80">
        <v>412</v>
      </c>
      <c r="K28" s="80">
        <v>350</v>
      </c>
      <c r="L28" s="80">
        <v>202</v>
      </c>
      <c r="M28" s="80">
        <v>258</v>
      </c>
      <c r="N28" s="80">
        <v>143</v>
      </c>
      <c r="O28" s="80">
        <v>153</v>
      </c>
      <c r="P28" s="80">
        <v>129</v>
      </c>
      <c r="Q28" s="80">
        <v>97</v>
      </c>
      <c r="R28" s="80">
        <v>54</v>
      </c>
      <c r="S28" s="80">
        <v>20</v>
      </c>
      <c r="T28" s="80">
        <v>8885</v>
      </c>
      <c r="U28" s="188" t="s">
        <v>206</v>
      </c>
    </row>
    <row r="29" spans="1:21" ht="13.5">
      <c r="A29" s="85" t="s">
        <v>207</v>
      </c>
      <c r="B29" s="79">
        <v>122</v>
      </c>
      <c r="C29" s="80">
        <v>166</v>
      </c>
      <c r="D29" s="80">
        <v>487</v>
      </c>
      <c r="E29" s="80">
        <v>608</v>
      </c>
      <c r="F29" s="80">
        <v>599</v>
      </c>
      <c r="G29" s="80">
        <v>359</v>
      </c>
      <c r="H29" s="80">
        <v>341</v>
      </c>
      <c r="I29" s="80">
        <v>196</v>
      </c>
      <c r="J29" s="80">
        <v>132</v>
      </c>
      <c r="K29" s="80">
        <v>105</v>
      </c>
      <c r="L29" s="80">
        <v>66</v>
      </c>
      <c r="M29" s="80">
        <v>79</v>
      </c>
      <c r="N29" s="80">
        <v>47</v>
      </c>
      <c r="O29" s="80">
        <v>42</v>
      </c>
      <c r="P29" s="80">
        <v>46</v>
      </c>
      <c r="Q29" s="80">
        <v>35</v>
      </c>
      <c r="R29" s="80">
        <v>15</v>
      </c>
      <c r="S29" s="80">
        <v>4</v>
      </c>
      <c r="T29" s="80">
        <v>3449</v>
      </c>
      <c r="U29" s="188" t="s">
        <v>207</v>
      </c>
    </row>
    <row r="30" spans="1:21" ht="13.5">
      <c r="A30" s="85" t="s">
        <v>208</v>
      </c>
      <c r="B30" s="79">
        <v>258</v>
      </c>
      <c r="C30" s="80">
        <v>415</v>
      </c>
      <c r="D30" s="80">
        <v>951</v>
      </c>
      <c r="E30" s="80">
        <v>953</v>
      </c>
      <c r="F30" s="80">
        <v>736</v>
      </c>
      <c r="G30" s="80">
        <v>444</v>
      </c>
      <c r="H30" s="80">
        <v>531</v>
      </c>
      <c r="I30" s="80">
        <v>372</v>
      </c>
      <c r="J30" s="80">
        <v>258</v>
      </c>
      <c r="K30" s="80">
        <v>186</v>
      </c>
      <c r="L30" s="80">
        <v>107</v>
      </c>
      <c r="M30" s="80">
        <v>122</v>
      </c>
      <c r="N30" s="80">
        <v>84</v>
      </c>
      <c r="O30" s="80">
        <v>75</v>
      </c>
      <c r="P30" s="80">
        <v>83</v>
      </c>
      <c r="Q30" s="80">
        <v>55</v>
      </c>
      <c r="R30" s="80">
        <v>27</v>
      </c>
      <c r="S30" s="80">
        <v>15</v>
      </c>
      <c r="T30" s="80">
        <v>5672</v>
      </c>
      <c r="U30" s="188" t="s">
        <v>208</v>
      </c>
    </row>
    <row r="31" spans="1:21" ht="13.5">
      <c r="A31" s="85" t="s">
        <v>209</v>
      </c>
      <c r="B31" s="79">
        <v>103</v>
      </c>
      <c r="C31" s="80">
        <v>137</v>
      </c>
      <c r="D31" s="80">
        <v>301</v>
      </c>
      <c r="E31" s="80">
        <v>300</v>
      </c>
      <c r="F31" s="80">
        <v>224</v>
      </c>
      <c r="G31" s="80">
        <v>134</v>
      </c>
      <c r="H31" s="80">
        <v>181</v>
      </c>
      <c r="I31" s="80">
        <v>112</v>
      </c>
      <c r="J31" s="80">
        <v>75</v>
      </c>
      <c r="K31" s="80">
        <v>65</v>
      </c>
      <c r="L31" s="80">
        <v>33</v>
      </c>
      <c r="M31" s="80">
        <v>55</v>
      </c>
      <c r="N31" s="80">
        <v>24</v>
      </c>
      <c r="O31" s="80">
        <v>22</v>
      </c>
      <c r="P31" s="80">
        <v>24</v>
      </c>
      <c r="Q31" s="80">
        <v>19</v>
      </c>
      <c r="R31" s="80">
        <v>10</v>
      </c>
      <c r="S31" s="80">
        <v>3</v>
      </c>
      <c r="T31" s="80">
        <v>1822</v>
      </c>
      <c r="U31" s="188" t="s">
        <v>209</v>
      </c>
    </row>
    <row r="32" spans="1:21" ht="13.5">
      <c r="A32" s="85" t="s">
        <v>210</v>
      </c>
      <c r="B32" s="79">
        <v>91</v>
      </c>
      <c r="C32" s="80">
        <v>137</v>
      </c>
      <c r="D32" s="80">
        <v>303</v>
      </c>
      <c r="E32" s="80">
        <v>341</v>
      </c>
      <c r="F32" s="80">
        <v>250</v>
      </c>
      <c r="G32" s="80">
        <v>160</v>
      </c>
      <c r="H32" s="80">
        <v>201</v>
      </c>
      <c r="I32" s="80">
        <v>85</v>
      </c>
      <c r="J32" s="80">
        <v>80</v>
      </c>
      <c r="K32" s="80">
        <v>40</v>
      </c>
      <c r="L32" s="80">
        <v>30</v>
      </c>
      <c r="M32" s="80">
        <v>32</v>
      </c>
      <c r="N32" s="80">
        <v>19</v>
      </c>
      <c r="O32" s="80">
        <v>12</v>
      </c>
      <c r="P32" s="80">
        <v>9</v>
      </c>
      <c r="Q32" s="80">
        <v>13</v>
      </c>
      <c r="R32" s="80">
        <v>7</v>
      </c>
      <c r="S32" s="80">
        <v>2</v>
      </c>
      <c r="T32" s="80">
        <v>1812</v>
      </c>
      <c r="U32" s="188" t="s">
        <v>210</v>
      </c>
    </row>
    <row r="33" spans="1:21" ht="13.5">
      <c r="A33" s="85" t="s">
        <v>212</v>
      </c>
      <c r="B33" s="79">
        <v>157</v>
      </c>
      <c r="C33" s="80">
        <v>207</v>
      </c>
      <c r="D33" s="80">
        <v>469</v>
      </c>
      <c r="E33" s="80">
        <v>379</v>
      </c>
      <c r="F33" s="80">
        <v>351</v>
      </c>
      <c r="G33" s="80">
        <v>213</v>
      </c>
      <c r="H33" s="80">
        <v>271</v>
      </c>
      <c r="I33" s="80">
        <v>165</v>
      </c>
      <c r="J33" s="80">
        <v>144</v>
      </c>
      <c r="K33" s="80">
        <v>92</v>
      </c>
      <c r="L33" s="80">
        <v>60</v>
      </c>
      <c r="M33" s="80">
        <v>60</v>
      </c>
      <c r="N33" s="80">
        <v>37</v>
      </c>
      <c r="O33" s="80">
        <v>41</v>
      </c>
      <c r="P33" s="80">
        <v>30</v>
      </c>
      <c r="Q33" s="80">
        <v>20</v>
      </c>
      <c r="R33" s="80">
        <v>10</v>
      </c>
      <c r="S33" s="80">
        <v>3</v>
      </c>
      <c r="T33" s="80">
        <v>2709</v>
      </c>
      <c r="U33" s="189" t="s">
        <v>212</v>
      </c>
    </row>
    <row r="34" spans="1:21" ht="13.5">
      <c r="A34" s="179" t="s">
        <v>213</v>
      </c>
      <c r="B34" s="180">
        <v>2971</v>
      </c>
      <c r="C34" s="181">
        <v>4817</v>
      </c>
      <c r="D34" s="181">
        <v>11972</v>
      </c>
      <c r="E34" s="181">
        <v>14135</v>
      </c>
      <c r="F34" s="181">
        <v>12988</v>
      </c>
      <c r="G34" s="181">
        <v>7966</v>
      </c>
      <c r="H34" s="181">
        <v>9924</v>
      </c>
      <c r="I34" s="181">
        <v>6355</v>
      </c>
      <c r="J34" s="181">
        <v>4963</v>
      </c>
      <c r="K34" s="181">
        <v>3713</v>
      </c>
      <c r="L34" s="181">
        <v>2732</v>
      </c>
      <c r="M34" s="181">
        <v>3612</v>
      </c>
      <c r="N34" s="181">
        <v>2201</v>
      </c>
      <c r="O34" s="181">
        <v>2091</v>
      </c>
      <c r="P34" s="181">
        <v>1876</v>
      </c>
      <c r="Q34" s="181">
        <v>1351</v>
      </c>
      <c r="R34" s="181">
        <v>801</v>
      </c>
      <c r="S34" s="181">
        <v>357</v>
      </c>
      <c r="T34" s="181">
        <v>94825</v>
      </c>
      <c r="U34" s="182" t="s">
        <v>213</v>
      </c>
    </row>
    <row r="35" spans="1:21" ht="13.5">
      <c r="A35" s="93"/>
      <c r="B35" s="94"/>
      <c r="C35" s="95"/>
      <c r="D35" s="95"/>
      <c r="E35" s="95"/>
      <c r="F35" s="95"/>
      <c r="G35" s="95"/>
      <c r="H35" s="95"/>
      <c r="I35" s="95"/>
      <c r="J35" s="95"/>
      <c r="K35" s="95"/>
      <c r="L35" s="95"/>
      <c r="M35" s="95"/>
      <c r="N35" s="95"/>
      <c r="O35" s="95"/>
      <c r="P35" s="95"/>
      <c r="Q35" s="95"/>
      <c r="R35" s="95"/>
      <c r="S35" s="95"/>
      <c r="T35" s="95"/>
      <c r="U35" s="96"/>
    </row>
    <row r="36" spans="1:21" ht="13.5">
      <c r="A36" s="85" t="s">
        <v>176</v>
      </c>
      <c r="B36" s="79">
        <v>262</v>
      </c>
      <c r="C36" s="80">
        <v>438</v>
      </c>
      <c r="D36" s="80">
        <v>971</v>
      </c>
      <c r="E36" s="80">
        <v>1209</v>
      </c>
      <c r="F36" s="80">
        <v>1161</v>
      </c>
      <c r="G36" s="80">
        <v>755</v>
      </c>
      <c r="H36" s="80">
        <v>959</v>
      </c>
      <c r="I36" s="80">
        <v>690</v>
      </c>
      <c r="J36" s="80">
        <v>528</v>
      </c>
      <c r="K36" s="80">
        <v>471</v>
      </c>
      <c r="L36" s="80">
        <v>382</v>
      </c>
      <c r="M36" s="80">
        <v>540</v>
      </c>
      <c r="N36" s="80">
        <v>381</v>
      </c>
      <c r="O36" s="80">
        <v>338</v>
      </c>
      <c r="P36" s="80">
        <v>337</v>
      </c>
      <c r="Q36" s="80">
        <v>235</v>
      </c>
      <c r="R36" s="80">
        <v>152</v>
      </c>
      <c r="S36" s="80">
        <v>73</v>
      </c>
      <c r="T36" s="80">
        <v>9882</v>
      </c>
      <c r="U36" s="188" t="s">
        <v>176</v>
      </c>
    </row>
    <row r="37" spans="1:21" ht="13.5">
      <c r="A37" s="85" t="s">
        <v>177</v>
      </c>
      <c r="B37" s="79">
        <v>314</v>
      </c>
      <c r="C37" s="80">
        <v>512</v>
      </c>
      <c r="D37" s="80">
        <v>1414</v>
      </c>
      <c r="E37" s="80">
        <v>1462</v>
      </c>
      <c r="F37" s="80">
        <v>1345</v>
      </c>
      <c r="G37" s="80">
        <v>859</v>
      </c>
      <c r="H37" s="80">
        <v>1006</v>
      </c>
      <c r="I37" s="80">
        <v>684</v>
      </c>
      <c r="J37" s="80">
        <v>484</v>
      </c>
      <c r="K37" s="80">
        <v>435</v>
      </c>
      <c r="L37" s="80">
        <v>349</v>
      </c>
      <c r="M37" s="80">
        <v>468</v>
      </c>
      <c r="N37" s="80">
        <v>346</v>
      </c>
      <c r="O37" s="80">
        <v>363</v>
      </c>
      <c r="P37" s="80">
        <v>229</v>
      </c>
      <c r="Q37" s="80">
        <v>142</v>
      </c>
      <c r="R37" s="80">
        <v>99</v>
      </c>
      <c r="S37" s="80">
        <v>40</v>
      </c>
      <c r="T37" s="80">
        <v>10551</v>
      </c>
      <c r="U37" s="188" t="s">
        <v>177</v>
      </c>
    </row>
    <row r="38" spans="1:21" ht="13.5">
      <c r="A38" s="85" t="s">
        <v>178</v>
      </c>
      <c r="B38" s="79">
        <v>424</v>
      </c>
      <c r="C38" s="80">
        <v>775</v>
      </c>
      <c r="D38" s="80">
        <v>1891</v>
      </c>
      <c r="E38" s="80">
        <v>2053</v>
      </c>
      <c r="F38" s="80">
        <v>1937</v>
      </c>
      <c r="G38" s="80">
        <v>1249</v>
      </c>
      <c r="H38" s="80">
        <v>1803</v>
      </c>
      <c r="I38" s="80">
        <v>1218</v>
      </c>
      <c r="J38" s="80">
        <v>924</v>
      </c>
      <c r="K38" s="80">
        <v>844</v>
      </c>
      <c r="L38" s="80">
        <v>713</v>
      </c>
      <c r="M38" s="80">
        <v>876</v>
      </c>
      <c r="N38" s="80">
        <v>481</v>
      </c>
      <c r="O38" s="80">
        <v>566</v>
      </c>
      <c r="P38" s="80">
        <v>493</v>
      </c>
      <c r="Q38" s="80">
        <v>382</v>
      </c>
      <c r="R38" s="80">
        <v>224</v>
      </c>
      <c r="S38" s="80">
        <v>125</v>
      </c>
      <c r="T38" s="80">
        <v>16978</v>
      </c>
      <c r="U38" s="188" t="s">
        <v>178</v>
      </c>
    </row>
    <row r="39" spans="1:21" ht="13.5">
      <c r="A39" s="85" t="s">
        <v>179</v>
      </c>
      <c r="B39" s="79">
        <v>632</v>
      </c>
      <c r="C39" s="80">
        <v>951</v>
      </c>
      <c r="D39" s="80">
        <v>2695</v>
      </c>
      <c r="E39" s="80">
        <v>3347</v>
      </c>
      <c r="F39" s="80">
        <v>3166</v>
      </c>
      <c r="G39" s="80">
        <v>1964</v>
      </c>
      <c r="H39" s="80">
        <v>2294</v>
      </c>
      <c r="I39" s="80">
        <v>1485</v>
      </c>
      <c r="J39" s="80">
        <v>1103</v>
      </c>
      <c r="K39" s="80">
        <v>894</v>
      </c>
      <c r="L39" s="80">
        <v>686</v>
      </c>
      <c r="M39" s="80">
        <v>904</v>
      </c>
      <c r="N39" s="80">
        <v>501</v>
      </c>
      <c r="O39" s="80">
        <v>427</v>
      </c>
      <c r="P39" s="80">
        <v>389</v>
      </c>
      <c r="Q39" s="80">
        <v>243</v>
      </c>
      <c r="R39" s="80">
        <v>161</v>
      </c>
      <c r="S39" s="80">
        <v>75</v>
      </c>
      <c r="T39" s="80">
        <v>21917</v>
      </c>
      <c r="U39" s="188" t="s">
        <v>179</v>
      </c>
    </row>
    <row r="40" spans="1:21" ht="13.5">
      <c r="A40" s="85" t="s">
        <v>180</v>
      </c>
      <c r="B40" s="79">
        <v>453</v>
      </c>
      <c r="C40" s="80">
        <v>664</v>
      </c>
      <c r="D40" s="80">
        <v>2040</v>
      </c>
      <c r="E40" s="80">
        <v>3160</v>
      </c>
      <c r="F40" s="80">
        <v>2686</v>
      </c>
      <c r="G40" s="80">
        <v>1428</v>
      </c>
      <c r="H40" s="80">
        <v>1528</v>
      </c>
      <c r="I40" s="80">
        <v>952</v>
      </c>
      <c r="J40" s="80">
        <v>648</v>
      </c>
      <c r="K40" s="80">
        <v>499</v>
      </c>
      <c r="L40" s="80">
        <v>421</v>
      </c>
      <c r="M40" s="80">
        <v>492</v>
      </c>
      <c r="N40" s="80">
        <v>247</v>
      </c>
      <c r="O40" s="80">
        <v>233</v>
      </c>
      <c r="P40" s="80">
        <v>204</v>
      </c>
      <c r="Q40" s="80">
        <v>175</v>
      </c>
      <c r="R40" s="80">
        <v>98</v>
      </c>
      <c r="S40" s="80">
        <v>33</v>
      </c>
      <c r="T40" s="80">
        <v>15961</v>
      </c>
      <c r="U40" s="188" t="s">
        <v>180</v>
      </c>
    </row>
    <row r="41" spans="1:21" ht="13.5">
      <c r="A41" s="85" t="s">
        <v>181</v>
      </c>
      <c r="B41" s="79">
        <v>76</v>
      </c>
      <c r="C41" s="80">
        <v>153</v>
      </c>
      <c r="D41" s="80">
        <v>374</v>
      </c>
      <c r="E41" s="80">
        <v>392</v>
      </c>
      <c r="F41" s="80">
        <v>352</v>
      </c>
      <c r="G41" s="80">
        <v>177</v>
      </c>
      <c r="H41" s="80">
        <v>196</v>
      </c>
      <c r="I41" s="80">
        <v>107</v>
      </c>
      <c r="J41" s="80">
        <v>88</v>
      </c>
      <c r="K41" s="80">
        <v>68</v>
      </c>
      <c r="L41" s="80">
        <v>36</v>
      </c>
      <c r="M41" s="80">
        <v>48</v>
      </c>
      <c r="N41" s="80">
        <v>29</v>
      </c>
      <c r="O41" s="80">
        <v>35</v>
      </c>
      <c r="P41" s="80">
        <v>15</v>
      </c>
      <c r="Q41" s="80">
        <v>21</v>
      </c>
      <c r="R41" s="80">
        <v>11</v>
      </c>
      <c r="S41" s="80">
        <v>2</v>
      </c>
      <c r="T41" s="80">
        <v>2180</v>
      </c>
      <c r="U41" s="188" t="s">
        <v>181</v>
      </c>
    </row>
    <row r="42" spans="1:21" ht="13.5">
      <c r="A42" s="85" t="s">
        <v>182</v>
      </c>
      <c r="B42" s="79">
        <v>264</v>
      </c>
      <c r="C42" s="80">
        <v>348</v>
      </c>
      <c r="D42" s="80">
        <v>847</v>
      </c>
      <c r="E42" s="80">
        <v>1020</v>
      </c>
      <c r="F42" s="80">
        <v>837</v>
      </c>
      <c r="G42" s="80">
        <v>557</v>
      </c>
      <c r="H42" s="80">
        <v>606</v>
      </c>
      <c r="I42" s="80">
        <v>415</v>
      </c>
      <c r="J42" s="80">
        <v>277</v>
      </c>
      <c r="K42" s="80">
        <v>211</v>
      </c>
      <c r="L42" s="80">
        <v>161</v>
      </c>
      <c r="M42" s="80">
        <v>165</v>
      </c>
      <c r="N42" s="80">
        <v>89</v>
      </c>
      <c r="O42" s="80">
        <v>100</v>
      </c>
      <c r="P42" s="80">
        <v>72</v>
      </c>
      <c r="Q42" s="80">
        <v>52</v>
      </c>
      <c r="R42" s="80">
        <v>35</v>
      </c>
      <c r="S42" s="80">
        <v>17</v>
      </c>
      <c r="T42" s="80">
        <v>6073</v>
      </c>
      <c r="U42" s="188" t="s">
        <v>182</v>
      </c>
    </row>
    <row r="43" spans="1:21" ht="13.5">
      <c r="A43" s="85" t="s">
        <v>183</v>
      </c>
      <c r="B43" s="79">
        <v>344</v>
      </c>
      <c r="C43" s="80">
        <v>506</v>
      </c>
      <c r="D43" s="80">
        <v>1308</v>
      </c>
      <c r="E43" s="80">
        <v>1526</v>
      </c>
      <c r="F43" s="80">
        <v>1302</v>
      </c>
      <c r="G43" s="80">
        <v>840</v>
      </c>
      <c r="H43" s="80">
        <v>935</v>
      </c>
      <c r="I43" s="80">
        <v>574</v>
      </c>
      <c r="J43" s="80">
        <v>400</v>
      </c>
      <c r="K43" s="80">
        <v>317</v>
      </c>
      <c r="L43" s="80">
        <v>212</v>
      </c>
      <c r="M43" s="80">
        <v>252</v>
      </c>
      <c r="N43" s="80">
        <v>150</v>
      </c>
      <c r="O43" s="80">
        <v>130</v>
      </c>
      <c r="P43" s="80">
        <v>136</v>
      </c>
      <c r="Q43" s="80">
        <v>84</v>
      </c>
      <c r="R43" s="80">
        <v>65</v>
      </c>
      <c r="S43" s="80">
        <v>29</v>
      </c>
      <c r="T43" s="80">
        <v>9110</v>
      </c>
      <c r="U43" s="188" t="s">
        <v>183</v>
      </c>
    </row>
    <row r="44" spans="1:21" ht="13.5">
      <c r="A44" s="85" t="s">
        <v>184</v>
      </c>
      <c r="B44" s="79">
        <v>692</v>
      </c>
      <c r="C44" s="80">
        <v>1106</v>
      </c>
      <c r="D44" s="80">
        <v>2751</v>
      </c>
      <c r="E44" s="80">
        <v>3135</v>
      </c>
      <c r="F44" s="80">
        <v>2593</v>
      </c>
      <c r="G44" s="80">
        <v>1781</v>
      </c>
      <c r="H44" s="80">
        <v>2211</v>
      </c>
      <c r="I44" s="80">
        <v>1508</v>
      </c>
      <c r="J44" s="80">
        <v>1076</v>
      </c>
      <c r="K44" s="80">
        <v>884</v>
      </c>
      <c r="L44" s="80">
        <v>696</v>
      </c>
      <c r="M44" s="80">
        <v>867</v>
      </c>
      <c r="N44" s="80">
        <v>508</v>
      </c>
      <c r="O44" s="80">
        <v>486</v>
      </c>
      <c r="P44" s="80">
        <v>409</v>
      </c>
      <c r="Q44" s="80">
        <v>358</v>
      </c>
      <c r="R44" s="80">
        <v>218</v>
      </c>
      <c r="S44" s="80">
        <v>105</v>
      </c>
      <c r="T44" s="80">
        <v>21384</v>
      </c>
      <c r="U44" s="188" t="s">
        <v>184</v>
      </c>
    </row>
    <row r="45" spans="1:21" ht="13.5">
      <c r="A45" s="85" t="s">
        <v>185</v>
      </c>
      <c r="B45" s="79">
        <v>338</v>
      </c>
      <c r="C45" s="80">
        <v>494</v>
      </c>
      <c r="D45" s="80">
        <v>1018</v>
      </c>
      <c r="E45" s="80">
        <v>1052</v>
      </c>
      <c r="F45" s="80">
        <v>786</v>
      </c>
      <c r="G45" s="80">
        <v>478</v>
      </c>
      <c r="H45" s="80">
        <v>578</v>
      </c>
      <c r="I45" s="80">
        <v>384</v>
      </c>
      <c r="J45" s="80">
        <v>277</v>
      </c>
      <c r="K45" s="80">
        <v>224</v>
      </c>
      <c r="L45" s="80">
        <v>144</v>
      </c>
      <c r="M45" s="80">
        <v>183</v>
      </c>
      <c r="N45" s="80">
        <v>97</v>
      </c>
      <c r="O45" s="80">
        <v>94</v>
      </c>
      <c r="P45" s="80">
        <v>78</v>
      </c>
      <c r="Q45" s="80">
        <v>68</v>
      </c>
      <c r="R45" s="80">
        <v>47</v>
      </c>
      <c r="S45" s="80">
        <v>22</v>
      </c>
      <c r="T45" s="80">
        <v>6362</v>
      </c>
      <c r="U45" s="188" t="s">
        <v>185</v>
      </c>
    </row>
    <row r="46" spans="1:21" ht="13.5">
      <c r="A46" s="86" t="s">
        <v>186</v>
      </c>
      <c r="B46" s="81">
        <v>196</v>
      </c>
      <c r="C46" s="78">
        <v>242</v>
      </c>
      <c r="D46" s="78">
        <v>594</v>
      </c>
      <c r="E46" s="78">
        <v>584</v>
      </c>
      <c r="F46" s="78">
        <v>487</v>
      </c>
      <c r="G46" s="78">
        <v>271</v>
      </c>
      <c r="H46" s="78">
        <v>357</v>
      </c>
      <c r="I46" s="78">
        <v>211</v>
      </c>
      <c r="J46" s="78">
        <v>192</v>
      </c>
      <c r="K46" s="78">
        <v>121</v>
      </c>
      <c r="L46" s="78">
        <v>78</v>
      </c>
      <c r="M46" s="78">
        <v>81</v>
      </c>
      <c r="N46" s="78">
        <v>46</v>
      </c>
      <c r="O46" s="78">
        <v>40</v>
      </c>
      <c r="P46" s="78">
        <v>30</v>
      </c>
      <c r="Q46" s="78">
        <v>22</v>
      </c>
      <c r="R46" s="78">
        <v>17</v>
      </c>
      <c r="S46" s="78">
        <v>10</v>
      </c>
      <c r="T46" s="78">
        <v>3579</v>
      </c>
      <c r="U46" s="188" t="s">
        <v>186</v>
      </c>
    </row>
    <row r="47" spans="1:21" ht="13.5">
      <c r="A47" s="86" t="s">
        <v>187</v>
      </c>
      <c r="B47" s="81">
        <v>139</v>
      </c>
      <c r="C47" s="78">
        <v>205</v>
      </c>
      <c r="D47" s="78">
        <v>412</v>
      </c>
      <c r="E47" s="78">
        <v>474</v>
      </c>
      <c r="F47" s="78">
        <v>364</v>
      </c>
      <c r="G47" s="78">
        <v>221</v>
      </c>
      <c r="H47" s="78">
        <v>280</v>
      </c>
      <c r="I47" s="78">
        <v>148</v>
      </c>
      <c r="J47" s="78">
        <v>108</v>
      </c>
      <c r="K47" s="78">
        <v>79</v>
      </c>
      <c r="L47" s="78">
        <v>52</v>
      </c>
      <c r="M47" s="78">
        <v>49</v>
      </c>
      <c r="N47" s="78">
        <v>23</v>
      </c>
      <c r="O47" s="78">
        <v>28</v>
      </c>
      <c r="P47" s="78">
        <v>28</v>
      </c>
      <c r="Q47" s="78">
        <v>18</v>
      </c>
      <c r="R47" s="78">
        <v>6</v>
      </c>
      <c r="S47" s="78">
        <v>2</v>
      </c>
      <c r="T47" s="78">
        <v>2636</v>
      </c>
      <c r="U47" s="188" t="s">
        <v>187</v>
      </c>
    </row>
    <row r="48" spans="1:21" ht="13.5">
      <c r="A48" s="86" t="s">
        <v>188</v>
      </c>
      <c r="B48" s="81">
        <v>360</v>
      </c>
      <c r="C48" s="78">
        <v>513</v>
      </c>
      <c r="D48" s="78">
        <v>1225</v>
      </c>
      <c r="E48" s="78">
        <v>1449</v>
      </c>
      <c r="F48" s="78">
        <v>1216</v>
      </c>
      <c r="G48" s="78">
        <v>750</v>
      </c>
      <c r="H48" s="78">
        <v>835</v>
      </c>
      <c r="I48" s="78">
        <v>523</v>
      </c>
      <c r="J48" s="78">
        <v>437</v>
      </c>
      <c r="K48" s="78">
        <v>374</v>
      </c>
      <c r="L48" s="78">
        <v>298</v>
      </c>
      <c r="M48" s="78">
        <v>419</v>
      </c>
      <c r="N48" s="78">
        <v>241</v>
      </c>
      <c r="O48" s="78">
        <v>206</v>
      </c>
      <c r="P48" s="78">
        <v>139</v>
      </c>
      <c r="Q48" s="78">
        <v>111</v>
      </c>
      <c r="R48" s="78">
        <v>60</v>
      </c>
      <c r="S48" s="78">
        <v>29</v>
      </c>
      <c r="T48" s="78">
        <v>9185</v>
      </c>
      <c r="U48" s="188" t="s">
        <v>188</v>
      </c>
    </row>
    <row r="49" spans="1:21" ht="13.5">
      <c r="A49" s="86" t="s">
        <v>189</v>
      </c>
      <c r="B49" s="81">
        <v>544</v>
      </c>
      <c r="C49" s="78">
        <v>796</v>
      </c>
      <c r="D49" s="78">
        <v>2000</v>
      </c>
      <c r="E49" s="78">
        <v>2380</v>
      </c>
      <c r="F49" s="78">
        <v>2364</v>
      </c>
      <c r="G49" s="78">
        <v>1465</v>
      </c>
      <c r="H49" s="78">
        <v>1667</v>
      </c>
      <c r="I49" s="78">
        <v>1044</v>
      </c>
      <c r="J49" s="78">
        <v>806</v>
      </c>
      <c r="K49" s="78">
        <v>632</v>
      </c>
      <c r="L49" s="78">
        <v>460</v>
      </c>
      <c r="M49" s="78">
        <v>689</v>
      </c>
      <c r="N49" s="78">
        <v>381</v>
      </c>
      <c r="O49" s="78">
        <v>366</v>
      </c>
      <c r="P49" s="78">
        <v>323</v>
      </c>
      <c r="Q49" s="78">
        <v>222</v>
      </c>
      <c r="R49" s="78">
        <v>126</v>
      </c>
      <c r="S49" s="78">
        <v>54</v>
      </c>
      <c r="T49" s="78">
        <v>16319</v>
      </c>
      <c r="U49" s="188" t="s">
        <v>189</v>
      </c>
    </row>
    <row r="50" spans="1:21" ht="13.5">
      <c r="A50" s="86" t="s">
        <v>190</v>
      </c>
      <c r="B50" s="81">
        <v>359</v>
      </c>
      <c r="C50" s="78">
        <v>558</v>
      </c>
      <c r="D50" s="78">
        <v>1956</v>
      </c>
      <c r="E50" s="78">
        <v>2463</v>
      </c>
      <c r="F50" s="78">
        <v>2398</v>
      </c>
      <c r="G50" s="78">
        <v>1284</v>
      </c>
      <c r="H50" s="78">
        <v>1414</v>
      </c>
      <c r="I50" s="78">
        <v>832</v>
      </c>
      <c r="J50" s="78">
        <v>595</v>
      </c>
      <c r="K50" s="78">
        <v>443</v>
      </c>
      <c r="L50" s="78">
        <v>391</v>
      </c>
      <c r="M50" s="78">
        <v>449</v>
      </c>
      <c r="N50" s="78">
        <v>283</v>
      </c>
      <c r="O50" s="78">
        <v>285</v>
      </c>
      <c r="P50" s="78">
        <v>200</v>
      </c>
      <c r="Q50" s="78">
        <v>130</v>
      </c>
      <c r="R50" s="78">
        <v>66</v>
      </c>
      <c r="S50" s="78">
        <v>53</v>
      </c>
      <c r="T50" s="78">
        <v>14159</v>
      </c>
      <c r="U50" s="188" t="s">
        <v>190</v>
      </c>
    </row>
    <row r="51" spans="1:21" ht="13.5">
      <c r="A51" s="90" t="s">
        <v>191</v>
      </c>
      <c r="B51" s="91">
        <v>148</v>
      </c>
      <c r="C51" s="92">
        <v>207</v>
      </c>
      <c r="D51" s="92">
        <v>501</v>
      </c>
      <c r="E51" s="92">
        <v>487</v>
      </c>
      <c r="F51" s="92">
        <v>384</v>
      </c>
      <c r="G51" s="92">
        <v>214</v>
      </c>
      <c r="H51" s="92">
        <v>222</v>
      </c>
      <c r="I51" s="92">
        <v>128</v>
      </c>
      <c r="J51" s="92">
        <v>115</v>
      </c>
      <c r="K51" s="92">
        <v>91</v>
      </c>
      <c r="L51" s="92">
        <v>42</v>
      </c>
      <c r="M51" s="92">
        <v>55</v>
      </c>
      <c r="N51" s="92">
        <v>22</v>
      </c>
      <c r="O51" s="92">
        <v>17</v>
      </c>
      <c r="P51" s="92">
        <v>16</v>
      </c>
      <c r="Q51" s="92">
        <v>7</v>
      </c>
      <c r="R51" s="92">
        <v>10</v>
      </c>
      <c r="S51" s="92">
        <v>2</v>
      </c>
      <c r="T51" s="92">
        <v>2668</v>
      </c>
      <c r="U51" s="188" t="s">
        <v>191</v>
      </c>
    </row>
    <row r="52" spans="1:21" ht="13.5">
      <c r="A52" s="179" t="s">
        <v>214</v>
      </c>
      <c r="B52" s="180">
        <v>5545</v>
      </c>
      <c r="C52" s="181">
        <v>8468</v>
      </c>
      <c r="D52" s="181">
        <v>21997</v>
      </c>
      <c r="E52" s="181">
        <v>26193</v>
      </c>
      <c r="F52" s="181">
        <v>23378</v>
      </c>
      <c r="G52" s="181">
        <v>14293</v>
      </c>
      <c r="H52" s="181">
        <v>16891</v>
      </c>
      <c r="I52" s="181">
        <v>10903</v>
      </c>
      <c r="J52" s="181">
        <v>8058</v>
      </c>
      <c r="K52" s="181">
        <v>6587</v>
      </c>
      <c r="L52" s="181">
        <v>5121</v>
      </c>
      <c r="M52" s="181">
        <v>6537</v>
      </c>
      <c r="N52" s="181">
        <v>3825</v>
      </c>
      <c r="O52" s="181">
        <v>3714</v>
      </c>
      <c r="P52" s="181">
        <v>3098</v>
      </c>
      <c r="Q52" s="181">
        <v>2270</v>
      </c>
      <c r="R52" s="181">
        <v>1395</v>
      </c>
      <c r="S52" s="181">
        <v>671</v>
      </c>
      <c r="T52" s="181">
        <v>168944</v>
      </c>
      <c r="U52" s="182" t="str">
        <f>IF(A52="","",A52)</f>
        <v>広島県計</v>
      </c>
    </row>
    <row r="53" spans="1:21" ht="13.5">
      <c r="A53" s="93"/>
      <c r="B53" s="94"/>
      <c r="C53" s="95"/>
      <c r="D53" s="95"/>
      <c r="E53" s="95"/>
      <c r="F53" s="95"/>
      <c r="G53" s="95"/>
      <c r="H53" s="95"/>
      <c r="I53" s="95"/>
      <c r="J53" s="95"/>
      <c r="K53" s="95"/>
      <c r="L53" s="95"/>
      <c r="M53" s="95"/>
      <c r="N53" s="95"/>
      <c r="O53" s="95"/>
      <c r="P53" s="95"/>
      <c r="Q53" s="95"/>
      <c r="R53" s="95"/>
      <c r="S53" s="95"/>
      <c r="T53" s="95"/>
      <c r="U53" s="96"/>
    </row>
    <row r="54" spans="1:21" ht="13.5">
      <c r="A54" s="85" t="s">
        <v>161</v>
      </c>
      <c r="B54" s="79">
        <v>459</v>
      </c>
      <c r="C54" s="80">
        <v>714</v>
      </c>
      <c r="D54" s="80">
        <v>2106</v>
      </c>
      <c r="E54" s="80">
        <v>2943</v>
      </c>
      <c r="F54" s="80">
        <v>2639</v>
      </c>
      <c r="G54" s="80">
        <v>1432</v>
      </c>
      <c r="H54" s="80">
        <v>1610</v>
      </c>
      <c r="I54" s="80">
        <v>857</v>
      </c>
      <c r="J54" s="80">
        <v>615</v>
      </c>
      <c r="K54" s="80">
        <v>476</v>
      </c>
      <c r="L54" s="80">
        <v>377</v>
      </c>
      <c r="M54" s="80">
        <v>439</v>
      </c>
      <c r="N54" s="80">
        <v>269</v>
      </c>
      <c r="O54" s="80">
        <v>269</v>
      </c>
      <c r="P54" s="80">
        <v>260</v>
      </c>
      <c r="Q54" s="80">
        <v>144</v>
      </c>
      <c r="R54" s="80">
        <v>86</v>
      </c>
      <c r="S54" s="80">
        <v>48</v>
      </c>
      <c r="T54" s="80">
        <v>15743</v>
      </c>
      <c r="U54" s="188" t="s">
        <v>161</v>
      </c>
    </row>
    <row r="55" spans="1:21" ht="13.5">
      <c r="A55" s="86" t="s">
        <v>162</v>
      </c>
      <c r="B55" s="81">
        <v>229</v>
      </c>
      <c r="C55" s="78">
        <v>360</v>
      </c>
      <c r="D55" s="78">
        <v>1077</v>
      </c>
      <c r="E55" s="78">
        <v>1430</v>
      </c>
      <c r="F55" s="78">
        <v>1363</v>
      </c>
      <c r="G55" s="78">
        <v>733</v>
      </c>
      <c r="H55" s="78">
        <v>840</v>
      </c>
      <c r="I55" s="78">
        <v>505</v>
      </c>
      <c r="J55" s="78">
        <v>349</v>
      </c>
      <c r="K55" s="78">
        <v>313</v>
      </c>
      <c r="L55" s="78">
        <v>249</v>
      </c>
      <c r="M55" s="78">
        <v>344</v>
      </c>
      <c r="N55" s="78">
        <v>237</v>
      </c>
      <c r="O55" s="78">
        <v>228</v>
      </c>
      <c r="P55" s="78">
        <v>192</v>
      </c>
      <c r="Q55" s="78">
        <v>138</v>
      </c>
      <c r="R55" s="78">
        <v>73</v>
      </c>
      <c r="S55" s="78">
        <v>21</v>
      </c>
      <c r="T55" s="78">
        <v>8681</v>
      </c>
      <c r="U55" s="188" t="s">
        <v>162</v>
      </c>
    </row>
    <row r="56" spans="1:21" ht="13.5">
      <c r="A56" s="86" t="s">
        <v>163</v>
      </c>
      <c r="B56" s="81">
        <v>378</v>
      </c>
      <c r="C56" s="78">
        <v>589</v>
      </c>
      <c r="D56" s="78">
        <v>1493</v>
      </c>
      <c r="E56" s="78">
        <v>1964</v>
      </c>
      <c r="F56" s="78">
        <v>1949</v>
      </c>
      <c r="G56" s="78">
        <v>1063</v>
      </c>
      <c r="H56" s="78">
        <v>1057</v>
      </c>
      <c r="I56" s="78">
        <v>743</v>
      </c>
      <c r="J56" s="78">
        <v>570</v>
      </c>
      <c r="K56" s="78">
        <v>470</v>
      </c>
      <c r="L56" s="78">
        <v>336</v>
      </c>
      <c r="M56" s="78">
        <v>362</v>
      </c>
      <c r="N56" s="78">
        <v>215</v>
      </c>
      <c r="O56" s="78">
        <v>212</v>
      </c>
      <c r="P56" s="78">
        <v>166</v>
      </c>
      <c r="Q56" s="78">
        <v>111</v>
      </c>
      <c r="R56" s="78">
        <v>51</v>
      </c>
      <c r="S56" s="78">
        <v>18</v>
      </c>
      <c r="T56" s="78">
        <v>11747</v>
      </c>
      <c r="U56" s="188" t="s">
        <v>163</v>
      </c>
    </row>
    <row r="57" spans="1:21" ht="13.5">
      <c r="A57" s="86" t="s">
        <v>164</v>
      </c>
      <c r="B57" s="81">
        <v>162</v>
      </c>
      <c r="C57" s="78">
        <v>263</v>
      </c>
      <c r="D57" s="78">
        <v>607</v>
      </c>
      <c r="E57" s="78">
        <v>707</v>
      </c>
      <c r="F57" s="78">
        <v>577</v>
      </c>
      <c r="G57" s="78">
        <v>329</v>
      </c>
      <c r="H57" s="78">
        <v>343</v>
      </c>
      <c r="I57" s="78">
        <v>192</v>
      </c>
      <c r="J57" s="78">
        <v>134</v>
      </c>
      <c r="K57" s="78">
        <v>93</v>
      </c>
      <c r="L57" s="78">
        <v>60</v>
      </c>
      <c r="M57" s="78">
        <v>68</v>
      </c>
      <c r="N57" s="78">
        <v>46</v>
      </c>
      <c r="O57" s="78">
        <v>33</v>
      </c>
      <c r="P57" s="78">
        <v>37</v>
      </c>
      <c r="Q57" s="78">
        <v>26</v>
      </c>
      <c r="R57" s="78">
        <v>19</v>
      </c>
      <c r="S57" s="78">
        <v>5</v>
      </c>
      <c r="T57" s="78">
        <v>3701</v>
      </c>
      <c r="U57" s="188" t="s">
        <v>164</v>
      </c>
    </row>
    <row r="58" spans="1:21" ht="13.5">
      <c r="A58" s="86" t="s">
        <v>165</v>
      </c>
      <c r="B58" s="81">
        <v>374</v>
      </c>
      <c r="C58" s="78">
        <v>551</v>
      </c>
      <c r="D58" s="78">
        <v>1344</v>
      </c>
      <c r="E58" s="78">
        <v>1676</v>
      </c>
      <c r="F58" s="78">
        <v>1556</v>
      </c>
      <c r="G58" s="78">
        <v>1047</v>
      </c>
      <c r="H58" s="78">
        <v>1203</v>
      </c>
      <c r="I58" s="78">
        <v>727</v>
      </c>
      <c r="J58" s="78">
        <v>528</v>
      </c>
      <c r="K58" s="78">
        <v>398</v>
      </c>
      <c r="L58" s="78">
        <v>291</v>
      </c>
      <c r="M58" s="78">
        <v>390</v>
      </c>
      <c r="N58" s="78">
        <v>188</v>
      </c>
      <c r="O58" s="78">
        <v>187</v>
      </c>
      <c r="P58" s="78">
        <v>180</v>
      </c>
      <c r="Q58" s="78">
        <v>138</v>
      </c>
      <c r="R58" s="78">
        <v>76</v>
      </c>
      <c r="S58" s="78">
        <v>29</v>
      </c>
      <c r="T58" s="78">
        <v>10883</v>
      </c>
      <c r="U58" s="188" t="s">
        <v>165</v>
      </c>
    </row>
    <row r="59" spans="1:21" ht="13.5">
      <c r="A59" s="86" t="s">
        <v>166</v>
      </c>
      <c r="B59" s="81">
        <v>255</v>
      </c>
      <c r="C59" s="78">
        <v>397</v>
      </c>
      <c r="D59" s="78">
        <v>1140</v>
      </c>
      <c r="E59" s="78">
        <v>1341</v>
      </c>
      <c r="F59" s="78">
        <v>1079</v>
      </c>
      <c r="G59" s="78">
        <v>587</v>
      </c>
      <c r="H59" s="78">
        <v>634</v>
      </c>
      <c r="I59" s="78">
        <v>364</v>
      </c>
      <c r="J59" s="78">
        <v>286</v>
      </c>
      <c r="K59" s="78">
        <v>216</v>
      </c>
      <c r="L59" s="78">
        <v>149</v>
      </c>
      <c r="M59" s="78">
        <v>174</v>
      </c>
      <c r="N59" s="78">
        <v>105</v>
      </c>
      <c r="O59" s="78">
        <v>97</v>
      </c>
      <c r="P59" s="78">
        <v>78</v>
      </c>
      <c r="Q59" s="78">
        <v>66</v>
      </c>
      <c r="R59" s="78">
        <v>43</v>
      </c>
      <c r="S59" s="78">
        <v>12</v>
      </c>
      <c r="T59" s="78">
        <v>7023</v>
      </c>
      <c r="U59" s="188" t="s">
        <v>166</v>
      </c>
    </row>
    <row r="60" spans="1:21" ht="13.5">
      <c r="A60" s="86" t="s">
        <v>167</v>
      </c>
      <c r="B60" s="81">
        <v>344</v>
      </c>
      <c r="C60" s="78">
        <v>485</v>
      </c>
      <c r="D60" s="78">
        <v>1334</v>
      </c>
      <c r="E60" s="78">
        <v>1575</v>
      </c>
      <c r="F60" s="78">
        <v>1294</v>
      </c>
      <c r="G60" s="78">
        <v>732</v>
      </c>
      <c r="H60" s="78">
        <v>848</v>
      </c>
      <c r="I60" s="78">
        <v>503</v>
      </c>
      <c r="J60" s="78">
        <v>409</v>
      </c>
      <c r="K60" s="78">
        <v>308</v>
      </c>
      <c r="L60" s="78">
        <v>216</v>
      </c>
      <c r="M60" s="78">
        <v>274</v>
      </c>
      <c r="N60" s="78">
        <v>141</v>
      </c>
      <c r="O60" s="78">
        <v>140</v>
      </c>
      <c r="P60" s="78">
        <v>127</v>
      </c>
      <c r="Q60" s="78">
        <v>97</v>
      </c>
      <c r="R60" s="78">
        <v>61</v>
      </c>
      <c r="S60" s="78">
        <v>22</v>
      </c>
      <c r="T60" s="78">
        <v>8910</v>
      </c>
      <c r="U60" s="188" t="s">
        <v>167</v>
      </c>
    </row>
    <row r="61" spans="1:21" ht="13.5">
      <c r="A61" s="86" t="s">
        <v>168</v>
      </c>
      <c r="B61" s="81">
        <v>202</v>
      </c>
      <c r="C61" s="78">
        <v>266</v>
      </c>
      <c r="D61" s="78">
        <v>648</v>
      </c>
      <c r="E61" s="78">
        <v>690</v>
      </c>
      <c r="F61" s="78">
        <v>662</v>
      </c>
      <c r="G61" s="78">
        <v>406</v>
      </c>
      <c r="H61" s="78">
        <v>510</v>
      </c>
      <c r="I61" s="78">
        <v>274</v>
      </c>
      <c r="J61" s="78">
        <v>172</v>
      </c>
      <c r="K61" s="78">
        <v>151</v>
      </c>
      <c r="L61" s="78">
        <v>81</v>
      </c>
      <c r="M61" s="78">
        <v>107</v>
      </c>
      <c r="N61" s="78">
        <v>88</v>
      </c>
      <c r="O61" s="78">
        <v>70</v>
      </c>
      <c r="P61" s="78">
        <v>61</v>
      </c>
      <c r="Q61" s="78">
        <v>54</v>
      </c>
      <c r="R61" s="78">
        <v>20</v>
      </c>
      <c r="S61" s="78">
        <v>9</v>
      </c>
      <c r="T61" s="78">
        <v>4471</v>
      </c>
      <c r="U61" s="188" t="s">
        <v>168</v>
      </c>
    </row>
    <row r="62" spans="1:21" ht="13.5">
      <c r="A62" s="86" t="s">
        <v>169</v>
      </c>
      <c r="B62" s="81">
        <v>141</v>
      </c>
      <c r="C62" s="78">
        <v>170</v>
      </c>
      <c r="D62" s="78">
        <v>404</v>
      </c>
      <c r="E62" s="78">
        <v>439</v>
      </c>
      <c r="F62" s="78">
        <v>361</v>
      </c>
      <c r="G62" s="78">
        <v>217</v>
      </c>
      <c r="H62" s="78">
        <v>209</v>
      </c>
      <c r="I62" s="78">
        <v>126</v>
      </c>
      <c r="J62" s="78">
        <v>78</v>
      </c>
      <c r="K62" s="78">
        <v>84</v>
      </c>
      <c r="L62" s="78">
        <v>45</v>
      </c>
      <c r="M62" s="78">
        <v>48</v>
      </c>
      <c r="N62" s="78">
        <v>20</v>
      </c>
      <c r="O62" s="78">
        <v>26</v>
      </c>
      <c r="P62" s="78">
        <v>22</v>
      </c>
      <c r="Q62" s="78">
        <v>20</v>
      </c>
      <c r="R62" s="78">
        <v>11</v>
      </c>
      <c r="S62" s="78">
        <v>4</v>
      </c>
      <c r="T62" s="78">
        <v>2425</v>
      </c>
      <c r="U62" s="188" t="s">
        <v>169</v>
      </c>
    </row>
    <row r="63" spans="1:21" ht="13.5">
      <c r="A63" s="86" t="s">
        <v>170</v>
      </c>
      <c r="B63" s="81">
        <v>159</v>
      </c>
      <c r="C63" s="78">
        <v>209</v>
      </c>
      <c r="D63" s="78">
        <v>569</v>
      </c>
      <c r="E63" s="78">
        <v>622</v>
      </c>
      <c r="F63" s="78">
        <v>519</v>
      </c>
      <c r="G63" s="78">
        <v>216</v>
      </c>
      <c r="H63" s="78">
        <v>281</v>
      </c>
      <c r="I63" s="78">
        <v>186</v>
      </c>
      <c r="J63" s="78">
        <v>122</v>
      </c>
      <c r="K63" s="78">
        <v>98</v>
      </c>
      <c r="L63" s="78">
        <v>72</v>
      </c>
      <c r="M63" s="78">
        <v>68</v>
      </c>
      <c r="N63" s="78">
        <v>33</v>
      </c>
      <c r="O63" s="78">
        <v>43</v>
      </c>
      <c r="P63" s="78">
        <v>38</v>
      </c>
      <c r="Q63" s="78">
        <v>30</v>
      </c>
      <c r="R63" s="78">
        <v>11</v>
      </c>
      <c r="S63" s="78">
        <v>3</v>
      </c>
      <c r="T63" s="78">
        <v>3279</v>
      </c>
      <c r="U63" s="188" t="s">
        <v>170</v>
      </c>
    </row>
    <row r="64" spans="1:21" ht="13.5">
      <c r="A64" s="90" t="s">
        <v>171</v>
      </c>
      <c r="B64" s="91">
        <v>200</v>
      </c>
      <c r="C64" s="92">
        <v>316</v>
      </c>
      <c r="D64" s="92">
        <v>802</v>
      </c>
      <c r="E64" s="92">
        <v>1002</v>
      </c>
      <c r="F64" s="92">
        <v>821</v>
      </c>
      <c r="G64" s="92">
        <v>391</v>
      </c>
      <c r="H64" s="92">
        <v>396</v>
      </c>
      <c r="I64" s="92">
        <v>256</v>
      </c>
      <c r="J64" s="92">
        <v>175</v>
      </c>
      <c r="K64" s="92">
        <v>130</v>
      </c>
      <c r="L64" s="92">
        <v>83</v>
      </c>
      <c r="M64" s="92">
        <v>95</v>
      </c>
      <c r="N64" s="92">
        <v>55</v>
      </c>
      <c r="O64" s="92">
        <v>72</v>
      </c>
      <c r="P64" s="92">
        <v>37</v>
      </c>
      <c r="Q64" s="92">
        <v>30</v>
      </c>
      <c r="R64" s="92">
        <v>19</v>
      </c>
      <c r="S64" s="92">
        <v>3</v>
      </c>
      <c r="T64" s="92">
        <v>4883</v>
      </c>
      <c r="U64" s="188" t="s">
        <v>171</v>
      </c>
    </row>
    <row r="65" spans="1:21" ht="13.5">
      <c r="A65" s="179" t="s">
        <v>215</v>
      </c>
      <c r="B65" s="180">
        <v>2903</v>
      </c>
      <c r="C65" s="181">
        <v>4320</v>
      </c>
      <c r="D65" s="181">
        <v>11524</v>
      </c>
      <c r="E65" s="181">
        <v>14389</v>
      </c>
      <c r="F65" s="181">
        <v>12820</v>
      </c>
      <c r="G65" s="181">
        <v>7153</v>
      </c>
      <c r="H65" s="181">
        <v>7931</v>
      </c>
      <c r="I65" s="181">
        <v>4733</v>
      </c>
      <c r="J65" s="181">
        <v>3438</v>
      </c>
      <c r="K65" s="181">
        <v>2737</v>
      </c>
      <c r="L65" s="181">
        <v>1959</v>
      </c>
      <c r="M65" s="181">
        <v>2369</v>
      </c>
      <c r="N65" s="181">
        <v>1397</v>
      </c>
      <c r="O65" s="181">
        <v>1377</v>
      </c>
      <c r="P65" s="181">
        <v>1198</v>
      </c>
      <c r="Q65" s="181">
        <v>854</v>
      </c>
      <c r="R65" s="181">
        <v>470</v>
      </c>
      <c r="S65" s="181">
        <v>174</v>
      </c>
      <c r="T65" s="181">
        <v>81746</v>
      </c>
      <c r="U65" s="182" t="str">
        <f>IF(A65="","",A65)</f>
        <v>山口県計</v>
      </c>
    </row>
    <row r="66" spans="1:21" s="40" customFormat="1" ht="13.5">
      <c r="A66" s="38"/>
      <c r="B66" s="62"/>
      <c r="C66" s="63"/>
      <c r="D66" s="63"/>
      <c r="E66" s="63"/>
      <c r="F66" s="63"/>
      <c r="G66" s="63"/>
      <c r="H66" s="63"/>
      <c r="I66" s="63"/>
      <c r="J66" s="63"/>
      <c r="K66" s="63"/>
      <c r="L66" s="63"/>
      <c r="M66" s="63"/>
      <c r="N66" s="63"/>
      <c r="O66" s="63"/>
      <c r="P66" s="63"/>
      <c r="Q66" s="63"/>
      <c r="R66" s="63"/>
      <c r="S66" s="63"/>
      <c r="T66" s="63"/>
      <c r="U66" s="39"/>
    </row>
    <row r="67" spans="1:21" ht="14.25" thickBot="1">
      <c r="A67" s="34"/>
      <c r="B67" s="64"/>
      <c r="C67" s="65"/>
      <c r="D67" s="65"/>
      <c r="E67" s="65"/>
      <c r="F67" s="65"/>
      <c r="G67" s="65"/>
      <c r="H67" s="65"/>
      <c r="I67" s="65"/>
      <c r="J67" s="65"/>
      <c r="K67" s="65"/>
      <c r="L67" s="65"/>
      <c r="M67" s="65"/>
      <c r="N67" s="65"/>
      <c r="O67" s="65"/>
      <c r="P67" s="65"/>
      <c r="Q67" s="65"/>
      <c r="R67" s="65"/>
      <c r="S67" s="65"/>
      <c r="T67" s="65"/>
      <c r="U67" s="32"/>
    </row>
    <row r="68" spans="1:21" ht="15" thickBot="1" thickTop="1">
      <c r="A68" s="88" t="s">
        <v>29</v>
      </c>
      <c r="B68" s="82">
        <f aca="true" t="shared" si="0" ref="B68:T68">B10+B19+B34+B52+B65</f>
        <v>14136</v>
      </c>
      <c r="C68" s="83">
        <f t="shared" si="0"/>
        <v>21707</v>
      </c>
      <c r="D68" s="83">
        <f t="shared" si="0"/>
        <v>55433</v>
      </c>
      <c r="E68" s="83">
        <f t="shared" si="0"/>
        <v>65706</v>
      </c>
      <c r="F68" s="83">
        <f t="shared" si="0"/>
        <v>58522</v>
      </c>
      <c r="G68" s="83">
        <f t="shared" si="0"/>
        <v>34817</v>
      </c>
      <c r="H68" s="83">
        <f t="shared" si="0"/>
        <v>41038</v>
      </c>
      <c r="I68" s="83">
        <f t="shared" si="0"/>
        <v>25801</v>
      </c>
      <c r="J68" s="83">
        <f t="shared" si="0"/>
        <v>19526</v>
      </c>
      <c r="K68" s="83">
        <f t="shared" si="0"/>
        <v>15370</v>
      </c>
      <c r="L68" s="83">
        <f t="shared" si="0"/>
        <v>11408</v>
      </c>
      <c r="M68" s="83">
        <f t="shared" si="0"/>
        <v>14437</v>
      </c>
      <c r="N68" s="83">
        <f t="shared" si="0"/>
        <v>8627</v>
      </c>
      <c r="O68" s="83">
        <f t="shared" si="0"/>
        <v>8271</v>
      </c>
      <c r="P68" s="83">
        <f t="shared" si="0"/>
        <v>7083</v>
      </c>
      <c r="Q68" s="83">
        <f t="shared" si="0"/>
        <v>5113</v>
      </c>
      <c r="R68" s="83">
        <f t="shared" si="0"/>
        <v>3046</v>
      </c>
      <c r="S68" s="83">
        <f t="shared" si="0"/>
        <v>1340</v>
      </c>
      <c r="T68" s="83">
        <f t="shared" si="0"/>
        <v>411381</v>
      </c>
      <c r="U68" s="30" t="s">
        <v>29</v>
      </c>
    </row>
    <row r="69" spans="1:10" ht="13.5">
      <c r="A69" s="248" t="s">
        <v>236</v>
      </c>
      <c r="B69" s="248"/>
      <c r="C69" s="248"/>
      <c r="D69" s="248"/>
      <c r="E69" s="248"/>
      <c r="F69" s="248"/>
      <c r="G69" s="248"/>
      <c r="H69" s="248"/>
      <c r="I69" s="248"/>
      <c r="J69" s="248"/>
    </row>
    <row r="71" ht="13.5">
      <c r="L71" s="66"/>
    </row>
  </sheetData>
  <mergeCells count="24">
    <mergeCell ref="B2:T2"/>
    <mergeCell ref="A2:A5"/>
    <mergeCell ref="A1:F1"/>
    <mergeCell ref="B3:B5"/>
    <mergeCell ref="C3:C5"/>
    <mergeCell ref="D3:D5"/>
    <mergeCell ref="E3:E5"/>
    <mergeCell ref="F3:F5"/>
    <mergeCell ref="I3:I5"/>
    <mergeCell ref="J3:J5"/>
    <mergeCell ref="A69:J69"/>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&amp;R&amp;10広島国税局
申告所得税１
（H17)</oddFooter>
  </headerFooter>
</worksheet>
</file>

<file path=xl/worksheets/sheet7.xml><?xml version="1.0" encoding="utf-8"?>
<worksheet xmlns="http://schemas.openxmlformats.org/spreadsheetml/2006/main" xmlns:r="http://schemas.openxmlformats.org/officeDocument/2006/relationships">
  <dimension ref="A1:U71"/>
  <sheetViews>
    <sheetView showGridLines="0" zoomScale="85" zoomScaleNormal="85" workbookViewId="0" topLeftCell="A1">
      <selection activeCell="A2" sqref="A2:A5"/>
    </sheetView>
  </sheetViews>
  <sheetFormatPr defaultColWidth="9.00390625" defaultRowHeight="13.5"/>
  <cols>
    <col min="1" max="1" width="9.625" style="29" customWidth="1"/>
    <col min="17" max="17" width="9.125" style="0" bestFit="1" customWidth="1"/>
    <col min="21" max="21" width="10.375" style="29" bestFit="1" customWidth="1"/>
  </cols>
  <sheetData>
    <row r="1" spans="1:11" ht="27.75" customHeight="1" thickBot="1">
      <c r="A1" s="256" t="s">
        <v>230</v>
      </c>
      <c r="B1" s="256"/>
      <c r="C1" s="256"/>
      <c r="D1" s="256"/>
      <c r="E1" s="256"/>
      <c r="F1" s="256"/>
      <c r="K1" s="28"/>
    </row>
    <row r="2" spans="1:21" ht="21.75" customHeight="1">
      <c r="A2" s="253" t="s">
        <v>82</v>
      </c>
      <c r="B2" s="257" t="s">
        <v>226</v>
      </c>
      <c r="C2" s="258"/>
      <c r="D2" s="258"/>
      <c r="E2" s="258"/>
      <c r="F2" s="258"/>
      <c r="G2" s="258"/>
      <c r="H2" s="258"/>
      <c r="I2" s="258"/>
      <c r="J2" s="258"/>
      <c r="K2" s="258"/>
      <c r="L2" s="258"/>
      <c r="M2" s="258"/>
      <c r="N2" s="258"/>
      <c r="O2" s="258"/>
      <c r="P2" s="258"/>
      <c r="Q2" s="258"/>
      <c r="R2" s="258"/>
      <c r="S2" s="258"/>
      <c r="T2" s="259"/>
      <c r="U2" s="241" t="s">
        <v>83</v>
      </c>
    </row>
    <row r="3" spans="1:21" ht="13.5" customHeight="1">
      <c r="A3" s="254"/>
      <c r="B3" s="244" t="s">
        <v>69</v>
      </c>
      <c r="C3" s="244" t="s">
        <v>51</v>
      </c>
      <c r="D3" s="244" t="s">
        <v>52</v>
      </c>
      <c r="E3" s="244" t="s">
        <v>53</v>
      </c>
      <c r="F3" s="244" t="s">
        <v>54</v>
      </c>
      <c r="G3" s="244" t="s">
        <v>55</v>
      </c>
      <c r="H3" s="244" t="s">
        <v>56</v>
      </c>
      <c r="I3" s="244" t="s">
        <v>57</v>
      </c>
      <c r="J3" s="244" t="s">
        <v>58</v>
      </c>
      <c r="K3" s="244" t="s">
        <v>59</v>
      </c>
      <c r="L3" s="244" t="s">
        <v>60</v>
      </c>
      <c r="M3" s="244" t="s">
        <v>61</v>
      </c>
      <c r="N3" s="244" t="s">
        <v>62</v>
      </c>
      <c r="O3" s="244" t="s">
        <v>63</v>
      </c>
      <c r="P3" s="244" t="s">
        <v>64</v>
      </c>
      <c r="Q3" s="244" t="s">
        <v>65</v>
      </c>
      <c r="R3" s="244" t="s">
        <v>66</v>
      </c>
      <c r="S3" s="246" t="s">
        <v>67</v>
      </c>
      <c r="T3" s="244" t="s">
        <v>225</v>
      </c>
      <c r="U3" s="242"/>
    </row>
    <row r="4" spans="1:21" ht="13.5" customHeight="1">
      <c r="A4" s="254"/>
      <c r="B4" s="245"/>
      <c r="C4" s="245"/>
      <c r="D4" s="245"/>
      <c r="E4" s="245"/>
      <c r="F4" s="245"/>
      <c r="G4" s="245"/>
      <c r="H4" s="245"/>
      <c r="I4" s="245"/>
      <c r="J4" s="245"/>
      <c r="K4" s="245"/>
      <c r="L4" s="245"/>
      <c r="M4" s="245"/>
      <c r="N4" s="245"/>
      <c r="O4" s="245"/>
      <c r="P4" s="245"/>
      <c r="Q4" s="245"/>
      <c r="R4" s="245"/>
      <c r="S4" s="247"/>
      <c r="T4" s="245"/>
      <c r="U4" s="242"/>
    </row>
    <row r="5" spans="1:21" ht="13.5" customHeight="1">
      <c r="A5" s="255"/>
      <c r="B5" s="245"/>
      <c r="C5" s="245"/>
      <c r="D5" s="245"/>
      <c r="E5" s="245"/>
      <c r="F5" s="245"/>
      <c r="G5" s="245"/>
      <c r="H5" s="245"/>
      <c r="I5" s="245"/>
      <c r="J5" s="245"/>
      <c r="K5" s="245"/>
      <c r="L5" s="245"/>
      <c r="M5" s="245"/>
      <c r="N5" s="245"/>
      <c r="O5" s="245"/>
      <c r="P5" s="245"/>
      <c r="Q5" s="245"/>
      <c r="R5" s="245"/>
      <c r="S5" s="247"/>
      <c r="T5" s="249"/>
      <c r="U5" s="243"/>
    </row>
    <row r="6" spans="1:21" ht="13.5" customHeight="1">
      <c r="A6" s="84"/>
      <c r="B6" s="75" t="s">
        <v>1</v>
      </c>
      <c r="C6" s="76" t="s">
        <v>1</v>
      </c>
      <c r="D6" s="76" t="s">
        <v>1</v>
      </c>
      <c r="E6" s="76" t="s">
        <v>1</v>
      </c>
      <c r="F6" s="76" t="s">
        <v>1</v>
      </c>
      <c r="G6" s="76" t="s">
        <v>1</v>
      </c>
      <c r="H6" s="76" t="s">
        <v>1</v>
      </c>
      <c r="I6" s="76" t="s">
        <v>1</v>
      </c>
      <c r="J6" s="76" t="s">
        <v>1</v>
      </c>
      <c r="K6" s="76" t="s">
        <v>1</v>
      </c>
      <c r="L6" s="76" t="s">
        <v>1</v>
      </c>
      <c r="M6" s="76" t="s">
        <v>1</v>
      </c>
      <c r="N6" s="76" t="s">
        <v>1</v>
      </c>
      <c r="O6" s="76" t="s">
        <v>1</v>
      </c>
      <c r="P6" s="76" t="s">
        <v>1</v>
      </c>
      <c r="Q6" s="76" t="s">
        <v>1</v>
      </c>
      <c r="R6" s="76" t="s">
        <v>1</v>
      </c>
      <c r="S6" s="76" t="s">
        <v>1</v>
      </c>
      <c r="T6" s="76" t="s">
        <v>1</v>
      </c>
      <c r="U6" s="77"/>
    </row>
    <row r="7" spans="1:21" ht="14.25" customHeight="1">
      <c r="A7" s="85" t="s">
        <v>105</v>
      </c>
      <c r="B7" s="79">
        <v>536</v>
      </c>
      <c r="C7" s="80">
        <v>834</v>
      </c>
      <c r="D7" s="80">
        <v>1853</v>
      </c>
      <c r="E7" s="80">
        <v>2053</v>
      </c>
      <c r="F7" s="80">
        <v>1846</v>
      </c>
      <c r="G7" s="80">
        <v>1176</v>
      </c>
      <c r="H7" s="80">
        <v>1482</v>
      </c>
      <c r="I7" s="80">
        <v>859</v>
      </c>
      <c r="J7" s="80">
        <v>670</v>
      </c>
      <c r="K7" s="80">
        <v>498</v>
      </c>
      <c r="L7" s="80">
        <v>318</v>
      </c>
      <c r="M7" s="80">
        <v>428</v>
      </c>
      <c r="N7" s="80">
        <v>231</v>
      </c>
      <c r="O7" s="80">
        <v>227</v>
      </c>
      <c r="P7" s="80">
        <v>181</v>
      </c>
      <c r="Q7" s="80">
        <v>126</v>
      </c>
      <c r="R7" s="80">
        <v>88</v>
      </c>
      <c r="S7" s="80">
        <v>29</v>
      </c>
      <c r="T7" s="80">
        <v>13435</v>
      </c>
      <c r="U7" s="188" t="s">
        <v>172</v>
      </c>
    </row>
    <row r="8" spans="1:21" ht="13.5">
      <c r="A8" s="85" t="s">
        <v>106</v>
      </c>
      <c r="B8" s="81">
        <v>589</v>
      </c>
      <c r="C8" s="78">
        <v>1032</v>
      </c>
      <c r="D8" s="78">
        <v>2285</v>
      </c>
      <c r="E8" s="78">
        <v>2486</v>
      </c>
      <c r="F8" s="78">
        <v>2110</v>
      </c>
      <c r="G8" s="78">
        <v>1238</v>
      </c>
      <c r="H8" s="78">
        <v>1475</v>
      </c>
      <c r="I8" s="78">
        <v>924</v>
      </c>
      <c r="J8" s="78">
        <v>618</v>
      </c>
      <c r="K8" s="78">
        <v>473</v>
      </c>
      <c r="L8" s="78">
        <v>373</v>
      </c>
      <c r="M8" s="78">
        <v>443</v>
      </c>
      <c r="N8" s="78">
        <v>280</v>
      </c>
      <c r="O8" s="78">
        <v>273</v>
      </c>
      <c r="P8" s="78">
        <v>195</v>
      </c>
      <c r="Q8" s="78">
        <v>142</v>
      </c>
      <c r="R8" s="78">
        <v>78</v>
      </c>
      <c r="S8" s="78">
        <v>33</v>
      </c>
      <c r="T8" s="78">
        <v>15047</v>
      </c>
      <c r="U8" s="188" t="s">
        <v>173</v>
      </c>
    </row>
    <row r="9" spans="1:21" ht="13.5">
      <c r="A9" s="184" t="s">
        <v>107</v>
      </c>
      <c r="B9" s="91">
        <v>435</v>
      </c>
      <c r="C9" s="92">
        <v>641</v>
      </c>
      <c r="D9" s="92">
        <v>1266</v>
      </c>
      <c r="E9" s="92">
        <v>1192</v>
      </c>
      <c r="F9" s="92">
        <v>979</v>
      </c>
      <c r="G9" s="92">
        <v>662</v>
      </c>
      <c r="H9" s="92">
        <v>776</v>
      </c>
      <c r="I9" s="92">
        <v>421</v>
      </c>
      <c r="J9" s="92">
        <v>339</v>
      </c>
      <c r="K9" s="92">
        <v>238</v>
      </c>
      <c r="L9" s="92">
        <v>119</v>
      </c>
      <c r="M9" s="92">
        <v>135</v>
      </c>
      <c r="N9" s="92">
        <v>79</v>
      </c>
      <c r="O9" s="92">
        <v>73</v>
      </c>
      <c r="P9" s="92">
        <v>72</v>
      </c>
      <c r="Q9" s="92">
        <v>80</v>
      </c>
      <c r="R9" s="92">
        <v>20</v>
      </c>
      <c r="S9" s="92">
        <v>6</v>
      </c>
      <c r="T9" s="92">
        <v>7533</v>
      </c>
      <c r="U9" s="189" t="s">
        <v>174</v>
      </c>
    </row>
    <row r="10" spans="1:21" ht="13.5">
      <c r="A10" s="179" t="s">
        <v>108</v>
      </c>
      <c r="B10" s="180">
        <v>1560</v>
      </c>
      <c r="C10" s="181">
        <v>2507</v>
      </c>
      <c r="D10" s="181">
        <v>5404</v>
      </c>
      <c r="E10" s="181">
        <v>5731</v>
      </c>
      <c r="F10" s="181">
        <v>4935</v>
      </c>
      <c r="G10" s="181">
        <v>3076</v>
      </c>
      <c r="H10" s="181">
        <v>3733</v>
      </c>
      <c r="I10" s="181">
        <v>2204</v>
      </c>
      <c r="J10" s="181">
        <v>1627</v>
      </c>
      <c r="K10" s="181">
        <v>1209</v>
      </c>
      <c r="L10" s="181">
        <v>810</v>
      </c>
      <c r="M10" s="181">
        <v>1006</v>
      </c>
      <c r="N10" s="181">
        <v>590</v>
      </c>
      <c r="O10" s="181">
        <v>573</v>
      </c>
      <c r="P10" s="181">
        <v>448</v>
      </c>
      <c r="Q10" s="181">
        <v>348</v>
      </c>
      <c r="R10" s="181">
        <v>186</v>
      </c>
      <c r="S10" s="181">
        <v>68</v>
      </c>
      <c r="T10" s="181">
        <v>36015</v>
      </c>
      <c r="U10" s="182" t="s">
        <v>175</v>
      </c>
    </row>
    <row r="11" spans="1:21" ht="13.5">
      <c r="A11" s="93"/>
      <c r="B11" s="94"/>
      <c r="C11" s="95"/>
      <c r="D11" s="95"/>
      <c r="E11" s="95"/>
      <c r="F11" s="95"/>
      <c r="G11" s="95"/>
      <c r="H11" s="95"/>
      <c r="I11" s="95"/>
      <c r="J11" s="95"/>
      <c r="K11" s="95"/>
      <c r="L11" s="95"/>
      <c r="M11" s="95"/>
      <c r="N11" s="95"/>
      <c r="O11" s="95"/>
      <c r="P11" s="95"/>
      <c r="Q11" s="95"/>
      <c r="R11" s="95"/>
      <c r="S11" s="95"/>
      <c r="T11" s="95"/>
      <c r="U11" s="96"/>
    </row>
    <row r="12" spans="1:21" ht="13.5">
      <c r="A12" s="86" t="s">
        <v>192</v>
      </c>
      <c r="B12" s="81">
        <v>573</v>
      </c>
      <c r="C12" s="78">
        <v>935</v>
      </c>
      <c r="D12" s="78">
        <v>2246</v>
      </c>
      <c r="E12" s="78">
        <v>2624</v>
      </c>
      <c r="F12" s="78">
        <v>2444</v>
      </c>
      <c r="G12" s="78">
        <v>1586</v>
      </c>
      <c r="H12" s="78">
        <v>1876</v>
      </c>
      <c r="I12" s="78">
        <v>1176</v>
      </c>
      <c r="J12" s="78">
        <v>808</v>
      </c>
      <c r="K12" s="78">
        <v>583</v>
      </c>
      <c r="L12" s="78">
        <v>423</v>
      </c>
      <c r="M12" s="78">
        <v>479</v>
      </c>
      <c r="N12" s="78">
        <v>316</v>
      </c>
      <c r="O12" s="78">
        <v>251</v>
      </c>
      <c r="P12" s="78">
        <v>252</v>
      </c>
      <c r="Q12" s="78">
        <v>179</v>
      </c>
      <c r="R12" s="78">
        <v>111</v>
      </c>
      <c r="S12" s="78">
        <v>42</v>
      </c>
      <c r="T12" s="78">
        <v>16904</v>
      </c>
      <c r="U12" s="188" t="s">
        <v>192</v>
      </c>
    </row>
    <row r="13" spans="1:21" ht="13.5">
      <c r="A13" s="86" t="s">
        <v>193</v>
      </c>
      <c r="B13" s="81">
        <v>431</v>
      </c>
      <c r="C13" s="78">
        <v>514</v>
      </c>
      <c r="D13" s="78">
        <v>1345</v>
      </c>
      <c r="E13" s="78">
        <v>1310</v>
      </c>
      <c r="F13" s="78">
        <v>1126</v>
      </c>
      <c r="G13" s="78">
        <v>678</v>
      </c>
      <c r="H13" s="78">
        <v>765</v>
      </c>
      <c r="I13" s="78">
        <v>433</v>
      </c>
      <c r="J13" s="78">
        <v>306</v>
      </c>
      <c r="K13" s="78">
        <v>193</v>
      </c>
      <c r="L13" s="78">
        <v>127</v>
      </c>
      <c r="M13" s="78">
        <v>145</v>
      </c>
      <c r="N13" s="78">
        <v>87</v>
      </c>
      <c r="O13" s="78">
        <v>60</v>
      </c>
      <c r="P13" s="78">
        <v>66</v>
      </c>
      <c r="Q13" s="78">
        <v>49</v>
      </c>
      <c r="R13" s="78">
        <v>35</v>
      </c>
      <c r="S13" s="78">
        <v>15</v>
      </c>
      <c r="T13" s="78">
        <v>7685</v>
      </c>
      <c r="U13" s="188" t="s">
        <v>193</v>
      </c>
    </row>
    <row r="14" spans="1:21" ht="13.5">
      <c r="A14" s="86" t="s">
        <v>194</v>
      </c>
      <c r="B14" s="81">
        <v>561</v>
      </c>
      <c r="C14" s="78">
        <v>819</v>
      </c>
      <c r="D14" s="78">
        <v>1850</v>
      </c>
      <c r="E14" s="78">
        <v>2027</v>
      </c>
      <c r="F14" s="78">
        <v>1611</v>
      </c>
      <c r="G14" s="78">
        <v>1081</v>
      </c>
      <c r="H14" s="78">
        <v>1442</v>
      </c>
      <c r="I14" s="78">
        <v>846</v>
      </c>
      <c r="J14" s="78">
        <v>626</v>
      </c>
      <c r="K14" s="78">
        <v>481</v>
      </c>
      <c r="L14" s="78">
        <v>323</v>
      </c>
      <c r="M14" s="78">
        <v>346</v>
      </c>
      <c r="N14" s="78">
        <v>226</v>
      </c>
      <c r="O14" s="78">
        <v>203</v>
      </c>
      <c r="P14" s="78">
        <v>158</v>
      </c>
      <c r="Q14" s="78">
        <v>106</v>
      </c>
      <c r="R14" s="78">
        <v>83</v>
      </c>
      <c r="S14" s="78">
        <v>17</v>
      </c>
      <c r="T14" s="78">
        <v>12806</v>
      </c>
      <c r="U14" s="188" t="s">
        <v>194</v>
      </c>
    </row>
    <row r="15" spans="1:21" ht="13.5">
      <c r="A15" s="86" t="s">
        <v>195</v>
      </c>
      <c r="B15" s="81">
        <v>202</v>
      </c>
      <c r="C15" s="78">
        <v>309</v>
      </c>
      <c r="D15" s="78">
        <v>821</v>
      </c>
      <c r="E15" s="78">
        <v>807</v>
      </c>
      <c r="F15" s="78">
        <v>660</v>
      </c>
      <c r="G15" s="78">
        <v>399</v>
      </c>
      <c r="H15" s="78">
        <v>434</v>
      </c>
      <c r="I15" s="78">
        <v>296</v>
      </c>
      <c r="J15" s="78">
        <v>188</v>
      </c>
      <c r="K15" s="78">
        <v>107</v>
      </c>
      <c r="L15" s="78">
        <v>79</v>
      </c>
      <c r="M15" s="78">
        <v>91</v>
      </c>
      <c r="N15" s="78">
        <v>49</v>
      </c>
      <c r="O15" s="78">
        <v>59</v>
      </c>
      <c r="P15" s="78">
        <v>46</v>
      </c>
      <c r="Q15" s="78">
        <v>42</v>
      </c>
      <c r="R15" s="78">
        <v>26</v>
      </c>
      <c r="S15" s="78">
        <v>12</v>
      </c>
      <c r="T15" s="78">
        <v>4627</v>
      </c>
      <c r="U15" s="188" t="s">
        <v>195</v>
      </c>
    </row>
    <row r="16" spans="1:21" ht="13.5">
      <c r="A16" s="86" t="s">
        <v>196</v>
      </c>
      <c r="B16" s="81">
        <v>130</v>
      </c>
      <c r="C16" s="78">
        <v>187</v>
      </c>
      <c r="D16" s="78">
        <v>437</v>
      </c>
      <c r="E16" s="78">
        <v>462</v>
      </c>
      <c r="F16" s="78">
        <v>413</v>
      </c>
      <c r="G16" s="78">
        <v>266</v>
      </c>
      <c r="H16" s="78">
        <v>291</v>
      </c>
      <c r="I16" s="78">
        <v>158</v>
      </c>
      <c r="J16" s="78">
        <v>103</v>
      </c>
      <c r="K16" s="78">
        <v>74</v>
      </c>
      <c r="L16" s="78">
        <v>47</v>
      </c>
      <c r="M16" s="78">
        <v>49</v>
      </c>
      <c r="N16" s="78">
        <v>39</v>
      </c>
      <c r="O16" s="78">
        <v>26</v>
      </c>
      <c r="P16" s="78">
        <v>22</v>
      </c>
      <c r="Q16" s="78">
        <v>18</v>
      </c>
      <c r="R16" s="78">
        <v>12</v>
      </c>
      <c r="S16" s="78">
        <v>3</v>
      </c>
      <c r="T16" s="78">
        <v>2737</v>
      </c>
      <c r="U16" s="188" t="s">
        <v>196</v>
      </c>
    </row>
    <row r="17" spans="1:21" ht="13.5">
      <c r="A17" s="86" t="s">
        <v>197</v>
      </c>
      <c r="B17" s="81">
        <v>226</v>
      </c>
      <c r="C17" s="78">
        <v>323</v>
      </c>
      <c r="D17" s="78">
        <v>700</v>
      </c>
      <c r="E17" s="78">
        <v>720</v>
      </c>
      <c r="F17" s="78">
        <v>668</v>
      </c>
      <c r="G17" s="78">
        <v>462</v>
      </c>
      <c r="H17" s="78">
        <v>607</v>
      </c>
      <c r="I17" s="78">
        <v>311</v>
      </c>
      <c r="J17" s="78">
        <v>198</v>
      </c>
      <c r="K17" s="78">
        <v>118</v>
      </c>
      <c r="L17" s="78">
        <v>69</v>
      </c>
      <c r="M17" s="78">
        <v>94</v>
      </c>
      <c r="N17" s="78">
        <v>35</v>
      </c>
      <c r="O17" s="78">
        <v>34</v>
      </c>
      <c r="P17" s="78">
        <v>24</v>
      </c>
      <c r="Q17" s="78">
        <v>25</v>
      </c>
      <c r="R17" s="78">
        <v>14</v>
      </c>
      <c r="S17" s="78">
        <v>6</v>
      </c>
      <c r="T17" s="78">
        <v>4634</v>
      </c>
      <c r="U17" s="188" t="s">
        <v>197</v>
      </c>
    </row>
    <row r="18" spans="1:21" ht="13.5">
      <c r="A18" s="90" t="s">
        <v>198</v>
      </c>
      <c r="B18" s="91">
        <v>68</v>
      </c>
      <c r="C18" s="92">
        <v>118</v>
      </c>
      <c r="D18" s="92">
        <v>239</v>
      </c>
      <c r="E18" s="92">
        <v>257</v>
      </c>
      <c r="F18" s="92">
        <v>177</v>
      </c>
      <c r="G18" s="92">
        <v>130</v>
      </c>
      <c r="H18" s="92">
        <v>159</v>
      </c>
      <c r="I18" s="92">
        <v>92</v>
      </c>
      <c r="J18" s="92">
        <v>58</v>
      </c>
      <c r="K18" s="92">
        <v>38</v>
      </c>
      <c r="L18" s="92">
        <v>28</v>
      </c>
      <c r="M18" s="92">
        <v>22</v>
      </c>
      <c r="N18" s="92">
        <v>18</v>
      </c>
      <c r="O18" s="92">
        <v>13</v>
      </c>
      <c r="P18" s="92">
        <v>11</v>
      </c>
      <c r="Q18" s="92">
        <v>9</v>
      </c>
      <c r="R18" s="92">
        <v>1</v>
      </c>
      <c r="S18" s="92">
        <v>3</v>
      </c>
      <c r="T18" s="92">
        <v>1441</v>
      </c>
      <c r="U18" s="189" t="s">
        <v>198</v>
      </c>
    </row>
    <row r="19" spans="1:21" ht="13.5">
      <c r="A19" s="179" t="s">
        <v>199</v>
      </c>
      <c r="B19" s="180">
        <v>2191</v>
      </c>
      <c r="C19" s="181">
        <v>3205</v>
      </c>
      <c r="D19" s="181">
        <v>7638</v>
      </c>
      <c r="E19" s="181">
        <v>8207</v>
      </c>
      <c r="F19" s="181">
        <v>7099</v>
      </c>
      <c r="G19" s="181">
        <v>4602</v>
      </c>
      <c r="H19" s="181">
        <v>5574</v>
      </c>
      <c r="I19" s="181">
        <v>3312</v>
      </c>
      <c r="J19" s="181">
        <v>2287</v>
      </c>
      <c r="K19" s="181">
        <v>1594</v>
      </c>
      <c r="L19" s="181">
        <v>1096</v>
      </c>
      <c r="M19" s="181">
        <v>1226</v>
      </c>
      <c r="N19" s="181">
        <v>770</v>
      </c>
      <c r="O19" s="181">
        <v>646</v>
      </c>
      <c r="P19" s="181">
        <v>579</v>
      </c>
      <c r="Q19" s="181">
        <v>428</v>
      </c>
      <c r="R19" s="181">
        <v>282</v>
      </c>
      <c r="S19" s="181">
        <v>98</v>
      </c>
      <c r="T19" s="181">
        <v>50834</v>
      </c>
      <c r="U19" s="182" t="s">
        <v>199</v>
      </c>
    </row>
    <row r="20" spans="1:21" ht="13.5">
      <c r="A20" s="93"/>
      <c r="B20" s="94"/>
      <c r="C20" s="95"/>
      <c r="D20" s="95"/>
      <c r="E20" s="95"/>
      <c r="F20" s="95"/>
      <c r="G20" s="95"/>
      <c r="H20" s="95"/>
      <c r="I20" s="95"/>
      <c r="J20" s="95"/>
      <c r="K20" s="95"/>
      <c r="L20" s="95"/>
      <c r="M20" s="95"/>
      <c r="N20" s="95"/>
      <c r="O20" s="95"/>
      <c r="P20" s="95"/>
      <c r="Q20" s="95"/>
      <c r="R20" s="95"/>
      <c r="S20" s="95"/>
      <c r="T20" s="95"/>
      <c r="U20" s="96"/>
    </row>
    <row r="21" spans="1:21" ht="13.5">
      <c r="A21" s="86" t="s">
        <v>200</v>
      </c>
      <c r="B21" s="81">
        <v>480</v>
      </c>
      <c r="C21" s="78">
        <v>812</v>
      </c>
      <c r="D21" s="78">
        <v>1989</v>
      </c>
      <c r="E21" s="78">
        <v>2420</v>
      </c>
      <c r="F21" s="78">
        <v>2417</v>
      </c>
      <c r="G21" s="78">
        <v>1622</v>
      </c>
      <c r="H21" s="78">
        <v>2058</v>
      </c>
      <c r="I21" s="78">
        <v>1269</v>
      </c>
      <c r="J21" s="78">
        <v>1043</v>
      </c>
      <c r="K21" s="78">
        <v>698</v>
      </c>
      <c r="L21" s="78">
        <v>547</v>
      </c>
      <c r="M21" s="78">
        <v>774</v>
      </c>
      <c r="N21" s="78">
        <v>485</v>
      </c>
      <c r="O21" s="78">
        <v>489</v>
      </c>
      <c r="P21" s="78">
        <v>481</v>
      </c>
      <c r="Q21" s="78">
        <v>327</v>
      </c>
      <c r="R21" s="78">
        <v>208</v>
      </c>
      <c r="S21" s="78">
        <v>101</v>
      </c>
      <c r="T21" s="78">
        <v>18220</v>
      </c>
      <c r="U21" s="188" t="s">
        <v>200</v>
      </c>
    </row>
    <row r="22" spans="1:21" ht="13.5">
      <c r="A22" s="86" t="s">
        <v>201</v>
      </c>
      <c r="B22" s="81">
        <v>557</v>
      </c>
      <c r="C22" s="78">
        <v>1009</v>
      </c>
      <c r="D22" s="78">
        <v>2367</v>
      </c>
      <c r="E22" s="78">
        <v>3059</v>
      </c>
      <c r="F22" s="78">
        <v>3014</v>
      </c>
      <c r="G22" s="78">
        <v>2064</v>
      </c>
      <c r="H22" s="78">
        <v>2699</v>
      </c>
      <c r="I22" s="78">
        <v>1707</v>
      </c>
      <c r="J22" s="78">
        <v>1247</v>
      </c>
      <c r="K22" s="78">
        <v>948</v>
      </c>
      <c r="L22" s="78">
        <v>738</v>
      </c>
      <c r="M22" s="78">
        <v>1001</v>
      </c>
      <c r="N22" s="78">
        <v>649</v>
      </c>
      <c r="O22" s="78">
        <v>572</v>
      </c>
      <c r="P22" s="78">
        <v>495</v>
      </c>
      <c r="Q22" s="78">
        <v>375</v>
      </c>
      <c r="R22" s="78">
        <v>218</v>
      </c>
      <c r="S22" s="78">
        <v>89</v>
      </c>
      <c r="T22" s="78">
        <v>22808</v>
      </c>
      <c r="U22" s="188" t="s">
        <v>201</v>
      </c>
    </row>
    <row r="23" spans="1:21" ht="13.5">
      <c r="A23" s="86" t="s">
        <v>202</v>
      </c>
      <c r="B23" s="81">
        <v>233</v>
      </c>
      <c r="C23" s="78">
        <v>416</v>
      </c>
      <c r="D23" s="78">
        <v>1030</v>
      </c>
      <c r="E23" s="78">
        <v>1170</v>
      </c>
      <c r="F23" s="78">
        <v>1046</v>
      </c>
      <c r="G23" s="78">
        <v>642</v>
      </c>
      <c r="H23" s="78">
        <v>842</v>
      </c>
      <c r="I23" s="78">
        <v>489</v>
      </c>
      <c r="J23" s="78">
        <v>332</v>
      </c>
      <c r="K23" s="78">
        <v>224</v>
      </c>
      <c r="L23" s="78">
        <v>157</v>
      </c>
      <c r="M23" s="78">
        <v>182</v>
      </c>
      <c r="N23" s="78">
        <v>110</v>
      </c>
      <c r="O23" s="78">
        <v>85</v>
      </c>
      <c r="P23" s="78">
        <v>70</v>
      </c>
      <c r="Q23" s="78">
        <v>59</v>
      </c>
      <c r="R23" s="78">
        <v>31</v>
      </c>
      <c r="S23" s="78">
        <v>14</v>
      </c>
      <c r="T23" s="78">
        <v>7132</v>
      </c>
      <c r="U23" s="188" t="s">
        <v>202</v>
      </c>
    </row>
    <row r="24" spans="1:21" ht="13.5">
      <c r="A24" s="86" t="s">
        <v>211</v>
      </c>
      <c r="B24" s="81">
        <v>347</v>
      </c>
      <c r="C24" s="78">
        <v>488</v>
      </c>
      <c r="D24" s="78">
        <v>1193</v>
      </c>
      <c r="E24" s="78">
        <v>1241</v>
      </c>
      <c r="F24" s="78">
        <v>1017</v>
      </c>
      <c r="G24" s="78">
        <v>625</v>
      </c>
      <c r="H24" s="78">
        <v>754</v>
      </c>
      <c r="I24" s="78">
        <v>438</v>
      </c>
      <c r="J24" s="78">
        <v>297</v>
      </c>
      <c r="K24" s="78">
        <v>191</v>
      </c>
      <c r="L24" s="78">
        <v>133</v>
      </c>
      <c r="M24" s="78">
        <v>153</v>
      </c>
      <c r="N24" s="78">
        <v>101</v>
      </c>
      <c r="O24" s="78">
        <v>86</v>
      </c>
      <c r="P24" s="78">
        <v>95</v>
      </c>
      <c r="Q24" s="78">
        <v>44</v>
      </c>
      <c r="R24" s="78">
        <v>30</v>
      </c>
      <c r="S24" s="78">
        <v>13</v>
      </c>
      <c r="T24" s="78">
        <v>7246</v>
      </c>
      <c r="U24" s="188" t="s">
        <v>211</v>
      </c>
    </row>
    <row r="25" spans="1:21" ht="13.5">
      <c r="A25" s="86" t="s">
        <v>203</v>
      </c>
      <c r="B25" s="81">
        <v>177</v>
      </c>
      <c r="C25" s="78">
        <v>269</v>
      </c>
      <c r="D25" s="78">
        <v>648</v>
      </c>
      <c r="E25" s="78">
        <v>718</v>
      </c>
      <c r="F25" s="78">
        <v>700</v>
      </c>
      <c r="G25" s="78">
        <v>475</v>
      </c>
      <c r="H25" s="78">
        <v>608</v>
      </c>
      <c r="I25" s="78">
        <v>347</v>
      </c>
      <c r="J25" s="78">
        <v>224</v>
      </c>
      <c r="K25" s="78">
        <v>140</v>
      </c>
      <c r="L25" s="78">
        <v>101</v>
      </c>
      <c r="M25" s="78">
        <v>127</v>
      </c>
      <c r="N25" s="78">
        <v>78</v>
      </c>
      <c r="O25" s="78">
        <v>71</v>
      </c>
      <c r="P25" s="78">
        <v>68</v>
      </c>
      <c r="Q25" s="78">
        <v>61</v>
      </c>
      <c r="R25" s="78">
        <v>40</v>
      </c>
      <c r="S25" s="78">
        <v>16</v>
      </c>
      <c r="T25" s="78">
        <v>4868</v>
      </c>
      <c r="U25" s="188" t="s">
        <v>203</v>
      </c>
    </row>
    <row r="26" spans="1:21" ht="13.5">
      <c r="A26" s="86" t="s">
        <v>204</v>
      </c>
      <c r="B26" s="81">
        <v>645</v>
      </c>
      <c r="C26" s="78">
        <v>1153</v>
      </c>
      <c r="D26" s="78">
        <v>2662</v>
      </c>
      <c r="E26" s="78">
        <v>3268</v>
      </c>
      <c r="F26" s="78">
        <v>3118</v>
      </c>
      <c r="G26" s="78">
        <v>2144</v>
      </c>
      <c r="H26" s="78">
        <v>2896</v>
      </c>
      <c r="I26" s="78">
        <v>1732</v>
      </c>
      <c r="J26" s="78">
        <v>1285</v>
      </c>
      <c r="K26" s="78">
        <v>919</v>
      </c>
      <c r="L26" s="78">
        <v>668</v>
      </c>
      <c r="M26" s="78">
        <v>841</v>
      </c>
      <c r="N26" s="78">
        <v>489</v>
      </c>
      <c r="O26" s="78">
        <v>487</v>
      </c>
      <c r="P26" s="78">
        <v>440</v>
      </c>
      <c r="Q26" s="78">
        <v>317</v>
      </c>
      <c r="R26" s="78">
        <v>172</v>
      </c>
      <c r="S26" s="78">
        <v>77</v>
      </c>
      <c r="T26" s="78">
        <v>23313</v>
      </c>
      <c r="U26" s="188" t="s">
        <v>204</v>
      </c>
    </row>
    <row r="27" spans="1:21" ht="13.5">
      <c r="A27" s="86" t="s">
        <v>205</v>
      </c>
      <c r="B27" s="81">
        <v>186</v>
      </c>
      <c r="C27" s="78">
        <v>352</v>
      </c>
      <c r="D27" s="78">
        <v>942</v>
      </c>
      <c r="E27" s="78">
        <v>1052</v>
      </c>
      <c r="F27" s="78">
        <v>1032</v>
      </c>
      <c r="G27" s="78">
        <v>660</v>
      </c>
      <c r="H27" s="78">
        <v>857</v>
      </c>
      <c r="I27" s="78">
        <v>529</v>
      </c>
      <c r="J27" s="78">
        <v>322</v>
      </c>
      <c r="K27" s="78">
        <v>235</v>
      </c>
      <c r="L27" s="78">
        <v>159</v>
      </c>
      <c r="M27" s="78">
        <v>227</v>
      </c>
      <c r="N27" s="78">
        <v>98</v>
      </c>
      <c r="O27" s="78">
        <v>98</v>
      </c>
      <c r="P27" s="78">
        <v>88</v>
      </c>
      <c r="Q27" s="78">
        <v>77</v>
      </c>
      <c r="R27" s="78">
        <v>55</v>
      </c>
      <c r="S27" s="78">
        <v>19</v>
      </c>
      <c r="T27" s="78">
        <v>6988</v>
      </c>
      <c r="U27" s="188" t="s">
        <v>205</v>
      </c>
    </row>
    <row r="28" spans="1:21" ht="13.5">
      <c r="A28" s="86" t="s">
        <v>206</v>
      </c>
      <c r="B28" s="81">
        <v>566</v>
      </c>
      <c r="C28" s="78">
        <v>817</v>
      </c>
      <c r="D28" s="78">
        <v>1633</v>
      </c>
      <c r="E28" s="78">
        <v>1756</v>
      </c>
      <c r="F28" s="78">
        <v>1474</v>
      </c>
      <c r="G28" s="78">
        <v>956</v>
      </c>
      <c r="H28" s="78">
        <v>1184</v>
      </c>
      <c r="I28" s="78">
        <v>749</v>
      </c>
      <c r="J28" s="78">
        <v>498</v>
      </c>
      <c r="K28" s="78">
        <v>393</v>
      </c>
      <c r="L28" s="78">
        <v>232</v>
      </c>
      <c r="M28" s="78">
        <v>278</v>
      </c>
      <c r="N28" s="78">
        <v>151</v>
      </c>
      <c r="O28" s="78">
        <v>168</v>
      </c>
      <c r="P28" s="78">
        <v>150</v>
      </c>
      <c r="Q28" s="78">
        <v>115</v>
      </c>
      <c r="R28" s="78">
        <v>66</v>
      </c>
      <c r="S28" s="78">
        <v>26</v>
      </c>
      <c r="T28" s="78">
        <v>11212</v>
      </c>
      <c r="U28" s="188" t="s">
        <v>206</v>
      </c>
    </row>
    <row r="29" spans="1:21" ht="13.5">
      <c r="A29" s="86" t="s">
        <v>207</v>
      </c>
      <c r="B29" s="81">
        <v>174</v>
      </c>
      <c r="C29" s="78">
        <v>233</v>
      </c>
      <c r="D29" s="78">
        <v>639</v>
      </c>
      <c r="E29" s="78">
        <v>746</v>
      </c>
      <c r="F29" s="78">
        <v>743</v>
      </c>
      <c r="G29" s="78">
        <v>463</v>
      </c>
      <c r="H29" s="78">
        <v>505</v>
      </c>
      <c r="I29" s="78">
        <v>277</v>
      </c>
      <c r="J29" s="78">
        <v>186</v>
      </c>
      <c r="K29" s="78">
        <v>126</v>
      </c>
      <c r="L29" s="78">
        <v>80</v>
      </c>
      <c r="M29" s="78">
        <v>100</v>
      </c>
      <c r="N29" s="78">
        <v>55</v>
      </c>
      <c r="O29" s="78">
        <v>48</v>
      </c>
      <c r="P29" s="78">
        <v>51</v>
      </c>
      <c r="Q29" s="78">
        <v>44</v>
      </c>
      <c r="R29" s="78">
        <v>19</v>
      </c>
      <c r="S29" s="78">
        <v>6</v>
      </c>
      <c r="T29" s="78">
        <v>4495</v>
      </c>
      <c r="U29" s="188" t="s">
        <v>207</v>
      </c>
    </row>
    <row r="30" spans="1:21" ht="13.5">
      <c r="A30" s="86" t="s">
        <v>208</v>
      </c>
      <c r="B30" s="81">
        <v>330</v>
      </c>
      <c r="C30" s="78">
        <v>525</v>
      </c>
      <c r="D30" s="78">
        <v>1174</v>
      </c>
      <c r="E30" s="78">
        <v>1153</v>
      </c>
      <c r="F30" s="78">
        <v>926</v>
      </c>
      <c r="G30" s="78">
        <v>600</v>
      </c>
      <c r="H30" s="78">
        <v>756</v>
      </c>
      <c r="I30" s="78">
        <v>486</v>
      </c>
      <c r="J30" s="78">
        <v>320</v>
      </c>
      <c r="K30" s="78">
        <v>228</v>
      </c>
      <c r="L30" s="78">
        <v>136</v>
      </c>
      <c r="M30" s="78">
        <v>153</v>
      </c>
      <c r="N30" s="78">
        <v>92</v>
      </c>
      <c r="O30" s="78">
        <v>82</v>
      </c>
      <c r="P30" s="78">
        <v>100</v>
      </c>
      <c r="Q30" s="78">
        <v>61</v>
      </c>
      <c r="R30" s="78">
        <v>30</v>
      </c>
      <c r="S30" s="78">
        <v>18</v>
      </c>
      <c r="T30" s="78">
        <v>7170</v>
      </c>
      <c r="U30" s="188" t="s">
        <v>208</v>
      </c>
    </row>
    <row r="31" spans="1:21" ht="13.5">
      <c r="A31" s="86" t="s">
        <v>209</v>
      </c>
      <c r="B31" s="81">
        <v>117</v>
      </c>
      <c r="C31" s="78">
        <v>169</v>
      </c>
      <c r="D31" s="78">
        <v>374</v>
      </c>
      <c r="E31" s="78">
        <v>373</v>
      </c>
      <c r="F31" s="78">
        <v>277</v>
      </c>
      <c r="G31" s="78">
        <v>181</v>
      </c>
      <c r="H31" s="78">
        <v>248</v>
      </c>
      <c r="I31" s="78">
        <v>156</v>
      </c>
      <c r="J31" s="78">
        <v>97</v>
      </c>
      <c r="K31" s="78">
        <v>75</v>
      </c>
      <c r="L31" s="78">
        <v>40</v>
      </c>
      <c r="M31" s="78">
        <v>63</v>
      </c>
      <c r="N31" s="78">
        <v>25</v>
      </c>
      <c r="O31" s="78">
        <v>26</v>
      </c>
      <c r="P31" s="78">
        <v>28</v>
      </c>
      <c r="Q31" s="78">
        <v>23</v>
      </c>
      <c r="R31" s="78">
        <v>10</v>
      </c>
      <c r="S31" s="78">
        <v>3</v>
      </c>
      <c r="T31" s="78">
        <v>2285</v>
      </c>
      <c r="U31" s="188" t="s">
        <v>209</v>
      </c>
    </row>
    <row r="32" spans="1:21" ht="13.5">
      <c r="A32" s="86" t="s">
        <v>210</v>
      </c>
      <c r="B32" s="81">
        <v>118</v>
      </c>
      <c r="C32" s="78">
        <v>173</v>
      </c>
      <c r="D32" s="78">
        <v>382</v>
      </c>
      <c r="E32" s="78">
        <v>392</v>
      </c>
      <c r="F32" s="78">
        <v>303</v>
      </c>
      <c r="G32" s="78">
        <v>214</v>
      </c>
      <c r="H32" s="78">
        <v>265</v>
      </c>
      <c r="I32" s="78">
        <v>119</v>
      </c>
      <c r="J32" s="78">
        <v>96</v>
      </c>
      <c r="K32" s="78">
        <v>47</v>
      </c>
      <c r="L32" s="78">
        <v>32</v>
      </c>
      <c r="M32" s="78">
        <v>36</v>
      </c>
      <c r="N32" s="78">
        <v>20</v>
      </c>
      <c r="O32" s="78">
        <v>12</v>
      </c>
      <c r="P32" s="78">
        <v>9</v>
      </c>
      <c r="Q32" s="78">
        <v>15</v>
      </c>
      <c r="R32" s="78">
        <v>8</v>
      </c>
      <c r="S32" s="78">
        <v>2</v>
      </c>
      <c r="T32" s="78">
        <v>2243</v>
      </c>
      <c r="U32" s="188" t="s">
        <v>210</v>
      </c>
    </row>
    <row r="33" spans="1:21" ht="13.5">
      <c r="A33" s="90" t="s">
        <v>212</v>
      </c>
      <c r="B33" s="91">
        <v>189</v>
      </c>
      <c r="C33" s="92">
        <v>254</v>
      </c>
      <c r="D33" s="92">
        <v>556</v>
      </c>
      <c r="E33" s="92">
        <v>497</v>
      </c>
      <c r="F33" s="92">
        <v>475</v>
      </c>
      <c r="G33" s="92">
        <v>311</v>
      </c>
      <c r="H33" s="92">
        <v>403</v>
      </c>
      <c r="I33" s="92">
        <v>244</v>
      </c>
      <c r="J33" s="92">
        <v>175</v>
      </c>
      <c r="K33" s="92">
        <v>114</v>
      </c>
      <c r="L33" s="92">
        <v>64</v>
      </c>
      <c r="M33" s="92">
        <v>65</v>
      </c>
      <c r="N33" s="92">
        <v>40</v>
      </c>
      <c r="O33" s="92">
        <v>48</v>
      </c>
      <c r="P33" s="92">
        <v>33</v>
      </c>
      <c r="Q33" s="92">
        <v>21</v>
      </c>
      <c r="R33" s="92">
        <v>15</v>
      </c>
      <c r="S33" s="92">
        <v>3</v>
      </c>
      <c r="T33" s="92">
        <v>3507</v>
      </c>
      <c r="U33" s="189" t="s">
        <v>212</v>
      </c>
    </row>
    <row r="34" spans="1:21" ht="13.5">
      <c r="A34" s="179" t="s">
        <v>213</v>
      </c>
      <c r="B34" s="180">
        <v>4119</v>
      </c>
      <c r="C34" s="181">
        <v>6670</v>
      </c>
      <c r="D34" s="181">
        <v>15589</v>
      </c>
      <c r="E34" s="181">
        <v>17845</v>
      </c>
      <c r="F34" s="181">
        <v>16542</v>
      </c>
      <c r="G34" s="181">
        <v>10957</v>
      </c>
      <c r="H34" s="181">
        <v>14075</v>
      </c>
      <c r="I34" s="181">
        <v>8542</v>
      </c>
      <c r="J34" s="181">
        <v>6122</v>
      </c>
      <c r="K34" s="181">
        <v>4338</v>
      </c>
      <c r="L34" s="181">
        <v>3087</v>
      </c>
      <c r="M34" s="181">
        <v>4000</v>
      </c>
      <c r="N34" s="181">
        <v>2393</v>
      </c>
      <c r="O34" s="181">
        <v>2272</v>
      </c>
      <c r="P34" s="181">
        <v>2108</v>
      </c>
      <c r="Q34" s="181">
        <v>1539</v>
      </c>
      <c r="R34" s="181">
        <v>902</v>
      </c>
      <c r="S34" s="181">
        <v>387</v>
      </c>
      <c r="T34" s="181">
        <v>121487</v>
      </c>
      <c r="U34" s="182" t="s">
        <v>213</v>
      </c>
    </row>
    <row r="35" spans="1:21" ht="13.5">
      <c r="A35" s="93"/>
      <c r="B35" s="94"/>
      <c r="C35" s="95"/>
      <c r="D35" s="95"/>
      <c r="E35" s="95"/>
      <c r="F35" s="95"/>
      <c r="G35" s="95"/>
      <c r="H35" s="95"/>
      <c r="I35" s="95"/>
      <c r="J35" s="95"/>
      <c r="K35" s="95"/>
      <c r="L35" s="95"/>
      <c r="M35" s="95"/>
      <c r="N35" s="95"/>
      <c r="O35" s="95"/>
      <c r="P35" s="95"/>
      <c r="Q35" s="95"/>
      <c r="R35" s="95"/>
      <c r="S35" s="95"/>
      <c r="T35" s="95"/>
      <c r="U35" s="96"/>
    </row>
    <row r="36" spans="1:21" ht="13.5">
      <c r="A36" s="85" t="s">
        <v>176</v>
      </c>
      <c r="B36" s="79">
        <v>439</v>
      </c>
      <c r="C36" s="80">
        <v>672</v>
      </c>
      <c r="D36" s="80">
        <v>1347</v>
      </c>
      <c r="E36" s="80">
        <v>1534</v>
      </c>
      <c r="F36" s="80">
        <v>1438</v>
      </c>
      <c r="G36" s="80">
        <v>993</v>
      </c>
      <c r="H36" s="80">
        <v>1240</v>
      </c>
      <c r="I36" s="80">
        <v>854</v>
      </c>
      <c r="J36" s="80">
        <v>615</v>
      </c>
      <c r="K36" s="80">
        <v>528</v>
      </c>
      <c r="L36" s="80">
        <v>411</v>
      </c>
      <c r="M36" s="80">
        <v>591</v>
      </c>
      <c r="N36" s="80">
        <v>420</v>
      </c>
      <c r="O36" s="80">
        <v>388</v>
      </c>
      <c r="P36" s="80">
        <v>413</v>
      </c>
      <c r="Q36" s="80">
        <v>293</v>
      </c>
      <c r="R36" s="80">
        <v>207</v>
      </c>
      <c r="S36" s="80">
        <v>104</v>
      </c>
      <c r="T36" s="80">
        <v>12487</v>
      </c>
      <c r="U36" s="188" t="s">
        <v>176</v>
      </c>
    </row>
    <row r="37" spans="1:21" ht="13.5">
      <c r="A37" s="85" t="s">
        <v>177</v>
      </c>
      <c r="B37" s="79">
        <v>443</v>
      </c>
      <c r="C37" s="80">
        <v>698</v>
      </c>
      <c r="D37" s="80">
        <v>1749</v>
      </c>
      <c r="E37" s="80">
        <v>1838</v>
      </c>
      <c r="F37" s="80">
        <v>1683</v>
      </c>
      <c r="G37" s="80">
        <v>1135</v>
      </c>
      <c r="H37" s="80">
        <v>1374</v>
      </c>
      <c r="I37" s="80">
        <v>857</v>
      </c>
      <c r="J37" s="80">
        <v>581</v>
      </c>
      <c r="K37" s="80">
        <v>490</v>
      </c>
      <c r="L37" s="80">
        <v>394</v>
      </c>
      <c r="M37" s="80">
        <v>500</v>
      </c>
      <c r="N37" s="80">
        <v>375</v>
      </c>
      <c r="O37" s="80">
        <v>396</v>
      </c>
      <c r="P37" s="80">
        <v>256</v>
      </c>
      <c r="Q37" s="80">
        <v>168</v>
      </c>
      <c r="R37" s="80">
        <v>120</v>
      </c>
      <c r="S37" s="80">
        <v>54</v>
      </c>
      <c r="T37" s="80">
        <v>13111</v>
      </c>
      <c r="U37" s="188" t="s">
        <v>177</v>
      </c>
    </row>
    <row r="38" spans="1:21" ht="13.5">
      <c r="A38" s="85" t="s">
        <v>178</v>
      </c>
      <c r="B38" s="79">
        <v>650</v>
      </c>
      <c r="C38" s="80">
        <v>1106</v>
      </c>
      <c r="D38" s="80">
        <v>2423</v>
      </c>
      <c r="E38" s="80">
        <v>2644</v>
      </c>
      <c r="F38" s="80">
        <v>2458</v>
      </c>
      <c r="G38" s="80">
        <v>1640</v>
      </c>
      <c r="H38" s="80">
        <v>2357</v>
      </c>
      <c r="I38" s="80">
        <v>1497</v>
      </c>
      <c r="J38" s="80">
        <v>1058</v>
      </c>
      <c r="K38" s="80">
        <v>924</v>
      </c>
      <c r="L38" s="80">
        <v>758</v>
      </c>
      <c r="M38" s="80">
        <v>935</v>
      </c>
      <c r="N38" s="80">
        <v>513</v>
      </c>
      <c r="O38" s="80">
        <v>611</v>
      </c>
      <c r="P38" s="80">
        <v>548</v>
      </c>
      <c r="Q38" s="80">
        <v>427</v>
      </c>
      <c r="R38" s="80">
        <v>259</v>
      </c>
      <c r="S38" s="80">
        <v>139</v>
      </c>
      <c r="T38" s="80">
        <v>20947</v>
      </c>
      <c r="U38" s="188" t="s">
        <v>178</v>
      </c>
    </row>
    <row r="39" spans="1:21" ht="13.5">
      <c r="A39" s="85" t="s">
        <v>179</v>
      </c>
      <c r="B39" s="79">
        <v>899</v>
      </c>
      <c r="C39" s="80">
        <v>1345</v>
      </c>
      <c r="D39" s="80">
        <v>3494</v>
      </c>
      <c r="E39" s="80">
        <v>4257</v>
      </c>
      <c r="F39" s="80">
        <v>4102</v>
      </c>
      <c r="G39" s="80">
        <v>2786</v>
      </c>
      <c r="H39" s="80">
        <v>3387</v>
      </c>
      <c r="I39" s="80">
        <v>2093</v>
      </c>
      <c r="J39" s="80">
        <v>1407</v>
      </c>
      <c r="K39" s="80">
        <v>1055</v>
      </c>
      <c r="L39" s="80">
        <v>753</v>
      </c>
      <c r="M39" s="80">
        <v>990</v>
      </c>
      <c r="N39" s="80">
        <v>545</v>
      </c>
      <c r="O39" s="80">
        <v>465</v>
      </c>
      <c r="P39" s="80">
        <v>420</v>
      </c>
      <c r="Q39" s="80">
        <v>283</v>
      </c>
      <c r="R39" s="80">
        <v>192</v>
      </c>
      <c r="S39" s="80">
        <v>85</v>
      </c>
      <c r="T39" s="80">
        <v>28558</v>
      </c>
      <c r="U39" s="188" t="s">
        <v>179</v>
      </c>
    </row>
    <row r="40" spans="1:21" ht="13.5">
      <c r="A40" s="85" t="s">
        <v>180</v>
      </c>
      <c r="B40" s="79">
        <v>663</v>
      </c>
      <c r="C40" s="80">
        <v>967</v>
      </c>
      <c r="D40" s="80">
        <v>2624</v>
      </c>
      <c r="E40" s="80">
        <v>3737</v>
      </c>
      <c r="F40" s="80">
        <v>3237</v>
      </c>
      <c r="G40" s="80">
        <v>1845</v>
      </c>
      <c r="H40" s="80">
        <v>2121</v>
      </c>
      <c r="I40" s="80">
        <v>1271</v>
      </c>
      <c r="J40" s="80">
        <v>827</v>
      </c>
      <c r="K40" s="80">
        <v>580</v>
      </c>
      <c r="L40" s="80">
        <v>473</v>
      </c>
      <c r="M40" s="80">
        <v>554</v>
      </c>
      <c r="N40" s="80">
        <v>296</v>
      </c>
      <c r="O40" s="80">
        <v>285</v>
      </c>
      <c r="P40" s="80">
        <v>238</v>
      </c>
      <c r="Q40" s="80">
        <v>227</v>
      </c>
      <c r="R40" s="80">
        <v>121</v>
      </c>
      <c r="S40" s="80">
        <v>50</v>
      </c>
      <c r="T40" s="80">
        <v>20116</v>
      </c>
      <c r="U40" s="188" t="s">
        <v>180</v>
      </c>
    </row>
    <row r="41" spans="1:21" ht="13.5">
      <c r="A41" s="85" t="s">
        <v>181</v>
      </c>
      <c r="B41" s="79">
        <v>108</v>
      </c>
      <c r="C41" s="80">
        <v>207</v>
      </c>
      <c r="D41" s="80">
        <v>468</v>
      </c>
      <c r="E41" s="80">
        <v>481</v>
      </c>
      <c r="F41" s="80">
        <v>450</v>
      </c>
      <c r="G41" s="80">
        <v>240</v>
      </c>
      <c r="H41" s="80">
        <v>282</v>
      </c>
      <c r="I41" s="80">
        <v>168</v>
      </c>
      <c r="J41" s="80">
        <v>108</v>
      </c>
      <c r="K41" s="80">
        <v>91</v>
      </c>
      <c r="L41" s="80">
        <v>46</v>
      </c>
      <c r="M41" s="80">
        <v>61</v>
      </c>
      <c r="N41" s="80">
        <v>38</v>
      </c>
      <c r="O41" s="80">
        <v>37</v>
      </c>
      <c r="P41" s="80">
        <v>21</v>
      </c>
      <c r="Q41" s="80">
        <v>24</v>
      </c>
      <c r="R41" s="80">
        <v>11</v>
      </c>
      <c r="S41" s="80">
        <v>2</v>
      </c>
      <c r="T41" s="80">
        <v>2843</v>
      </c>
      <c r="U41" s="188" t="s">
        <v>181</v>
      </c>
    </row>
    <row r="42" spans="1:21" ht="13.5">
      <c r="A42" s="85" t="s">
        <v>182</v>
      </c>
      <c r="B42" s="79">
        <v>356</v>
      </c>
      <c r="C42" s="80">
        <v>474</v>
      </c>
      <c r="D42" s="80">
        <v>1064</v>
      </c>
      <c r="E42" s="80">
        <v>1247</v>
      </c>
      <c r="F42" s="80">
        <v>1057</v>
      </c>
      <c r="G42" s="80">
        <v>744</v>
      </c>
      <c r="H42" s="80">
        <v>843</v>
      </c>
      <c r="I42" s="80">
        <v>550</v>
      </c>
      <c r="J42" s="80">
        <v>344</v>
      </c>
      <c r="K42" s="80">
        <v>262</v>
      </c>
      <c r="L42" s="80">
        <v>175</v>
      </c>
      <c r="M42" s="80">
        <v>192</v>
      </c>
      <c r="N42" s="80">
        <v>102</v>
      </c>
      <c r="O42" s="80">
        <v>115</v>
      </c>
      <c r="P42" s="80">
        <v>83</v>
      </c>
      <c r="Q42" s="80">
        <v>65</v>
      </c>
      <c r="R42" s="80">
        <v>38</v>
      </c>
      <c r="S42" s="80">
        <v>19</v>
      </c>
      <c r="T42" s="80">
        <v>7730</v>
      </c>
      <c r="U42" s="188" t="s">
        <v>182</v>
      </c>
    </row>
    <row r="43" spans="1:21" ht="13.5">
      <c r="A43" s="85" t="s">
        <v>183</v>
      </c>
      <c r="B43" s="79">
        <v>471</v>
      </c>
      <c r="C43" s="80">
        <v>726</v>
      </c>
      <c r="D43" s="80">
        <v>1682</v>
      </c>
      <c r="E43" s="80">
        <v>1903</v>
      </c>
      <c r="F43" s="80">
        <v>1616</v>
      </c>
      <c r="G43" s="80">
        <v>1127</v>
      </c>
      <c r="H43" s="80">
        <v>1334</v>
      </c>
      <c r="I43" s="80">
        <v>786</v>
      </c>
      <c r="J43" s="80">
        <v>516</v>
      </c>
      <c r="K43" s="80">
        <v>387</v>
      </c>
      <c r="L43" s="80">
        <v>253</v>
      </c>
      <c r="M43" s="80">
        <v>296</v>
      </c>
      <c r="N43" s="80">
        <v>170</v>
      </c>
      <c r="O43" s="80">
        <v>141</v>
      </c>
      <c r="P43" s="80">
        <v>158</v>
      </c>
      <c r="Q43" s="80">
        <v>104</v>
      </c>
      <c r="R43" s="80">
        <v>82</v>
      </c>
      <c r="S43" s="80">
        <v>42</v>
      </c>
      <c r="T43" s="80">
        <v>11794</v>
      </c>
      <c r="U43" s="188" t="s">
        <v>183</v>
      </c>
    </row>
    <row r="44" spans="1:21" ht="13.5">
      <c r="A44" s="85" t="s">
        <v>184</v>
      </c>
      <c r="B44" s="79">
        <v>1036</v>
      </c>
      <c r="C44" s="80">
        <v>1557</v>
      </c>
      <c r="D44" s="80">
        <v>3593</v>
      </c>
      <c r="E44" s="80">
        <v>3947</v>
      </c>
      <c r="F44" s="80">
        <v>3341</v>
      </c>
      <c r="G44" s="80">
        <v>2423</v>
      </c>
      <c r="H44" s="80">
        <v>3029</v>
      </c>
      <c r="I44" s="80">
        <v>1930</v>
      </c>
      <c r="J44" s="80">
        <v>1309</v>
      </c>
      <c r="K44" s="80">
        <v>1023</v>
      </c>
      <c r="L44" s="80">
        <v>770</v>
      </c>
      <c r="M44" s="80">
        <v>963</v>
      </c>
      <c r="N44" s="80">
        <v>555</v>
      </c>
      <c r="O44" s="80">
        <v>526</v>
      </c>
      <c r="P44" s="80">
        <v>456</v>
      </c>
      <c r="Q44" s="80">
        <v>409</v>
      </c>
      <c r="R44" s="80">
        <v>251</v>
      </c>
      <c r="S44" s="80">
        <v>125</v>
      </c>
      <c r="T44" s="80">
        <v>27243</v>
      </c>
      <c r="U44" s="188" t="s">
        <v>184</v>
      </c>
    </row>
    <row r="45" spans="1:21" ht="13.5">
      <c r="A45" s="85" t="s">
        <v>185</v>
      </c>
      <c r="B45" s="79">
        <v>441</v>
      </c>
      <c r="C45" s="80">
        <v>654</v>
      </c>
      <c r="D45" s="80">
        <v>1271</v>
      </c>
      <c r="E45" s="80">
        <v>1300</v>
      </c>
      <c r="F45" s="80">
        <v>993</v>
      </c>
      <c r="G45" s="80">
        <v>656</v>
      </c>
      <c r="H45" s="80">
        <v>852</v>
      </c>
      <c r="I45" s="80">
        <v>517</v>
      </c>
      <c r="J45" s="80">
        <v>331</v>
      </c>
      <c r="K45" s="80">
        <v>261</v>
      </c>
      <c r="L45" s="80">
        <v>170</v>
      </c>
      <c r="M45" s="80">
        <v>202</v>
      </c>
      <c r="N45" s="80">
        <v>108</v>
      </c>
      <c r="O45" s="80">
        <v>100</v>
      </c>
      <c r="P45" s="80">
        <v>96</v>
      </c>
      <c r="Q45" s="80">
        <v>78</v>
      </c>
      <c r="R45" s="80">
        <v>52</v>
      </c>
      <c r="S45" s="80">
        <v>24</v>
      </c>
      <c r="T45" s="80">
        <v>8106</v>
      </c>
      <c r="U45" s="188" t="s">
        <v>185</v>
      </c>
    </row>
    <row r="46" spans="1:21" ht="13.5">
      <c r="A46" s="85" t="s">
        <v>186</v>
      </c>
      <c r="B46" s="79">
        <v>250</v>
      </c>
      <c r="C46" s="80">
        <v>312</v>
      </c>
      <c r="D46" s="80">
        <v>750</v>
      </c>
      <c r="E46" s="80">
        <v>708</v>
      </c>
      <c r="F46" s="80">
        <v>591</v>
      </c>
      <c r="G46" s="80">
        <v>363</v>
      </c>
      <c r="H46" s="80">
        <v>489</v>
      </c>
      <c r="I46" s="80">
        <v>302</v>
      </c>
      <c r="J46" s="80">
        <v>225</v>
      </c>
      <c r="K46" s="80">
        <v>144</v>
      </c>
      <c r="L46" s="80">
        <v>97</v>
      </c>
      <c r="M46" s="80">
        <v>96</v>
      </c>
      <c r="N46" s="80">
        <v>51</v>
      </c>
      <c r="O46" s="80">
        <v>44</v>
      </c>
      <c r="P46" s="80">
        <v>35</v>
      </c>
      <c r="Q46" s="80">
        <v>35</v>
      </c>
      <c r="R46" s="80">
        <v>21</v>
      </c>
      <c r="S46" s="80">
        <v>12</v>
      </c>
      <c r="T46" s="80">
        <v>4525</v>
      </c>
      <c r="U46" s="188" t="s">
        <v>186</v>
      </c>
    </row>
    <row r="47" spans="1:21" ht="13.5">
      <c r="A47" s="85" t="s">
        <v>187</v>
      </c>
      <c r="B47" s="79">
        <v>179</v>
      </c>
      <c r="C47" s="80">
        <v>268</v>
      </c>
      <c r="D47" s="80">
        <v>499</v>
      </c>
      <c r="E47" s="80">
        <v>556</v>
      </c>
      <c r="F47" s="80">
        <v>443</v>
      </c>
      <c r="G47" s="80">
        <v>289</v>
      </c>
      <c r="H47" s="80">
        <v>367</v>
      </c>
      <c r="I47" s="80">
        <v>195</v>
      </c>
      <c r="J47" s="80">
        <v>141</v>
      </c>
      <c r="K47" s="80">
        <v>94</v>
      </c>
      <c r="L47" s="80">
        <v>65</v>
      </c>
      <c r="M47" s="80">
        <v>58</v>
      </c>
      <c r="N47" s="80">
        <v>26</v>
      </c>
      <c r="O47" s="80">
        <v>32</v>
      </c>
      <c r="P47" s="80">
        <v>31</v>
      </c>
      <c r="Q47" s="80">
        <v>21</v>
      </c>
      <c r="R47" s="80">
        <v>7</v>
      </c>
      <c r="S47" s="80">
        <v>2</v>
      </c>
      <c r="T47" s="80">
        <v>3273</v>
      </c>
      <c r="U47" s="188" t="s">
        <v>187</v>
      </c>
    </row>
    <row r="48" spans="1:21" ht="13.5">
      <c r="A48" s="85" t="s">
        <v>188</v>
      </c>
      <c r="B48" s="79">
        <v>430</v>
      </c>
      <c r="C48" s="80">
        <v>647</v>
      </c>
      <c r="D48" s="80">
        <v>1455</v>
      </c>
      <c r="E48" s="80">
        <v>1701</v>
      </c>
      <c r="F48" s="80">
        <v>1477</v>
      </c>
      <c r="G48" s="80">
        <v>968</v>
      </c>
      <c r="H48" s="80">
        <v>1233</v>
      </c>
      <c r="I48" s="80">
        <v>694</v>
      </c>
      <c r="J48" s="80">
        <v>528</v>
      </c>
      <c r="K48" s="80">
        <v>435</v>
      </c>
      <c r="L48" s="80">
        <v>335</v>
      </c>
      <c r="M48" s="80">
        <v>462</v>
      </c>
      <c r="N48" s="80">
        <v>259</v>
      </c>
      <c r="O48" s="80">
        <v>224</v>
      </c>
      <c r="P48" s="80">
        <v>155</v>
      </c>
      <c r="Q48" s="80">
        <v>124</v>
      </c>
      <c r="R48" s="80">
        <v>75</v>
      </c>
      <c r="S48" s="80">
        <v>36</v>
      </c>
      <c r="T48" s="80">
        <v>11238</v>
      </c>
      <c r="U48" s="188" t="s">
        <v>188</v>
      </c>
    </row>
    <row r="49" spans="1:21" ht="13.5">
      <c r="A49" s="85" t="s">
        <v>189</v>
      </c>
      <c r="B49" s="79">
        <v>699</v>
      </c>
      <c r="C49" s="80">
        <v>1039</v>
      </c>
      <c r="D49" s="80">
        <v>2494</v>
      </c>
      <c r="E49" s="80">
        <v>2922</v>
      </c>
      <c r="F49" s="80">
        <v>2931</v>
      </c>
      <c r="G49" s="80">
        <v>1916</v>
      </c>
      <c r="H49" s="80">
        <v>2370</v>
      </c>
      <c r="I49" s="80">
        <v>1411</v>
      </c>
      <c r="J49" s="80">
        <v>1003</v>
      </c>
      <c r="K49" s="80">
        <v>742</v>
      </c>
      <c r="L49" s="80">
        <v>527</v>
      </c>
      <c r="M49" s="80">
        <v>745</v>
      </c>
      <c r="N49" s="80">
        <v>416</v>
      </c>
      <c r="O49" s="80">
        <v>389</v>
      </c>
      <c r="P49" s="80">
        <v>359</v>
      </c>
      <c r="Q49" s="80">
        <v>254</v>
      </c>
      <c r="R49" s="80">
        <v>152</v>
      </c>
      <c r="S49" s="80">
        <v>66</v>
      </c>
      <c r="T49" s="80">
        <v>20435</v>
      </c>
      <c r="U49" s="188" t="s">
        <v>189</v>
      </c>
    </row>
    <row r="50" spans="1:21" ht="13.5">
      <c r="A50" s="85" t="s">
        <v>190</v>
      </c>
      <c r="B50" s="79">
        <v>471</v>
      </c>
      <c r="C50" s="80">
        <v>742</v>
      </c>
      <c r="D50" s="80">
        <v>2331</v>
      </c>
      <c r="E50" s="80">
        <v>2888</v>
      </c>
      <c r="F50" s="80">
        <v>2857</v>
      </c>
      <c r="G50" s="80">
        <v>1656</v>
      </c>
      <c r="H50" s="80">
        <v>1933</v>
      </c>
      <c r="I50" s="80">
        <v>1115</v>
      </c>
      <c r="J50" s="80">
        <v>758</v>
      </c>
      <c r="K50" s="80">
        <v>522</v>
      </c>
      <c r="L50" s="80">
        <v>441</v>
      </c>
      <c r="M50" s="80">
        <v>500</v>
      </c>
      <c r="N50" s="80">
        <v>303</v>
      </c>
      <c r="O50" s="80">
        <v>299</v>
      </c>
      <c r="P50" s="80">
        <v>223</v>
      </c>
      <c r="Q50" s="80">
        <v>152</v>
      </c>
      <c r="R50" s="80">
        <v>89</v>
      </c>
      <c r="S50" s="80">
        <v>64</v>
      </c>
      <c r="T50" s="80">
        <v>17344</v>
      </c>
      <c r="U50" s="188" t="s">
        <v>190</v>
      </c>
    </row>
    <row r="51" spans="1:21" ht="13.5">
      <c r="A51" s="184" t="s">
        <v>191</v>
      </c>
      <c r="B51" s="185">
        <v>177</v>
      </c>
      <c r="C51" s="186">
        <v>260</v>
      </c>
      <c r="D51" s="186">
        <v>585</v>
      </c>
      <c r="E51" s="186">
        <v>583</v>
      </c>
      <c r="F51" s="186">
        <v>470</v>
      </c>
      <c r="G51" s="186">
        <v>286</v>
      </c>
      <c r="H51" s="186">
        <v>357</v>
      </c>
      <c r="I51" s="186">
        <v>196</v>
      </c>
      <c r="J51" s="186">
        <v>143</v>
      </c>
      <c r="K51" s="186">
        <v>107</v>
      </c>
      <c r="L51" s="186">
        <v>49</v>
      </c>
      <c r="M51" s="186">
        <v>70</v>
      </c>
      <c r="N51" s="186">
        <v>31</v>
      </c>
      <c r="O51" s="186">
        <v>22</v>
      </c>
      <c r="P51" s="186">
        <v>20</v>
      </c>
      <c r="Q51" s="186">
        <v>13</v>
      </c>
      <c r="R51" s="186">
        <v>15</v>
      </c>
      <c r="S51" s="186">
        <v>3</v>
      </c>
      <c r="T51" s="186">
        <v>3387</v>
      </c>
      <c r="U51" s="188" t="s">
        <v>191</v>
      </c>
    </row>
    <row r="52" spans="1:21" ht="13.5">
      <c r="A52" s="179" t="s">
        <v>214</v>
      </c>
      <c r="B52" s="180">
        <v>7712</v>
      </c>
      <c r="C52" s="181">
        <v>11674</v>
      </c>
      <c r="D52" s="181">
        <v>27829</v>
      </c>
      <c r="E52" s="181">
        <v>32246</v>
      </c>
      <c r="F52" s="181">
        <v>29144</v>
      </c>
      <c r="G52" s="181">
        <v>19067</v>
      </c>
      <c r="H52" s="181">
        <v>23568</v>
      </c>
      <c r="I52" s="181">
        <v>14436</v>
      </c>
      <c r="J52" s="181">
        <v>9894</v>
      </c>
      <c r="K52" s="181">
        <v>7645</v>
      </c>
      <c r="L52" s="181">
        <v>5717</v>
      </c>
      <c r="M52" s="181">
        <v>7215</v>
      </c>
      <c r="N52" s="181">
        <v>4208</v>
      </c>
      <c r="O52" s="181">
        <v>4074</v>
      </c>
      <c r="P52" s="181">
        <v>3512</v>
      </c>
      <c r="Q52" s="181">
        <v>2677</v>
      </c>
      <c r="R52" s="181">
        <v>1692</v>
      </c>
      <c r="S52" s="181">
        <v>827</v>
      </c>
      <c r="T52" s="181">
        <v>213137</v>
      </c>
      <c r="U52" s="182" t="str">
        <f>IF(A52="","",A52)</f>
        <v>広島県計</v>
      </c>
    </row>
    <row r="53" spans="1:21" ht="13.5">
      <c r="A53" s="93"/>
      <c r="B53" s="94"/>
      <c r="C53" s="95"/>
      <c r="D53" s="95"/>
      <c r="E53" s="95"/>
      <c r="F53" s="95"/>
      <c r="G53" s="95"/>
      <c r="H53" s="95"/>
      <c r="I53" s="95"/>
      <c r="J53" s="95"/>
      <c r="K53" s="95"/>
      <c r="L53" s="95"/>
      <c r="M53" s="95"/>
      <c r="N53" s="95"/>
      <c r="O53" s="95"/>
      <c r="P53" s="95"/>
      <c r="Q53" s="95"/>
      <c r="R53" s="95"/>
      <c r="S53" s="95"/>
      <c r="T53" s="95"/>
      <c r="U53" s="96"/>
    </row>
    <row r="54" spans="1:21" ht="13.5">
      <c r="A54" s="85" t="s">
        <v>161</v>
      </c>
      <c r="B54" s="79">
        <v>691</v>
      </c>
      <c r="C54" s="80">
        <v>1098</v>
      </c>
      <c r="D54" s="80">
        <v>2766</v>
      </c>
      <c r="E54" s="80">
        <v>3609</v>
      </c>
      <c r="F54" s="80">
        <v>3227</v>
      </c>
      <c r="G54" s="80">
        <v>1952</v>
      </c>
      <c r="H54" s="80">
        <v>2289</v>
      </c>
      <c r="I54" s="80">
        <v>1208</v>
      </c>
      <c r="J54" s="80">
        <v>800</v>
      </c>
      <c r="K54" s="80">
        <v>581</v>
      </c>
      <c r="L54" s="80">
        <v>448</v>
      </c>
      <c r="M54" s="80">
        <v>496</v>
      </c>
      <c r="N54" s="80">
        <v>308</v>
      </c>
      <c r="O54" s="80">
        <v>312</v>
      </c>
      <c r="P54" s="80">
        <v>307</v>
      </c>
      <c r="Q54" s="80">
        <v>185</v>
      </c>
      <c r="R54" s="80">
        <v>107</v>
      </c>
      <c r="S54" s="80">
        <v>60</v>
      </c>
      <c r="T54" s="80">
        <v>20444</v>
      </c>
      <c r="U54" s="188" t="s">
        <v>161</v>
      </c>
    </row>
    <row r="55" spans="1:21" ht="13.5">
      <c r="A55" s="85" t="s">
        <v>162</v>
      </c>
      <c r="B55" s="79">
        <v>378</v>
      </c>
      <c r="C55" s="80">
        <v>597</v>
      </c>
      <c r="D55" s="80">
        <v>1458</v>
      </c>
      <c r="E55" s="80">
        <v>1829</v>
      </c>
      <c r="F55" s="80">
        <v>1763</v>
      </c>
      <c r="G55" s="80">
        <v>1087</v>
      </c>
      <c r="H55" s="80">
        <v>1281</v>
      </c>
      <c r="I55" s="80">
        <v>755</v>
      </c>
      <c r="J55" s="80">
        <v>481</v>
      </c>
      <c r="K55" s="80">
        <v>389</v>
      </c>
      <c r="L55" s="80">
        <v>275</v>
      </c>
      <c r="M55" s="80">
        <v>403</v>
      </c>
      <c r="N55" s="80">
        <v>256</v>
      </c>
      <c r="O55" s="80">
        <v>256</v>
      </c>
      <c r="P55" s="80">
        <v>220</v>
      </c>
      <c r="Q55" s="80">
        <v>163</v>
      </c>
      <c r="R55" s="80">
        <v>87</v>
      </c>
      <c r="S55" s="80">
        <v>25</v>
      </c>
      <c r="T55" s="80">
        <v>11703</v>
      </c>
      <c r="U55" s="188" t="s">
        <v>162</v>
      </c>
    </row>
    <row r="56" spans="1:21" ht="13.5">
      <c r="A56" s="85" t="s">
        <v>163</v>
      </c>
      <c r="B56" s="79">
        <v>494</v>
      </c>
      <c r="C56" s="80">
        <v>777</v>
      </c>
      <c r="D56" s="80">
        <v>1846</v>
      </c>
      <c r="E56" s="80">
        <v>2323</v>
      </c>
      <c r="F56" s="80">
        <v>2287</v>
      </c>
      <c r="G56" s="80">
        <v>1362</v>
      </c>
      <c r="H56" s="80">
        <v>1489</v>
      </c>
      <c r="I56" s="80">
        <v>979</v>
      </c>
      <c r="J56" s="80">
        <v>682</v>
      </c>
      <c r="K56" s="80">
        <v>561</v>
      </c>
      <c r="L56" s="80">
        <v>386</v>
      </c>
      <c r="M56" s="80">
        <v>421</v>
      </c>
      <c r="N56" s="80">
        <v>239</v>
      </c>
      <c r="O56" s="80">
        <v>233</v>
      </c>
      <c r="P56" s="80">
        <v>189</v>
      </c>
      <c r="Q56" s="80">
        <v>136</v>
      </c>
      <c r="R56" s="80">
        <v>66</v>
      </c>
      <c r="S56" s="80">
        <v>20</v>
      </c>
      <c r="T56" s="80">
        <v>14490</v>
      </c>
      <c r="U56" s="188" t="s">
        <v>163</v>
      </c>
    </row>
    <row r="57" spans="1:21" ht="13.5">
      <c r="A57" s="85" t="s">
        <v>164</v>
      </c>
      <c r="B57" s="79">
        <v>233</v>
      </c>
      <c r="C57" s="80">
        <v>390</v>
      </c>
      <c r="D57" s="80">
        <v>848</v>
      </c>
      <c r="E57" s="80">
        <v>930</v>
      </c>
      <c r="F57" s="80">
        <v>764</v>
      </c>
      <c r="G57" s="80">
        <v>475</v>
      </c>
      <c r="H57" s="80">
        <v>594</v>
      </c>
      <c r="I57" s="80">
        <v>302</v>
      </c>
      <c r="J57" s="80">
        <v>205</v>
      </c>
      <c r="K57" s="80">
        <v>130</v>
      </c>
      <c r="L57" s="80">
        <v>82</v>
      </c>
      <c r="M57" s="80">
        <v>87</v>
      </c>
      <c r="N57" s="80">
        <v>53</v>
      </c>
      <c r="O57" s="80">
        <v>41</v>
      </c>
      <c r="P57" s="80">
        <v>43</v>
      </c>
      <c r="Q57" s="80">
        <v>29</v>
      </c>
      <c r="R57" s="80">
        <v>20</v>
      </c>
      <c r="S57" s="80">
        <v>6</v>
      </c>
      <c r="T57" s="80">
        <v>5232</v>
      </c>
      <c r="U57" s="188" t="s">
        <v>164</v>
      </c>
    </row>
    <row r="58" spans="1:21" ht="13.5">
      <c r="A58" s="85" t="s">
        <v>165</v>
      </c>
      <c r="B58" s="79">
        <v>552</v>
      </c>
      <c r="C58" s="80">
        <v>807</v>
      </c>
      <c r="D58" s="80">
        <v>1838</v>
      </c>
      <c r="E58" s="80">
        <v>2243</v>
      </c>
      <c r="F58" s="80">
        <v>2009</v>
      </c>
      <c r="G58" s="80">
        <v>1522</v>
      </c>
      <c r="H58" s="80">
        <v>1842</v>
      </c>
      <c r="I58" s="80">
        <v>1123</v>
      </c>
      <c r="J58" s="80">
        <v>723</v>
      </c>
      <c r="K58" s="80">
        <v>511</v>
      </c>
      <c r="L58" s="80">
        <v>357</v>
      </c>
      <c r="M58" s="80">
        <v>468</v>
      </c>
      <c r="N58" s="80">
        <v>237</v>
      </c>
      <c r="O58" s="80">
        <v>225</v>
      </c>
      <c r="P58" s="80">
        <v>219</v>
      </c>
      <c r="Q58" s="80">
        <v>162</v>
      </c>
      <c r="R58" s="80">
        <v>98</v>
      </c>
      <c r="S58" s="80">
        <v>35</v>
      </c>
      <c r="T58" s="80">
        <v>14971</v>
      </c>
      <c r="U58" s="188" t="s">
        <v>165</v>
      </c>
    </row>
    <row r="59" spans="1:21" ht="13.5">
      <c r="A59" s="85" t="s">
        <v>166</v>
      </c>
      <c r="B59" s="79">
        <v>341</v>
      </c>
      <c r="C59" s="80">
        <v>511</v>
      </c>
      <c r="D59" s="80">
        <v>1403</v>
      </c>
      <c r="E59" s="80">
        <v>1593</v>
      </c>
      <c r="F59" s="80">
        <v>1304</v>
      </c>
      <c r="G59" s="80">
        <v>782</v>
      </c>
      <c r="H59" s="80">
        <v>939</v>
      </c>
      <c r="I59" s="80">
        <v>541</v>
      </c>
      <c r="J59" s="80">
        <v>381</v>
      </c>
      <c r="K59" s="80">
        <v>276</v>
      </c>
      <c r="L59" s="80">
        <v>181</v>
      </c>
      <c r="M59" s="80">
        <v>216</v>
      </c>
      <c r="N59" s="80">
        <v>129</v>
      </c>
      <c r="O59" s="80">
        <v>116</v>
      </c>
      <c r="P59" s="80">
        <v>98</v>
      </c>
      <c r="Q59" s="80">
        <v>88</v>
      </c>
      <c r="R59" s="80">
        <v>52</v>
      </c>
      <c r="S59" s="80">
        <v>15</v>
      </c>
      <c r="T59" s="80">
        <v>8966</v>
      </c>
      <c r="U59" s="188" t="s">
        <v>166</v>
      </c>
    </row>
    <row r="60" spans="1:21" ht="13.5">
      <c r="A60" s="85" t="s">
        <v>167</v>
      </c>
      <c r="B60" s="79">
        <v>454</v>
      </c>
      <c r="C60" s="80">
        <v>695</v>
      </c>
      <c r="D60" s="80">
        <v>1712</v>
      </c>
      <c r="E60" s="80">
        <v>1998</v>
      </c>
      <c r="F60" s="80">
        <v>1715</v>
      </c>
      <c r="G60" s="80">
        <v>1061</v>
      </c>
      <c r="H60" s="80">
        <v>1389</v>
      </c>
      <c r="I60" s="80">
        <v>768</v>
      </c>
      <c r="J60" s="80">
        <v>544</v>
      </c>
      <c r="K60" s="80">
        <v>399</v>
      </c>
      <c r="L60" s="80">
        <v>264</v>
      </c>
      <c r="M60" s="80">
        <v>330</v>
      </c>
      <c r="N60" s="80">
        <v>170</v>
      </c>
      <c r="O60" s="80">
        <v>164</v>
      </c>
      <c r="P60" s="80">
        <v>153</v>
      </c>
      <c r="Q60" s="80">
        <v>116</v>
      </c>
      <c r="R60" s="80">
        <v>70</v>
      </c>
      <c r="S60" s="80">
        <v>27</v>
      </c>
      <c r="T60" s="80">
        <v>12029</v>
      </c>
      <c r="U60" s="188" t="s">
        <v>167</v>
      </c>
    </row>
    <row r="61" spans="1:21" ht="13.5">
      <c r="A61" s="85" t="s">
        <v>168</v>
      </c>
      <c r="B61" s="79">
        <v>264</v>
      </c>
      <c r="C61" s="80">
        <v>373</v>
      </c>
      <c r="D61" s="80">
        <v>836</v>
      </c>
      <c r="E61" s="80">
        <v>871</v>
      </c>
      <c r="F61" s="80">
        <v>822</v>
      </c>
      <c r="G61" s="80">
        <v>543</v>
      </c>
      <c r="H61" s="80">
        <v>755</v>
      </c>
      <c r="I61" s="80">
        <v>397</v>
      </c>
      <c r="J61" s="80">
        <v>230</v>
      </c>
      <c r="K61" s="80">
        <v>190</v>
      </c>
      <c r="L61" s="80">
        <v>96</v>
      </c>
      <c r="M61" s="80">
        <v>130</v>
      </c>
      <c r="N61" s="80">
        <v>100</v>
      </c>
      <c r="O61" s="80">
        <v>84</v>
      </c>
      <c r="P61" s="80">
        <v>71</v>
      </c>
      <c r="Q61" s="80">
        <v>62</v>
      </c>
      <c r="R61" s="80">
        <v>24</v>
      </c>
      <c r="S61" s="80">
        <v>14</v>
      </c>
      <c r="T61" s="80">
        <v>5862</v>
      </c>
      <c r="U61" s="188" t="s">
        <v>168</v>
      </c>
    </row>
    <row r="62" spans="1:21" ht="13.5">
      <c r="A62" s="85" t="s">
        <v>169</v>
      </c>
      <c r="B62" s="79">
        <v>196</v>
      </c>
      <c r="C62" s="80">
        <v>243</v>
      </c>
      <c r="D62" s="80">
        <v>563</v>
      </c>
      <c r="E62" s="80">
        <v>582</v>
      </c>
      <c r="F62" s="80">
        <v>514</v>
      </c>
      <c r="G62" s="80">
        <v>328</v>
      </c>
      <c r="H62" s="80">
        <v>347</v>
      </c>
      <c r="I62" s="80">
        <v>188</v>
      </c>
      <c r="J62" s="80">
        <v>120</v>
      </c>
      <c r="K62" s="80">
        <v>110</v>
      </c>
      <c r="L62" s="80">
        <v>58</v>
      </c>
      <c r="M62" s="80">
        <v>64</v>
      </c>
      <c r="N62" s="80">
        <v>27</v>
      </c>
      <c r="O62" s="80">
        <v>36</v>
      </c>
      <c r="P62" s="80">
        <v>25</v>
      </c>
      <c r="Q62" s="80">
        <v>26</v>
      </c>
      <c r="R62" s="80">
        <v>15</v>
      </c>
      <c r="S62" s="80">
        <v>5</v>
      </c>
      <c r="T62" s="80">
        <v>3447</v>
      </c>
      <c r="U62" s="188" t="s">
        <v>169</v>
      </c>
    </row>
    <row r="63" spans="1:21" ht="13.5">
      <c r="A63" s="85" t="s">
        <v>170</v>
      </c>
      <c r="B63" s="79">
        <v>227</v>
      </c>
      <c r="C63" s="80">
        <v>304</v>
      </c>
      <c r="D63" s="80">
        <v>742</v>
      </c>
      <c r="E63" s="80">
        <v>778</v>
      </c>
      <c r="F63" s="80">
        <v>651</v>
      </c>
      <c r="G63" s="80">
        <v>327</v>
      </c>
      <c r="H63" s="80">
        <v>408</v>
      </c>
      <c r="I63" s="80">
        <v>272</v>
      </c>
      <c r="J63" s="80">
        <v>161</v>
      </c>
      <c r="K63" s="80">
        <v>126</v>
      </c>
      <c r="L63" s="80">
        <v>93</v>
      </c>
      <c r="M63" s="80">
        <v>83</v>
      </c>
      <c r="N63" s="80">
        <v>49</v>
      </c>
      <c r="O63" s="80">
        <v>52</v>
      </c>
      <c r="P63" s="80">
        <v>43</v>
      </c>
      <c r="Q63" s="80">
        <v>39</v>
      </c>
      <c r="R63" s="80">
        <v>17</v>
      </c>
      <c r="S63" s="80">
        <v>10</v>
      </c>
      <c r="T63" s="80">
        <v>4382</v>
      </c>
      <c r="U63" s="188" t="s">
        <v>170</v>
      </c>
    </row>
    <row r="64" spans="1:21" ht="13.5">
      <c r="A64" s="184" t="s">
        <v>171</v>
      </c>
      <c r="B64" s="185">
        <v>270</v>
      </c>
      <c r="C64" s="186">
        <v>415</v>
      </c>
      <c r="D64" s="186">
        <v>999</v>
      </c>
      <c r="E64" s="186">
        <v>1175</v>
      </c>
      <c r="F64" s="186">
        <v>988</v>
      </c>
      <c r="G64" s="186">
        <v>533</v>
      </c>
      <c r="H64" s="186">
        <v>592</v>
      </c>
      <c r="I64" s="186">
        <v>355</v>
      </c>
      <c r="J64" s="186">
        <v>225</v>
      </c>
      <c r="K64" s="186">
        <v>165</v>
      </c>
      <c r="L64" s="186">
        <v>99</v>
      </c>
      <c r="M64" s="186">
        <v>113</v>
      </c>
      <c r="N64" s="186">
        <v>65</v>
      </c>
      <c r="O64" s="186">
        <v>80</v>
      </c>
      <c r="P64" s="186">
        <v>48</v>
      </c>
      <c r="Q64" s="186">
        <v>36</v>
      </c>
      <c r="R64" s="186">
        <v>22</v>
      </c>
      <c r="S64" s="186">
        <v>4</v>
      </c>
      <c r="T64" s="186">
        <v>6184</v>
      </c>
      <c r="U64" s="188" t="s">
        <v>171</v>
      </c>
    </row>
    <row r="65" spans="1:21" ht="13.5">
      <c r="A65" s="179" t="s">
        <v>215</v>
      </c>
      <c r="B65" s="180">
        <v>4100</v>
      </c>
      <c r="C65" s="181">
        <v>6210</v>
      </c>
      <c r="D65" s="181">
        <v>15011</v>
      </c>
      <c r="E65" s="181">
        <v>17931</v>
      </c>
      <c r="F65" s="181">
        <v>16044</v>
      </c>
      <c r="G65" s="181">
        <v>9972</v>
      </c>
      <c r="H65" s="181">
        <v>11925</v>
      </c>
      <c r="I65" s="181">
        <v>6888</v>
      </c>
      <c r="J65" s="181">
        <v>4552</v>
      </c>
      <c r="K65" s="181">
        <v>3438</v>
      </c>
      <c r="L65" s="181">
        <v>2339</v>
      </c>
      <c r="M65" s="181">
        <v>2811</v>
      </c>
      <c r="N65" s="181">
        <v>1633</v>
      </c>
      <c r="O65" s="181">
        <v>1599</v>
      </c>
      <c r="P65" s="181">
        <v>1416</v>
      </c>
      <c r="Q65" s="181">
        <v>1042</v>
      </c>
      <c r="R65" s="181">
        <v>578</v>
      </c>
      <c r="S65" s="181">
        <v>221</v>
      </c>
      <c r="T65" s="181">
        <v>107710</v>
      </c>
      <c r="U65" s="182" t="str">
        <f>IF(A65="","",A65)</f>
        <v>山口県計</v>
      </c>
    </row>
    <row r="66" spans="1:21" ht="13.5">
      <c r="A66" s="38"/>
      <c r="B66" s="62"/>
      <c r="C66" s="63"/>
      <c r="D66" s="63"/>
      <c r="E66" s="63"/>
      <c r="F66" s="63"/>
      <c r="G66" s="63"/>
      <c r="H66" s="63"/>
      <c r="I66" s="63"/>
      <c r="J66" s="63"/>
      <c r="K66" s="63"/>
      <c r="L66" s="63"/>
      <c r="M66" s="63"/>
      <c r="N66" s="63"/>
      <c r="O66" s="63"/>
      <c r="P66" s="63"/>
      <c r="Q66" s="63"/>
      <c r="R66" s="63"/>
      <c r="S66" s="63"/>
      <c r="T66" s="63"/>
      <c r="U66" s="39"/>
    </row>
    <row r="67" spans="1:21" ht="14.25" thickBot="1">
      <c r="A67" s="34"/>
      <c r="B67" s="64"/>
      <c r="C67" s="65"/>
      <c r="D67" s="65"/>
      <c r="E67" s="65"/>
      <c r="F67" s="65"/>
      <c r="G67" s="65"/>
      <c r="H67" s="65"/>
      <c r="I67" s="65"/>
      <c r="J67" s="65"/>
      <c r="K67" s="65"/>
      <c r="L67" s="65"/>
      <c r="M67" s="65"/>
      <c r="N67" s="65"/>
      <c r="O67" s="65"/>
      <c r="P67" s="65"/>
      <c r="Q67" s="65"/>
      <c r="R67" s="65"/>
      <c r="S67" s="65"/>
      <c r="T67" s="65"/>
      <c r="U67" s="32"/>
    </row>
    <row r="68" spans="1:21" ht="15" thickBot="1" thickTop="1">
      <c r="A68" s="88" t="s">
        <v>29</v>
      </c>
      <c r="B68" s="82">
        <f aca="true" t="shared" si="0" ref="B68:T68">B10+B19+B34+B52+B65</f>
        <v>19682</v>
      </c>
      <c r="C68" s="83">
        <f t="shared" si="0"/>
        <v>30266</v>
      </c>
      <c r="D68" s="83">
        <f t="shared" si="0"/>
        <v>71471</v>
      </c>
      <c r="E68" s="83">
        <f t="shared" si="0"/>
        <v>81960</v>
      </c>
      <c r="F68" s="83">
        <f t="shared" si="0"/>
        <v>73764</v>
      </c>
      <c r="G68" s="83">
        <f t="shared" si="0"/>
        <v>47674</v>
      </c>
      <c r="H68" s="83">
        <f t="shared" si="0"/>
        <v>58875</v>
      </c>
      <c r="I68" s="83">
        <f t="shared" si="0"/>
        <v>35382</v>
      </c>
      <c r="J68" s="83">
        <f t="shared" si="0"/>
        <v>24482</v>
      </c>
      <c r="K68" s="83">
        <f t="shared" si="0"/>
        <v>18224</v>
      </c>
      <c r="L68" s="83">
        <f t="shared" si="0"/>
        <v>13049</v>
      </c>
      <c r="M68" s="83">
        <f t="shared" si="0"/>
        <v>16258</v>
      </c>
      <c r="N68" s="83">
        <f t="shared" si="0"/>
        <v>9594</v>
      </c>
      <c r="O68" s="83">
        <f t="shared" si="0"/>
        <v>9164</v>
      </c>
      <c r="P68" s="83">
        <f t="shared" si="0"/>
        <v>8063</v>
      </c>
      <c r="Q68" s="83">
        <f t="shared" si="0"/>
        <v>6034</v>
      </c>
      <c r="R68" s="83">
        <f t="shared" si="0"/>
        <v>3640</v>
      </c>
      <c r="S68" s="83">
        <f t="shared" si="0"/>
        <v>1601</v>
      </c>
      <c r="T68" s="83">
        <f t="shared" si="0"/>
        <v>529183</v>
      </c>
      <c r="U68" s="30" t="s">
        <v>29</v>
      </c>
    </row>
    <row r="69" spans="1:10" ht="13.5">
      <c r="A69" s="248" t="s">
        <v>236</v>
      </c>
      <c r="B69" s="248"/>
      <c r="C69" s="248"/>
      <c r="D69" s="248"/>
      <c r="E69" s="248"/>
      <c r="F69" s="248"/>
      <c r="G69" s="248"/>
      <c r="H69" s="248"/>
      <c r="I69" s="248"/>
      <c r="J69" s="248"/>
    </row>
    <row r="71" ht="13.5">
      <c r="L71" s="66"/>
    </row>
  </sheetData>
  <mergeCells count="24">
    <mergeCell ref="U2:U5"/>
    <mergeCell ref="K3:K5"/>
    <mergeCell ref="L3:L5"/>
    <mergeCell ref="M3:M5"/>
    <mergeCell ref="N3:N5"/>
    <mergeCell ref="O3:O5"/>
    <mergeCell ref="P3:P5"/>
    <mergeCell ref="Q3:Q5"/>
    <mergeCell ref="R3:R5"/>
    <mergeCell ref="S3:S5"/>
    <mergeCell ref="A69:J69"/>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&amp;R&amp;10広島国税局
申告所得税１
（H17)</oddFooter>
  </headerFooter>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60" t="s">
        <v>21</v>
      </c>
      <c r="B3" s="260"/>
      <c r="C3" s="260" t="s">
        <v>12</v>
      </c>
      <c r="D3" s="260"/>
      <c r="E3" s="260"/>
      <c r="F3" s="260"/>
      <c r="G3" s="260"/>
      <c r="H3" s="260"/>
      <c r="I3" s="260"/>
      <c r="J3" s="260"/>
      <c r="K3" s="260" t="s">
        <v>19</v>
      </c>
      <c r="L3" s="260"/>
      <c r="M3" s="260"/>
      <c r="N3" s="260"/>
      <c r="O3" s="260" t="s">
        <v>22</v>
      </c>
      <c r="P3" s="260"/>
    </row>
    <row r="4" spans="1:16" ht="11.25">
      <c r="A4" s="260"/>
      <c r="B4" s="260"/>
      <c r="C4" s="260" t="s">
        <v>13</v>
      </c>
      <c r="D4" s="260"/>
      <c r="E4" s="260" t="s">
        <v>14</v>
      </c>
      <c r="F4" s="260"/>
      <c r="G4" s="260" t="s">
        <v>15</v>
      </c>
      <c r="H4" s="260"/>
      <c r="I4" s="8"/>
      <c r="J4" s="260" t="s">
        <v>16</v>
      </c>
      <c r="K4" s="260"/>
      <c r="L4" s="260"/>
      <c r="M4" s="260" t="s">
        <v>20</v>
      </c>
      <c r="N4" s="260"/>
      <c r="O4" s="260"/>
      <c r="P4" s="260"/>
    </row>
    <row r="5" spans="1:16" ht="11.25">
      <c r="A5" s="260"/>
      <c r="B5" s="260"/>
      <c r="C5" s="260"/>
      <c r="D5" s="260"/>
      <c r="E5" s="260"/>
      <c r="F5" s="260"/>
      <c r="G5" s="260"/>
      <c r="H5" s="260"/>
      <c r="I5" s="8"/>
      <c r="J5" s="260"/>
      <c r="K5" s="260"/>
      <c r="L5" s="260"/>
      <c r="M5" s="260"/>
      <c r="N5" s="260"/>
      <c r="O5" s="260"/>
      <c r="P5" s="260"/>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61" t="s">
        <v>3</v>
      </c>
      <c r="B27" s="261"/>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行政情報化プロジェクト</cp:lastModifiedBy>
  <cp:lastPrinted>2007-06-26T04:27:26Z</cp:lastPrinted>
  <dcterms:created xsi:type="dcterms:W3CDTF">2003-07-09T01:05:10Z</dcterms:created>
  <dcterms:modified xsi:type="dcterms:W3CDTF">2007-06-26T04:27:40Z</dcterms:modified>
  <cp:category/>
  <cp:version/>
  <cp:contentType/>
  <cp:contentStatus/>
</cp:coreProperties>
</file>