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1640" activeTab="0"/>
  </bookViews>
  <sheets>
    <sheet name="H28.5工事" sheetId="1" r:id="rId1"/>
  </sheets>
  <externalReferences>
    <externalReference r:id="rId4"/>
    <externalReference r:id="rId5"/>
    <externalReference r:id="rId6"/>
    <externalReference r:id="rId7"/>
  </externalReferences>
  <definedNames>
    <definedName name="会計区分">'[2]契約状況コード表'!$P$5:$P$12</definedName>
    <definedName name="共同調達">'[3]契約状況コード表'!$T$5:$T$7</definedName>
    <definedName name="契約金額">'[3]契約状況コード表'!$P$5:$P$7</definedName>
    <definedName name="契約種別">'[2]契約状況コード表'!$A$5:$A$9</definedName>
    <definedName name="契約相手方区分">'[2]契約状況コード表'!$D$5:$D$10</definedName>
    <definedName name="契約方式">'[3]契約状況コード表'!$G$5:$G$8</definedName>
    <definedName name="契約方法">'[2]契約状況コード表'!$F$5:$F$8</definedName>
    <definedName name="継続区分">'[3]契約状況コード表'!$K$5:$K$7</definedName>
    <definedName name="計画区分">'[2]契約状況コード表'!$J$5:$J$10</definedName>
    <definedName name="見直し計画年度３">'[2]契約状況コード表'!$K$5:$K$8</definedName>
    <definedName name="公益法人所管区分">'[3]契約状況コード表'!$E$5:$E$6</definedName>
    <definedName name="公募">'[3]契約状況コード表'!$F$5</definedName>
    <definedName name="公募実施の有無">'[2]契約状況コード表'!$E$5</definedName>
    <definedName name="広報・委託">'[3]契約状況コード表'!$B$5:$B$6</definedName>
    <definedName name="広報・委託２１">'[2]契約状況コード表'!$B$5:$B$6</definedName>
    <definedName name="根拠区分">'[2]契約状況コード表'!$I$5:$I$16</definedName>
    <definedName name="情報システム区分">'[2]契約状況コード表'!$Q$5:$Q$11</definedName>
    <definedName name="随契理由">'[2]契約状況コード表'!$G$5:$G$20</definedName>
    <definedName name="随契理由１">'[3]契約状況コード表'!$H$5:$H$20</definedName>
    <definedName name="随契理由２">'[2]契約状況コード表'!$H$8:$H$17</definedName>
    <definedName name="長期・国庫２１">'[2]契約状況コード表'!$Q$5:$Q$11</definedName>
    <definedName name="長期・国庫区分">'[3]契約状況コード表'!$C$5:$C$7</definedName>
    <definedName name="特例政令">'[3]契約状況コード表'!$M$5</definedName>
    <definedName name="特例政令該当">'[2]契約状況コード表'!$L$5</definedName>
    <definedName name="年度確定金額">'[2]契約状況コード表'!$O$5:$O$7</definedName>
    <definedName name="負担会計">'[3]契約状況コード表'!$Q$5:$Q$12</definedName>
    <definedName name="予定化かっク">'[4]契約状況コード表'!$N$5</definedName>
    <definedName name="予定価格">'[1]契約状況コード表'!$N$5</definedName>
    <definedName name="予定価格２">'[2]契約状況コード表'!$N$5:$N$7</definedName>
    <definedName name="予定価格３">'[2]契約状況コード表'!$M$5</definedName>
    <definedName name="予定価格の公表">'[3]契約状況コード表'!$O$5:$O$7</definedName>
  </definedNames>
  <calcPr fullCalcOnLoad="1"/>
</workbook>
</file>

<file path=xl/sharedStrings.xml><?xml version="1.0" encoding="utf-8"?>
<sst xmlns="http://schemas.openxmlformats.org/spreadsheetml/2006/main" count="36" uniqueCount="32">
  <si>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</si>
  <si>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</si>
  <si>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</si>
  <si>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</si>
  <si>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</si>
  <si>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</si>
  <si>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</si>
  <si>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</si>
  <si>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</si>
  <si>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</si>
  <si>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</si>
  <si>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</si>
  <si>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</si>
  <si>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</si>
  <si>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</si>
  <si>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</si>
  <si>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一般競争入札</t>
  </si>
  <si>
    <t>広島西税務署面接室模様替その他工事
広島県広島市西区観音新町１‐１７‐３
平成27年1月21日～平成27年3月30日
「建築一式工事」</t>
  </si>
  <si>
    <t>随意契約</t>
  </si>
  <si>
    <t>玉島税務署庁舎模様替工事設計業務委託
岡山県倉敷市玉島阿賀崎２‐１‐５０
平成27年1月24日～平成27年3月30日
「建築士事務所」</t>
  </si>
  <si>
    <t>支出負担行為担当官
広島国税局総務部次長
中村　哲治
広島県広島市中区上八丁堀６‐３０</t>
  </si>
  <si>
    <t>イーイング･コーポレーション株式会社
広島県広島市西区西観音町４‐１</t>
  </si>
  <si>
    <t>有限会社元廣建築設計事務所
広島県尾道市西御所町６‐１５</t>
  </si>
  <si>
    <t>同種の他の契約の予定価格を類推されるおそれがあるため公表しない</t>
  </si>
  <si>
    <t>-</t>
  </si>
  <si>
    <t>支出負担行為担当官
広島国税局総務部次長
中村　哲治
広島県広島市中区上八丁堀６－３０</t>
  </si>
  <si>
    <t>以下余白</t>
  </si>
  <si>
    <t>株式会社サクシード
山口県防府市勝間３－１２－４５</t>
  </si>
  <si>
    <t>平成28年5月分</t>
  </si>
  <si>
    <t>株式会社サンテック
山口県周南市江口２－１－１７</t>
  </si>
  <si>
    <t>広島西税務署エレベータ改修工事設計業務委託
広島県広島市西区観音新町１－１７－３
平成28年5月10日～平成28年7月1日
「建築士事務所」</t>
  </si>
  <si>
    <r>
      <t>光税務署虹ヶ浜宿舎給排水設備改修他工事
山口県光市虹ヶ浜三丁目１０－２６
平成28年5月1</t>
    </r>
    <r>
      <rPr>
        <sz val="11"/>
        <color theme="1"/>
        <rFont val="Calibri"/>
        <family val="3"/>
      </rPr>
      <t>7</t>
    </r>
    <r>
      <rPr>
        <sz val="11"/>
        <color indexed="8"/>
        <rFont val="ＭＳ Ｐゴシック"/>
        <family val="3"/>
      </rPr>
      <t>日～平成28年10月31日
「建築一式工事」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</si>
</sst>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0%"/>
    <numFmt numFmtId="179" formatCode="#,##0_);[Red]\(#,##0\)"/>
    <numFmt numFmtId="180" formatCode="#,##0_ ;[Red]\-#,##0\ "/>
    <numFmt numFmtId="181" formatCode="mmm\-yyyy"/>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2.05"/>
      <color indexed="8"/>
      <name val="ＭＳ Ｐゴシック"/>
      <family val="3"/>
    </font>
    <font>
      <sz val="12.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thin"/>
      <right style="medium"/>
      <top/>
      <bottom style="thin"/>
    </border>
    <border>
      <left style="thin"/>
      <right>
        <color indexed="63"/>
      </right>
      <top>
        <color indexed="63"/>
      </top>
      <bottom>
        <color indexed="63"/>
      </bottom>
    </border>
    <border>
      <left style="thin"/>
      <right style="medium"/>
      <top/>
      <bottom>
        <color indexed="63"/>
      </bottom>
    </border>
    <border>
      <left style="thin"/>
      <right/>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thin"/>
      <top style="medium"/>
      <bottom/>
    </border>
    <border>
      <left style="medium"/>
      <right style="thin"/>
      <top style="thin"/>
      <bottom style="medium"/>
    </border>
    <border>
      <left style="thin"/>
      <right/>
      <top style="thin"/>
      <bottom style="medium"/>
    </border>
    <border>
      <left style="thin"/>
      <right style="medium"/>
      <top style="thin"/>
      <bottom style="mediu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56">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9" fillId="0" borderId="11" xfId="0" applyFont="1" applyBorder="1" applyAlignment="1">
      <alignment vertical="center" wrapText="1"/>
    </xf>
    <xf numFmtId="176" fontId="39" fillId="0" borderId="11" xfId="0" applyNumberFormat="1" applyFont="1" applyBorder="1" applyAlignment="1">
      <alignment horizontal="center" vertical="center" wrapText="1"/>
    </xf>
    <xf numFmtId="177" fontId="39" fillId="0" borderId="11" xfId="0" applyNumberFormat="1"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 fillId="0" borderId="14" xfId="0" applyFont="1" applyFill="1" applyBorder="1" applyAlignment="1">
      <alignment vertical="center" wrapText="1"/>
    </xf>
    <xf numFmtId="0" fontId="3" fillId="0" borderId="15" xfId="0" applyFont="1" applyBorder="1" applyAlignment="1">
      <alignment horizontal="center" vertical="center" wrapText="1"/>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8" xfId="0" applyFont="1" applyBorder="1" applyAlignment="1">
      <alignment vertical="center" wrapText="1"/>
    </xf>
    <xf numFmtId="0" fontId="39" fillId="0" borderId="19" xfId="0" applyFont="1" applyBorder="1" applyAlignment="1">
      <alignment vertical="center" wrapText="1"/>
    </xf>
    <xf numFmtId="176" fontId="39" fillId="0" borderId="19" xfId="0" applyNumberFormat="1" applyFont="1" applyBorder="1" applyAlignment="1">
      <alignment horizontal="center" vertical="center"/>
    </xf>
    <xf numFmtId="0" fontId="39" fillId="0" borderId="19" xfId="0" applyFont="1" applyBorder="1" applyAlignment="1">
      <alignment horizontal="center" vertical="center"/>
    </xf>
    <xf numFmtId="0" fontId="3" fillId="0" borderId="20" xfId="0" applyFont="1" applyBorder="1" applyAlignment="1">
      <alignment horizontal="left" vertical="center" wrapText="1"/>
    </xf>
    <xf numFmtId="0" fontId="39" fillId="0" borderId="19" xfId="0" applyFont="1" applyBorder="1" applyAlignment="1">
      <alignment horizontal="center" vertical="center" wrapText="1"/>
    </xf>
    <xf numFmtId="177" fontId="39" fillId="0" borderId="11" xfId="48" applyNumberFormat="1" applyFont="1" applyBorder="1" applyAlignment="1">
      <alignment horizontal="center" vertical="center" wrapText="1"/>
    </xf>
    <xf numFmtId="0" fontId="3" fillId="0" borderId="19" xfId="0" applyFont="1" applyBorder="1" applyAlignment="1">
      <alignment horizontal="left" vertical="center" wrapText="1"/>
    </xf>
    <xf numFmtId="178" fontId="3" fillId="0" borderId="21" xfId="0" applyNumberFormat="1" applyFont="1" applyFill="1" applyBorder="1" applyAlignment="1">
      <alignment horizontal="center" vertical="center" wrapText="1"/>
    </xf>
    <xf numFmtId="178" fontId="3" fillId="0" borderId="1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77" fontId="39" fillId="0" borderId="11" xfId="0" applyNumberFormat="1" applyFont="1" applyBorder="1" applyAlignment="1">
      <alignment horizontal="center" vertical="center" wrapText="1"/>
    </xf>
    <xf numFmtId="0" fontId="39" fillId="0" borderId="22" xfId="0" applyFont="1" applyBorder="1" applyAlignment="1">
      <alignment vertical="center" wrapText="1"/>
    </xf>
    <xf numFmtId="0" fontId="39" fillId="0" borderId="10" xfId="0" applyFont="1" applyBorder="1" applyAlignment="1">
      <alignment vertical="center" wrapText="1"/>
    </xf>
    <xf numFmtId="176" fontId="39" fillId="0" borderId="10" xfId="0" applyNumberFormat="1" applyFont="1" applyBorder="1" applyAlignment="1">
      <alignment horizontal="center" vertical="center" wrapText="1"/>
    </xf>
    <xf numFmtId="0" fontId="39" fillId="0" borderId="10" xfId="0" applyFont="1" applyBorder="1" applyAlignment="1">
      <alignment horizontal="center" vertical="center"/>
    </xf>
    <xf numFmtId="177" fontId="39" fillId="0" borderId="10" xfId="0" applyNumberFormat="1" applyFont="1" applyBorder="1" applyAlignment="1">
      <alignment horizontal="center" vertical="center"/>
    </xf>
    <xf numFmtId="178" fontId="3" fillId="0" borderId="10" xfId="0" applyNumberFormat="1" applyFont="1" applyFill="1" applyBorder="1" applyAlignment="1">
      <alignment horizontal="center" vertical="center" wrapText="1"/>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0" fillId="0" borderId="19" xfId="67" applyNumberFormat="1" applyFont="1" applyFill="1" applyBorder="1" applyAlignment="1">
      <alignment vertical="center" wrapText="1"/>
      <protection/>
    </xf>
    <xf numFmtId="176" fontId="4" fillId="0" borderId="19" xfId="68" applyNumberFormat="1" applyFont="1" applyFill="1" applyBorder="1" applyAlignment="1">
      <alignment horizontal="center" vertical="center" wrapText="1"/>
      <protection/>
    </xf>
    <xf numFmtId="0" fontId="0" fillId="0" borderId="12" xfId="67" applyNumberFormat="1" applyFont="1" applyFill="1" applyBorder="1" applyAlignment="1">
      <alignment vertical="center" wrapText="1"/>
      <protection/>
    </xf>
    <xf numFmtId="0" fontId="4" fillId="0" borderId="12" xfId="67" applyNumberFormat="1" applyFont="1" applyFill="1" applyBorder="1" applyAlignment="1">
      <alignment vertical="center" wrapText="1"/>
      <protection/>
    </xf>
    <xf numFmtId="0" fontId="0" fillId="0" borderId="18" xfId="67" applyNumberFormat="1" applyFont="1" applyFill="1" applyBorder="1" applyAlignment="1">
      <alignment horizontal="left" vertical="center" wrapText="1"/>
      <protection/>
    </xf>
    <xf numFmtId="177" fontId="39" fillId="0" borderId="19" xfId="0" applyNumberFormat="1" applyFont="1" applyBorder="1" applyAlignment="1">
      <alignment horizontal="left" vertical="center" wrapText="1"/>
    </xf>
    <xf numFmtId="0" fontId="0" fillId="0" borderId="12" xfId="67" applyNumberFormat="1" applyFont="1" applyFill="1" applyBorder="1" applyAlignment="1">
      <alignment horizontal="center" vertical="center" wrapText="1"/>
      <protection/>
    </xf>
    <xf numFmtId="0" fontId="0" fillId="0" borderId="12" xfId="67" applyNumberFormat="1" applyFont="1" applyFill="1" applyBorder="1" applyAlignment="1">
      <alignment vertical="center" wrapText="1"/>
      <protection/>
    </xf>
    <xf numFmtId="0" fontId="0" fillId="0" borderId="18" xfId="67" applyNumberFormat="1" applyFont="1" applyFill="1" applyBorder="1" applyAlignment="1">
      <alignment horizontal="left" vertical="center" wrapText="1"/>
      <protection/>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8" xfId="67" applyNumberFormat="1"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4 2" xfId="66"/>
    <cellStyle name="標準_別紙３" xfId="67"/>
    <cellStyle name="標準_別紙３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25&#24180;04&#12289;05&#26376;&#20998;\02&#12288;&#25552;&#20986;\&#20840;&#20307;\&#12304;&#22823;&#38442;&#23616;&#12305;&#24179;&#25104;25&#24180;&#24230;&#22865;&#32004;&#29366;&#27841;&#35519;&#26619;&#31080;&#65288;&#65300;&#26376;&#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06%2025&#24180;08&#26376;&#20998;\02&#12288;&#22238;&#31572;&#65288;&#21508;&#20418;&#8594;&#32076;&#65297;&#65289;\&#21942;&#32341;\&#12304;&#21942;&#32341;8&#26376;&#12305;&#24179;&#25104;25&#24180;&#24230;&#22865;&#32004;&#29366;&#27841;&#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10%2025&#24180;10&#26376;&#20998;\01&#12288;&#20316;&#25104;&#20381;&#38972;&#65288;251107&#8594;251115&#65289;\&#32076;&#65298;\03_&#24179;&#25104;25&#24180;&#24230;&#22865;&#32004;&#29366;&#27841;&#35519;&#26619;&#31080;&#65288;25.10&#65289;&#12304;&#32076;&#36027;&#65298;&#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N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A5" t="str">
            <v>①工事等（工事）</v>
          </cell>
          <cell r="B5" t="str">
            <v>①広報</v>
          </cell>
          <cell r="D5" t="str">
            <v>①所管特例民法法人</v>
          </cell>
          <cell r="E5" t="str">
            <v>○</v>
          </cell>
          <cell r="F5" t="str">
            <v>①一般競争入札</v>
          </cell>
          <cell r="G5" t="str">
            <v>①会計法第29条の3第4項（契約の性質又は目的が競争を許さない場合）</v>
          </cell>
          <cell r="I5" t="str">
            <v>イ(イ)</v>
          </cell>
          <cell r="J5" t="str">
            <v>①25年度以降も競争性のない随意契約とならざるを得ないもの</v>
          </cell>
          <cell r="K5" t="str">
            <v>①25年度</v>
          </cell>
          <cell r="L5" t="str">
            <v>○</v>
          </cell>
          <cell r="M5" t="str">
            <v>他官署で入札を実施したため</v>
          </cell>
          <cell r="N5" t="str">
            <v>①公表</v>
          </cell>
          <cell r="O5" t="str">
            <v>調達総額基準額以下
　　　　　円</v>
          </cell>
          <cell r="P5" t="str">
            <v>①一般会計</v>
          </cell>
          <cell r="Q5" t="str">
            <v>①</v>
          </cell>
        </row>
        <row r="6">
          <cell r="A6" t="str">
            <v>②物品等（購入）</v>
          </cell>
          <cell r="B6" t="str">
            <v>②委託調査</v>
          </cell>
          <cell r="D6" t="str">
            <v>②その他の公益法人</v>
          </cell>
          <cell r="F6" t="str">
            <v>②一般競争入札（総合評価方式）</v>
          </cell>
          <cell r="G6" t="str">
            <v>②会計法第29条の3第4項（緊急の必要により競争に付することができない場合）</v>
          </cell>
          <cell r="I6" t="str">
            <v>イ(ロ)</v>
          </cell>
          <cell r="J6" t="str">
            <v>②25年度以降に一般競争入札に移行予定のもの</v>
          </cell>
          <cell r="K6" t="str">
            <v>②26年度</v>
          </cell>
          <cell r="N6" t="str">
            <v>②同種の他の契約の予定価格を類推されるおそれがあるため公表しない</v>
          </cell>
          <cell r="O6" t="str">
            <v>変更後予定価格基準額以下
　　　　　円</v>
          </cell>
          <cell r="P6" t="str">
            <v>②国債整理基金特会</v>
          </cell>
          <cell r="Q6" t="str">
            <v>②</v>
          </cell>
        </row>
        <row r="7">
          <cell r="A7" t="str">
            <v>③物品等（製造）</v>
          </cell>
          <cell r="D7" t="str">
            <v>③独立行政法人等</v>
          </cell>
          <cell r="F7" t="str">
            <v>③随意契約（企画競争有り）</v>
          </cell>
          <cell r="G7" t="str">
            <v>③会計法第29条の3第4項（競争に付することが国に不利と認められる場合）</v>
          </cell>
          <cell r="I7" t="str">
            <v>イ(ハ)</v>
          </cell>
          <cell r="J7" t="str">
            <v>③25年度以降に一般競争入札（総合評価方式）に移行予定のもの</v>
          </cell>
          <cell r="K7" t="str">
            <v>③27年度以降</v>
          </cell>
          <cell r="N7" t="str">
            <v>③その他</v>
          </cell>
          <cell r="O7" t="str">
            <v>合庁管理経費等基準額以下
　　　　　円</v>
          </cell>
          <cell r="P7" t="str">
            <v>③外国為替資金特会</v>
          </cell>
          <cell r="Q7" t="str">
            <v>③</v>
          </cell>
        </row>
        <row r="8">
          <cell r="A8" t="str">
            <v>④物品等（賃借（レンタル、リース））</v>
          </cell>
          <cell r="D8" t="str">
            <v>④特殊法人等</v>
          </cell>
          <cell r="F8" t="str">
            <v>④随意契約（企画競争無し）</v>
          </cell>
          <cell r="G8" t="str">
            <v>④予決令第99条第1号（国の行為を秘密にする必要があるとき）</v>
          </cell>
          <cell r="H8" t="str">
            <v>④地方公共団体との取決めにより契約の相手方が一に定められているもの</v>
          </cell>
          <cell r="I8" t="str">
            <v>イ(ニ)</v>
          </cell>
          <cell r="J8" t="str">
            <v>④25年度以降に企画競争に移行予定のもの</v>
          </cell>
          <cell r="K8" t="str">
            <v>④その他</v>
          </cell>
          <cell r="P8" t="str">
            <v>④財政投融資特会・融資資金</v>
          </cell>
          <cell r="Q8" t="str">
            <v>④</v>
          </cell>
        </row>
        <row r="9">
          <cell r="A9" t="str">
            <v>⑤役務</v>
          </cell>
          <cell r="D9" t="str">
            <v>⑤特定民間法人等</v>
          </cell>
          <cell r="G9" t="str">
            <v>⑤予決令第99条第8号（運送又は保管をさせるとき）</v>
          </cell>
          <cell r="H9" t="str">
            <v>⑤当該場所でなければ行政事務を行うことが不可能であることから場所が限定され、供給者が一に特定される賃貸借契約（当該契約に付随する契約を含む。）</v>
          </cell>
          <cell r="I9" t="str">
            <v>ロ</v>
          </cell>
          <cell r="J9" t="str">
            <v>⑤25年度以降に公募を実施予定のもの</v>
          </cell>
          <cell r="P9" t="str">
            <v>⑤財政投融資特会・投資</v>
          </cell>
          <cell r="Q9" t="str">
            <v>⑤</v>
          </cell>
        </row>
        <row r="10">
          <cell r="D10" t="str">
            <v>⑥その他の法人等</v>
          </cell>
          <cell r="G10" t="str">
            <v>⑥予決令第99条第9号（沖縄振興開発金融公庫その他特別の法律により特別の設立行為をもって設立された法人のうち財務大臣の指定するものとの間で契約をするとき。）</v>
          </cell>
          <cell r="H10" t="str">
            <v>⑥官報、法律案、予算書又は決算書の印刷等</v>
          </cell>
          <cell r="I10" t="str">
            <v>ハ</v>
          </cell>
          <cell r="J10" t="str">
            <v>⑥24年度限りのもの</v>
          </cell>
          <cell r="P10" t="str">
            <v>⑥財政投融資特会・特々</v>
          </cell>
          <cell r="Q10" t="str">
            <v>⑥</v>
          </cell>
        </row>
        <row r="11">
          <cell r="G11" t="str">
            <v>⑦予決令第99条第15号（外国で契約をするとき）</v>
          </cell>
          <cell r="H11" t="str">
            <v>⑦防衛装備品であって、かつ、日本企業が外国政府及び製造元である外国企業からライセンス生産を認められている場合における当該防衛装備品及び役務の調達等</v>
          </cell>
          <cell r="I11" t="str">
            <v>ニ(イ)</v>
          </cell>
          <cell r="P11" t="str">
            <v>⑦地震再保険特会</v>
          </cell>
          <cell r="Q11" t="str">
            <v>⑦</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cell r="H12" t="str">
            <v>⑧電気、ガス若しくは水又は電話に係る役務について、供給又は提供を受けるもの（提供を行うことが可能な業者が一の場合に限る）</v>
          </cell>
          <cell r="I12" t="str">
            <v>ニ(ロ)</v>
          </cell>
          <cell r="P12" t="str">
            <v>⑧東日本大震災復興特会</v>
          </cell>
        </row>
        <row r="13">
          <cell r="G13" t="str">
            <v>⑨予決令第99条第17号（開拓地域内における土木工事をその入植者の共同請負に付するとき）</v>
          </cell>
          <cell r="H13" t="str">
            <v>⑨郵便に関する料金（信書に係るものであって料金を後納するもの）</v>
          </cell>
          <cell r="I13" t="str">
            <v>ニ(ハ)</v>
          </cell>
        </row>
        <row r="14">
          <cell r="G14" t="str">
            <v>⑩予決令第99条第18号（事業協同組合、事業協同小組合若しくは協同組合連合会又は商工組合若しくは商工組合連合会の保護育成のためこれらの者から直接に物件を買い入れるとき）</v>
          </cell>
          <cell r="H14" t="str">
            <v>⑩再販売価格が維持されている場合及び供給元が一の場合における出版元等からの書籍の購入</v>
          </cell>
          <cell r="I14" t="str">
            <v>ニ(ニ)</v>
          </cell>
        </row>
        <row r="15">
          <cell r="G15" t="str">
            <v>⑪予決令第99条第20号（産業又は開拓事業の保護奨励のため、必要な物件を売り払い若しくは貸し付け、又は生産者から直接にその生産に係る物品を買い入れるとき）</v>
          </cell>
          <cell r="H15" t="str">
            <v>⑪美術館等における美術品及び工芸品等の購入</v>
          </cell>
          <cell r="I15" t="str">
            <v>ニ(ホ)</v>
          </cell>
        </row>
        <row r="16">
          <cell r="G16" t="str">
            <v>⑫予決令第99条第23号（事業経営上の特別の必要に基づき、物品を買い入れ若しくは製造させ、造林をさせ又は土地若しくは建物を借り入れるとき）</v>
          </cell>
          <cell r="H16" t="str">
            <v>⑫行政目的を達成するために不可欠な特定の情報について当該情報を提供することが可能な者から提供を受けるもの</v>
          </cell>
          <cell r="I16" t="str">
            <v>ニ(へ)</v>
          </cell>
        </row>
        <row r="17">
          <cell r="G17" t="str">
            <v>⑬予決令第99条第24号（法律又は政令の規定により問屋業者に販売を委託し又は販売させるとき）</v>
          </cell>
          <cell r="H17" t="str">
            <v>⑬その他</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1">
        <row r="5">
          <cell r="B5" t="str">
            <v>①広報</v>
          </cell>
          <cell r="C5" t="str">
            <v>①長期継続契約（24年度以前）</v>
          </cell>
          <cell r="E5" t="str">
            <v>国</v>
          </cell>
          <cell r="F5" t="str">
            <v>○</v>
          </cell>
          <cell r="G5" t="str">
            <v>①一般競争入札</v>
          </cell>
          <cell r="H5" t="str">
            <v>①会計法第29条の3第4項（契約の性質又は目的が競争を許さない場合）</v>
          </cell>
          <cell r="K5" t="str">
            <v>①25年度限りのもの</v>
          </cell>
          <cell r="M5" t="str">
            <v>○</v>
          </cell>
          <cell r="O5" t="str">
            <v>①公表</v>
          </cell>
          <cell r="P5" t="str">
            <v>調達総額基準額以下
　　　　　円</v>
          </cell>
          <cell r="Q5" t="str">
            <v>①一般会計</v>
          </cell>
          <cell r="T5" t="str">
            <v>①合庁</v>
          </cell>
        </row>
        <row r="6">
          <cell r="B6" t="str">
            <v>②委託調査</v>
          </cell>
          <cell r="C6" t="str">
            <v>②長期継続契約（25年度）</v>
          </cell>
          <cell r="E6" t="str">
            <v>都道府県</v>
          </cell>
          <cell r="G6" t="str">
            <v>②一般競争入札（総合評価方式）</v>
          </cell>
          <cell r="H6" t="str">
            <v>②会計法第29条の3第4項（緊急の必要により競争に付することができない場合）</v>
          </cell>
          <cell r="K6" t="str">
            <v>②継続</v>
          </cell>
          <cell r="O6" t="str">
            <v>②同種の他の契約の予定価格を類推されるおそれがあるため公表しない</v>
          </cell>
          <cell r="P6" t="str">
            <v>変更後予定価格基準額以下
　　　　　円</v>
          </cell>
          <cell r="Q6" t="str">
            <v>②国債整理基金特会</v>
          </cell>
          <cell r="T6" t="str">
            <v>②共同</v>
          </cell>
        </row>
        <row r="7">
          <cell r="C7" t="str">
            <v>③国庫債務負担行為（25年度）</v>
          </cell>
          <cell r="G7" t="str">
            <v>③随意契約（企画競争有り）</v>
          </cell>
          <cell r="H7" t="str">
            <v>③会計法第29条の3第4項（競争に付することが国に不利と認められる場合）</v>
          </cell>
          <cell r="K7" t="str">
            <v>③次年度移行</v>
          </cell>
          <cell r="O7" t="str">
            <v>③その他</v>
          </cell>
          <cell r="P7" t="str">
            <v>合庁管理経費等基準額以下
　　　　　円</v>
          </cell>
          <cell r="Q7" t="str">
            <v>③外国為替資金特会</v>
          </cell>
          <cell r="T7" t="str">
            <v>③一括</v>
          </cell>
        </row>
        <row r="8">
          <cell r="G8" t="str">
            <v>④随意契約（企画競争無し）</v>
          </cell>
          <cell r="H8" t="str">
            <v>④予決令第99条第1号（国の行為を秘密にする必要があるとき）</v>
          </cell>
          <cell r="Q8" t="str">
            <v>④財政投融資特会・融資資金</v>
          </cell>
        </row>
        <row r="9">
          <cell r="H9" t="str">
            <v>⑤予決令第99条第8号（運送又は保管をさせるとき）</v>
          </cell>
          <cell r="Q9" t="str">
            <v>⑤財政投融資特会・投資</v>
          </cell>
        </row>
        <row r="10">
          <cell r="H10" t="str">
            <v>⑥予決令第99条第9号（沖縄振興開発金融公庫その他特別の法律により特別の設立行為をもって設立された法人のうち財務大臣の指定するものとの間で契約をするとき。）</v>
          </cell>
          <cell r="Q10" t="str">
            <v>⑥財政投融資特会・特々</v>
          </cell>
        </row>
        <row r="11">
          <cell r="H11" t="str">
            <v>⑦予決令第99条第15号（外国で契約をするとき）</v>
          </cell>
          <cell r="Q11" t="str">
            <v>⑦地震再保険特会</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Q12" t="str">
            <v>⑧東日本大震災復興特会</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N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view="pageBreakPreview" zoomScaleSheetLayoutView="100" workbookViewId="0" topLeftCell="A3">
      <selection activeCell="A10" sqref="A10"/>
    </sheetView>
  </sheetViews>
  <sheetFormatPr defaultColWidth="9.140625" defaultRowHeight="15"/>
  <cols>
    <col min="1" max="1" width="35.28125" style="0" customWidth="1"/>
    <col min="2" max="2" width="18.7109375" style="0" customWidth="1"/>
    <col min="3" max="3" width="16.421875" style="0" bestFit="1" customWidth="1"/>
    <col min="4" max="4" width="20.00390625" style="0" customWidth="1"/>
    <col min="5" max="7" width="14.00390625" style="0" customWidth="1"/>
    <col min="8" max="8" width="7.421875" style="0" customWidth="1"/>
    <col min="9" max="11" width="11.57421875" style="0" customWidth="1"/>
    <col min="12" max="12" width="8.8515625" style="0" customWidth="1"/>
  </cols>
  <sheetData>
    <row r="1" ht="13.5">
      <c r="A1" t="s">
        <v>28</v>
      </c>
    </row>
    <row r="2" spans="1:12" ht="39" customHeight="1">
      <c r="A2" s="51" t="s">
        <v>15</v>
      </c>
      <c r="B2" s="52"/>
      <c r="C2" s="52"/>
      <c r="D2" s="52"/>
      <c r="E2" s="52"/>
      <c r="F2" s="52"/>
      <c r="G2" s="52"/>
      <c r="H2" s="52"/>
      <c r="I2" s="52"/>
      <c r="J2" s="52"/>
      <c r="K2" s="52"/>
      <c r="L2" s="52"/>
    </row>
    <row r="3" ht="14.25" thickBot="1"/>
    <row r="4" spans="1:12" ht="67.5" customHeight="1">
      <c r="A4" s="53" t="s">
        <v>10</v>
      </c>
      <c r="B4" s="42" t="s">
        <v>0</v>
      </c>
      <c r="C4" s="42" t="s">
        <v>1</v>
      </c>
      <c r="D4" s="42" t="s">
        <v>2</v>
      </c>
      <c r="E4" s="42" t="s">
        <v>3</v>
      </c>
      <c r="F4" s="42" t="s">
        <v>4</v>
      </c>
      <c r="G4" s="42" t="s">
        <v>5</v>
      </c>
      <c r="H4" s="44" t="s">
        <v>6</v>
      </c>
      <c r="I4" s="46" t="s">
        <v>11</v>
      </c>
      <c r="J4" s="47"/>
      <c r="K4" s="48"/>
      <c r="L4" s="49" t="s">
        <v>7</v>
      </c>
    </row>
    <row r="5" spans="1:12" ht="29.25" customHeight="1" thickBot="1">
      <c r="A5" s="54"/>
      <c r="B5" s="43"/>
      <c r="C5" s="43"/>
      <c r="D5" s="43"/>
      <c r="E5" s="43"/>
      <c r="F5" s="43"/>
      <c r="G5" s="43"/>
      <c r="H5" s="45"/>
      <c r="I5" s="3" t="s">
        <v>9</v>
      </c>
      <c r="J5" s="3" t="s">
        <v>8</v>
      </c>
      <c r="K5" s="3" t="s">
        <v>12</v>
      </c>
      <c r="L5" s="50"/>
    </row>
    <row r="6" spans="1:12" ht="90" customHeight="1" hidden="1">
      <c r="A6" s="13" t="s">
        <v>17</v>
      </c>
      <c r="B6" s="17" t="s">
        <v>20</v>
      </c>
      <c r="C6" s="5">
        <v>42024</v>
      </c>
      <c r="D6" s="4" t="s">
        <v>21</v>
      </c>
      <c r="E6" s="18" t="s">
        <v>18</v>
      </c>
      <c r="F6" s="19">
        <v>13712652</v>
      </c>
      <c r="G6" s="19">
        <v>13608000</v>
      </c>
      <c r="H6" s="21">
        <f>ROUNDDOWN(G6/F6,3)</f>
        <v>0.992</v>
      </c>
      <c r="I6" s="9"/>
      <c r="J6" s="9"/>
      <c r="K6" s="23">
        <v>4</v>
      </c>
      <c r="L6" s="10"/>
    </row>
    <row r="7" spans="1:12" ht="90" customHeight="1" hidden="1">
      <c r="A7" s="13" t="s">
        <v>19</v>
      </c>
      <c r="B7" s="14" t="s">
        <v>20</v>
      </c>
      <c r="C7" s="15">
        <v>42027</v>
      </c>
      <c r="D7" s="20" t="s">
        <v>22</v>
      </c>
      <c r="E7" s="16" t="s">
        <v>18</v>
      </c>
      <c r="F7" s="6">
        <v>1404864</v>
      </c>
      <c r="G7" s="6">
        <v>1404000</v>
      </c>
      <c r="H7" s="22">
        <f>ROUNDDOWN(G7/F7,3)</f>
        <v>0.999</v>
      </c>
      <c r="I7" s="11"/>
      <c r="J7" s="11"/>
      <c r="K7" s="11">
        <v>5</v>
      </c>
      <c r="L7" s="12"/>
    </row>
    <row r="8" spans="1:12" ht="90" customHeight="1">
      <c r="A8" s="41" t="s">
        <v>30</v>
      </c>
      <c r="B8" s="33" t="s">
        <v>25</v>
      </c>
      <c r="C8" s="34">
        <v>42499</v>
      </c>
      <c r="D8" s="36" t="s">
        <v>27</v>
      </c>
      <c r="E8" s="16" t="s">
        <v>16</v>
      </c>
      <c r="F8" s="38" t="s">
        <v>23</v>
      </c>
      <c r="G8" s="6">
        <v>669600</v>
      </c>
      <c r="H8" s="22" t="s">
        <v>24</v>
      </c>
      <c r="I8" s="7"/>
      <c r="J8" s="7"/>
      <c r="K8" s="7"/>
      <c r="L8" s="8"/>
    </row>
    <row r="9" spans="1:12" ht="90" customHeight="1">
      <c r="A9" s="55" t="s">
        <v>31</v>
      </c>
      <c r="B9" s="33" t="s">
        <v>25</v>
      </c>
      <c r="C9" s="34">
        <v>42506</v>
      </c>
      <c r="D9" s="40" t="s">
        <v>29</v>
      </c>
      <c r="E9" s="16" t="s">
        <v>16</v>
      </c>
      <c r="F9" s="24">
        <v>43296552</v>
      </c>
      <c r="G9" s="6">
        <v>33421680</v>
      </c>
      <c r="H9" s="22">
        <f>ROUNDDOWN(G9/F9,3)</f>
        <v>0.771</v>
      </c>
      <c r="I9" s="7"/>
      <c r="J9" s="7"/>
      <c r="K9" s="7"/>
      <c r="L9" s="8"/>
    </row>
    <row r="10" spans="1:12" ht="90" customHeight="1">
      <c r="A10" s="37"/>
      <c r="B10" s="33"/>
      <c r="C10" s="34"/>
      <c r="D10" s="39" t="s">
        <v>26</v>
      </c>
      <c r="E10" s="16"/>
      <c r="F10" s="24"/>
      <c r="G10" s="6"/>
      <c r="H10" s="22"/>
      <c r="I10" s="7"/>
      <c r="J10" s="7"/>
      <c r="K10" s="7"/>
      <c r="L10" s="8"/>
    </row>
    <row r="11" spans="1:12" ht="90" customHeight="1">
      <c r="A11" s="37"/>
      <c r="B11" s="33"/>
      <c r="C11" s="34"/>
      <c r="D11" s="35"/>
      <c r="E11" s="16"/>
      <c r="F11" s="24"/>
      <c r="G11" s="6"/>
      <c r="H11" s="22"/>
      <c r="I11" s="7"/>
      <c r="J11" s="7"/>
      <c r="K11" s="7"/>
      <c r="L11" s="8"/>
    </row>
    <row r="12" spans="1:12" ht="90" customHeight="1">
      <c r="A12" s="37"/>
      <c r="B12" s="33"/>
      <c r="C12" s="34"/>
      <c r="D12" s="36"/>
      <c r="E12" s="16"/>
      <c r="F12" s="38"/>
      <c r="G12" s="6"/>
      <c r="H12" s="22"/>
      <c r="I12" s="7"/>
      <c r="J12" s="7"/>
      <c r="K12" s="7"/>
      <c r="L12" s="8"/>
    </row>
    <row r="13" spans="1:12" ht="90" customHeight="1" thickBot="1">
      <c r="A13" s="25"/>
      <c r="B13" s="26"/>
      <c r="C13" s="27"/>
      <c r="D13" s="27"/>
      <c r="E13" s="28"/>
      <c r="F13" s="29"/>
      <c r="G13" s="29"/>
      <c r="H13" s="30"/>
      <c r="I13" s="31"/>
      <c r="J13" s="31"/>
      <c r="K13" s="31"/>
      <c r="L13" s="32"/>
    </row>
    <row r="14" spans="1:12" ht="15.75" customHeight="1">
      <c r="A14" s="2" t="s">
        <v>13</v>
      </c>
      <c r="B14" s="1"/>
      <c r="C14" s="1"/>
      <c r="D14" s="1"/>
      <c r="E14" s="1"/>
      <c r="F14" s="1"/>
      <c r="G14" s="1"/>
      <c r="H14" s="1"/>
      <c r="I14" s="1"/>
      <c r="J14" s="1"/>
      <c r="K14" s="1"/>
      <c r="L14" s="1"/>
    </row>
    <row r="15" spans="1:12" ht="13.5">
      <c r="A15" s="2" t="s">
        <v>14</v>
      </c>
      <c r="B15" s="1"/>
      <c r="C15" s="1"/>
      <c r="D15" s="1"/>
      <c r="E15" s="1"/>
      <c r="F15" s="1"/>
      <c r="G15" s="1"/>
      <c r="H15" s="1"/>
      <c r="I15" s="1"/>
      <c r="J15" s="1"/>
      <c r="K15" s="1"/>
      <c r="L15" s="1"/>
    </row>
  </sheetData>
  <sheetProtection/>
  <mergeCells count="11">
    <mergeCell ref="A2:L2"/>
    <mergeCell ref="A4:A5"/>
    <mergeCell ref="B4:B5"/>
    <mergeCell ref="C4:C5"/>
    <mergeCell ref="D4:D5"/>
    <mergeCell ref="E4:E5"/>
    <mergeCell ref="F4:F5"/>
    <mergeCell ref="G4:G5"/>
    <mergeCell ref="H4:H5"/>
    <mergeCell ref="I4:K4"/>
    <mergeCell ref="L4:L5"/>
  </mergeCells>
  <dataValidations count="2">
    <dataValidation type="list" allowBlank="1" showInputMessage="1" showErrorMessage="1" sqref="I7:J13">
      <formula1>#REF!</formula1>
    </dataValidation>
    <dataValidation errorStyle="information" type="date" allowBlank="1" showInputMessage="1" showErrorMessage="1" prompt="平成27年4月1日の形式で入力する。" sqref="C8:C12">
      <formula1>42095</formula1>
      <formula2>42460</formula2>
    </dataValidation>
  </dataValidations>
  <printOptions/>
  <pageMargins left="0.6299212598425197" right="0.1968503937007874" top="0.7480314960629921" bottom="0.7480314960629921" header="0.31496062992125984" footer="0.31496062992125984"/>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2016-06-28T04:43:13Z</cp:lastPrinted>
  <dcterms:created xsi:type="dcterms:W3CDTF">2010-08-24T08:00:05Z</dcterms:created>
  <dcterms:modified xsi:type="dcterms:W3CDTF">2016-06-29T01:32:31Z</dcterms:modified>
  <cp:category/>
  <cp:version/>
  <cp:contentType/>
  <cp:contentStatus/>
</cp:coreProperties>
</file>