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A1B3BDEB-D4EC-419A-AFAF-34FD7DEA126C}" xr6:coauthVersionLast="36" xr6:coauthVersionMax="36" xr10:uidLastSave="{00000000-0000-0000-0000-000000000000}"/>
  <bookViews>
    <workbookView xWindow="0" yWindow="0" windowWidth="19200" windowHeight="7470" xr2:uid="{00000000-000D-0000-FFFF-FFFF00000000}"/>
  </bookViews>
  <sheets>
    <sheet name="(1)　税務署別源泉徴収税額" sheetId="57" r:id="rId1"/>
    <sheet name="(2)　税務署別源泉徴収義務者数" sheetId="59" r:id="rId2"/>
  </sheets>
  <calcPr calcId="191029"/>
</workbook>
</file>

<file path=xl/calcChain.xml><?xml version="1.0" encoding="utf-8"?>
<calcChain xmlns="http://schemas.openxmlformats.org/spreadsheetml/2006/main">
  <c r="J31" i="57" l="1"/>
  <c r="J30" i="57"/>
  <c r="J29" i="57"/>
  <c r="J28" i="57"/>
  <c r="J27" i="57"/>
  <c r="J26" i="57"/>
  <c r="J14" i="57"/>
  <c r="J13" i="57"/>
  <c r="J12" i="57"/>
  <c r="J11" i="57"/>
  <c r="J10" i="57"/>
  <c r="J16" i="57"/>
  <c r="J15" i="57"/>
  <c r="J9" i="57"/>
  <c r="J8" i="57"/>
  <c r="J7" i="57"/>
  <c r="J41" i="57"/>
  <c r="J24" i="57"/>
  <c r="J33" i="57"/>
  <c r="J40" i="57"/>
  <c r="J39" i="57"/>
  <c r="J38" i="57"/>
  <c r="J37" i="57"/>
  <c r="J36" i="57"/>
  <c r="J35" i="57"/>
  <c r="J34" i="57"/>
  <c r="J17" i="57"/>
  <c r="J18" i="57"/>
  <c r="J19" i="57"/>
  <c r="J20" i="57"/>
  <c r="J21" i="57"/>
  <c r="J22" i="57"/>
  <c r="J23" i="57"/>
  <c r="J6" i="57"/>
</calcChain>
</file>

<file path=xl/sharedStrings.xml><?xml version="1.0" encoding="utf-8"?>
<sst xmlns="http://schemas.openxmlformats.org/spreadsheetml/2006/main" count="147" uniqueCount="61">
  <si>
    <t>合計</t>
  </si>
  <si>
    <t>千円</t>
  </si>
  <si>
    <t>退職所得</t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</si>
  <si>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</si>
  <si>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</si>
  <si>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</si>
  <si>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</si>
  <si>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</si>
  <si>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</si>
  <si>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</si>
  <si>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</si>
  <si>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</si>
  <si>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</si>
  <si>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</si>
  <si>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</si>
  <si>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門司</t>
  </si>
  <si>
    <t>若松</t>
  </si>
  <si>
    <t>小倉</t>
  </si>
  <si>
    <t>八幡</t>
  </si>
  <si>
    <t>博多</t>
  </si>
  <si>
    <t>香椎</t>
  </si>
  <si>
    <t>福岡</t>
  </si>
  <si>
    <t>西福岡</t>
  </si>
  <si>
    <t>大牟田</t>
  </si>
  <si>
    <t>久留米</t>
  </si>
  <si>
    <t>直方</t>
  </si>
  <si>
    <t>飯塚</t>
  </si>
  <si>
    <t>田川</t>
  </si>
  <si>
    <t>甘木</t>
  </si>
  <si>
    <t>八女</t>
  </si>
  <si>
    <t>大川</t>
  </si>
  <si>
    <t>行橋</t>
  </si>
  <si>
    <t>筑紫</t>
  </si>
  <si>
    <t>福岡県計</t>
    <rPh sb="3" eb="4">
      <t>ケイ</t>
    </rPh>
    <phoneticPr fontId="2"/>
  </si>
  <si>
    <t>佐賀</t>
  </si>
  <si>
    <t>唐津</t>
  </si>
  <si>
    <t>鳥栖</t>
  </si>
  <si>
    <t>伊万里</t>
  </si>
  <si>
    <t>武雄</t>
  </si>
  <si>
    <t>佐賀県計</t>
    <rPh sb="3" eb="4">
      <t>ケイ</t>
    </rPh>
    <phoneticPr fontId="2"/>
  </si>
  <si>
    <t>長崎</t>
  </si>
  <si>
    <t>佐世保</t>
  </si>
  <si>
    <t>島原</t>
  </si>
  <si>
    <t>諫早</t>
  </si>
  <si>
    <t>福江</t>
  </si>
  <si>
    <t>平戸</t>
  </si>
  <si>
    <t>壱岐</t>
  </si>
  <si>
    <t>厳原</t>
  </si>
  <si>
    <t>長崎県計</t>
    <rPh sb="3" eb="4">
      <t>ケイ</t>
    </rPh>
    <phoneticPr fontId="2"/>
  </si>
  <si>
    <t>福岡県計</t>
  </si>
  <si>
    <t>佐賀県計</t>
  </si>
  <si>
    <t>長崎県計</t>
  </si>
  <si>
    <t>(2)　税務署別源泉徴収義務者数</t>
    <phoneticPr fontId="2"/>
  </si>
  <si>
    <t>税 務 署 名</t>
    <phoneticPr fontId="2"/>
  </si>
  <si>
    <t>配当所得</t>
    <phoneticPr fontId="2"/>
  </si>
  <si>
    <t>給与所得</t>
    <phoneticPr fontId="2"/>
  </si>
  <si>
    <t>総　　計</t>
    <phoneticPr fontId="2"/>
  </si>
  <si>
    <t>報酬・料金等</t>
    <phoneticPr fontId="2"/>
  </si>
  <si>
    <r>
      <t>（注）　この表は「利子所得等の課税状況」、「配当所得の課税状況」、「特定口座内保管上場株式等の譲渡所得等の課税状況」、「給与所得及び退職所得の課税状
　　　況」、「報酬・料金等の課税状況」及び「非居住者等所得の課税状況」を税務署別に示したものである。　　　　　　　　　　　　　　　　</t>
    </r>
    <r>
      <rPr>
        <sz val="1"/>
        <rFont val="ＭＳ 明朝"/>
        <family val="1"/>
        <charset val="128"/>
      </rPr>
      <t>.</t>
    </r>
    <phoneticPr fontId="2"/>
  </si>
  <si>
    <t>調査時点：令和４年６月30日</t>
    <rPh sb="5" eb="7">
      <t>レイワ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</si>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</sst>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distributed" vertical="center"/>
    </xf>
    <xf numFmtId="0" fontId="3" fillId="5" borderId="9" xfId="0" applyFont="1" applyFill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 wrapText="1"/>
    </xf>
    <xf numFmtId="0" fontId="3" fillId="4" borderId="8" xfId="0" applyFont="1" applyFill="1" applyBorder="1" applyAlignment="1">
      <alignment horizontal="distributed" vertical="center"/>
    </xf>
    <xf numFmtId="0" fontId="3" fillId="4" borderId="9" xfId="0" applyFont="1" applyFill="1" applyBorder="1" applyAlignment="1">
      <alignment horizontal="distributed" vertical="center"/>
    </xf>
    <xf numFmtId="0" fontId="3" fillId="5" borderId="12" xfId="0" applyFont="1" applyFill="1" applyBorder="1" applyAlignment="1">
      <alignment horizontal="distributed" vertical="center"/>
    </xf>
    <xf numFmtId="0" fontId="4" fillId="5" borderId="13" xfId="0" applyFont="1" applyFill="1" applyBorder="1" applyAlignment="1">
      <alignment horizontal="distributed" vertical="center"/>
    </xf>
    <xf numFmtId="0" fontId="4" fillId="4" borderId="13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 indent="1"/>
    </xf>
    <xf numFmtId="3" fontId="5" fillId="2" borderId="15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right" vertical="center" wrapText="1"/>
    </xf>
    <xf numFmtId="0" fontId="3" fillId="5" borderId="18" xfId="0" applyFont="1" applyFill="1" applyBorder="1" applyAlignment="1">
      <alignment horizontal="distributed" vertical="center"/>
    </xf>
    <xf numFmtId="0" fontId="3" fillId="5" borderId="19" xfId="0" applyFont="1" applyFill="1" applyBorder="1" applyAlignment="1">
      <alignment horizontal="distributed" vertical="center"/>
    </xf>
    <xf numFmtId="0" fontId="3" fillId="5" borderId="20" xfId="0" applyFont="1" applyFill="1" applyBorder="1" applyAlignment="1">
      <alignment horizontal="distributed" vertical="center"/>
    </xf>
    <xf numFmtId="0" fontId="4" fillId="5" borderId="16" xfId="0" applyFont="1" applyFill="1" applyBorder="1" applyAlignment="1">
      <alignment horizontal="distributed" vertical="center"/>
    </xf>
    <xf numFmtId="0" fontId="5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distributed" vertical="center"/>
    </xf>
    <xf numFmtId="0" fontId="3" fillId="4" borderId="19" xfId="0" applyFont="1" applyFill="1" applyBorder="1" applyAlignment="1">
      <alignment horizontal="distributed" vertical="center"/>
    </xf>
    <xf numFmtId="0" fontId="3" fillId="4" borderId="20" xfId="0" applyFont="1" applyFill="1" applyBorder="1" applyAlignment="1">
      <alignment horizontal="distributed" vertical="center"/>
    </xf>
    <xf numFmtId="0" fontId="4" fillId="4" borderId="16" xfId="0" applyFont="1" applyFill="1" applyBorder="1" applyAlignment="1">
      <alignment horizontal="distributed" vertical="center"/>
    </xf>
    <xf numFmtId="0" fontId="3" fillId="4" borderId="21" xfId="0" applyFont="1" applyFill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3" fillId="0" borderId="0" xfId="0" applyNumberFormat="1" applyFont="1" applyAlignment="1">
      <alignment horizontal="left" vertical="top"/>
    </xf>
    <xf numFmtId="41" fontId="3" fillId="2" borderId="28" xfId="0" applyNumberFormat="1" applyFont="1" applyFill="1" applyBorder="1" applyAlignment="1">
      <alignment horizontal="right" vertical="center"/>
    </xf>
    <xf numFmtId="41" fontId="3" fillId="2" borderId="27" xfId="0" applyNumberFormat="1" applyFont="1" applyFill="1" applyBorder="1" applyAlignment="1">
      <alignment horizontal="right" vertical="center"/>
    </xf>
    <xf numFmtId="41" fontId="3" fillId="2" borderId="39" xfId="0" applyNumberFormat="1" applyFont="1" applyFill="1" applyBorder="1" applyAlignment="1">
      <alignment horizontal="right" vertical="center"/>
    </xf>
    <xf numFmtId="41" fontId="3" fillId="2" borderId="31" xfId="0" applyNumberFormat="1" applyFont="1" applyFill="1" applyBorder="1" applyAlignment="1">
      <alignment horizontal="right" vertical="center"/>
    </xf>
    <xf numFmtId="41" fontId="3" fillId="2" borderId="30" xfId="0" applyNumberFormat="1" applyFont="1" applyFill="1" applyBorder="1" applyAlignment="1">
      <alignment horizontal="right" vertical="center"/>
    </xf>
    <xf numFmtId="41" fontId="3" fillId="2" borderId="40" xfId="0" applyNumberFormat="1" applyFont="1" applyFill="1" applyBorder="1" applyAlignment="1">
      <alignment horizontal="right" vertical="center"/>
    </xf>
    <xf numFmtId="41" fontId="3" fillId="2" borderId="34" xfId="0" applyNumberFormat="1" applyFont="1" applyFill="1" applyBorder="1" applyAlignment="1">
      <alignment horizontal="right" vertical="center"/>
    </xf>
    <xf numFmtId="41" fontId="3" fillId="2" borderId="33" xfId="0" applyNumberFormat="1" applyFont="1" applyFill="1" applyBorder="1" applyAlignment="1">
      <alignment horizontal="right" vertical="center"/>
    </xf>
    <xf numFmtId="41" fontId="3" fillId="2" borderId="41" xfId="0" applyNumberFormat="1" applyFont="1" applyFill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2" borderId="43" xfId="0" applyNumberFormat="1" applyFont="1" applyFill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3" fillId="0" borderId="42" xfId="0" applyNumberFormat="1" applyFont="1" applyBorder="1" applyAlignment="1">
      <alignment horizontal="right" vertical="center"/>
    </xf>
    <xf numFmtId="41" fontId="3" fillId="0" borderId="35" xfId="0" applyNumberFormat="1" applyFont="1" applyBorder="1" applyAlignment="1">
      <alignment horizontal="right" vertical="center"/>
    </xf>
    <xf numFmtId="41" fontId="3" fillId="0" borderId="36" xfId="0" applyNumberFormat="1" applyFont="1" applyBorder="1" applyAlignment="1">
      <alignment horizontal="right" vertical="center"/>
    </xf>
    <xf numFmtId="41" fontId="3" fillId="0" borderId="45" xfId="0" applyNumberFormat="1" applyFont="1" applyBorder="1" applyAlignment="1">
      <alignment horizontal="right" vertical="center"/>
    </xf>
    <xf numFmtId="41" fontId="3" fillId="0" borderId="46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4" fillId="2" borderId="47" xfId="0" applyNumberFormat="1" applyFont="1" applyFill="1" applyBorder="1" applyAlignment="1">
      <alignment horizontal="right" vertical="center"/>
    </xf>
    <xf numFmtId="41" fontId="4" fillId="2" borderId="48" xfId="0" applyNumberFormat="1" applyFont="1" applyFill="1" applyBorder="1" applyAlignment="1">
      <alignment horizontal="right" vertical="center"/>
    </xf>
    <xf numFmtId="41" fontId="4" fillId="2" borderId="49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indent="1"/>
    </xf>
    <xf numFmtId="41" fontId="3" fillId="3" borderId="26" xfId="1" applyNumberFormat="1" applyFont="1" applyFill="1" applyBorder="1" applyAlignment="1">
      <alignment horizontal="right" vertical="center"/>
    </xf>
    <xf numFmtId="41" fontId="3" fillId="3" borderId="27" xfId="1" applyNumberFormat="1" applyFont="1" applyFill="1" applyBorder="1" applyAlignment="1">
      <alignment horizontal="right" vertical="center"/>
    </xf>
    <xf numFmtId="41" fontId="3" fillId="3" borderId="28" xfId="1" applyNumberFormat="1" applyFont="1" applyFill="1" applyBorder="1" applyAlignment="1">
      <alignment horizontal="right" vertical="center"/>
    </xf>
    <xf numFmtId="41" fontId="3" fillId="3" borderId="29" xfId="1" applyNumberFormat="1" applyFont="1" applyFill="1" applyBorder="1" applyAlignment="1">
      <alignment horizontal="right" vertical="center"/>
    </xf>
    <xf numFmtId="41" fontId="3" fillId="3" borderId="30" xfId="1" applyNumberFormat="1" applyFont="1" applyFill="1" applyBorder="1" applyAlignment="1">
      <alignment horizontal="right" vertical="center"/>
    </xf>
    <xf numFmtId="41" fontId="3" fillId="3" borderId="31" xfId="1" applyNumberFormat="1" applyFont="1" applyFill="1" applyBorder="1" applyAlignment="1">
      <alignment horizontal="right" vertical="center"/>
    </xf>
    <xf numFmtId="41" fontId="3" fillId="3" borderId="32" xfId="1" applyNumberFormat="1" applyFont="1" applyFill="1" applyBorder="1" applyAlignment="1">
      <alignment horizontal="right" vertical="center"/>
    </xf>
    <xf numFmtId="41" fontId="3" fillId="3" borderId="33" xfId="1" applyNumberFormat="1" applyFont="1" applyFill="1" applyBorder="1" applyAlignment="1">
      <alignment horizontal="right" vertical="center"/>
    </xf>
    <xf numFmtId="41" fontId="3" fillId="3" borderId="34" xfId="1" applyNumberFormat="1" applyFont="1" applyFill="1" applyBorder="1" applyAlignment="1">
      <alignment horizontal="right" vertical="center"/>
    </xf>
    <xf numFmtId="41" fontId="4" fillId="3" borderId="35" xfId="1" applyNumberFormat="1" applyFont="1" applyFill="1" applyBorder="1" applyAlignment="1">
      <alignment horizontal="right" vertical="center"/>
    </xf>
    <xf numFmtId="41" fontId="3" fillId="0" borderId="36" xfId="2" applyNumberFormat="1" applyFont="1" applyBorder="1" applyAlignment="1">
      <alignment horizontal="right" vertical="center"/>
    </xf>
    <xf numFmtId="41" fontId="3" fillId="3" borderId="37" xfId="1" applyNumberFormat="1" applyFont="1" applyFill="1" applyBorder="1" applyAlignment="1">
      <alignment horizontal="right" vertical="center"/>
    </xf>
    <xf numFmtId="41" fontId="3" fillId="0" borderId="0" xfId="2" applyNumberFormat="1" applyFont="1" applyBorder="1" applyAlignment="1">
      <alignment horizontal="right" vertical="center"/>
    </xf>
    <xf numFmtId="41" fontId="4" fillId="3" borderId="38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45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22" xfId="0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distributed" vertical="center" wrapText="1"/>
    </xf>
    <xf numFmtId="0" fontId="3" fillId="0" borderId="51" xfId="0" applyFont="1" applyFill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46" xfId="0" applyFont="1" applyBorder="1" applyAlignment="1">
      <alignment horizontal="distributed" vertical="center" wrapTex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showGridLines="0" tabSelected="1" view="pageBreakPreview" zoomScaleNormal="100" zoomScaleSheetLayoutView="100" workbookViewId="0">
      <selection sqref="A1:J1"/>
    </sheetView>
  </sheetViews>
  <sheetFormatPr defaultColWidth="5.90625" defaultRowHeight="11"/>
  <cols>
    <col min="1" max="1" width="10.08984375" style="3" customWidth="1"/>
    <col min="2" max="9" width="13.08984375" style="1" customWidth="1"/>
    <col min="10" max="10" width="10.08984375" style="7" customWidth="1"/>
    <col min="11" max="16384" width="5.90625" style="1"/>
  </cols>
  <sheetData>
    <row r="1" spans="1:10" ht="15.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5.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1.5" thickBot="1">
      <c r="A3" s="3" t="s">
        <v>11</v>
      </c>
      <c r="B3" s="3"/>
      <c r="C3" s="3"/>
      <c r="D3" s="3"/>
      <c r="E3" s="3"/>
      <c r="F3" s="3"/>
      <c r="G3" s="3"/>
      <c r="H3" s="3"/>
      <c r="I3" s="3"/>
    </row>
    <row r="4" spans="1:10" ht="35.25" customHeight="1">
      <c r="A4" s="19" t="s">
        <v>5</v>
      </c>
      <c r="B4" s="69" t="s">
        <v>6</v>
      </c>
      <c r="C4" s="69" t="s">
        <v>3</v>
      </c>
      <c r="D4" s="70" t="s">
        <v>14</v>
      </c>
      <c r="E4" s="70" t="s">
        <v>4</v>
      </c>
      <c r="F4" s="70" t="s">
        <v>2</v>
      </c>
      <c r="G4" s="70" t="s">
        <v>57</v>
      </c>
      <c r="H4" s="71" t="s">
        <v>13</v>
      </c>
      <c r="I4" s="27" t="s">
        <v>0</v>
      </c>
      <c r="J4" s="43" t="s">
        <v>9</v>
      </c>
    </row>
    <row r="5" spans="1:10">
      <c r="A5" s="14"/>
      <c r="B5" s="10" t="s">
        <v>1</v>
      </c>
      <c r="C5" s="11" t="s">
        <v>1</v>
      </c>
      <c r="D5" s="11" t="s">
        <v>1</v>
      </c>
      <c r="E5" s="11" t="s">
        <v>1</v>
      </c>
      <c r="F5" s="11" t="s">
        <v>1</v>
      </c>
      <c r="G5" s="11" t="s">
        <v>1</v>
      </c>
      <c r="H5" s="11" t="s">
        <v>1</v>
      </c>
      <c r="I5" s="28" t="s">
        <v>1</v>
      </c>
      <c r="J5" s="37"/>
    </row>
    <row r="6" spans="1:10" ht="11.25" customHeight="1">
      <c r="A6" s="20" t="s">
        <v>15</v>
      </c>
      <c r="B6" s="48">
        <v>5320</v>
      </c>
      <c r="C6" s="49">
        <v>761377</v>
      </c>
      <c r="D6" s="49">
        <v>94</v>
      </c>
      <c r="E6" s="49">
        <v>5067159</v>
      </c>
      <c r="F6" s="49">
        <v>130267</v>
      </c>
      <c r="G6" s="49">
        <v>102010</v>
      </c>
      <c r="H6" s="49">
        <v>3509</v>
      </c>
      <c r="I6" s="50">
        <v>6069736</v>
      </c>
      <c r="J6" s="38" t="str">
        <f>IF(A6="","",A6)</f>
        <v>門司</v>
      </c>
    </row>
    <row r="7" spans="1:10" ht="11.25" customHeight="1">
      <c r="A7" s="21" t="s">
        <v>16</v>
      </c>
      <c r="B7" s="51">
        <v>45273</v>
      </c>
      <c r="C7" s="52">
        <v>764582</v>
      </c>
      <c r="D7" s="52">
        <v>2142</v>
      </c>
      <c r="E7" s="52">
        <v>8770691</v>
      </c>
      <c r="F7" s="52">
        <v>617336</v>
      </c>
      <c r="G7" s="52">
        <v>510315</v>
      </c>
      <c r="H7" s="52">
        <v>10370</v>
      </c>
      <c r="I7" s="53">
        <v>10720708</v>
      </c>
      <c r="J7" s="39" t="str">
        <f t="shared" ref="J7:J16" si="0">IF(A7="","",A7)</f>
        <v>若松</v>
      </c>
    </row>
    <row r="8" spans="1:10" ht="11.25" customHeight="1">
      <c r="A8" s="17" t="s">
        <v>17</v>
      </c>
      <c r="B8" s="51">
        <v>183010</v>
      </c>
      <c r="C8" s="52">
        <v>5842373</v>
      </c>
      <c r="D8" s="52">
        <v>3142057</v>
      </c>
      <c r="E8" s="52">
        <v>32324224</v>
      </c>
      <c r="F8" s="52">
        <v>574135</v>
      </c>
      <c r="G8" s="52">
        <v>1032198</v>
      </c>
      <c r="H8" s="52">
        <v>362049</v>
      </c>
      <c r="I8" s="53">
        <v>43460046</v>
      </c>
      <c r="J8" s="34" t="str">
        <f t="shared" si="0"/>
        <v>小倉</v>
      </c>
    </row>
    <row r="9" spans="1:10" ht="11.25" customHeight="1">
      <c r="A9" s="21" t="s">
        <v>18</v>
      </c>
      <c r="B9" s="51">
        <v>44481</v>
      </c>
      <c r="C9" s="52">
        <v>2646375</v>
      </c>
      <c r="D9" s="52">
        <v>140054</v>
      </c>
      <c r="E9" s="52">
        <v>22065907</v>
      </c>
      <c r="F9" s="52">
        <v>478418</v>
      </c>
      <c r="G9" s="52">
        <v>527193</v>
      </c>
      <c r="H9" s="52">
        <v>59562</v>
      </c>
      <c r="I9" s="53">
        <v>25961991</v>
      </c>
      <c r="J9" s="39" t="str">
        <f t="shared" si="0"/>
        <v>八幡</v>
      </c>
    </row>
    <row r="10" spans="1:10" ht="11.25" customHeight="1">
      <c r="A10" s="21" t="s">
        <v>19</v>
      </c>
      <c r="B10" s="51">
        <v>363164</v>
      </c>
      <c r="C10" s="52">
        <v>18409337</v>
      </c>
      <c r="D10" s="52">
        <v>1068698</v>
      </c>
      <c r="E10" s="52">
        <v>63893011</v>
      </c>
      <c r="F10" s="52">
        <v>1703788</v>
      </c>
      <c r="G10" s="52">
        <v>3455309</v>
      </c>
      <c r="H10" s="52">
        <v>304942</v>
      </c>
      <c r="I10" s="53">
        <v>89198249</v>
      </c>
      <c r="J10" s="39" t="str">
        <f t="shared" si="0"/>
        <v>博多</v>
      </c>
    </row>
    <row r="11" spans="1:10" ht="11.25" customHeight="1">
      <c r="A11" s="21" t="s">
        <v>20</v>
      </c>
      <c r="B11" s="51">
        <v>84657</v>
      </c>
      <c r="C11" s="52">
        <v>2222091</v>
      </c>
      <c r="D11" s="52">
        <v>53012</v>
      </c>
      <c r="E11" s="52">
        <v>24838370</v>
      </c>
      <c r="F11" s="52">
        <v>691448</v>
      </c>
      <c r="G11" s="52">
        <v>1126821</v>
      </c>
      <c r="H11" s="52">
        <v>160538</v>
      </c>
      <c r="I11" s="53">
        <v>29176937</v>
      </c>
      <c r="J11" s="39" t="str">
        <f t="shared" si="0"/>
        <v>香椎</v>
      </c>
    </row>
    <row r="12" spans="1:10" ht="11.25" customHeight="1">
      <c r="A12" s="17" t="s">
        <v>21</v>
      </c>
      <c r="B12" s="51">
        <v>3074675</v>
      </c>
      <c r="C12" s="52">
        <v>24690854</v>
      </c>
      <c r="D12" s="52">
        <v>9165720</v>
      </c>
      <c r="E12" s="52">
        <v>61214357</v>
      </c>
      <c r="F12" s="52">
        <v>1218917</v>
      </c>
      <c r="G12" s="52">
        <v>6398336</v>
      </c>
      <c r="H12" s="52">
        <v>831006</v>
      </c>
      <c r="I12" s="53">
        <v>106593866</v>
      </c>
      <c r="J12" s="34" t="str">
        <f t="shared" si="0"/>
        <v>福岡</v>
      </c>
    </row>
    <row r="13" spans="1:10" ht="11.25" customHeight="1">
      <c r="A13" s="21" t="s">
        <v>22</v>
      </c>
      <c r="B13" s="51">
        <v>64287</v>
      </c>
      <c r="C13" s="52">
        <v>957070</v>
      </c>
      <c r="D13" s="52">
        <v>8283</v>
      </c>
      <c r="E13" s="52">
        <v>22743801</v>
      </c>
      <c r="F13" s="52">
        <v>332988</v>
      </c>
      <c r="G13" s="52">
        <v>880096</v>
      </c>
      <c r="H13" s="52">
        <v>32505</v>
      </c>
      <c r="I13" s="53">
        <v>25019029</v>
      </c>
      <c r="J13" s="39" t="str">
        <f t="shared" si="0"/>
        <v>西福岡</v>
      </c>
    </row>
    <row r="14" spans="1:10" ht="11.25" customHeight="1">
      <c r="A14" s="21" t="s">
        <v>23</v>
      </c>
      <c r="B14" s="51">
        <v>50427</v>
      </c>
      <c r="C14" s="52">
        <v>877772</v>
      </c>
      <c r="D14" s="52">
        <v>308993</v>
      </c>
      <c r="E14" s="52">
        <v>8380566</v>
      </c>
      <c r="F14" s="52">
        <v>347329</v>
      </c>
      <c r="G14" s="52">
        <v>237593</v>
      </c>
      <c r="H14" s="52">
        <v>679</v>
      </c>
      <c r="I14" s="53">
        <v>10203359</v>
      </c>
      <c r="J14" s="39" t="str">
        <f t="shared" si="0"/>
        <v>大牟田</v>
      </c>
    </row>
    <row r="15" spans="1:10" ht="11.25" customHeight="1">
      <c r="A15" s="21" t="s">
        <v>24</v>
      </c>
      <c r="B15" s="51">
        <v>109089</v>
      </c>
      <c r="C15" s="52">
        <v>2421432</v>
      </c>
      <c r="D15" s="52">
        <v>1312884</v>
      </c>
      <c r="E15" s="52">
        <v>18941559</v>
      </c>
      <c r="F15" s="52">
        <v>553828</v>
      </c>
      <c r="G15" s="52">
        <v>810883</v>
      </c>
      <c r="H15" s="52">
        <v>54036</v>
      </c>
      <c r="I15" s="53">
        <v>24203711</v>
      </c>
      <c r="J15" s="39" t="str">
        <f t="shared" si="0"/>
        <v>久留米</v>
      </c>
    </row>
    <row r="16" spans="1:10" ht="11.25" customHeight="1">
      <c r="A16" s="30" t="s">
        <v>25</v>
      </c>
      <c r="B16" s="54">
        <v>9934</v>
      </c>
      <c r="C16" s="55">
        <v>4321208</v>
      </c>
      <c r="D16" s="55">
        <v>429</v>
      </c>
      <c r="E16" s="55">
        <v>6563119</v>
      </c>
      <c r="F16" s="55">
        <v>273555</v>
      </c>
      <c r="G16" s="55">
        <v>133725</v>
      </c>
      <c r="H16" s="55">
        <v>945</v>
      </c>
      <c r="I16" s="56">
        <v>11302914</v>
      </c>
      <c r="J16" s="40" t="str">
        <f t="shared" si="0"/>
        <v>直方</v>
      </c>
    </row>
    <row r="17" spans="1:10" ht="11.25" customHeight="1">
      <c r="A17" s="21" t="s">
        <v>26</v>
      </c>
      <c r="B17" s="51">
        <v>33719</v>
      </c>
      <c r="C17" s="52">
        <v>352796</v>
      </c>
      <c r="D17" s="52">
        <v>54429</v>
      </c>
      <c r="E17" s="52">
        <v>7369950</v>
      </c>
      <c r="F17" s="52">
        <v>133154</v>
      </c>
      <c r="G17" s="52">
        <v>363109</v>
      </c>
      <c r="H17" s="52">
        <v>16870</v>
      </c>
      <c r="I17" s="53">
        <v>8324028</v>
      </c>
      <c r="J17" s="39" t="str">
        <f t="shared" ref="J17:J24" si="1">IF(A17="","",A17)</f>
        <v>飯塚</v>
      </c>
    </row>
    <row r="18" spans="1:10" ht="11.25" customHeight="1">
      <c r="A18" s="21" t="s">
        <v>27</v>
      </c>
      <c r="B18" s="51">
        <v>9896</v>
      </c>
      <c r="C18" s="52">
        <v>193445</v>
      </c>
      <c r="D18" s="52">
        <v>346</v>
      </c>
      <c r="E18" s="52">
        <v>4589943</v>
      </c>
      <c r="F18" s="52">
        <v>56727</v>
      </c>
      <c r="G18" s="52">
        <v>133749</v>
      </c>
      <c r="H18" s="52">
        <v>969</v>
      </c>
      <c r="I18" s="53">
        <v>4985074</v>
      </c>
      <c r="J18" s="39" t="str">
        <f t="shared" si="1"/>
        <v>田川</v>
      </c>
    </row>
    <row r="19" spans="1:10" ht="11.25" customHeight="1">
      <c r="A19" s="17" t="s">
        <v>28</v>
      </c>
      <c r="B19" s="51">
        <v>40291</v>
      </c>
      <c r="C19" s="52">
        <v>196484</v>
      </c>
      <c r="D19" s="52">
        <v>6584</v>
      </c>
      <c r="E19" s="52">
        <v>3520989</v>
      </c>
      <c r="F19" s="52">
        <v>24241</v>
      </c>
      <c r="G19" s="52">
        <v>111951</v>
      </c>
      <c r="H19" s="52">
        <v>235</v>
      </c>
      <c r="I19" s="53">
        <v>3900775</v>
      </c>
      <c r="J19" s="34" t="str">
        <f t="shared" si="1"/>
        <v>甘木</v>
      </c>
    </row>
    <row r="20" spans="1:10" ht="11.25" customHeight="1">
      <c r="A20" s="21" t="s">
        <v>29</v>
      </c>
      <c r="B20" s="51">
        <v>22912</v>
      </c>
      <c r="C20" s="52">
        <v>136786</v>
      </c>
      <c r="D20" s="52">
        <v>8289</v>
      </c>
      <c r="E20" s="52">
        <v>5344457</v>
      </c>
      <c r="F20" s="52">
        <v>186641</v>
      </c>
      <c r="G20" s="52">
        <v>224703</v>
      </c>
      <c r="H20" s="52">
        <v>1331</v>
      </c>
      <c r="I20" s="53">
        <v>5925119</v>
      </c>
      <c r="J20" s="39" t="str">
        <f t="shared" si="1"/>
        <v>八女</v>
      </c>
    </row>
    <row r="21" spans="1:10" ht="11.25" customHeight="1">
      <c r="A21" s="21" t="s">
        <v>30</v>
      </c>
      <c r="B21" s="51">
        <v>12451</v>
      </c>
      <c r="C21" s="52">
        <v>134805</v>
      </c>
      <c r="D21" s="52">
        <v>3016</v>
      </c>
      <c r="E21" s="52">
        <v>2357213</v>
      </c>
      <c r="F21" s="52">
        <v>20991</v>
      </c>
      <c r="G21" s="52">
        <v>72621</v>
      </c>
      <c r="H21" s="52">
        <v>1944</v>
      </c>
      <c r="I21" s="53">
        <v>2603042</v>
      </c>
      <c r="J21" s="39" t="str">
        <f t="shared" si="1"/>
        <v>大川</v>
      </c>
    </row>
    <row r="22" spans="1:10" ht="11.25" customHeight="1">
      <c r="A22" s="21" t="s">
        <v>31</v>
      </c>
      <c r="B22" s="51">
        <v>35894</v>
      </c>
      <c r="C22" s="52">
        <v>832777</v>
      </c>
      <c r="D22" s="52">
        <v>45567</v>
      </c>
      <c r="E22" s="52">
        <v>7555917</v>
      </c>
      <c r="F22" s="52">
        <v>68138</v>
      </c>
      <c r="G22" s="52">
        <v>159342</v>
      </c>
      <c r="H22" s="52">
        <v>7833</v>
      </c>
      <c r="I22" s="53">
        <v>8705469</v>
      </c>
      <c r="J22" s="39" t="str">
        <f t="shared" si="1"/>
        <v>行橋</v>
      </c>
    </row>
    <row r="23" spans="1:10" ht="11.25" customHeight="1">
      <c r="A23" s="30" t="s">
        <v>32</v>
      </c>
      <c r="B23" s="54">
        <v>86133</v>
      </c>
      <c r="C23" s="55">
        <v>665651</v>
      </c>
      <c r="D23" s="55">
        <v>85906</v>
      </c>
      <c r="E23" s="55">
        <v>15749938</v>
      </c>
      <c r="F23" s="55">
        <v>482067</v>
      </c>
      <c r="G23" s="55">
        <v>782987</v>
      </c>
      <c r="H23" s="55">
        <v>16527</v>
      </c>
      <c r="I23" s="56">
        <v>17869209</v>
      </c>
      <c r="J23" s="40" t="str">
        <f t="shared" si="1"/>
        <v>筑紫</v>
      </c>
    </row>
    <row r="24" spans="1:10" s="4" customFormat="1">
      <c r="A24" s="24" t="s">
        <v>49</v>
      </c>
      <c r="B24" s="57">
        <v>4275613</v>
      </c>
      <c r="C24" s="58">
        <v>66427216</v>
      </c>
      <c r="D24" s="58">
        <v>15406504</v>
      </c>
      <c r="E24" s="58">
        <v>321291169</v>
      </c>
      <c r="F24" s="58">
        <v>7893969</v>
      </c>
      <c r="G24" s="58">
        <v>17062941</v>
      </c>
      <c r="H24" s="58">
        <v>1865851</v>
      </c>
      <c r="I24" s="59">
        <v>434223263</v>
      </c>
      <c r="J24" s="41" t="str">
        <f t="shared" si="1"/>
        <v>福岡県計</v>
      </c>
    </row>
    <row r="25" spans="1:10">
      <c r="A25" s="26"/>
      <c r="B25" s="60"/>
      <c r="C25" s="61"/>
      <c r="D25" s="61"/>
      <c r="E25" s="61"/>
      <c r="F25" s="61"/>
      <c r="G25" s="61"/>
      <c r="H25" s="61"/>
      <c r="I25" s="62"/>
      <c r="J25" s="29"/>
    </row>
    <row r="26" spans="1:10" ht="11.25" customHeight="1">
      <c r="A26" s="20" t="s">
        <v>34</v>
      </c>
      <c r="B26" s="48">
        <v>165578</v>
      </c>
      <c r="C26" s="49">
        <v>2934426</v>
      </c>
      <c r="D26" s="49">
        <v>1150153</v>
      </c>
      <c r="E26" s="49">
        <v>17531298</v>
      </c>
      <c r="F26" s="49">
        <v>250871</v>
      </c>
      <c r="G26" s="49">
        <v>719952</v>
      </c>
      <c r="H26" s="49">
        <v>14647</v>
      </c>
      <c r="I26" s="50">
        <v>22766923</v>
      </c>
      <c r="J26" s="42" t="str">
        <f t="shared" ref="J26:J31" si="2">IF(A26="","",A26)</f>
        <v>佐賀</v>
      </c>
    </row>
    <row r="27" spans="1:10" ht="11.25" customHeight="1">
      <c r="A27" s="21" t="s">
        <v>35</v>
      </c>
      <c r="B27" s="51">
        <v>44908</v>
      </c>
      <c r="C27" s="52">
        <v>254292</v>
      </c>
      <c r="D27" s="52">
        <v>148</v>
      </c>
      <c r="E27" s="52">
        <v>4327359</v>
      </c>
      <c r="F27" s="52">
        <v>21785</v>
      </c>
      <c r="G27" s="52">
        <v>223362</v>
      </c>
      <c r="H27" s="52">
        <v>1095</v>
      </c>
      <c r="I27" s="53">
        <v>4872947</v>
      </c>
      <c r="J27" s="39" t="str">
        <f t="shared" si="2"/>
        <v>唐津</v>
      </c>
    </row>
    <row r="28" spans="1:10" ht="11.25" customHeight="1">
      <c r="A28" s="21" t="s">
        <v>36</v>
      </c>
      <c r="B28" s="51">
        <v>26068</v>
      </c>
      <c r="C28" s="52">
        <v>1931479</v>
      </c>
      <c r="D28" s="52">
        <v>3095</v>
      </c>
      <c r="E28" s="52">
        <v>6627517</v>
      </c>
      <c r="F28" s="52">
        <v>247876</v>
      </c>
      <c r="G28" s="52">
        <v>409746</v>
      </c>
      <c r="H28" s="52">
        <v>14674</v>
      </c>
      <c r="I28" s="53">
        <v>9260455</v>
      </c>
      <c r="J28" s="39" t="str">
        <f t="shared" si="2"/>
        <v>鳥栖</v>
      </c>
    </row>
    <row r="29" spans="1:10" ht="11.25" customHeight="1">
      <c r="A29" s="21" t="s">
        <v>37</v>
      </c>
      <c r="B29" s="51">
        <v>14160</v>
      </c>
      <c r="C29" s="52">
        <v>136035</v>
      </c>
      <c r="D29" s="52">
        <v>2172</v>
      </c>
      <c r="E29" s="52">
        <v>2780489</v>
      </c>
      <c r="F29" s="52">
        <v>42777</v>
      </c>
      <c r="G29" s="52">
        <v>83113</v>
      </c>
      <c r="H29" s="52">
        <v>5302</v>
      </c>
      <c r="I29" s="53">
        <v>3064049</v>
      </c>
      <c r="J29" s="39" t="str">
        <f t="shared" si="2"/>
        <v>伊万里</v>
      </c>
    </row>
    <row r="30" spans="1:10" ht="11.25" customHeight="1">
      <c r="A30" s="30" t="s">
        <v>38</v>
      </c>
      <c r="B30" s="54">
        <v>28354</v>
      </c>
      <c r="C30" s="55">
        <v>751703</v>
      </c>
      <c r="D30" s="55">
        <v>9</v>
      </c>
      <c r="E30" s="55">
        <v>5526258</v>
      </c>
      <c r="F30" s="55">
        <v>43663</v>
      </c>
      <c r="G30" s="55">
        <v>197857</v>
      </c>
      <c r="H30" s="55">
        <v>394</v>
      </c>
      <c r="I30" s="56">
        <v>6548238</v>
      </c>
      <c r="J30" s="40" t="str">
        <f t="shared" si="2"/>
        <v>武雄</v>
      </c>
    </row>
    <row r="31" spans="1:10" s="4" customFormat="1">
      <c r="A31" s="24" t="s">
        <v>50</v>
      </c>
      <c r="B31" s="57">
        <v>279068</v>
      </c>
      <c r="C31" s="58">
        <v>6007935</v>
      </c>
      <c r="D31" s="58">
        <v>1155576</v>
      </c>
      <c r="E31" s="58">
        <v>36792921</v>
      </c>
      <c r="F31" s="58">
        <v>606971</v>
      </c>
      <c r="G31" s="58">
        <v>1634029</v>
      </c>
      <c r="H31" s="58">
        <v>36111</v>
      </c>
      <c r="I31" s="59">
        <v>46512612</v>
      </c>
      <c r="J31" s="41" t="str">
        <f t="shared" si="2"/>
        <v>佐賀県計</v>
      </c>
    </row>
    <row r="32" spans="1:10">
      <c r="A32" s="26"/>
      <c r="B32" s="60"/>
      <c r="C32" s="61"/>
      <c r="D32" s="61"/>
      <c r="E32" s="61"/>
      <c r="F32" s="61"/>
      <c r="G32" s="61"/>
      <c r="H32" s="61"/>
      <c r="I32" s="62"/>
      <c r="J32" s="29"/>
    </row>
    <row r="33" spans="1:11" ht="11.25" customHeight="1">
      <c r="A33" s="20" t="s">
        <v>40</v>
      </c>
      <c r="B33" s="48">
        <v>124331</v>
      </c>
      <c r="C33" s="49">
        <v>4733498</v>
      </c>
      <c r="D33" s="49">
        <v>1994029</v>
      </c>
      <c r="E33" s="49">
        <v>27154851</v>
      </c>
      <c r="F33" s="49">
        <v>602012</v>
      </c>
      <c r="G33" s="49">
        <v>828100</v>
      </c>
      <c r="H33" s="49">
        <v>42680</v>
      </c>
      <c r="I33" s="50">
        <v>35479502</v>
      </c>
      <c r="J33" s="42" t="str">
        <f>IF(A33="","",A33)</f>
        <v>長崎</v>
      </c>
    </row>
    <row r="34" spans="1:11" ht="11.25" customHeight="1">
      <c r="A34" s="20" t="s">
        <v>41</v>
      </c>
      <c r="B34" s="48">
        <v>49368</v>
      </c>
      <c r="C34" s="49">
        <v>2590657</v>
      </c>
      <c r="D34" s="49">
        <v>409881</v>
      </c>
      <c r="E34" s="49">
        <v>13743200</v>
      </c>
      <c r="F34" s="49">
        <v>400171</v>
      </c>
      <c r="G34" s="49">
        <v>361751</v>
      </c>
      <c r="H34" s="49">
        <v>6214</v>
      </c>
      <c r="I34" s="50">
        <v>17561243</v>
      </c>
      <c r="J34" s="38" t="str">
        <f t="shared" ref="J34:J41" si="3">IF(A34="","",A34)</f>
        <v>佐世保</v>
      </c>
    </row>
    <row r="35" spans="1:11" ht="11.25" customHeight="1">
      <c r="A35" s="21" t="s">
        <v>42</v>
      </c>
      <c r="B35" s="51">
        <v>16804</v>
      </c>
      <c r="C35" s="52">
        <v>201192</v>
      </c>
      <c r="D35" s="52">
        <v>4799</v>
      </c>
      <c r="E35" s="52">
        <v>3964790</v>
      </c>
      <c r="F35" s="52">
        <v>23658</v>
      </c>
      <c r="G35" s="52">
        <v>145299</v>
      </c>
      <c r="H35" s="52">
        <v>31424</v>
      </c>
      <c r="I35" s="53">
        <v>4387966</v>
      </c>
      <c r="J35" s="39" t="str">
        <f t="shared" si="3"/>
        <v>島原</v>
      </c>
    </row>
    <row r="36" spans="1:11" ht="11.25" customHeight="1">
      <c r="A36" s="21" t="s">
        <v>43</v>
      </c>
      <c r="B36" s="51">
        <v>25907</v>
      </c>
      <c r="C36" s="52">
        <v>2527236</v>
      </c>
      <c r="D36" s="52">
        <v>39009</v>
      </c>
      <c r="E36" s="52">
        <v>8801856</v>
      </c>
      <c r="F36" s="52">
        <v>192132</v>
      </c>
      <c r="G36" s="52">
        <v>469587</v>
      </c>
      <c r="H36" s="52">
        <v>180878</v>
      </c>
      <c r="I36" s="53">
        <v>12236605</v>
      </c>
      <c r="J36" s="39" t="str">
        <f t="shared" si="3"/>
        <v>諫早</v>
      </c>
    </row>
    <row r="37" spans="1:11" ht="11.25" customHeight="1">
      <c r="A37" s="21" t="s">
        <v>44</v>
      </c>
      <c r="B37" s="51">
        <v>12715</v>
      </c>
      <c r="C37" s="52">
        <v>49317</v>
      </c>
      <c r="D37" s="52">
        <v>3</v>
      </c>
      <c r="E37" s="52">
        <v>1737929</v>
      </c>
      <c r="F37" s="52">
        <v>10154</v>
      </c>
      <c r="G37" s="52">
        <v>39491</v>
      </c>
      <c r="H37" s="52">
        <v>859</v>
      </c>
      <c r="I37" s="53">
        <v>1850467</v>
      </c>
      <c r="J37" s="39" t="str">
        <f t="shared" si="3"/>
        <v>福江</v>
      </c>
    </row>
    <row r="38" spans="1:11" ht="11.25" customHeight="1">
      <c r="A38" s="21" t="s">
        <v>45</v>
      </c>
      <c r="B38" s="51">
        <v>6615</v>
      </c>
      <c r="C38" s="52">
        <v>55507</v>
      </c>
      <c r="D38" s="52" t="s">
        <v>60</v>
      </c>
      <c r="E38" s="52">
        <v>1674638</v>
      </c>
      <c r="F38" s="52">
        <v>27581</v>
      </c>
      <c r="G38" s="52">
        <v>44436</v>
      </c>
      <c r="H38" s="52" t="s">
        <v>60</v>
      </c>
      <c r="I38" s="53">
        <v>1808777</v>
      </c>
      <c r="J38" s="39" t="str">
        <f t="shared" si="3"/>
        <v>平戸</v>
      </c>
    </row>
    <row r="39" spans="1:11" ht="11.25" customHeight="1">
      <c r="A39" s="21" t="s">
        <v>46</v>
      </c>
      <c r="B39" s="51">
        <v>2297</v>
      </c>
      <c r="C39" s="52">
        <v>111582</v>
      </c>
      <c r="D39" s="52" t="s">
        <v>60</v>
      </c>
      <c r="E39" s="52">
        <v>786546</v>
      </c>
      <c r="F39" s="52">
        <v>2096</v>
      </c>
      <c r="G39" s="52">
        <v>17589</v>
      </c>
      <c r="H39" s="52">
        <v>196</v>
      </c>
      <c r="I39" s="53">
        <v>920307</v>
      </c>
      <c r="J39" s="39" t="str">
        <f t="shared" si="3"/>
        <v>壱岐</v>
      </c>
    </row>
    <row r="40" spans="1:11" ht="11.25" customHeight="1">
      <c r="A40" s="30" t="s">
        <v>47</v>
      </c>
      <c r="B40" s="54">
        <v>3695</v>
      </c>
      <c r="C40" s="55">
        <v>13106</v>
      </c>
      <c r="D40" s="55" t="s">
        <v>60</v>
      </c>
      <c r="E40" s="55">
        <v>1098434</v>
      </c>
      <c r="F40" s="55">
        <v>3981</v>
      </c>
      <c r="G40" s="55">
        <v>20919</v>
      </c>
      <c r="H40" s="55">
        <v>1170</v>
      </c>
      <c r="I40" s="56">
        <v>1141305</v>
      </c>
      <c r="J40" s="40" t="str">
        <f t="shared" si="3"/>
        <v>厳原</v>
      </c>
    </row>
    <row r="41" spans="1:11" s="4" customFormat="1">
      <c r="A41" s="24" t="s">
        <v>51</v>
      </c>
      <c r="B41" s="57">
        <v>241732</v>
      </c>
      <c r="C41" s="58">
        <v>10282095</v>
      </c>
      <c r="D41" s="58">
        <v>2447721</v>
      </c>
      <c r="E41" s="58">
        <v>58962245</v>
      </c>
      <c r="F41" s="58">
        <v>1261785</v>
      </c>
      <c r="G41" s="58">
        <v>1927172</v>
      </c>
      <c r="H41" s="58">
        <v>263421</v>
      </c>
      <c r="I41" s="59">
        <v>75386171</v>
      </c>
      <c r="J41" s="41" t="str">
        <f t="shared" si="3"/>
        <v>長崎県計</v>
      </c>
    </row>
    <row r="42" spans="1:11" ht="11.5" thickBot="1">
      <c r="A42" s="18"/>
      <c r="B42" s="63"/>
      <c r="C42" s="64"/>
      <c r="D42" s="64"/>
      <c r="E42" s="64"/>
      <c r="F42" s="64"/>
      <c r="G42" s="64"/>
      <c r="H42" s="64"/>
      <c r="I42" s="65"/>
      <c r="J42" s="9"/>
    </row>
    <row r="43" spans="1:11" s="4" customFormat="1" ht="21" customHeight="1" thickTop="1" thickBot="1">
      <c r="A43" s="44" t="s">
        <v>7</v>
      </c>
      <c r="B43" s="66">
        <v>4796414</v>
      </c>
      <c r="C43" s="67">
        <v>82717246</v>
      </c>
      <c r="D43" s="67">
        <v>19009802</v>
      </c>
      <c r="E43" s="67">
        <v>417046336</v>
      </c>
      <c r="F43" s="67">
        <v>9762725</v>
      </c>
      <c r="G43" s="67">
        <v>20624142</v>
      </c>
      <c r="H43" s="67">
        <v>2165383</v>
      </c>
      <c r="I43" s="68">
        <v>556122047</v>
      </c>
      <c r="J43" s="45" t="s">
        <v>56</v>
      </c>
      <c r="K43" s="6"/>
    </row>
    <row r="44" spans="1:11" ht="26.25" customHeight="1">
      <c r="A44" s="87" t="s">
        <v>58</v>
      </c>
      <c r="B44" s="87"/>
      <c r="C44" s="87"/>
      <c r="D44" s="87"/>
      <c r="E44" s="87"/>
      <c r="F44" s="87"/>
      <c r="G44" s="87"/>
      <c r="H44" s="87"/>
      <c r="I44" s="87"/>
      <c r="J44" s="87"/>
    </row>
    <row r="45" spans="1:11">
      <c r="A45" s="5"/>
      <c r="B45" s="25"/>
      <c r="C45" s="25"/>
      <c r="D45" s="25"/>
      <c r="E45" s="25"/>
      <c r="F45" s="25"/>
      <c r="G45" s="25"/>
      <c r="H45" s="25"/>
      <c r="I45" s="25"/>
    </row>
  </sheetData>
  <mergeCells count="2">
    <mergeCell ref="A1:J1"/>
    <mergeCell ref="A44:J44"/>
  </mergeCells>
  <phoneticPr fontId="2"/>
  <pageMargins left="0.39370078740157483" right="0.39370078740157483" top="0.59055118110236227" bottom="0.59055118110236227" header="0.51181102362204722" footer="0.51181102362204722"/>
  <pageSetup paperSize="9" scale="99" orientation="landscape" r:id="rId1"/>
  <headerFooter alignWithMargins="0">
    <oddFooter>&amp;R福岡国税局
源泉所得税４
（R03）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34267-61FC-4A6A-9DC0-0DBA484451D6}">
  <dimension ref="A1:H48"/>
  <sheetViews>
    <sheetView showGridLines="0" view="pageBreakPreview" zoomScaleNormal="100" zoomScaleSheetLayoutView="100" workbookViewId="0">
      <pane xSplit="1" ySplit="5" topLeftCell="B6" activePane="bottomRight" state="frozen"/>
      <selection sqref="C1"/>
      <selection pane="topRight" sqref="C1"/>
      <selection pane="bottomLeft" sqref="C1"/>
      <selection pane="bottomRight" sqref="C1"/>
    </sheetView>
  </sheetViews>
  <sheetFormatPr defaultColWidth="5.90625" defaultRowHeight="11"/>
  <cols>
    <col min="1" max="1" width="10.08984375" style="8" customWidth="1"/>
    <col min="2" max="7" width="12.08984375" style="1" customWidth="1"/>
    <col min="8" max="8" width="10.08984375" style="7" customWidth="1"/>
    <col min="9" max="9" width="3.36328125" style="1" customWidth="1"/>
    <col min="10" max="16384" width="5.90625" style="1"/>
  </cols>
  <sheetData>
    <row r="1" spans="1:8" ht="11.5" thickBot="1">
      <c r="A1" s="3" t="s">
        <v>52</v>
      </c>
      <c r="B1" s="3"/>
      <c r="C1" s="3"/>
      <c r="D1" s="3"/>
      <c r="E1" s="3"/>
      <c r="F1" s="3"/>
      <c r="G1" s="3"/>
    </row>
    <row r="2" spans="1:8" ht="11.25" customHeight="1">
      <c r="A2" s="94" t="s">
        <v>53</v>
      </c>
      <c r="B2" s="96" t="s">
        <v>6</v>
      </c>
      <c r="C2" s="88" t="s">
        <v>54</v>
      </c>
      <c r="D2" s="88" t="s">
        <v>14</v>
      </c>
      <c r="E2" s="88" t="s">
        <v>55</v>
      </c>
      <c r="F2" s="88" t="s">
        <v>57</v>
      </c>
      <c r="G2" s="88" t="s">
        <v>13</v>
      </c>
      <c r="H2" s="91" t="s">
        <v>10</v>
      </c>
    </row>
    <row r="3" spans="1:8" ht="11.25" customHeight="1">
      <c r="A3" s="95"/>
      <c r="B3" s="97"/>
      <c r="C3" s="89"/>
      <c r="D3" s="89"/>
      <c r="E3" s="89"/>
      <c r="F3" s="89"/>
      <c r="G3" s="89"/>
      <c r="H3" s="92"/>
    </row>
    <row r="4" spans="1:8" ht="22.5" customHeight="1">
      <c r="A4" s="95"/>
      <c r="B4" s="97"/>
      <c r="C4" s="89"/>
      <c r="D4" s="89"/>
      <c r="E4" s="89"/>
      <c r="F4" s="90"/>
      <c r="G4" s="90"/>
      <c r="H4" s="93"/>
    </row>
    <row r="5" spans="1:8" s="2" customFormat="1">
      <c r="A5" s="15"/>
      <c r="B5" s="12" t="s">
        <v>8</v>
      </c>
      <c r="C5" s="13" t="s">
        <v>8</v>
      </c>
      <c r="D5" s="13" t="s">
        <v>8</v>
      </c>
      <c r="E5" s="13" t="s">
        <v>8</v>
      </c>
      <c r="F5" s="12" t="s">
        <v>8</v>
      </c>
      <c r="G5" s="13" t="s">
        <v>8</v>
      </c>
      <c r="H5" s="32"/>
    </row>
    <row r="6" spans="1:8" ht="11.25" customHeight="1">
      <c r="A6" s="16" t="s">
        <v>15</v>
      </c>
      <c r="B6" s="72">
        <v>15</v>
      </c>
      <c r="C6" s="73">
        <v>117</v>
      </c>
      <c r="D6" s="73">
        <v>0</v>
      </c>
      <c r="E6" s="73">
        <v>2183</v>
      </c>
      <c r="F6" s="73">
        <v>1729</v>
      </c>
      <c r="G6" s="74">
        <v>7</v>
      </c>
      <c r="H6" s="33" t="s">
        <v>15</v>
      </c>
    </row>
    <row r="7" spans="1:8" ht="11.25" customHeight="1">
      <c r="A7" s="17" t="s">
        <v>16</v>
      </c>
      <c r="B7" s="75">
        <v>46</v>
      </c>
      <c r="C7" s="76">
        <v>166</v>
      </c>
      <c r="D7" s="76">
        <v>8</v>
      </c>
      <c r="E7" s="76">
        <v>4476</v>
      </c>
      <c r="F7" s="76">
        <v>3505</v>
      </c>
      <c r="G7" s="77">
        <v>11</v>
      </c>
      <c r="H7" s="34" t="s">
        <v>16</v>
      </c>
    </row>
    <row r="8" spans="1:8" ht="11.25" customHeight="1">
      <c r="A8" s="17" t="s">
        <v>17</v>
      </c>
      <c r="B8" s="75">
        <v>85</v>
      </c>
      <c r="C8" s="76">
        <v>464</v>
      </c>
      <c r="D8" s="76">
        <v>22</v>
      </c>
      <c r="E8" s="76">
        <v>10094</v>
      </c>
      <c r="F8" s="76">
        <v>8284</v>
      </c>
      <c r="G8" s="77">
        <v>39</v>
      </c>
      <c r="H8" s="34" t="s">
        <v>17</v>
      </c>
    </row>
    <row r="9" spans="1:8" ht="11.25" customHeight="1">
      <c r="A9" s="17" t="s">
        <v>18</v>
      </c>
      <c r="B9" s="75">
        <v>66</v>
      </c>
      <c r="C9" s="76">
        <v>366</v>
      </c>
      <c r="D9" s="76">
        <v>9</v>
      </c>
      <c r="E9" s="76">
        <v>8495</v>
      </c>
      <c r="F9" s="76">
        <v>6689</v>
      </c>
      <c r="G9" s="77">
        <v>15</v>
      </c>
      <c r="H9" s="34" t="s">
        <v>18</v>
      </c>
    </row>
    <row r="10" spans="1:8" ht="11.25" customHeight="1">
      <c r="A10" s="17" t="s">
        <v>19</v>
      </c>
      <c r="B10" s="75">
        <v>123</v>
      </c>
      <c r="C10" s="76">
        <v>1061</v>
      </c>
      <c r="D10" s="76">
        <v>21</v>
      </c>
      <c r="E10" s="76">
        <v>14259</v>
      </c>
      <c r="F10" s="76">
        <v>12637</v>
      </c>
      <c r="G10" s="77">
        <v>167</v>
      </c>
      <c r="H10" s="34" t="s">
        <v>19</v>
      </c>
    </row>
    <row r="11" spans="1:8" ht="11.25" customHeight="1">
      <c r="A11" s="17" t="s">
        <v>20</v>
      </c>
      <c r="B11" s="75">
        <v>76</v>
      </c>
      <c r="C11" s="76">
        <v>425</v>
      </c>
      <c r="D11" s="76">
        <v>16</v>
      </c>
      <c r="E11" s="76">
        <v>13374</v>
      </c>
      <c r="F11" s="76">
        <v>10731</v>
      </c>
      <c r="G11" s="77">
        <v>33</v>
      </c>
      <c r="H11" s="34" t="s">
        <v>20</v>
      </c>
    </row>
    <row r="12" spans="1:8" ht="11.25" customHeight="1">
      <c r="A12" s="22" t="s">
        <v>21</v>
      </c>
      <c r="B12" s="78">
        <v>166</v>
      </c>
      <c r="C12" s="79">
        <v>794</v>
      </c>
      <c r="D12" s="79">
        <v>46</v>
      </c>
      <c r="E12" s="79">
        <v>19725</v>
      </c>
      <c r="F12" s="79">
        <v>17643</v>
      </c>
      <c r="G12" s="80">
        <v>185</v>
      </c>
      <c r="H12" s="35" t="s">
        <v>21</v>
      </c>
    </row>
    <row r="13" spans="1:8" ht="11.25" customHeight="1">
      <c r="A13" s="17" t="s">
        <v>22</v>
      </c>
      <c r="B13" s="75">
        <v>99</v>
      </c>
      <c r="C13" s="76">
        <v>307</v>
      </c>
      <c r="D13" s="76">
        <v>19</v>
      </c>
      <c r="E13" s="76">
        <v>13341</v>
      </c>
      <c r="F13" s="76">
        <v>10231</v>
      </c>
      <c r="G13" s="77">
        <v>44</v>
      </c>
      <c r="H13" s="34" t="s">
        <v>22</v>
      </c>
    </row>
    <row r="14" spans="1:8" ht="11.25" customHeight="1">
      <c r="A14" s="17" t="s">
        <v>23</v>
      </c>
      <c r="B14" s="75">
        <v>36</v>
      </c>
      <c r="C14" s="76">
        <v>209</v>
      </c>
      <c r="D14" s="76">
        <v>12</v>
      </c>
      <c r="E14" s="76">
        <v>5323</v>
      </c>
      <c r="F14" s="76">
        <v>3612</v>
      </c>
      <c r="G14" s="77">
        <v>3</v>
      </c>
      <c r="H14" s="34" t="s">
        <v>23</v>
      </c>
    </row>
    <row r="15" spans="1:8" ht="11.25" customHeight="1">
      <c r="A15" s="17" t="s">
        <v>24</v>
      </c>
      <c r="B15" s="75">
        <v>92</v>
      </c>
      <c r="C15" s="76">
        <v>389</v>
      </c>
      <c r="D15" s="76">
        <v>31</v>
      </c>
      <c r="E15" s="76">
        <v>11308</v>
      </c>
      <c r="F15" s="76">
        <v>7828</v>
      </c>
      <c r="G15" s="77">
        <v>24</v>
      </c>
      <c r="H15" s="34" t="s">
        <v>24</v>
      </c>
    </row>
    <row r="16" spans="1:8" ht="11.25" customHeight="1">
      <c r="A16" s="22" t="s">
        <v>25</v>
      </c>
      <c r="B16" s="78">
        <v>16</v>
      </c>
      <c r="C16" s="79">
        <v>124</v>
      </c>
      <c r="D16" s="79">
        <v>2</v>
      </c>
      <c r="E16" s="79">
        <v>2700</v>
      </c>
      <c r="F16" s="79">
        <v>1770</v>
      </c>
      <c r="G16" s="80">
        <v>2</v>
      </c>
      <c r="H16" s="35" t="s">
        <v>25</v>
      </c>
    </row>
    <row r="17" spans="1:8" ht="11.25" customHeight="1">
      <c r="A17" s="17" t="s">
        <v>26</v>
      </c>
      <c r="B17" s="75">
        <v>42</v>
      </c>
      <c r="C17" s="76">
        <v>168</v>
      </c>
      <c r="D17" s="76">
        <v>4</v>
      </c>
      <c r="E17" s="76">
        <v>3975</v>
      </c>
      <c r="F17" s="76">
        <v>2883</v>
      </c>
      <c r="G17" s="77">
        <v>9</v>
      </c>
      <c r="H17" s="34" t="s">
        <v>26</v>
      </c>
    </row>
    <row r="18" spans="1:8" ht="11.25" customHeight="1">
      <c r="A18" s="17" t="s">
        <v>27</v>
      </c>
      <c r="B18" s="75">
        <v>16</v>
      </c>
      <c r="C18" s="76">
        <v>59</v>
      </c>
      <c r="D18" s="76">
        <v>2</v>
      </c>
      <c r="E18" s="76">
        <v>2656</v>
      </c>
      <c r="F18" s="76">
        <v>1679</v>
      </c>
      <c r="G18" s="77">
        <v>2</v>
      </c>
      <c r="H18" s="34" t="s">
        <v>27</v>
      </c>
    </row>
    <row r="19" spans="1:8" ht="11.25" customHeight="1">
      <c r="A19" s="17" t="s">
        <v>28</v>
      </c>
      <c r="B19" s="75">
        <v>15</v>
      </c>
      <c r="C19" s="76">
        <v>80</v>
      </c>
      <c r="D19" s="76">
        <v>3</v>
      </c>
      <c r="E19" s="76">
        <v>2654</v>
      </c>
      <c r="F19" s="76">
        <v>1516</v>
      </c>
      <c r="G19" s="77">
        <v>3</v>
      </c>
      <c r="H19" s="34" t="s">
        <v>28</v>
      </c>
    </row>
    <row r="20" spans="1:8" ht="11.25" customHeight="1">
      <c r="A20" s="17" t="s">
        <v>29</v>
      </c>
      <c r="B20" s="75">
        <v>19</v>
      </c>
      <c r="C20" s="76">
        <v>89</v>
      </c>
      <c r="D20" s="76">
        <v>5</v>
      </c>
      <c r="E20" s="76">
        <v>4162</v>
      </c>
      <c r="F20" s="76">
        <v>2332</v>
      </c>
      <c r="G20" s="77">
        <v>6</v>
      </c>
      <c r="H20" s="34" t="s">
        <v>29</v>
      </c>
    </row>
    <row r="21" spans="1:8" ht="11.25" customHeight="1">
      <c r="A21" s="17" t="s">
        <v>30</v>
      </c>
      <c r="B21" s="75">
        <v>15</v>
      </c>
      <c r="C21" s="76">
        <v>80</v>
      </c>
      <c r="D21" s="76">
        <v>2</v>
      </c>
      <c r="E21" s="76">
        <v>1789</v>
      </c>
      <c r="F21" s="76">
        <v>1228</v>
      </c>
      <c r="G21" s="77">
        <v>3</v>
      </c>
      <c r="H21" s="34" t="s">
        <v>30</v>
      </c>
    </row>
    <row r="22" spans="1:8" ht="11.25" customHeight="1">
      <c r="A22" s="17" t="s">
        <v>31</v>
      </c>
      <c r="B22" s="75">
        <v>20</v>
      </c>
      <c r="C22" s="76">
        <v>84</v>
      </c>
      <c r="D22" s="76">
        <v>3</v>
      </c>
      <c r="E22" s="76">
        <v>3588</v>
      </c>
      <c r="F22" s="76">
        <v>2707</v>
      </c>
      <c r="G22" s="77">
        <v>6</v>
      </c>
      <c r="H22" s="34" t="s">
        <v>31</v>
      </c>
    </row>
    <row r="23" spans="1:8" ht="11.25" customHeight="1">
      <c r="A23" s="22" t="s">
        <v>32</v>
      </c>
      <c r="B23" s="78">
        <v>52</v>
      </c>
      <c r="C23" s="79">
        <v>230</v>
      </c>
      <c r="D23" s="79">
        <v>14</v>
      </c>
      <c r="E23" s="79">
        <v>9582</v>
      </c>
      <c r="F23" s="79">
        <v>6834</v>
      </c>
      <c r="G23" s="80">
        <v>25</v>
      </c>
      <c r="H23" s="35" t="s">
        <v>32</v>
      </c>
    </row>
    <row r="24" spans="1:8" s="4" customFormat="1">
      <c r="A24" s="23" t="s">
        <v>33</v>
      </c>
      <c r="B24" s="81">
        <v>999</v>
      </c>
      <c r="C24" s="81">
        <v>5212</v>
      </c>
      <c r="D24" s="81">
        <v>219</v>
      </c>
      <c r="E24" s="81">
        <v>133684</v>
      </c>
      <c r="F24" s="81">
        <v>103838</v>
      </c>
      <c r="G24" s="81">
        <v>584</v>
      </c>
      <c r="H24" s="36" t="s">
        <v>33</v>
      </c>
    </row>
    <row r="25" spans="1:8">
      <c r="A25" s="26"/>
      <c r="B25" s="82"/>
      <c r="C25" s="82"/>
      <c r="D25" s="82"/>
      <c r="E25" s="82"/>
      <c r="F25" s="82"/>
      <c r="G25" s="82"/>
      <c r="H25" s="29"/>
    </row>
    <row r="26" spans="1:8" ht="11.25" customHeight="1">
      <c r="A26" s="16" t="s">
        <v>34</v>
      </c>
      <c r="B26" s="72">
        <v>94</v>
      </c>
      <c r="C26" s="73">
        <v>424</v>
      </c>
      <c r="D26" s="73">
        <v>45</v>
      </c>
      <c r="E26" s="73">
        <v>9038</v>
      </c>
      <c r="F26" s="73">
        <v>6054</v>
      </c>
      <c r="G26" s="83">
        <v>23</v>
      </c>
      <c r="H26" s="33" t="s">
        <v>34</v>
      </c>
    </row>
    <row r="27" spans="1:8" ht="11.25" customHeight="1">
      <c r="A27" s="17" t="s">
        <v>35</v>
      </c>
      <c r="B27" s="75">
        <v>17</v>
      </c>
      <c r="C27" s="76">
        <v>122</v>
      </c>
      <c r="D27" s="76">
        <v>11</v>
      </c>
      <c r="E27" s="76">
        <v>3416</v>
      </c>
      <c r="F27" s="76">
        <v>2203</v>
      </c>
      <c r="G27" s="77">
        <v>2</v>
      </c>
      <c r="H27" s="34" t="s">
        <v>35</v>
      </c>
    </row>
    <row r="28" spans="1:8" ht="11.25" customHeight="1">
      <c r="A28" s="17" t="s">
        <v>36</v>
      </c>
      <c r="B28" s="75">
        <v>41</v>
      </c>
      <c r="C28" s="76">
        <v>162</v>
      </c>
      <c r="D28" s="76">
        <v>17</v>
      </c>
      <c r="E28" s="76">
        <v>3685</v>
      </c>
      <c r="F28" s="76">
        <v>2462</v>
      </c>
      <c r="G28" s="77">
        <v>5</v>
      </c>
      <c r="H28" s="34" t="s">
        <v>36</v>
      </c>
    </row>
    <row r="29" spans="1:8" ht="11.25" customHeight="1">
      <c r="A29" s="17" t="s">
        <v>37</v>
      </c>
      <c r="B29" s="75">
        <v>22</v>
      </c>
      <c r="C29" s="76">
        <v>107</v>
      </c>
      <c r="D29" s="76">
        <v>10</v>
      </c>
      <c r="E29" s="76">
        <v>2195</v>
      </c>
      <c r="F29" s="76">
        <v>1260</v>
      </c>
      <c r="G29" s="77">
        <v>3</v>
      </c>
      <c r="H29" s="34" t="s">
        <v>37</v>
      </c>
    </row>
    <row r="30" spans="1:8" ht="11.25" customHeight="1">
      <c r="A30" s="22" t="s">
        <v>38</v>
      </c>
      <c r="B30" s="78">
        <v>53</v>
      </c>
      <c r="C30" s="79">
        <v>162</v>
      </c>
      <c r="D30" s="79">
        <v>17</v>
      </c>
      <c r="E30" s="79">
        <v>4684</v>
      </c>
      <c r="F30" s="79">
        <v>2190</v>
      </c>
      <c r="G30" s="80">
        <v>2</v>
      </c>
      <c r="H30" s="35" t="s">
        <v>38</v>
      </c>
    </row>
    <row r="31" spans="1:8" s="4" customFormat="1">
      <c r="A31" s="23" t="s">
        <v>39</v>
      </c>
      <c r="B31" s="81">
        <v>227</v>
      </c>
      <c r="C31" s="81">
        <v>977</v>
      </c>
      <c r="D31" s="81">
        <v>100</v>
      </c>
      <c r="E31" s="81">
        <v>23018</v>
      </c>
      <c r="F31" s="81">
        <v>14169</v>
      </c>
      <c r="G31" s="81">
        <v>35</v>
      </c>
      <c r="H31" s="36" t="s">
        <v>39</v>
      </c>
    </row>
    <row r="32" spans="1:8">
      <c r="A32" s="26"/>
      <c r="B32" s="82"/>
      <c r="C32" s="82"/>
      <c r="D32" s="82"/>
      <c r="E32" s="82"/>
      <c r="F32" s="82"/>
      <c r="G32" s="82"/>
      <c r="H32" s="29"/>
    </row>
    <row r="33" spans="1:8" ht="11.25" customHeight="1">
      <c r="A33" s="16" t="s">
        <v>40</v>
      </c>
      <c r="B33" s="72">
        <v>111</v>
      </c>
      <c r="C33" s="73">
        <v>557</v>
      </c>
      <c r="D33" s="73">
        <v>25</v>
      </c>
      <c r="E33" s="73">
        <v>12442</v>
      </c>
      <c r="F33" s="73">
        <v>9753</v>
      </c>
      <c r="G33" s="83">
        <v>41</v>
      </c>
      <c r="H33" s="33" t="s">
        <v>40</v>
      </c>
    </row>
    <row r="34" spans="1:8" ht="11.25" customHeight="1">
      <c r="A34" s="17" t="s">
        <v>41</v>
      </c>
      <c r="B34" s="75">
        <v>73</v>
      </c>
      <c r="C34" s="76">
        <v>284</v>
      </c>
      <c r="D34" s="76">
        <v>8</v>
      </c>
      <c r="E34" s="76">
        <v>6936</v>
      </c>
      <c r="F34" s="76">
        <v>4143</v>
      </c>
      <c r="G34" s="77">
        <v>11</v>
      </c>
      <c r="H34" s="34" t="s">
        <v>41</v>
      </c>
    </row>
    <row r="35" spans="1:8" ht="11.25" customHeight="1">
      <c r="A35" s="17" t="s">
        <v>42</v>
      </c>
      <c r="B35" s="75">
        <v>28</v>
      </c>
      <c r="C35" s="76">
        <v>79</v>
      </c>
      <c r="D35" s="76">
        <v>4</v>
      </c>
      <c r="E35" s="76">
        <v>4221</v>
      </c>
      <c r="F35" s="76">
        <v>2465</v>
      </c>
      <c r="G35" s="77">
        <v>8</v>
      </c>
      <c r="H35" s="34" t="s">
        <v>42</v>
      </c>
    </row>
    <row r="36" spans="1:8" ht="11.25" customHeight="1">
      <c r="A36" s="17" t="s">
        <v>43</v>
      </c>
      <c r="B36" s="75">
        <v>51</v>
      </c>
      <c r="C36" s="76">
        <v>194</v>
      </c>
      <c r="D36" s="76">
        <v>7</v>
      </c>
      <c r="E36" s="76">
        <v>4957</v>
      </c>
      <c r="F36" s="76">
        <v>3636</v>
      </c>
      <c r="G36" s="77">
        <v>12</v>
      </c>
      <c r="H36" s="34" t="s">
        <v>43</v>
      </c>
    </row>
    <row r="37" spans="1:8" ht="11.25" customHeight="1">
      <c r="A37" s="17" t="s">
        <v>44</v>
      </c>
      <c r="B37" s="75">
        <v>11</v>
      </c>
      <c r="C37" s="76">
        <v>49</v>
      </c>
      <c r="D37" s="76">
        <v>1</v>
      </c>
      <c r="E37" s="76">
        <v>1435</v>
      </c>
      <c r="F37" s="76">
        <v>787</v>
      </c>
      <c r="G37" s="77">
        <v>3</v>
      </c>
      <c r="H37" s="34" t="s">
        <v>44</v>
      </c>
    </row>
    <row r="38" spans="1:8" ht="11.25" customHeight="1">
      <c r="A38" s="17" t="s">
        <v>45</v>
      </c>
      <c r="B38" s="75">
        <v>17</v>
      </c>
      <c r="C38" s="76">
        <v>39</v>
      </c>
      <c r="D38" s="76">
        <v>0</v>
      </c>
      <c r="E38" s="76">
        <v>1587</v>
      </c>
      <c r="F38" s="76">
        <v>718</v>
      </c>
      <c r="G38" s="77">
        <v>0</v>
      </c>
      <c r="H38" s="34" t="s">
        <v>45</v>
      </c>
    </row>
    <row r="39" spans="1:8" ht="11.25" customHeight="1">
      <c r="A39" s="17" t="s">
        <v>46</v>
      </c>
      <c r="B39" s="75">
        <v>6</v>
      </c>
      <c r="C39" s="76">
        <v>19</v>
      </c>
      <c r="D39" s="76">
        <v>0</v>
      </c>
      <c r="E39" s="76">
        <v>876</v>
      </c>
      <c r="F39" s="76">
        <v>427</v>
      </c>
      <c r="G39" s="77">
        <v>1</v>
      </c>
      <c r="H39" s="34" t="s">
        <v>46</v>
      </c>
    </row>
    <row r="40" spans="1:8" ht="11.25" customHeight="1">
      <c r="A40" s="22" t="s">
        <v>47</v>
      </c>
      <c r="B40" s="78">
        <v>11</v>
      </c>
      <c r="C40" s="79">
        <v>15</v>
      </c>
      <c r="D40" s="79">
        <v>0</v>
      </c>
      <c r="E40" s="79">
        <v>1172</v>
      </c>
      <c r="F40" s="79">
        <v>282</v>
      </c>
      <c r="G40" s="80">
        <v>2</v>
      </c>
      <c r="H40" s="35" t="s">
        <v>47</v>
      </c>
    </row>
    <row r="41" spans="1:8" s="4" customFormat="1">
      <c r="A41" s="23" t="s">
        <v>48</v>
      </c>
      <c r="B41" s="81">
        <v>308</v>
      </c>
      <c r="C41" s="81">
        <v>1236</v>
      </c>
      <c r="D41" s="81">
        <v>45</v>
      </c>
      <c r="E41" s="81">
        <v>33626</v>
      </c>
      <c r="F41" s="81">
        <v>22211</v>
      </c>
      <c r="G41" s="81">
        <v>78</v>
      </c>
      <c r="H41" s="36" t="s">
        <v>48</v>
      </c>
    </row>
    <row r="42" spans="1:8" ht="11.5" thickBot="1">
      <c r="A42" s="18"/>
      <c r="B42" s="84"/>
      <c r="C42" s="84"/>
      <c r="D42" s="84"/>
      <c r="E42" s="84"/>
      <c r="F42" s="84"/>
      <c r="G42" s="84"/>
      <c r="H42" s="9"/>
    </row>
    <row r="43" spans="1:8" s="4" customFormat="1" ht="24.75" customHeight="1" thickTop="1" thickBot="1">
      <c r="A43" s="44" t="s">
        <v>7</v>
      </c>
      <c r="B43" s="85">
        <v>1534</v>
      </c>
      <c r="C43" s="85">
        <v>7425</v>
      </c>
      <c r="D43" s="85">
        <v>364</v>
      </c>
      <c r="E43" s="85">
        <v>190328</v>
      </c>
      <c r="F43" s="85">
        <v>140218</v>
      </c>
      <c r="G43" s="85">
        <v>697</v>
      </c>
      <c r="H43" s="46" t="s">
        <v>7</v>
      </c>
    </row>
    <row r="44" spans="1:8">
      <c r="A44" s="3" t="s">
        <v>59</v>
      </c>
      <c r="B44" s="3"/>
      <c r="C44" s="3"/>
      <c r="D44" s="3"/>
      <c r="E44" s="3"/>
      <c r="F44" s="3"/>
      <c r="G44" s="3"/>
    </row>
    <row r="47" spans="1:8">
      <c r="B47" s="47"/>
      <c r="C47" s="47"/>
      <c r="D47" s="47"/>
      <c r="E47" s="47"/>
      <c r="F47" s="47"/>
      <c r="G47" s="47"/>
    </row>
    <row r="48" spans="1:8">
      <c r="B48" s="47"/>
      <c r="C48" s="47"/>
      <c r="D48" s="47"/>
      <c r="E48" s="47"/>
      <c r="F48" s="47"/>
      <c r="G48" s="47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honeticPr fontId="2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>
    <oddFooter>&amp;R福岡国税局
源泉所得税４
（R03）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68A5A8C-0273-4AD4-808E-956FE96F67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A2DB1A-659A-4A0D-82EE-8BECFB6C187C}">
  <ds:schemaRefs>
    <ds:schemaRef ds:uri="http://schemas.microsoft.com/office/2006/metadata/properties"/>
    <ds:schemaRef ds:uri="http://schemas.microsoft.com/office/infopath/2007/PartnerControls"/>
    <ds:schemaRef ds:uri="c1e1fd5d-d5a4-4438-b594-53628234b2d5"/>
  </ds:schemaRefs>
</ds:datastoreItem>
</file>

<file path=customXml/itemProps3.xml><?xml version="1.0" encoding="utf-8"?>
<ds:datastoreItem xmlns:ds="http://schemas.openxmlformats.org/officeDocument/2006/customXml" ds:itemID="{98F16C0B-6349-4FCB-8533-63C3430418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FE310F5-4819-42EF-9B94-2A5FF21B230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(1)　税務署別源泉徴収税額</vt:lpstr>
      <vt:lpstr>(2)　税務署別源泉徴収義務者数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2019-05-24T00:53:55Z</dcterms:created>
  <dcterms:modified xsi:type="dcterms:W3CDTF">2023-05-10T02:18:32Z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