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717"/>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'(3)税務署別徴収状況-1'!$A$1:$N$44</definedName>
    <definedName name="_xlnm.Print_Area" localSheetId="3">'(3)税務署別徴収状況-2'!$A$1:$N$43</definedName>
    <definedName name="_xlnm.Print_Area" localSheetId="4">'(3)税務署別徴収状況-3'!$A$1:$N$43</definedName>
    <definedName name="_xlnm.Print_Area" localSheetId="5">'(3)税務署別徴収状況-4'!$A$1:$H$43</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43" i="12" l="1"/>
  <c r="H42" i="12"/>
  <c r="N43" i="6"/>
  <c r="N42" i="6"/>
</calcChain>
</file>

<file path=xl/sharedStrings.xml><?xml version="1.0" encoding="utf-8"?>
<sst xmlns="http://schemas.openxmlformats.org/spreadsheetml/2006/main" count="1330" uniqueCount="226">
  <si>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</si>
  <si>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</si>
  <si>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</si>
  <si>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</si>
  <si>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</si>
  <si>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</si>
  <si>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</si>
  <si>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</si>
  <si>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</si>
  <si>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</si>
  <si>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</si>
  <si>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</si>
  <si>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</si>
  <si>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</si>
  <si>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</si>
  <si>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総計</t>
    <phoneticPr fontId="1"/>
  </si>
  <si>
    <t>(3)　税務署別徴収状況</t>
    <phoneticPr fontId="1"/>
  </si>
  <si>
    <t>年度</t>
    <phoneticPr fontId="1"/>
  </si>
  <si>
    <t>徴収決定済額</t>
    <phoneticPr fontId="1"/>
  </si>
  <si>
    <t>不納欠損額</t>
    <phoneticPr fontId="1"/>
  </si>
  <si>
    <t>収納未済額</t>
    <phoneticPr fontId="1"/>
  </si>
  <si>
    <t>繰　越　分</t>
    <phoneticPr fontId="1"/>
  </si>
  <si>
    <t>福岡県計</t>
    <rPh sb="0" eb="2">
      <t>フクオカ</t>
    </rPh>
    <rPh sb="2" eb="3">
      <t>ケン</t>
    </rPh>
    <rPh sb="3" eb="4">
      <t>ケイ</t>
    </rPh>
    <phoneticPr fontId="1"/>
  </si>
  <si>
    <t>佐賀県計</t>
    <rPh sb="0" eb="2">
      <t>サガ</t>
    </rPh>
    <rPh sb="2" eb="3">
      <t>ケン</t>
    </rPh>
    <rPh sb="3" eb="4">
      <t>ケイ</t>
    </rPh>
    <phoneticPr fontId="1"/>
  </si>
  <si>
    <t>長崎県計</t>
    <rPh sb="0" eb="2">
      <t>ナガサキ</t>
    </rPh>
    <rPh sb="2" eb="3">
      <t>ケン</t>
    </rPh>
    <rPh sb="3" eb="4">
      <t>ケイ</t>
    </rPh>
    <phoneticPr fontId="1"/>
  </si>
  <si>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</si>
  <si>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</si>
  <si>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</si>
  <si>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</si>
  <si>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</si>
  <si>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</si>
  <si>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</si>
  <si>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</si>
  <si>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</si>
  <si>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</si>
  <si>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</si>
  <si>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</si>
  <si>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</si>
  <si>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</si>
  <si>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</si>
  <si>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</si>
  <si>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</si>
  <si>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</si>
  <si>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佐賀</t>
  </si>
  <si>
    <t>唐津</t>
  </si>
  <si>
    <t>鳥栖</t>
  </si>
  <si>
    <t>伊万里</t>
  </si>
  <si>
    <t>武雄</t>
  </si>
  <si>
    <t>長崎</t>
  </si>
  <si>
    <t>佐世保</t>
  </si>
  <si>
    <t>島原</t>
  </si>
  <si>
    <t>諌早</t>
  </si>
  <si>
    <t>福江</t>
  </si>
  <si>
    <t>平戸</t>
  </si>
  <si>
    <t>壱岐</t>
  </si>
  <si>
    <t>厳原</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</si>
  <si>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</si>
  <si>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</si>
  <si>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</si>
  <si>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</si>
  <si>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</si>
  <si>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</si>
  <si>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</si>
  <si>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</si>
  <si>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</si>
  <si>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</si>
  <si>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</si>
  <si>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</si>
  <si>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</si>
  <si>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</si>
  <si>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</si>
  <si>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</si>
  <si>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</si>
  <si>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</si>
  <si>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</si>
  <si>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</si>
  <si>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</si>
  <si>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</si>
  <si>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</si>
  <si>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</si>
  <si>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</si>
  <si>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</si>
  <si>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</si>
  <si>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</si>
  <si>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</si>
  <si>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</si>
  <si>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</si>
  <si>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</si>
  <si>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</si>
  <si>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</si>
  <si>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</si>
  <si>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</si>
  <si>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</si>
  <si>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</si>
  <si>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</si>
  <si>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</si>
  <si>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</si>
  <si>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</si>
  <si>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</si>
  <si>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区　　　　　分</t>
    <phoneticPr fontId="1"/>
  </si>
  <si>
    <t>－</t>
  </si>
  <si>
    <t>平成28年度</t>
  </si>
  <si>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</si>
  <si>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</si>
  <si>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</si>
  <si>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</si>
  <si>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</si>
  <si>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</si>
  <si>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</si>
  <si>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t>１　「相続税」には贈与税を含む。</t>
    <phoneticPr fontId="1"/>
  </si>
  <si>
    <t>(2)　徴収状況の累年比較</t>
    <phoneticPr fontId="1"/>
  </si>
  <si>
    <t>繰越分</t>
    <phoneticPr fontId="1"/>
  </si>
  <si>
    <t>平成29年度</t>
  </si>
  <si>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</si>
  <si>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</si>
  <si>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</si>
  <si>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</si>
  <si>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</si>
  <si>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</si>
  <si>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</si>
  <si>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</si>
  <si>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</si>
  <si>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</si>
  <si>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</si>
  <si>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</si>
  <si>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</si>
  <si>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</si>
  <si>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</si>
  <si>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</si>
  <si>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</si>
  <si>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</si>
  <si>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</si>
  <si>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</si>
  <si>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</si>
  <si>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</si>
  <si>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</si>
  <si>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</si>
  <si>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</si>
  <si>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</si>
  <si>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</si>
  <si>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</si>
  <si>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</si>
  <si>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</si>
  <si>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</si>
  <si>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</si>
  <si>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</si>
  <si>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</si>
  <si>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</si>
  <si>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</si>
  <si>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</si>
  <si>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</si>
  <si>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</si>
  <si>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</si>
  <si>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</si>
  <si>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</si>
  <si>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</si>
  <si>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</si>
  <si>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</si>
  <si>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</si>
  <si>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</si>
  <si>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</si>
  <si>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</si>
  <si>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</si>
  <si>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</si>
  <si>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</si>
  <si>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</si>
  <si>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</si>
  <si>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</si>
  <si>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</si>
  <si>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</si>
  <si>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</si>
  <si>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</si>
  <si>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</si>
  <si>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</si>
  <si>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件</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</si>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</sst>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_ "/>
  </numFmts>
  <fonts count="12">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6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medium">
        <color indexed="64"/>
      </left>
      <right/>
      <top style="hair">
        <color indexed="55"/>
      </top>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style="medium">
        <color indexed="64"/>
      </right>
      <top style="hair">
        <color indexed="55"/>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right style="medium">
        <color indexed="64"/>
      </right>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top/>
      <bottom style="thin">
        <color indexed="55"/>
      </bottom>
      <diagonal/>
    </border>
    <border>
      <left style="thin">
        <color indexed="55"/>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int="-0.34998626667073579"/>
      </top>
      <bottom style="hair">
        <color indexed="55"/>
      </bottom>
      <diagonal/>
    </border>
    <border>
      <left style="thin">
        <color indexed="64"/>
      </left>
      <right style="hair">
        <color indexed="64"/>
      </right>
      <top style="thin">
        <color theme="0" tint="-0.34998626667073579"/>
      </top>
      <bottom style="hair">
        <color indexed="55"/>
      </bottom>
      <diagonal/>
    </border>
    <border>
      <left style="hair">
        <color indexed="64"/>
      </left>
      <right style="hair">
        <color indexed="64"/>
      </right>
      <top style="thin">
        <color theme="0" tint="-0.34998626667073579"/>
      </top>
      <bottom style="hair">
        <color indexed="55"/>
      </bottom>
      <diagonal/>
    </border>
    <border>
      <left style="hair">
        <color indexed="64"/>
      </left>
      <right style="thin">
        <color indexed="64"/>
      </right>
      <top style="thin">
        <color theme="0" tint="-0.34998626667073579"/>
      </top>
      <bottom style="hair">
        <color indexed="55"/>
      </bottom>
      <diagonal/>
    </border>
    <border>
      <left style="hair">
        <color indexed="64"/>
      </left>
      <right/>
      <top style="thin">
        <color theme="0" tint="-0.34998626667073579"/>
      </top>
      <bottom style="hair">
        <color indexed="55"/>
      </bottom>
      <diagonal/>
    </border>
    <border>
      <left style="thin">
        <color indexed="64"/>
      </left>
      <right style="medium">
        <color indexed="64"/>
      </right>
      <top style="thin">
        <color theme="0" tint="-0.34998626667073579"/>
      </top>
      <bottom style="hair">
        <color indexed="55"/>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indexed="64"/>
      </bottom>
      <diagonal/>
    </border>
    <border>
      <left/>
      <right style="medium">
        <color indexed="64"/>
      </right>
      <top style="hair">
        <color theme="0" tint="-0.34998626667073579"/>
      </top>
      <bottom style="hair">
        <color indexed="64"/>
      </bottom>
      <diagonal/>
    </border>
    <border>
      <left style="thin">
        <color indexed="64"/>
      </left>
      <right/>
      <top style="thin">
        <color theme="0" tint="-0.34998626667073579"/>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style="thin">
        <color indexed="55"/>
      </right>
      <top style="hair">
        <color theme="0" tint="-0.34998626667073579"/>
      </top>
      <bottom style="hair">
        <color indexed="64"/>
      </bottom>
      <diagonal/>
    </border>
    <border>
      <left style="thin">
        <color indexed="55"/>
      </left>
      <right style="thin">
        <color indexed="64"/>
      </right>
      <top style="hair">
        <color theme="0" tint="-0.34998626667073579"/>
      </top>
      <bottom style="hair">
        <color indexed="64"/>
      </bottom>
      <diagonal/>
    </border>
    <border>
      <left style="thin">
        <color indexed="64"/>
      </left>
      <right style="thin">
        <color indexed="55"/>
      </right>
      <top/>
      <bottom style="hair">
        <color theme="0" tint="-0.34998626667073579"/>
      </bottom>
      <diagonal/>
    </border>
    <border>
      <left style="thin">
        <color indexed="55"/>
      </left>
      <right style="medium">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54">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justifyLastLine="1"/>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7" xfId="0" applyFont="1" applyBorder="1" applyAlignment="1">
      <alignment horizontal="center"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0" fontId="4" fillId="0" borderId="26" xfId="0" applyFont="1" applyFill="1" applyBorder="1" applyAlignment="1">
      <alignment horizontal="distributed" vertical="center"/>
    </xf>
    <xf numFmtId="0" fontId="4" fillId="0" borderId="0" xfId="0" applyFont="1" applyFill="1" applyAlignment="1">
      <alignment horizontal="lef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0" fontId="5" fillId="2" borderId="3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38" xfId="0" applyFont="1" applyFill="1" applyBorder="1" applyAlignment="1">
      <alignment horizontal="right" vertical="center"/>
    </xf>
    <xf numFmtId="176" fontId="2" fillId="2" borderId="39" xfId="0" applyNumberFormat="1"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0" fontId="5" fillId="0" borderId="46"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7" xfId="0" applyFont="1" applyFill="1" applyBorder="1" applyAlignment="1">
      <alignment horizontal="right" vertical="center"/>
    </xf>
    <xf numFmtId="0" fontId="5" fillId="2" borderId="9" xfId="0" applyFont="1" applyFill="1" applyBorder="1" applyAlignment="1">
      <alignment horizontal="right" vertical="center"/>
    </xf>
    <xf numFmtId="0" fontId="5" fillId="3" borderId="36" xfId="0" applyFont="1" applyFill="1" applyBorder="1" applyAlignment="1">
      <alignment horizontal="distributed" vertical="center" justifyLastLine="1"/>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0" fontId="4" fillId="4" borderId="52" xfId="0" applyFont="1" applyFill="1" applyBorder="1" applyAlignment="1">
      <alignment horizontal="distributed" vertical="center"/>
    </xf>
    <xf numFmtId="176" fontId="4" fillId="2" borderId="53" xfId="0" applyNumberFormat="1" applyFont="1" applyFill="1" applyBorder="1" applyAlignment="1">
      <alignment horizontal="right" vertical="center"/>
    </xf>
    <xf numFmtId="176" fontId="4"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0" fontId="4" fillId="4" borderId="58" xfId="0" applyFont="1" applyFill="1" applyBorder="1" applyAlignment="1">
      <alignment horizontal="distributed" vertical="center"/>
    </xf>
    <xf numFmtId="0" fontId="4" fillId="0" borderId="59" xfId="0" applyFont="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62" xfId="0" applyFont="1" applyFill="1" applyBorder="1" applyAlignment="1">
      <alignment horizontal="distributed" vertical="center"/>
    </xf>
    <xf numFmtId="0" fontId="4" fillId="0" borderId="63" xfId="0" applyFont="1" applyBorder="1" applyAlignment="1">
      <alignment horizontal="distributed" vertical="center" justifyLastLine="1"/>
    </xf>
    <xf numFmtId="0" fontId="4" fillId="0" borderId="64" xfId="0" applyFont="1" applyBorder="1" applyAlignment="1">
      <alignment horizontal="distributed" vertical="center"/>
    </xf>
    <xf numFmtId="0" fontId="4" fillId="0" borderId="65"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63" xfId="0" applyFont="1" applyBorder="1" applyAlignment="1">
      <alignment horizontal="distributed" vertical="center" indent="1"/>
    </xf>
    <xf numFmtId="0" fontId="4" fillId="0" borderId="68" xfId="0" applyFont="1" applyBorder="1" applyAlignment="1">
      <alignment horizontal="distributed" vertical="center" indent="1"/>
    </xf>
    <xf numFmtId="0" fontId="4" fillId="0" borderId="69" xfId="0" applyFont="1" applyBorder="1" applyAlignment="1">
      <alignment horizontal="distributed" vertical="center"/>
    </xf>
    <xf numFmtId="0" fontId="5" fillId="2" borderId="74" xfId="0" applyFont="1" applyFill="1" applyBorder="1" applyAlignment="1">
      <alignment horizontal="right" vertical="center"/>
    </xf>
    <xf numFmtId="176" fontId="2" fillId="2" borderId="75" xfId="0" applyNumberFormat="1" applyFont="1" applyFill="1" applyBorder="1" applyAlignment="1">
      <alignment horizontal="right" vertical="center"/>
    </xf>
    <xf numFmtId="176" fontId="2"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2" fillId="2" borderId="78" xfId="0" applyNumberFormat="1" applyFont="1" applyFill="1" applyBorder="1" applyAlignment="1">
      <alignment horizontal="right" vertical="center"/>
    </xf>
    <xf numFmtId="0" fontId="5" fillId="3" borderId="47" xfId="0" applyFont="1" applyFill="1" applyBorder="1" applyAlignment="1">
      <alignment horizontal="distributed" vertical="center" justifyLastLine="1"/>
    </xf>
    <xf numFmtId="0" fontId="2" fillId="4"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4"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5" fillId="2" borderId="74" xfId="0" applyFont="1" applyFill="1" applyBorder="1" applyAlignment="1">
      <alignment horizontal="right"/>
    </xf>
    <xf numFmtId="176" fontId="2" fillId="2" borderId="84" xfId="0" applyNumberFormat="1" applyFont="1" applyFill="1" applyBorder="1" applyAlignment="1">
      <alignment horizontal="right" vertical="center"/>
    </xf>
    <xf numFmtId="176" fontId="2" fillId="2" borderId="85"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0" fontId="2" fillId="4" borderId="86" xfId="0" applyFont="1" applyFill="1" applyBorder="1" applyAlignment="1">
      <alignment horizontal="distributed"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90" xfId="0" applyNumberFormat="1" applyFont="1" applyFill="1" applyBorder="1" applyAlignment="1">
      <alignment horizontal="right" vertical="center"/>
    </xf>
    <xf numFmtId="0" fontId="2" fillId="4" borderId="91" xfId="0" applyFont="1" applyFill="1" applyBorder="1" applyAlignment="1">
      <alignment horizontal="distributed" vertical="center"/>
    </xf>
    <xf numFmtId="176" fontId="4" fillId="0" borderId="92" xfId="0" applyNumberFormat="1" applyFont="1" applyFill="1" applyBorder="1" applyAlignment="1">
      <alignment horizontal="right" vertical="center"/>
    </xf>
    <xf numFmtId="176" fontId="4" fillId="0" borderId="93" xfId="0" applyNumberFormat="1" applyFont="1" applyFill="1" applyBorder="1" applyAlignment="1">
      <alignment horizontal="right" vertical="center"/>
    </xf>
    <xf numFmtId="176" fontId="4" fillId="0" borderId="94" xfId="0" applyNumberFormat="1" applyFont="1" applyFill="1" applyBorder="1" applyAlignment="1">
      <alignment horizontal="right" vertical="center"/>
    </xf>
    <xf numFmtId="176" fontId="4" fillId="0" borderId="95" xfId="0" applyNumberFormat="1" applyFont="1" applyFill="1" applyBorder="1" applyAlignment="1">
      <alignment horizontal="right" vertical="center"/>
    </xf>
    <xf numFmtId="0" fontId="4" fillId="0" borderId="96" xfId="0" applyFont="1" applyFill="1" applyBorder="1" applyAlignment="1">
      <alignment horizontal="distributed" vertical="center"/>
    </xf>
    <xf numFmtId="176" fontId="4" fillId="0" borderId="87" xfId="0" applyNumberFormat="1" applyFont="1" applyFill="1" applyBorder="1" applyAlignment="1">
      <alignment horizontal="right" vertical="center"/>
    </xf>
    <xf numFmtId="176" fontId="4" fillId="0" borderId="88" xfId="0" applyNumberFormat="1" applyFont="1" applyFill="1" applyBorder="1" applyAlignment="1">
      <alignment horizontal="right" vertical="center"/>
    </xf>
    <xf numFmtId="176" fontId="4" fillId="0" borderId="89" xfId="0" applyNumberFormat="1" applyFont="1" applyFill="1" applyBorder="1" applyAlignment="1">
      <alignment horizontal="right" vertical="center"/>
    </xf>
    <xf numFmtId="176" fontId="4" fillId="0" borderId="90" xfId="0" applyNumberFormat="1" applyFont="1" applyFill="1" applyBorder="1" applyAlignment="1">
      <alignment horizontal="right" vertical="center"/>
    </xf>
    <xf numFmtId="0" fontId="4" fillId="0" borderId="91" xfId="0" applyFont="1" applyFill="1" applyBorder="1" applyAlignment="1">
      <alignment horizontal="distributed" vertical="center"/>
    </xf>
    <xf numFmtId="0" fontId="4" fillId="0" borderId="97" xfId="0" applyFont="1" applyFill="1" applyBorder="1" applyAlignment="1">
      <alignment horizontal="distributed"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8" xfId="0" applyNumberFormat="1" applyFont="1" applyFill="1" applyBorder="1" applyAlignment="1">
      <alignment horizontal="right" vertical="center"/>
    </xf>
    <xf numFmtId="176" fontId="4" fillId="5" borderId="99" xfId="0" applyNumberFormat="1" applyFont="1" applyFill="1" applyBorder="1" applyAlignment="1">
      <alignment horizontal="right" vertical="center"/>
    </xf>
    <xf numFmtId="176" fontId="4" fillId="5" borderId="100" xfId="0" applyNumberFormat="1" applyFont="1" applyFill="1" applyBorder="1" applyAlignment="1">
      <alignment horizontal="right" vertical="center"/>
    </xf>
    <xf numFmtId="176" fontId="4" fillId="5" borderId="101" xfId="0" applyNumberFormat="1" applyFont="1" applyFill="1" applyBorder="1" applyAlignment="1">
      <alignment horizontal="right" vertical="center"/>
    </xf>
    <xf numFmtId="177" fontId="5" fillId="5" borderId="102" xfId="1" applyNumberFormat="1" applyFont="1" applyFill="1" applyBorder="1" applyAlignment="1" applyProtection="1">
      <alignment horizontal="right" vertical="center"/>
      <protection locked="0"/>
    </xf>
    <xf numFmtId="177" fontId="5" fillId="5" borderId="103" xfId="1" applyNumberFormat="1" applyFont="1" applyFill="1" applyBorder="1" applyAlignment="1" applyProtection="1">
      <alignment horizontal="right" vertical="center"/>
      <protection locked="0"/>
    </xf>
    <xf numFmtId="177" fontId="5" fillId="5" borderId="104" xfId="1" applyNumberFormat="1" applyFont="1" applyFill="1" applyBorder="1" applyAlignment="1" applyProtection="1">
      <alignment horizontal="right" vertical="center"/>
      <protection locked="0"/>
    </xf>
    <xf numFmtId="177" fontId="5" fillId="5" borderId="105" xfId="1" applyNumberFormat="1" applyFont="1" applyFill="1" applyBorder="1" applyAlignment="1" applyProtection="1">
      <alignment horizontal="right" vertical="center"/>
      <protection locked="0"/>
    </xf>
    <xf numFmtId="177" fontId="5" fillId="5" borderId="23" xfId="1" applyNumberFormat="1" applyFont="1" applyFill="1" applyBorder="1" applyAlignment="1" applyProtection="1">
      <alignment horizontal="right" vertical="center"/>
      <protection locked="0"/>
    </xf>
    <xf numFmtId="177" fontId="5" fillId="5" borderId="15" xfId="1" applyNumberFormat="1" applyFont="1" applyFill="1" applyBorder="1" applyAlignment="1" applyProtection="1">
      <alignment horizontal="right" vertical="center"/>
      <protection locked="0"/>
    </xf>
    <xf numFmtId="177" fontId="5" fillId="5" borderId="24" xfId="1" applyNumberFormat="1" applyFont="1" applyFill="1" applyBorder="1" applyAlignment="1" applyProtection="1">
      <alignment horizontal="right" vertical="center"/>
      <protection locked="0"/>
    </xf>
    <xf numFmtId="177" fontId="5" fillId="5" borderId="10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107" xfId="0" applyNumberFormat="1" applyFont="1" applyFill="1" applyBorder="1" applyAlignment="1">
      <alignment horizontal="right" vertical="center"/>
    </xf>
    <xf numFmtId="177" fontId="5" fillId="5" borderId="108" xfId="1" applyNumberFormat="1" applyFont="1" applyFill="1" applyBorder="1" applyAlignment="1" applyProtection="1">
      <alignment horizontal="right" vertical="center"/>
      <protection locked="0"/>
    </xf>
    <xf numFmtId="177" fontId="5" fillId="5" borderId="109" xfId="1" applyNumberFormat="1" applyFont="1" applyFill="1" applyBorder="1" applyAlignment="1" applyProtection="1">
      <alignment horizontal="right" vertical="center"/>
      <protection locked="0"/>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2" fillId="2" borderId="112"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0" fontId="2" fillId="4" borderId="142" xfId="0" applyFont="1" applyFill="1" applyBorder="1" applyAlignment="1">
      <alignment horizontal="distributed"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0" fontId="2" fillId="4" borderId="147" xfId="0" applyFont="1" applyFill="1" applyBorder="1" applyAlignment="1">
      <alignment horizontal="distributed" vertical="center"/>
    </xf>
    <xf numFmtId="0" fontId="2" fillId="0" borderId="0" xfId="0" applyFont="1" applyBorder="1" applyAlignment="1">
      <alignment horizontal="left" vertical="center"/>
    </xf>
    <xf numFmtId="176" fontId="2" fillId="5" borderId="178"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11"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2" fillId="0" borderId="70" xfId="0" applyFont="1" applyBorder="1" applyAlignment="1">
      <alignment horizontal="distributed" vertical="center"/>
    </xf>
    <xf numFmtId="0" fontId="2" fillId="0" borderId="47" xfId="0" applyFont="1" applyBorder="1" applyAlignment="1">
      <alignment horizontal="distributed" vertical="center" justifyLastLine="1"/>
    </xf>
    <xf numFmtId="0" fontId="5" fillId="0" borderId="183" xfId="0" applyFont="1" applyBorder="1" applyAlignment="1">
      <alignment horizontal="right"/>
    </xf>
    <xf numFmtId="0" fontId="5" fillId="7" borderId="37" xfId="0" applyFont="1" applyFill="1" applyBorder="1" applyAlignment="1">
      <alignment horizontal="right"/>
    </xf>
    <xf numFmtId="0" fontId="5" fillId="2" borderId="47" xfId="0" applyFont="1" applyFill="1" applyBorder="1" applyAlignment="1">
      <alignment horizontal="right"/>
    </xf>
    <xf numFmtId="41" fontId="2" fillId="0" borderId="185" xfId="2" applyNumberFormat="1" applyFont="1" applyBorder="1" applyAlignment="1">
      <alignment horizontal="right" vertical="center"/>
    </xf>
    <xf numFmtId="41" fontId="2" fillId="7" borderId="186" xfId="2" applyNumberFormat="1" applyFont="1" applyFill="1" applyBorder="1" applyAlignment="1">
      <alignment horizontal="right" vertical="center"/>
    </xf>
    <xf numFmtId="41" fontId="2" fillId="2" borderId="22" xfId="2" applyNumberFormat="1" applyFont="1" applyFill="1" applyBorder="1" applyAlignment="1">
      <alignment horizontal="right" vertical="center"/>
    </xf>
    <xf numFmtId="41" fontId="2" fillId="0" borderId="188" xfId="2" applyNumberFormat="1" applyFont="1" applyBorder="1" applyAlignment="1">
      <alignment horizontal="right" vertical="center"/>
    </xf>
    <xf numFmtId="41" fontId="2" fillId="7" borderId="13" xfId="2" applyNumberFormat="1" applyFont="1" applyFill="1" applyBorder="1" applyAlignment="1">
      <alignment horizontal="right" vertical="center"/>
    </xf>
    <xf numFmtId="41" fontId="2" fillId="2" borderId="189" xfId="2" applyNumberFormat="1" applyFont="1" applyFill="1" applyBorder="1" applyAlignment="1">
      <alignment horizontal="right" vertical="center"/>
    </xf>
    <xf numFmtId="38" fontId="5" fillId="0" borderId="191" xfId="2" applyFont="1" applyBorder="1" applyAlignment="1">
      <alignment horizontal="right" vertical="center"/>
    </xf>
    <xf numFmtId="41" fontId="2" fillId="8" borderId="192" xfId="2" applyNumberFormat="1" applyFont="1" applyFill="1" applyBorder="1" applyAlignment="1">
      <alignment horizontal="right" vertical="center"/>
    </xf>
    <xf numFmtId="41" fontId="2" fillId="2" borderId="193" xfId="2" applyNumberFormat="1" applyFont="1" applyFill="1" applyBorder="1" applyAlignment="1">
      <alignment horizontal="right" vertical="center"/>
    </xf>
    <xf numFmtId="38" fontId="5" fillId="0" borderId="185" xfId="2" applyFont="1" applyBorder="1" applyAlignment="1">
      <alignment horizontal="right" vertical="center"/>
    </xf>
    <xf numFmtId="41" fontId="2" fillId="7" borderId="72" xfId="2" applyNumberFormat="1" applyFont="1" applyFill="1" applyBorder="1" applyAlignment="1">
      <alignment horizontal="right" vertical="center"/>
    </xf>
    <xf numFmtId="41" fontId="2" fillId="2" borderId="195" xfId="2" applyNumberFormat="1" applyFont="1" applyFill="1" applyBorder="1" applyAlignment="1">
      <alignment horizontal="right" vertical="center"/>
    </xf>
    <xf numFmtId="0" fontId="4" fillId="0" borderId="70" xfId="0" applyFont="1" applyBorder="1" applyAlignment="1">
      <alignment horizontal="distributed" vertical="center"/>
    </xf>
    <xf numFmtId="38" fontId="2" fillId="0" borderId="188" xfId="2" applyFont="1" applyBorder="1" applyAlignment="1">
      <alignment horizontal="right" vertical="center"/>
    </xf>
    <xf numFmtId="41" fontId="4" fillId="7" borderId="13" xfId="2" applyNumberFormat="1" applyFont="1" applyFill="1" applyBorder="1" applyAlignment="1">
      <alignment horizontal="right" vertical="center"/>
    </xf>
    <xf numFmtId="41" fontId="4" fillId="2" borderId="189" xfId="2" applyNumberFormat="1" applyFont="1" applyFill="1" applyBorder="1" applyAlignment="1">
      <alignment horizontal="right" vertical="center"/>
    </xf>
    <xf numFmtId="38" fontId="2" fillId="0" borderId="199" xfId="2" applyFont="1" applyBorder="1" applyAlignment="1">
      <alignment horizontal="right" vertical="center"/>
    </xf>
    <xf numFmtId="41" fontId="2" fillId="7" borderId="83" xfId="2" applyNumberFormat="1" applyFont="1" applyFill="1" applyBorder="1" applyAlignment="1">
      <alignment horizontal="right" vertical="center"/>
    </xf>
    <xf numFmtId="41" fontId="2" fillId="2" borderId="200" xfId="2" applyNumberFormat="1" applyFont="1" applyFill="1" applyBorder="1" applyAlignment="1">
      <alignment horizontal="right" vertical="center"/>
    </xf>
    <xf numFmtId="41" fontId="2" fillId="0" borderId="203" xfId="2" applyNumberFormat="1"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41" fontId="2" fillId="0" borderId="209" xfId="2" applyNumberFormat="1" applyFont="1" applyFill="1" applyBorder="1" applyAlignment="1">
      <alignment horizontal="right" vertical="center"/>
    </xf>
    <xf numFmtId="178" fontId="2" fillId="2" borderId="193" xfId="2" applyNumberFormat="1" applyFont="1" applyFill="1" applyBorder="1" applyAlignment="1">
      <alignment horizontal="right" vertical="center"/>
    </xf>
    <xf numFmtId="38" fontId="2" fillId="0" borderId="213" xfId="2" applyFont="1" applyBorder="1" applyAlignment="1">
      <alignment horizontal="right" vertical="center"/>
    </xf>
    <xf numFmtId="41" fontId="2" fillId="7" borderId="214" xfId="2" applyNumberFormat="1" applyFont="1" applyFill="1" applyBorder="1" applyAlignment="1">
      <alignment horizontal="right" vertical="center"/>
    </xf>
    <xf numFmtId="41" fontId="2" fillId="2" borderId="215" xfId="2" applyNumberFormat="1" applyFont="1" applyFill="1" applyBorder="1" applyAlignment="1">
      <alignment horizontal="right" vertical="center"/>
    </xf>
    <xf numFmtId="38" fontId="2" fillId="0" borderId="203" xfId="2" applyFont="1" applyBorder="1" applyAlignment="1">
      <alignment horizontal="right" vertical="center"/>
    </xf>
    <xf numFmtId="38" fontId="2" fillId="0" borderId="220" xfId="2" applyFont="1" applyBorder="1" applyAlignment="1">
      <alignment horizontal="right" vertical="center"/>
    </xf>
    <xf numFmtId="41" fontId="2" fillId="7" borderId="221" xfId="2" applyNumberFormat="1" applyFont="1" applyFill="1" applyBorder="1" applyAlignment="1">
      <alignment horizontal="right" vertical="center"/>
    </xf>
    <xf numFmtId="41" fontId="2" fillId="2" borderId="222" xfId="2" applyNumberFormat="1" applyFont="1" applyFill="1" applyBorder="1" applyAlignment="1">
      <alignment horizontal="right" vertical="center"/>
    </xf>
    <xf numFmtId="0" fontId="2" fillId="0" borderId="71" xfId="0" applyFont="1" applyFill="1" applyBorder="1" applyAlignment="1">
      <alignment horizontal="center" vertical="distributed" textRotation="255" indent="2"/>
    </xf>
    <xf numFmtId="0" fontId="2" fillId="0" borderId="71" xfId="0" applyFont="1" applyFill="1" applyBorder="1" applyAlignment="1">
      <alignment horizontal="distributed" vertical="center"/>
    </xf>
    <xf numFmtId="38" fontId="2" fillId="0" borderId="71"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5" fillId="0" borderId="224" xfId="0" applyFont="1" applyBorder="1" applyAlignment="1">
      <alignment horizontal="center" vertical="center"/>
    </xf>
    <xf numFmtId="0" fontId="5" fillId="7" borderId="38" xfId="0" applyFont="1" applyFill="1" applyBorder="1" applyAlignment="1">
      <alignment horizontal="right"/>
    </xf>
    <xf numFmtId="0" fontId="0" fillId="0" borderId="0" xfId="0" applyFont="1" applyAlignment="1"/>
    <xf numFmtId="0" fontId="2" fillId="0" borderId="72" xfId="0" applyFont="1" applyBorder="1" applyAlignment="1">
      <alignment horizontal="distributed" vertical="center" indent="1"/>
    </xf>
    <xf numFmtId="38" fontId="2" fillId="7" borderId="72"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7" borderId="13" xfId="2" applyFont="1" applyFill="1" applyBorder="1" applyAlignment="1">
      <alignment horizontal="right" vertical="center" indent="1"/>
    </xf>
    <xf numFmtId="38" fontId="2" fillId="2" borderId="179" xfId="2" applyFont="1" applyFill="1" applyBorder="1" applyAlignment="1">
      <alignment horizontal="right" vertical="center" indent="1"/>
    </xf>
    <xf numFmtId="0" fontId="4" fillId="0" borderId="227" xfId="0" applyFont="1" applyBorder="1" applyAlignment="1">
      <alignment horizontal="center" vertical="center"/>
    </xf>
    <xf numFmtId="38" fontId="4" fillId="7" borderId="221" xfId="2" applyFont="1" applyFill="1" applyBorder="1" applyAlignment="1">
      <alignment horizontal="right" vertical="center" indent="1"/>
    </xf>
    <xf numFmtId="0" fontId="5" fillId="0" borderId="46" xfId="0" applyFont="1" applyBorder="1" applyAlignment="1">
      <alignment horizontal="center" vertical="center"/>
    </xf>
    <xf numFmtId="0" fontId="5" fillId="7" borderId="7" xfId="0" applyFont="1" applyFill="1" applyBorder="1" applyAlignment="1">
      <alignment horizontal="right" vertical="center"/>
    </xf>
    <xf numFmtId="0" fontId="5" fillId="2" borderId="232" xfId="0" applyFont="1" applyFill="1" applyBorder="1" applyAlignment="1">
      <alignment horizontal="right" vertical="center"/>
    </xf>
    <xf numFmtId="0" fontId="5" fillId="0" borderId="10" xfId="0" applyFont="1" applyBorder="1" applyAlignment="1">
      <alignment horizontal="right" vertical="center"/>
    </xf>
    <xf numFmtId="0" fontId="5" fillId="2" borderId="233" xfId="0" applyFont="1" applyFill="1" applyBorder="1" applyAlignment="1">
      <alignment horizontal="right" vertical="center"/>
    </xf>
    <xf numFmtId="0" fontId="5" fillId="2" borderId="73" xfId="0" applyFont="1" applyFill="1" applyBorder="1" applyAlignment="1">
      <alignment horizontal="right" vertical="center"/>
    </xf>
    <xf numFmtId="176" fontId="2" fillId="7"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34" xfId="0" applyNumberFormat="1" applyFont="1" applyFill="1" applyBorder="1" applyAlignment="1">
      <alignment horizontal="right" vertical="center"/>
    </xf>
    <xf numFmtId="176" fontId="2" fillId="2" borderId="23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7" xfId="0" applyNumberFormat="1" applyFont="1" applyFill="1" applyBorder="1" applyAlignment="1">
      <alignment horizontal="right" vertical="center"/>
    </xf>
    <xf numFmtId="176" fontId="2" fillId="2" borderId="23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39" xfId="0" applyNumberFormat="1" applyFont="1" applyFill="1" applyBorder="1" applyAlignment="1">
      <alignment horizontal="right" vertical="center"/>
    </xf>
    <xf numFmtId="176" fontId="2" fillId="2" borderId="240" xfId="0" applyNumberFormat="1" applyFont="1" applyFill="1" applyBorder="1" applyAlignment="1">
      <alignment horizontal="right" vertical="center"/>
    </xf>
    <xf numFmtId="0" fontId="2" fillId="0" borderId="0" xfId="0" applyFont="1" applyAlignment="1">
      <alignment horizontal="right" vertical="center"/>
    </xf>
    <xf numFmtId="0" fontId="2" fillId="0" borderId="242" xfId="0" applyFont="1" applyBorder="1" applyAlignment="1">
      <alignment horizontal="center" vertical="center"/>
    </xf>
    <xf numFmtId="0" fontId="5" fillId="0" borderId="36" xfId="0" applyFont="1" applyFill="1" applyBorder="1" applyAlignment="1">
      <alignment horizontal="center" vertical="center"/>
    </xf>
    <xf numFmtId="0" fontId="5" fillId="0" borderId="243" xfId="0" applyFont="1" applyFill="1" applyBorder="1" applyAlignment="1">
      <alignment horizontal="center" vertical="center"/>
    </xf>
    <xf numFmtId="0" fontId="5" fillId="0" borderId="38" xfId="0" applyFont="1" applyFill="1" applyBorder="1" applyAlignment="1">
      <alignment horizontal="center" vertical="center"/>
    </xf>
    <xf numFmtId="0" fontId="5" fillId="7" borderId="7" xfId="0" applyFont="1" applyFill="1" applyBorder="1" applyAlignment="1">
      <alignment horizontal="right"/>
    </xf>
    <xf numFmtId="0" fontId="5" fillId="2" borderId="242" xfId="0" applyFont="1" applyFill="1" applyBorder="1" applyAlignment="1">
      <alignment horizontal="right"/>
    </xf>
    <xf numFmtId="38" fontId="2" fillId="7" borderId="246" xfId="2" applyFont="1" applyFill="1" applyBorder="1" applyAlignment="1">
      <alignment horizontal="right" vertical="center"/>
    </xf>
    <xf numFmtId="38" fontId="2" fillId="2"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95" xfId="2" applyFont="1" applyFill="1" applyBorder="1" applyAlignment="1">
      <alignment horizontal="right" vertical="center"/>
    </xf>
    <xf numFmtId="38" fontId="2" fillId="7" borderId="255" xfId="2" applyFont="1" applyFill="1" applyBorder="1" applyAlignment="1">
      <alignment horizontal="right" vertical="center"/>
    </xf>
    <xf numFmtId="38" fontId="2" fillId="2" borderId="256" xfId="2" applyFont="1" applyFill="1" applyBorder="1" applyAlignment="1">
      <alignment horizontal="right" vertical="center"/>
    </xf>
    <xf numFmtId="38" fontId="2" fillId="2" borderId="257" xfId="2" applyFont="1" applyFill="1" applyBorder="1" applyAlignment="1">
      <alignment horizontal="right" vertical="center"/>
    </xf>
    <xf numFmtId="0" fontId="2" fillId="0" borderId="260" xfId="0" applyFont="1" applyBorder="1" applyAlignment="1">
      <alignment horizontal="distributed" vertical="center"/>
    </xf>
    <xf numFmtId="38" fontId="2" fillId="7" borderId="261" xfId="2" applyFont="1" applyFill="1" applyBorder="1" applyAlignment="1">
      <alignment horizontal="right" vertical="center"/>
    </xf>
    <xf numFmtId="38" fontId="2" fillId="2" borderId="262" xfId="2" applyFont="1" applyFill="1" applyBorder="1" applyAlignment="1">
      <alignment horizontal="right" vertical="center"/>
    </xf>
    <xf numFmtId="38" fontId="2" fillId="2" borderId="263" xfId="2" applyFont="1" applyFill="1" applyBorder="1" applyAlignment="1">
      <alignment horizontal="right" vertical="center"/>
    </xf>
    <xf numFmtId="0" fontId="2" fillId="0" borderId="264" xfId="0" applyFont="1" applyBorder="1" applyAlignment="1">
      <alignment horizontal="distributed" vertical="center"/>
    </xf>
    <xf numFmtId="38" fontId="2" fillId="7" borderId="53" xfId="2" applyFont="1" applyFill="1" applyBorder="1" applyAlignment="1">
      <alignment horizontal="right" vertical="center"/>
    </xf>
    <xf numFmtId="38" fontId="2" fillId="2" borderId="54" xfId="2" applyFont="1" applyFill="1" applyBorder="1" applyAlignment="1">
      <alignment horizontal="right" vertical="center"/>
    </xf>
    <xf numFmtId="38" fontId="2" fillId="2" borderId="265" xfId="2" applyFont="1" applyFill="1" applyBorder="1" applyAlignment="1">
      <alignment horizontal="right" vertical="center"/>
    </xf>
    <xf numFmtId="38" fontId="2" fillId="7" borderId="197" xfId="2" applyFont="1" applyFill="1" applyBorder="1" applyAlignment="1">
      <alignment horizontal="right" vertical="center"/>
    </xf>
    <xf numFmtId="38" fontId="2" fillId="2" borderId="198" xfId="2" applyFont="1" applyFill="1" applyBorder="1" applyAlignment="1">
      <alignment horizontal="right" vertical="center"/>
    </xf>
    <xf numFmtId="38" fontId="2" fillId="2" borderId="215"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267" xfId="2" applyFont="1" applyFill="1" applyBorder="1" applyAlignment="1">
      <alignment horizontal="right" vertical="center"/>
    </xf>
    <xf numFmtId="38" fontId="4" fillId="2" borderId="18" xfId="2" applyFont="1" applyFill="1" applyBorder="1" applyAlignment="1">
      <alignment horizontal="right" vertical="center" indent="1"/>
    </xf>
    <xf numFmtId="176" fontId="2" fillId="5" borderId="85" xfId="0" applyNumberFormat="1" applyFont="1" applyFill="1" applyBorder="1" applyAlignment="1">
      <alignment horizontal="right" vertical="center"/>
    </xf>
    <xf numFmtId="176" fontId="2" fillId="5" borderId="28"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0"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1"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57"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5" borderId="45" xfId="0" applyNumberFormat="1" applyFont="1" applyFill="1" applyBorder="1" applyAlignment="1">
      <alignment horizontal="right" vertical="center"/>
    </xf>
    <xf numFmtId="176" fontId="4" fillId="5" borderId="54" xfId="0" applyNumberFormat="1" applyFont="1" applyFill="1" applyBorder="1" applyAlignment="1">
      <alignment horizontal="right" vertical="center"/>
    </xf>
    <xf numFmtId="176" fontId="4" fillId="5" borderId="23" xfId="0" applyNumberFormat="1" applyFont="1" applyFill="1" applyBorder="1" applyAlignment="1">
      <alignment horizontal="right" vertical="center"/>
    </xf>
    <xf numFmtId="176" fontId="4" fillId="5" borderId="15" xfId="0" applyNumberFormat="1" applyFont="1" applyFill="1" applyBorder="1" applyAlignment="1">
      <alignment horizontal="right" vertical="center"/>
    </xf>
    <xf numFmtId="176" fontId="4" fillId="5" borderId="24" xfId="0" applyNumberFormat="1" applyFont="1" applyFill="1" applyBorder="1" applyAlignment="1">
      <alignment horizontal="right" vertical="center"/>
    </xf>
    <xf numFmtId="0" fontId="3" fillId="0" borderId="0" xfId="0" applyFont="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26" xfId="0" applyFont="1" applyBorder="1" applyAlignment="1">
      <alignment horizontal="center" vertical="center"/>
    </xf>
    <xf numFmtId="0" fontId="2" fillId="0" borderId="129"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125" xfId="0" applyFont="1" applyBorder="1" applyAlignment="1">
      <alignment horizontal="distributed" vertical="center" justifyLastLine="1"/>
    </xf>
    <xf numFmtId="0" fontId="2" fillId="0" borderId="126" xfId="0" applyFont="1" applyBorder="1" applyAlignment="1">
      <alignment horizontal="distributed" vertical="center" justifyLastLine="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2" fillId="0" borderId="9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0" fillId="0" borderId="73" xfId="0" applyBorder="1" applyAlignment="1">
      <alignment vertical="center"/>
    </xf>
    <xf numFmtId="0" fontId="2" fillId="0" borderId="157" xfId="0" applyFont="1" applyBorder="1" applyAlignment="1">
      <alignment horizontal="distributed" vertical="center"/>
    </xf>
    <xf numFmtId="0" fontId="0" fillId="0" borderId="158" xfId="0" applyBorder="1" applyAlignment="1">
      <alignment horizontal="distributed"/>
    </xf>
    <xf numFmtId="0" fontId="2" fillId="0" borderId="163" xfId="0" applyFont="1" applyBorder="1" applyAlignment="1">
      <alignment horizontal="distributed" vertical="center"/>
    </xf>
    <xf numFmtId="0" fontId="0" fillId="0" borderId="164" xfId="0" applyBorder="1" applyAlignment="1">
      <alignment vertical="center"/>
    </xf>
    <xf numFmtId="0" fontId="7" fillId="0" borderId="165" xfId="0" applyFont="1" applyBorder="1" applyAlignment="1">
      <alignment horizontal="distributed" vertical="center" shrinkToFit="1"/>
    </xf>
    <xf numFmtId="0" fontId="8" fillId="0" borderId="166" xfId="0" applyFont="1" applyBorder="1" applyAlignment="1">
      <alignment horizontal="distributed" shrinkToFit="1"/>
    </xf>
    <xf numFmtId="0" fontId="7" fillId="0" borderId="148" xfId="0" applyFont="1" applyBorder="1" applyAlignment="1">
      <alignment horizontal="distributed" vertical="center" shrinkToFit="1"/>
    </xf>
    <xf numFmtId="0" fontId="8" fillId="0" borderId="149" xfId="0" applyFont="1" applyBorder="1" applyAlignment="1">
      <alignment horizontal="distributed" vertical="center" shrinkToFit="1"/>
    </xf>
    <xf numFmtId="0" fontId="2" fillId="0" borderId="167" xfId="0" applyFont="1" applyBorder="1" applyAlignment="1">
      <alignment horizontal="distributed" vertical="center"/>
    </xf>
    <xf numFmtId="0" fontId="6" fillId="0" borderId="168" xfId="0" applyFont="1" applyBorder="1" applyAlignment="1"/>
    <xf numFmtId="0" fontId="2" fillId="0" borderId="150" xfId="0" applyFont="1" applyBorder="1" applyAlignment="1">
      <alignment horizontal="distributed" vertical="center"/>
    </xf>
    <xf numFmtId="0" fontId="6" fillId="0" borderId="151" xfId="0" applyFont="1" applyBorder="1" applyAlignment="1">
      <alignment vertical="center"/>
    </xf>
    <xf numFmtId="0" fontId="7" fillId="0" borderId="159" xfId="0" applyFont="1" applyBorder="1" applyAlignment="1">
      <alignment horizontal="distributed" vertical="center" shrinkToFit="1"/>
    </xf>
    <xf numFmtId="0" fontId="7" fillId="0" borderId="160" xfId="0" applyFont="1" applyBorder="1" applyAlignment="1">
      <alignment horizontal="distributed" vertical="center" shrinkToFit="1"/>
    </xf>
    <xf numFmtId="0" fontId="7" fillId="0" borderId="161" xfId="0" applyFont="1" applyBorder="1" applyAlignment="1">
      <alignment horizontal="distributed" vertical="center" shrinkToFit="1"/>
    </xf>
    <xf numFmtId="0" fontId="7" fillId="0" borderId="162" xfId="0" applyFont="1" applyBorder="1" applyAlignment="1">
      <alignment horizontal="distributed" vertical="center" shrinkToFit="1"/>
    </xf>
    <xf numFmtId="0" fontId="4" fillId="0" borderId="122" xfId="0" applyFont="1" applyBorder="1" applyAlignment="1">
      <alignment horizontal="center" vertical="center"/>
    </xf>
    <xf numFmtId="0" fontId="4" fillId="0" borderId="72" xfId="0" applyFont="1" applyBorder="1" applyAlignment="1">
      <alignment horizontal="center" vertical="center"/>
    </xf>
    <xf numFmtId="0" fontId="4" fillId="0" borderId="155" xfId="0" applyFont="1" applyBorder="1" applyAlignment="1">
      <alignment horizontal="center" vertical="center"/>
    </xf>
    <xf numFmtId="0" fontId="4" fillId="0" borderId="156" xfId="0" applyFont="1" applyBorder="1" applyAlignment="1">
      <alignment horizontal="center" vertical="center"/>
    </xf>
    <xf numFmtId="0" fontId="2" fillId="0" borderId="121" xfId="0" applyFont="1" applyBorder="1" applyAlignment="1">
      <alignment horizontal="distributed" vertical="center"/>
    </xf>
    <xf numFmtId="0" fontId="2" fillId="0" borderId="70" xfId="0" applyFont="1" applyBorder="1" applyAlignment="1">
      <alignment horizontal="distributed" vertical="center"/>
    </xf>
    <xf numFmtId="0" fontId="2" fillId="0" borderId="118" xfId="0" applyFont="1" applyBorder="1" applyAlignment="1">
      <alignment horizontal="distributed" vertical="center"/>
    </xf>
    <xf numFmtId="0" fontId="2" fillId="0" borderId="119" xfId="0" applyFont="1" applyBorder="1" applyAlignment="1">
      <alignment horizontal="distributed" vertical="center"/>
    </xf>
    <xf numFmtId="0" fontId="2" fillId="0" borderId="123" xfId="0" applyFont="1" applyBorder="1" applyAlignment="1">
      <alignment horizontal="distributed" vertical="center"/>
    </xf>
    <xf numFmtId="0" fontId="2" fillId="0" borderId="13" xfId="0" applyFont="1" applyBorder="1" applyAlignment="1">
      <alignment horizontal="distributed" vertical="center"/>
    </xf>
    <xf numFmtId="0" fontId="2" fillId="0" borderId="152"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Fill="1" applyBorder="1" applyAlignment="1">
      <alignment horizontal="distributed" vertical="center"/>
    </xf>
    <xf numFmtId="0" fontId="2" fillId="0" borderId="70" xfId="0" applyFont="1" applyFill="1" applyBorder="1" applyAlignment="1">
      <alignment horizontal="distributed" vertical="center"/>
    </xf>
    <xf numFmtId="0" fontId="2" fillId="0" borderId="123"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76" xfId="0" applyFont="1" applyFill="1" applyBorder="1" applyAlignment="1">
      <alignment horizontal="distributed" vertical="center"/>
    </xf>
    <xf numFmtId="0" fontId="2" fillId="0" borderId="177" xfId="0" applyFont="1" applyFill="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69" xfId="0" applyFont="1" applyBorder="1" applyAlignment="1">
      <alignment horizontal="distributed" vertical="center"/>
    </xf>
    <xf numFmtId="0" fontId="0" fillId="0" borderId="170" xfId="0" applyBorder="1" applyAlignment="1">
      <alignment horizontal="distributed" vertical="center"/>
    </xf>
    <xf numFmtId="0" fontId="0" fillId="0" borderId="171" xfId="0" applyBorder="1" applyAlignment="1">
      <alignment horizontal="distributed" vertical="center"/>
    </xf>
    <xf numFmtId="0" fontId="2" fillId="0" borderId="172" xfId="0" applyFont="1" applyBorder="1" applyAlignment="1">
      <alignment horizontal="distributed" vertical="center"/>
    </xf>
    <xf numFmtId="0" fontId="0" fillId="0" borderId="173" xfId="0" applyBorder="1" applyAlignment="1">
      <alignment horizontal="distributed" vertical="center"/>
    </xf>
    <xf numFmtId="0" fontId="2" fillId="0" borderId="174" xfId="0" applyFont="1" applyBorder="1" applyAlignment="1">
      <alignment horizontal="distributed" vertical="center"/>
    </xf>
    <xf numFmtId="0" fontId="0" fillId="0" borderId="175" xfId="0" applyBorder="1" applyAlignment="1">
      <alignment horizontal="distributed" vertical="center"/>
    </xf>
    <xf numFmtId="0" fontId="4" fillId="0" borderId="138" xfId="0" applyFont="1" applyBorder="1" applyAlignment="1">
      <alignment horizontal="center" vertical="center"/>
    </xf>
    <xf numFmtId="0" fontId="4" fillId="0" borderId="100" xfId="0" applyFont="1" applyBorder="1" applyAlignment="1">
      <alignment horizontal="center" vertical="center"/>
    </xf>
    <xf numFmtId="0" fontId="4" fillId="0" borderId="98" xfId="0" applyFont="1" applyBorder="1" applyAlignment="1">
      <alignment horizontal="center" vertical="center"/>
    </xf>
    <xf numFmtId="0" fontId="4" fillId="0" borderId="133" xfId="0" applyFont="1" applyBorder="1" applyAlignment="1">
      <alignment horizontal="center"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63" xfId="0" applyFont="1" applyBorder="1" applyAlignment="1">
      <alignment horizontal="distributed" vertical="center"/>
    </xf>
    <xf numFmtId="0" fontId="2" fillId="0" borderId="14" xfId="0" applyFont="1" applyBorder="1" applyAlignment="1">
      <alignment horizontal="distributed" vertical="center"/>
    </xf>
    <xf numFmtId="0" fontId="2" fillId="0" borderId="25" xfId="0" applyFont="1" applyBorder="1" applyAlignment="1">
      <alignment horizontal="distributed" vertical="center"/>
    </xf>
    <xf numFmtId="0" fontId="2" fillId="0" borderId="68" xfId="0" applyFont="1" applyBorder="1" applyAlignment="1">
      <alignment horizontal="distributed" vertical="center"/>
    </xf>
    <xf numFmtId="0" fontId="2" fillId="6" borderId="0" xfId="0" applyFont="1" applyFill="1" applyBorder="1" applyAlignment="1">
      <alignment horizontal="left" vertical="center"/>
    </xf>
    <xf numFmtId="0" fontId="2" fillId="0" borderId="141" xfId="0" applyFont="1" applyBorder="1" applyAlignment="1">
      <alignment horizontal="distributed" vertical="center" justifyLastLine="1"/>
    </xf>
    <xf numFmtId="0" fontId="2" fillId="0" borderId="96"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71" xfId="0" applyFont="1" applyBorder="1" applyAlignment="1">
      <alignment horizontal="left" vertical="center" wrapText="1"/>
    </xf>
    <xf numFmtId="0" fontId="2" fillId="0" borderId="71" xfId="0" applyFont="1" applyBorder="1" applyAlignment="1">
      <alignment horizontal="left" vertical="center"/>
    </xf>
    <xf numFmtId="0" fontId="2" fillId="0" borderId="127"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2" xfId="0" applyFont="1" applyBorder="1" applyAlignment="1">
      <alignment horizontal="distributed" vertical="center"/>
    </xf>
    <xf numFmtId="0" fontId="2" fillId="0" borderId="216" xfId="0" applyFont="1" applyBorder="1" applyAlignment="1">
      <alignment horizontal="center" vertical="distributed" textRotation="255" indent="2"/>
    </xf>
    <xf numFmtId="0" fontId="2" fillId="0" borderId="206" xfId="0" applyFont="1" applyBorder="1" applyAlignment="1">
      <alignment horizontal="center" vertical="distributed" textRotation="255" indent="2"/>
    </xf>
    <xf numFmtId="0" fontId="2" fillId="0" borderId="218" xfId="0" applyFont="1" applyBorder="1" applyAlignment="1">
      <alignment horizontal="center" vertical="distributed" textRotation="255" indent="2"/>
    </xf>
    <xf numFmtId="0" fontId="2" fillId="0" borderId="217" xfId="0" applyFont="1" applyBorder="1" applyAlignment="1">
      <alignment horizontal="distributed" vertical="center"/>
    </xf>
    <xf numFmtId="0" fontId="2" fillId="0" borderId="207" xfId="0" applyFont="1" applyBorder="1" applyAlignment="1">
      <alignment horizontal="distributed" vertical="center"/>
    </xf>
    <xf numFmtId="0" fontId="2" fillId="0" borderId="219" xfId="0" applyFont="1" applyBorder="1" applyAlignment="1">
      <alignment horizontal="distributed" vertical="center"/>
    </xf>
    <xf numFmtId="0" fontId="2" fillId="0" borderId="190" xfId="0" applyFont="1" applyBorder="1" applyAlignment="1">
      <alignment horizontal="distributed" vertical="center"/>
    </xf>
    <xf numFmtId="0" fontId="2" fillId="0" borderId="194" xfId="0" applyFont="1" applyBorder="1" applyAlignment="1">
      <alignment horizontal="distributed" vertical="center"/>
    </xf>
    <xf numFmtId="0" fontId="2" fillId="0" borderId="197" xfId="0" applyFont="1" applyBorder="1" applyAlignment="1">
      <alignment horizontal="distributed" vertical="center"/>
    </xf>
    <xf numFmtId="0" fontId="2" fillId="0" borderId="198" xfId="0" applyFont="1" applyBorder="1" applyAlignment="1">
      <alignment horizontal="distributed" vertical="center"/>
    </xf>
    <xf numFmtId="0" fontId="2" fillId="0" borderId="201" xfId="0" applyFont="1" applyBorder="1" applyAlignment="1">
      <alignment horizontal="center" vertical="distributed" textRotation="255" indent="2"/>
    </xf>
    <xf numFmtId="0" fontId="2" fillId="0" borderId="211" xfId="0" applyFont="1" applyBorder="1" applyAlignment="1">
      <alignment horizontal="center" vertical="distributed" textRotation="255" indent="2"/>
    </xf>
    <xf numFmtId="0" fontId="2" fillId="0" borderId="202" xfId="0" applyFont="1" applyBorder="1" applyAlignment="1">
      <alignment horizontal="distributed" vertical="center"/>
    </xf>
    <xf numFmtId="0" fontId="2" fillId="0" borderId="208" xfId="0" applyFont="1" applyBorder="1" applyAlignment="1">
      <alignment horizontal="distributed" vertical="center"/>
    </xf>
    <xf numFmtId="0" fontId="2" fillId="0" borderId="83" xfId="0" applyFont="1" applyBorder="1" applyAlignment="1">
      <alignment horizontal="distributed" vertical="center"/>
    </xf>
    <xf numFmtId="0" fontId="2" fillId="0" borderId="210" xfId="0" applyFont="1" applyBorder="1" applyAlignment="1">
      <alignment horizontal="distributed" vertical="center"/>
    </xf>
    <xf numFmtId="0" fontId="2" fillId="0" borderId="72"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8" xfId="0" applyFont="1" applyBorder="1" applyAlignment="1">
      <alignment horizontal="center" vertical="center" textRotation="255" wrapText="1"/>
    </xf>
    <xf numFmtId="0" fontId="2" fillId="0" borderId="178" xfId="0" applyFont="1" applyBorder="1" applyAlignment="1">
      <alignment horizontal="center" vertical="center" textRotation="255"/>
    </xf>
    <xf numFmtId="0" fontId="2" fillId="0" borderId="180" xfId="0" applyFont="1" applyBorder="1" applyAlignment="1">
      <alignment horizontal="left" vertical="center"/>
    </xf>
    <xf numFmtId="0" fontId="2" fillId="0" borderId="71" xfId="0" applyFont="1" applyBorder="1" applyAlignment="1">
      <alignment horizontal="center" vertical="center"/>
    </xf>
    <xf numFmtId="0" fontId="2" fillId="0" borderId="0" xfId="0" applyFont="1" applyBorder="1" applyAlignment="1">
      <alignment horizontal="center" vertical="center"/>
    </xf>
    <xf numFmtId="0" fontId="2" fillId="0" borderId="181"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82" xfId="0" applyFont="1" applyBorder="1" applyAlignment="1">
      <alignment horizontal="distributed" vertical="center" justifyLastLine="1"/>
    </xf>
    <xf numFmtId="0" fontId="2" fillId="0" borderId="125" xfId="0" applyFont="1" applyBorder="1" applyAlignment="1">
      <alignment horizontal="center" vertical="center"/>
    </xf>
    <xf numFmtId="0" fontId="2" fillId="0" borderId="181" xfId="0" applyFont="1" applyBorder="1" applyAlignment="1">
      <alignment horizontal="center" vertical="center"/>
    </xf>
    <xf numFmtId="0" fontId="2" fillId="0" borderId="223" xfId="0" applyFont="1" applyBorder="1" applyAlignment="1">
      <alignment horizontal="center" vertical="center" textRotation="255"/>
    </xf>
    <xf numFmtId="0" fontId="0" fillId="0" borderId="225" xfId="0" applyFont="1" applyBorder="1" applyAlignment="1">
      <alignment horizontal="center" vertical="center"/>
    </xf>
    <xf numFmtId="0" fontId="0" fillId="0" borderId="226" xfId="0" applyFont="1" applyBorder="1" applyAlignment="1">
      <alignment horizontal="center" vertical="center"/>
    </xf>
    <xf numFmtId="0" fontId="2" fillId="0" borderId="130" xfId="0" applyFont="1" applyBorder="1" applyAlignment="1">
      <alignment horizontal="distributed" vertical="center" justifyLastLine="1"/>
    </xf>
    <xf numFmtId="0" fontId="0" fillId="0" borderId="71" xfId="0" applyFont="1" applyBorder="1" applyAlignment="1">
      <alignment horizontal="distributed" vertical="center" justifyLastLine="1"/>
    </xf>
    <xf numFmtId="0" fontId="0" fillId="0" borderId="131" xfId="0" applyFont="1" applyBorder="1" applyAlignment="1">
      <alignment horizontal="distributed" vertical="center" justifyLastLine="1"/>
    </xf>
    <xf numFmtId="0" fontId="0" fillId="0" borderId="132"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97"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228" xfId="0" applyFont="1" applyBorder="1" applyAlignment="1">
      <alignment horizontal="center" vertical="center"/>
    </xf>
    <xf numFmtId="0" fontId="2" fillId="0" borderId="229" xfId="0" applyFont="1" applyBorder="1" applyAlignment="1">
      <alignment horizontal="center" vertical="center"/>
    </xf>
    <xf numFmtId="0" fontId="2" fillId="0" borderId="228" xfId="0" applyFont="1" applyBorder="1" applyAlignment="1">
      <alignment horizontal="distributed" vertical="center" justifyLastLine="1"/>
    </xf>
    <xf numFmtId="0" fontId="2" fillId="0" borderId="229" xfId="0" applyFont="1" applyBorder="1" applyAlignment="1">
      <alignment horizontal="distributed" vertical="center" justifyLastLine="1"/>
    </xf>
    <xf numFmtId="0" fontId="2" fillId="0" borderId="230" xfId="0" applyFont="1" applyBorder="1" applyAlignment="1">
      <alignment horizontal="center" vertical="center" wrapText="1"/>
    </xf>
    <xf numFmtId="0" fontId="2" fillId="0" borderId="23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3" xfId="0" applyFont="1" applyBorder="1" applyAlignment="1">
      <alignment horizontal="distributed" vertical="center"/>
    </xf>
    <xf numFmtId="0" fontId="2" fillId="0" borderId="254" xfId="0" applyFont="1" applyBorder="1" applyAlignment="1">
      <alignment horizontal="distributed" vertical="center"/>
    </xf>
    <xf numFmtId="0" fontId="2" fillId="0" borderId="258" xfId="0" applyFont="1" applyBorder="1" applyAlignment="1">
      <alignment horizontal="center" vertical="center" textRotation="255"/>
    </xf>
    <xf numFmtId="0" fontId="2" fillId="0" borderId="121" xfId="0" applyFont="1" applyBorder="1" applyAlignment="1">
      <alignment horizontal="center" vertical="center" textRotation="255"/>
    </xf>
    <xf numFmtId="0" fontId="2" fillId="0" borderId="266" xfId="0" applyFont="1" applyBorder="1" applyAlignment="1">
      <alignment horizontal="center" vertical="center" textRotation="255"/>
    </xf>
    <xf numFmtId="0" fontId="2" fillId="0" borderId="259" xfId="0" applyFont="1" applyBorder="1" applyAlignment="1">
      <alignment horizontal="distributed" vertical="center" wrapText="1"/>
    </xf>
    <xf numFmtId="0" fontId="0" fillId="0" borderId="249" xfId="0" applyFont="1" applyBorder="1" applyAlignment="1">
      <alignment horizontal="distributed" vertical="center" wrapText="1"/>
    </xf>
    <xf numFmtId="0" fontId="2" fillId="0" borderId="180" xfId="0" applyFont="1" applyBorder="1" applyAlignment="1">
      <alignment horizontal="distributed" vertical="center"/>
    </xf>
    <xf numFmtId="0" fontId="2" fillId="0" borderId="225" xfId="0" applyFont="1" applyBorder="1" applyAlignment="1">
      <alignment horizontal="center" vertical="distributed" textRotation="255" indent="3"/>
    </xf>
    <xf numFmtId="0" fontId="2" fillId="0" borderId="252" xfId="0" applyFont="1" applyBorder="1" applyAlignment="1">
      <alignment horizontal="center" vertical="distributed" textRotation="255" indent="3"/>
    </xf>
    <xf numFmtId="0" fontId="5" fillId="0" borderId="244" xfId="0" applyFont="1" applyBorder="1" applyAlignment="1">
      <alignment horizontal="right" vertical="center"/>
    </xf>
    <xf numFmtId="0" fontId="11" fillId="0" borderId="245" xfId="0" applyFont="1" applyBorder="1" applyAlignment="1">
      <alignment vertical="center"/>
    </xf>
    <xf numFmtId="0" fontId="2" fillId="0" borderId="249" xfId="0" applyFont="1" applyBorder="1" applyAlignment="1">
      <alignment horizontal="distributed" vertical="center"/>
    </xf>
    <xf numFmtId="0" fontId="0" fillId="0" borderId="194" xfId="0" applyFont="1" applyBorder="1" applyAlignment="1">
      <alignment vertical="center"/>
    </xf>
    <xf numFmtId="0" fontId="5" fillId="0" borderId="250" xfId="0" applyFont="1" applyBorder="1" applyAlignment="1">
      <alignment horizontal="right" vertical="center"/>
    </xf>
    <xf numFmtId="0" fontId="11" fillId="0" borderId="190" xfId="0" applyFont="1" applyBorder="1" applyAlignment="1">
      <alignment vertical="center"/>
    </xf>
    <xf numFmtId="0" fontId="2" fillId="0" borderId="251" xfId="0" applyFont="1" applyBorder="1" applyAlignment="1">
      <alignment horizontal="distributed" vertical="center"/>
    </xf>
    <xf numFmtId="0" fontId="2" fillId="0" borderId="241" xfId="0" applyFont="1" applyBorder="1" applyAlignment="1">
      <alignment horizontal="center" vertical="center"/>
    </xf>
    <xf numFmtId="0" fontId="4" fillId="0" borderId="125" xfId="0" applyFont="1" applyBorder="1" applyAlignment="1">
      <alignment horizontal="center" vertical="center"/>
    </xf>
    <xf numFmtId="0" fontId="4" fillId="0" borderId="181"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Normal="100" zoomScaleSheetLayoutView="100" workbookViewId="0">
      <pane xSplit="2" ySplit="5" topLeftCell="E6" activePane="bottomRight" state="frozen"/>
      <selection activeCell="D30" sqref="D30"/>
      <selection pane="topRight" activeCell="D30" sqref="D30"/>
      <selection pane="bottomLeft" activeCell="D30" sqref="D30"/>
      <selection pane="bottomRight" sqref="A1:P1"/>
    </sheetView>
  </sheetViews>
  <sheetFormatPr defaultColWidth="12.625" defaultRowHeight="11.25"/>
  <cols>
    <col min="1" max="1" width="10.625" style="2" customWidth="1"/>
    <col min="2" max="2" width="11.25" style="2" customWidth="1"/>
    <col min="3" max="3" width="14.125" style="2" bestFit="1" customWidth="1"/>
    <col min="4" max="4" width="13.25" style="2" bestFit="1" customWidth="1"/>
    <col min="5" max="5" width="14.125" style="2" bestFit="1" customWidth="1"/>
    <col min="6" max="6" width="14.125" style="2" customWidth="1"/>
    <col min="7" max="7" width="11.5" style="2" customWidth="1"/>
    <col min="8" max="8" width="14" style="2" customWidth="1"/>
    <col min="9" max="9" width="12.625" style="2" customWidth="1"/>
    <col min="10" max="11" width="13.25" style="2" bestFit="1" customWidth="1"/>
    <col min="12" max="12" width="11.5" style="2" customWidth="1"/>
    <col min="13" max="15" width="11.125" style="2" customWidth="1"/>
    <col min="16" max="16" width="10.625" style="2" customWidth="1"/>
    <col min="17" max="16384" width="12.625" style="2"/>
  </cols>
  <sheetData>
    <row r="1" spans="1:16" ht="15">
      <c r="A1" s="298" t="s">
        <v>115</v>
      </c>
      <c r="B1" s="298"/>
      <c r="C1" s="298"/>
      <c r="D1" s="298"/>
      <c r="E1" s="298"/>
      <c r="F1" s="298"/>
      <c r="G1" s="298"/>
      <c r="H1" s="298"/>
      <c r="I1" s="298"/>
      <c r="J1" s="298"/>
      <c r="K1" s="298"/>
      <c r="L1" s="298"/>
      <c r="M1" s="298"/>
      <c r="N1" s="298"/>
      <c r="O1" s="298"/>
      <c r="P1" s="298"/>
    </row>
    <row r="2" spans="1:16" ht="12" thickBot="1">
      <c r="A2" s="2" t="s">
        <v>102</v>
      </c>
    </row>
    <row r="3" spans="1:16" ht="19.5" customHeight="1">
      <c r="A3" s="299" t="s">
        <v>99</v>
      </c>
      <c r="B3" s="300"/>
      <c r="C3" s="303" t="s">
        <v>103</v>
      </c>
      <c r="D3" s="304"/>
      <c r="E3" s="305"/>
      <c r="F3" s="303" t="s">
        <v>4</v>
      </c>
      <c r="G3" s="304"/>
      <c r="H3" s="305"/>
      <c r="I3" s="303" t="s">
        <v>104</v>
      </c>
      <c r="J3" s="304"/>
      <c r="K3" s="305"/>
      <c r="L3" s="303" t="s">
        <v>5</v>
      </c>
      <c r="M3" s="304"/>
      <c r="N3" s="305"/>
      <c r="O3" s="306" t="s">
        <v>6</v>
      </c>
      <c r="P3" s="307"/>
    </row>
    <row r="4" spans="1:16" ht="15" customHeight="1">
      <c r="A4" s="301"/>
      <c r="B4" s="302"/>
      <c r="C4" s="17" t="s">
        <v>0</v>
      </c>
      <c r="D4" s="14" t="s">
        <v>21</v>
      </c>
      <c r="E4" s="19" t="s">
        <v>1</v>
      </c>
      <c r="F4" s="17" t="s">
        <v>0</v>
      </c>
      <c r="G4" s="14" t="s">
        <v>21</v>
      </c>
      <c r="H4" s="19" t="s">
        <v>1</v>
      </c>
      <c r="I4" s="17" t="s">
        <v>0</v>
      </c>
      <c r="J4" s="14" t="s">
        <v>21</v>
      </c>
      <c r="K4" s="19" t="s">
        <v>1</v>
      </c>
      <c r="L4" s="17" t="s">
        <v>0</v>
      </c>
      <c r="M4" s="14" t="s">
        <v>21</v>
      </c>
      <c r="N4" s="19" t="s">
        <v>1</v>
      </c>
      <c r="O4" s="308"/>
      <c r="P4" s="309"/>
    </row>
    <row r="5" spans="1:16" ht="13.5">
      <c r="A5" s="310"/>
      <c r="B5" s="311"/>
      <c r="C5" s="46" t="s">
        <v>2</v>
      </c>
      <c r="D5" s="47" t="s">
        <v>2</v>
      </c>
      <c r="E5" s="48" t="s">
        <v>2</v>
      </c>
      <c r="F5" s="46" t="s">
        <v>2</v>
      </c>
      <c r="G5" s="47" t="s">
        <v>2</v>
      </c>
      <c r="H5" s="48" t="s">
        <v>2</v>
      </c>
      <c r="I5" s="46" t="s">
        <v>2</v>
      </c>
      <c r="J5" s="47" t="s">
        <v>2</v>
      </c>
      <c r="K5" s="48" t="s">
        <v>2</v>
      </c>
      <c r="L5" s="46" t="s">
        <v>2</v>
      </c>
      <c r="M5" s="47" t="s">
        <v>2</v>
      </c>
      <c r="N5" s="48" t="s">
        <v>2</v>
      </c>
      <c r="O5" s="312"/>
      <c r="P5" s="313"/>
    </row>
    <row r="6" spans="1:16" ht="21" customHeight="1">
      <c r="A6" s="314" t="s">
        <v>56</v>
      </c>
      <c r="B6" s="315"/>
      <c r="C6" s="49">
        <v>48114</v>
      </c>
      <c r="D6" s="50">
        <v>1253989</v>
      </c>
      <c r="E6" s="51">
        <v>1302103</v>
      </c>
      <c r="F6" s="49">
        <v>48114</v>
      </c>
      <c r="G6" s="50">
        <v>44362</v>
      </c>
      <c r="H6" s="51">
        <v>92475</v>
      </c>
      <c r="I6" s="49" t="s">
        <v>100</v>
      </c>
      <c r="J6" s="50">
        <v>117541</v>
      </c>
      <c r="K6" s="51">
        <v>117541</v>
      </c>
      <c r="L6" s="49" t="s">
        <v>100</v>
      </c>
      <c r="M6" s="50">
        <v>1092086</v>
      </c>
      <c r="N6" s="51">
        <v>1092086</v>
      </c>
      <c r="O6" s="316" t="s">
        <v>3</v>
      </c>
      <c r="P6" s="317"/>
    </row>
    <row r="7" spans="1:16" ht="21" customHeight="1">
      <c r="A7" s="318" t="s">
        <v>78</v>
      </c>
      <c r="B7" s="319"/>
      <c r="C7" s="52">
        <v>532430391</v>
      </c>
      <c r="D7" s="53">
        <v>1375126</v>
      </c>
      <c r="E7" s="54">
        <v>533805517</v>
      </c>
      <c r="F7" s="52">
        <v>530872095</v>
      </c>
      <c r="G7" s="53">
        <v>334053</v>
      </c>
      <c r="H7" s="54">
        <v>531206148</v>
      </c>
      <c r="I7" s="52">
        <v>516</v>
      </c>
      <c r="J7" s="53">
        <v>75215</v>
      </c>
      <c r="K7" s="54">
        <v>75731</v>
      </c>
      <c r="L7" s="52">
        <v>1557781</v>
      </c>
      <c r="M7" s="53">
        <v>965858</v>
      </c>
      <c r="N7" s="54">
        <v>2523638</v>
      </c>
      <c r="O7" s="320" t="s">
        <v>84</v>
      </c>
      <c r="P7" s="321"/>
    </row>
    <row r="8" spans="1:16" s="3" customFormat="1" ht="21" customHeight="1">
      <c r="A8" s="322" t="s">
        <v>57</v>
      </c>
      <c r="B8" s="323"/>
      <c r="C8" s="137">
        <v>2742</v>
      </c>
      <c r="D8" s="138">
        <v>2281206</v>
      </c>
      <c r="E8" s="139">
        <v>2283948</v>
      </c>
      <c r="F8" s="140">
        <v>2742</v>
      </c>
      <c r="G8" s="138">
        <v>164239</v>
      </c>
      <c r="H8" s="139">
        <v>166981</v>
      </c>
      <c r="I8" s="140" t="s">
        <v>100</v>
      </c>
      <c r="J8" s="138">
        <v>614304</v>
      </c>
      <c r="K8" s="139">
        <v>614304</v>
      </c>
      <c r="L8" s="137" t="s">
        <v>100</v>
      </c>
      <c r="M8" s="138">
        <v>1502663</v>
      </c>
      <c r="N8" s="139">
        <v>1502663</v>
      </c>
      <c r="O8" s="324" t="s">
        <v>57</v>
      </c>
      <c r="P8" s="325"/>
    </row>
    <row r="9" spans="1:16" ht="21" customHeight="1">
      <c r="A9" s="326" t="s">
        <v>79</v>
      </c>
      <c r="B9" s="327"/>
      <c r="C9" s="144">
        <v>138144382</v>
      </c>
      <c r="D9" s="145">
        <v>7875644</v>
      </c>
      <c r="E9" s="146">
        <v>146020027</v>
      </c>
      <c r="F9" s="144">
        <v>133657189</v>
      </c>
      <c r="G9" s="145">
        <v>4028409</v>
      </c>
      <c r="H9" s="146">
        <v>137685598</v>
      </c>
      <c r="I9" s="144">
        <v>300</v>
      </c>
      <c r="J9" s="145">
        <v>115023</v>
      </c>
      <c r="K9" s="146">
        <v>115323</v>
      </c>
      <c r="L9" s="144">
        <v>4486893</v>
      </c>
      <c r="M9" s="145">
        <v>3732212</v>
      </c>
      <c r="N9" s="146">
        <v>8219106</v>
      </c>
      <c r="O9" s="328" t="s">
        <v>79</v>
      </c>
      <c r="P9" s="329"/>
    </row>
    <row r="10" spans="1:16" ht="21" customHeight="1">
      <c r="A10" s="330" t="s">
        <v>58</v>
      </c>
      <c r="B10" s="331"/>
      <c r="C10" s="141">
        <v>670625629</v>
      </c>
      <c r="D10" s="142">
        <v>12785966</v>
      </c>
      <c r="E10" s="143">
        <v>683411594</v>
      </c>
      <c r="F10" s="141">
        <v>664580139</v>
      </c>
      <c r="G10" s="142">
        <v>4571063</v>
      </c>
      <c r="H10" s="143">
        <v>669151202</v>
      </c>
      <c r="I10" s="141">
        <v>816</v>
      </c>
      <c r="J10" s="142">
        <v>922083</v>
      </c>
      <c r="K10" s="143">
        <v>922899</v>
      </c>
      <c r="L10" s="141">
        <v>6044674</v>
      </c>
      <c r="M10" s="142">
        <v>7292820</v>
      </c>
      <c r="N10" s="143">
        <v>13337493</v>
      </c>
      <c r="O10" s="332" t="s">
        <v>73</v>
      </c>
      <c r="P10" s="333"/>
    </row>
    <row r="11" spans="1:16" ht="21" customHeight="1">
      <c r="A11" s="334" t="s">
        <v>59</v>
      </c>
      <c r="B11" s="335"/>
      <c r="C11" s="18">
        <v>347816942</v>
      </c>
      <c r="D11" s="12">
        <v>4611124</v>
      </c>
      <c r="E11" s="20">
        <v>352428066</v>
      </c>
      <c r="F11" s="18">
        <v>342482799</v>
      </c>
      <c r="G11" s="12">
        <v>1550175</v>
      </c>
      <c r="H11" s="20">
        <v>344032974</v>
      </c>
      <c r="I11" s="18">
        <v>3941</v>
      </c>
      <c r="J11" s="12">
        <v>111873</v>
      </c>
      <c r="K11" s="20">
        <v>115813</v>
      </c>
      <c r="L11" s="18">
        <v>5330203</v>
      </c>
      <c r="M11" s="12">
        <v>2949076</v>
      </c>
      <c r="N11" s="20">
        <v>8279278</v>
      </c>
      <c r="O11" s="336" t="s">
        <v>59</v>
      </c>
      <c r="P11" s="337"/>
    </row>
    <row r="12" spans="1:16" ht="21" customHeight="1">
      <c r="A12" s="338" t="s">
        <v>86</v>
      </c>
      <c r="B12" s="339"/>
      <c r="C12" s="18">
        <v>32514985</v>
      </c>
      <c r="D12" s="12">
        <v>174305</v>
      </c>
      <c r="E12" s="20">
        <v>32689290</v>
      </c>
      <c r="F12" s="18">
        <v>32196389</v>
      </c>
      <c r="G12" s="12">
        <v>67329</v>
      </c>
      <c r="H12" s="20">
        <v>32263718</v>
      </c>
      <c r="I12" s="18">
        <v>185</v>
      </c>
      <c r="J12" s="12">
        <v>1648</v>
      </c>
      <c r="K12" s="20">
        <v>1833</v>
      </c>
      <c r="L12" s="18">
        <v>318411</v>
      </c>
      <c r="M12" s="12">
        <v>105328</v>
      </c>
      <c r="N12" s="20">
        <v>423739</v>
      </c>
      <c r="O12" s="340" t="s">
        <v>86</v>
      </c>
      <c r="P12" s="341"/>
    </row>
    <row r="13" spans="1:16" ht="21" customHeight="1">
      <c r="A13" s="334" t="s">
        <v>60</v>
      </c>
      <c r="B13" s="335"/>
      <c r="C13" s="18">
        <v>6276</v>
      </c>
      <c r="D13" s="12">
        <v>29215</v>
      </c>
      <c r="E13" s="20">
        <v>35491</v>
      </c>
      <c r="F13" s="18">
        <v>2885</v>
      </c>
      <c r="G13" s="12">
        <v>3099</v>
      </c>
      <c r="H13" s="20">
        <v>5984</v>
      </c>
      <c r="I13" s="18" t="s">
        <v>100</v>
      </c>
      <c r="J13" s="12">
        <v>697</v>
      </c>
      <c r="K13" s="20">
        <v>697</v>
      </c>
      <c r="L13" s="18">
        <v>3391</v>
      </c>
      <c r="M13" s="12">
        <v>25419</v>
      </c>
      <c r="N13" s="20">
        <v>28810</v>
      </c>
      <c r="O13" s="336" t="s">
        <v>60</v>
      </c>
      <c r="P13" s="337"/>
    </row>
    <row r="14" spans="1:16" ht="21" customHeight="1">
      <c r="A14" s="334" t="s">
        <v>61</v>
      </c>
      <c r="B14" s="335"/>
      <c r="C14" s="18">
        <v>63099144</v>
      </c>
      <c r="D14" s="12">
        <v>1873401</v>
      </c>
      <c r="E14" s="20">
        <v>64972545</v>
      </c>
      <c r="F14" s="18">
        <v>61381607</v>
      </c>
      <c r="G14" s="12">
        <v>1130766</v>
      </c>
      <c r="H14" s="20">
        <v>62512373</v>
      </c>
      <c r="I14" s="18">
        <v>1</v>
      </c>
      <c r="J14" s="12">
        <v>54646</v>
      </c>
      <c r="K14" s="20">
        <v>54646</v>
      </c>
      <c r="L14" s="18">
        <v>1717536</v>
      </c>
      <c r="M14" s="12">
        <v>687988</v>
      </c>
      <c r="N14" s="20">
        <v>2405525</v>
      </c>
      <c r="O14" s="336" t="s">
        <v>61</v>
      </c>
      <c r="P14" s="337"/>
    </row>
    <row r="15" spans="1:16" ht="21" customHeight="1">
      <c r="A15" s="342" t="s">
        <v>62</v>
      </c>
      <c r="B15" s="343"/>
      <c r="C15" s="18" t="s">
        <v>100</v>
      </c>
      <c r="D15" s="12" t="s">
        <v>100</v>
      </c>
      <c r="E15" s="20" t="s">
        <v>100</v>
      </c>
      <c r="F15" s="18" t="s">
        <v>100</v>
      </c>
      <c r="G15" s="12" t="s">
        <v>100</v>
      </c>
      <c r="H15" s="20" t="s">
        <v>100</v>
      </c>
      <c r="I15" s="18" t="s">
        <v>100</v>
      </c>
      <c r="J15" s="12" t="s">
        <v>100</v>
      </c>
      <c r="K15" s="20" t="s">
        <v>100</v>
      </c>
      <c r="L15" s="18" t="s">
        <v>100</v>
      </c>
      <c r="M15" s="12" t="s">
        <v>100</v>
      </c>
      <c r="N15" s="20" t="s">
        <v>100</v>
      </c>
      <c r="O15" s="336" t="s">
        <v>62</v>
      </c>
      <c r="P15" s="337"/>
    </row>
    <row r="16" spans="1:16" ht="21" customHeight="1">
      <c r="A16" s="342" t="s">
        <v>63</v>
      </c>
      <c r="B16" s="343"/>
      <c r="C16" s="18" t="s">
        <v>100</v>
      </c>
      <c r="D16" s="12">
        <v>18946</v>
      </c>
      <c r="E16" s="20">
        <v>18946</v>
      </c>
      <c r="F16" s="18" t="s">
        <v>100</v>
      </c>
      <c r="G16" s="12">
        <v>164</v>
      </c>
      <c r="H16" s="20">
        <v>164</v>
      </c>
      <c r="I16" s="18" t="s">
        <v>100</v>
      </c>
      <c r="J16" s="12">
        <v>75</v>
      </c>
      <c r="K16" s="20">
        <v>75</v>
      </c>
      <c r="L16" s="18" t="s">
        <v>100</v>
      </c>
      <c r="M16" s="12">
        <v>18707</v>
      </c>
      <c r="N16" s="20">
        <v>18707</v>
      </c>
      <c r="O16" s="336" t="s">
        <v>63</v>
      </c>
      <c r="P16" s="337"/>
    </row>
    <row r="17" spans="1:16" ht="21" customHeight="1">
      <c r="A17" s="342" t="s">
        <v>80</v>
      </c>
      <c r="B17" s="343"/>
      <c r="C17" s="18">
        <v>994428922</v>
      </c>
      <c r="D17" s="12">
        <v>29338999</v>
      </c>
      <c r="E17" s="20">
        <v>1023767921</v>
      </c>
      <c r="F17" s="18">
        <v>967941307</v>
      </c>
      <c r="G17" s="12">
        <v>16847841</v>
      </c>
      <c r="H17" s="20">
        <v>984789148</v>
      </c>
      <c r="I17" s="18">
        <v>10597</v>
      </c>
      <c r="J17" s="12">
        <v>830520</v>
      </c>
      <c r="K17" s="20">
        <v>841117</v>
      </c>
      <c r="L17" s="18">
        <v>26477019</v>
      </c>
      <c r="M17" s="12">
        <v>11660638</v>
      </c>
      <c r="N17" s="20">
        <v>38137657</v>
      </c>
      <c r="O17" s="336" t="s">
        <v>80</v>
      </c>
      <c r="P17" s="337"/>
    </row>
    <row r="18" spans="1:16" ht="21" customHeight="1">
      <c r="A18" s="342" t="s">
        <v>64</v>
      </c>
      <c r="B18" s="343"/>
      <c r="C18" s="18">
        <v>78940583</v>
      </c>
      <c r="D18" s="12">
        <v>13571</v>
      </c>
      <c r="E18" s="20">
        <v>78954154</v>
      </c>
      <c r="F18" s="18">
        <v>78925485</v>
      </c>
      <c r="G18" s="12">
        <v>9914</v>
      </c>
      <c r="H18" s="20">
        <v>78935399</v>
      </c>
      <c r="I18" s="18" t="s">
        <v>100</v>
      </c>
      <c r="J18" s="12" t="s">
        <v>100</v>
      </c>
      <c r="K18" s="20" t="s">
        <v>100</v>
      </c>
      <c r="L18" s="18">
        <v>15098</v>
      </c>
      <c r="M18" s="12">
        <v>3657</v>
      </c>
      <c r="N18" s="20">
        <v>18755</v>
      </c>
      <c r="O18" s="336" t="s">
        <v>64</v>
      </c>
      <c r="P18" s="337"/>
    </row>
    <row r="19" spans="1:16" ht="21" customHeight="1">
      <c r="A19" s="342" t="s">
        <v>65</v>
      </c>
      <c r="B19" s="343"/>
      <c r="C19" s="18">
        <v>388484</v>
      </c>
      <c r="D19" s="12" t="s">
        <v>100</v>
      </c>
      <c r="E19" s="20">
        <v>388484</v>
      </c>
      <c r="F19" s="18">
        <v>388393</v>
      </c>
      <c r="G19" s="12" t="s">
        <v>100</v>
      </c>
      <c r="H19" s="20">
        <v>388393</v>
      </c>
      <c r="I19" s="18" t="s">
        <v>100</v>
      </c>
      <c r="J19" s="12" t="s">
        <v>100</v>
      </c>
      <c r="K19" s="20" t="s">
        <v>100</v>
      </c>
      <c r="L19" s="18">
        <v>92</v>
      </c>
      <c r="M19" s="12" t="s">
        <v>100</v>
      </c>
      <c r="N19" s="20">
        <v>92</v>
      </c>
      <c r="O19" s="336" t="s">
        <v>65</v>
      </c>
      <c r="P19" s="337"/>
    </row>
    <row r="20" spans="1:16" ht="21" customHeight="1">
      <c r="A20" s="342" t="s">
        <v>81</v>
      </c>
      <c r="B20" s="343"/>
      <c r="C20" s="18">
        <v>39982066</v>
      </c>
      <c r="D20" s="12">
        <v>3</v>
      </c>
      <c r="E20" s="20">
        <v>39982069</v>
      </c>
      <c r="F20" s="18">
        <v>39982066</v>
      </c>
      <c r="G20" s="12">
        <v>3</v>
      </c>
      <c r="H20" s="20">
        <v>39982069</v>
      </c>
      <c r="I20" s="18" t="s">
        <v>100</v>
      </c>
      <c r="J20" s="12" t="s">
        <v>100</v>
      </c>
      <c r="K20" s="20" t="s">
        <v>100</v>
      </c>
      <c r="L20" s="18" t="s">
        <v>100</v>
      </c>
      <c r="M20" s="12">
        <v>0</v>
      </c>
      <c r="N20" s="20">
        <v>0</v>
      </c>
      <c r="O20" s="336" t="s">
        <v>81</v>
      </c>
      <c r="P20" s="337"/>
    </row>
    <row r="21" spans="1:16" ht="24" customHeight="1">
      <c r="A21" s="342" t="s">
        <v>105</v>
      </c>
      <c r="B21" s="343"/>
      <c r="C21" s="154">
        <v>1393</v>
      </c>
      <c r="D21" s="155">
        <v>1459</v>
      </c>
      <c r="E21" s="156">
        <v>2852</v>
      </c>
      <c r="F21" s="154">
        <v>1393</v>
      </c>
      <c r="G21" s="155">
        <v>33</v>
      </c>
      <c r="H21" s="156">
        <v>1426</v>
      </c>
      <c r="I21" s="157" t="s">
        <v>100</v>
      </c>
      <c r="J21" s="155" t="s">
        <v>100</v>
      </c>
      <c r="K21" s="156" t="s">
        <v>100</v>
      </c>
      <c r="L21" s="158" t="s">
        <v>100</v>
      </c>
      <c r="M21" s="155">
        <v>1426</v>
      </c>
      <c r="N21" s="157">
        <v>1426</v>
      </c>
      <c r="O21" s="336" t="s">
        <v>105</v>
      </c>
      <c r="P21" s="337"/>
    </row>
    <row r="22" spans="1:16" ht="21" customHeight="1">
      <c r="A22" s="342" t="s">
        <v>66</v>
      </c>
      <c r="B22" s="343"/>
      <c r="C22" s="18" t="s">
        <v>100</v>
      </c>
      <c r="D22" s="12" t="s">
        <v>100</v>
      </c>
      <c r="E22" s="20" t="s">
        <v>100</v>
      </c>
      <c r="F22" s="18" t="s">
        <v>100</v>
      </c>
      <c r="G22" s="12" t="s">
        <v>100</v>
      </c>
      <c r="H22" s="20" t="s">
        <v>100</v>
      </c>
      <c r="I22" s="18" t="s">
        <v>100</v>
      </c>
      <c r="J22" s="12" t="s">
        <v>100</v>
      </c>
      <c r="K22" s="20" t="s">
        <v>100</v>
      </c>
      <c r="L22" s="18" t="s">
        <v>100</v>
      </c>
      <c r="M22" s="12" t="s">
        <v>100</v>
      </c>
      <c r="N22" s="20" t="s">
        <v>100</v>
      </c>
      <c r="O22" s="336" t="s">
        <v>66</v>
      </c>
      <c r="P22" s="337"/>
    </row>
    <row r="23" spans="1:16" ht="21" customHeight="1">
      <c r="A23" s="342" t="s">
        <v>67</v>
      </c>
      <c r="B23" s="343"/>
      <c r="C23" s="18" t="s">
        <v>100</v>
      </c>
      <c r="D23" s="12" t="s">
        <v>100</v>
      </c>
      <c r="E23" s="20" t="s">
        <v>100</v>
      </c>
      <c r="F23" s="18" t="s">
        <v>100</v>
      </c>
      <c r="G23" s="12" t="s">
        <v>100</v>
      </c>
      <c r="H23" s="20" t="s">
        <v>100</v>
      </c>
      <c r="I23" s="18" t="s">
        <v>100</v>
      </c>
      <c r="J23" s="12" t="s">
        <v>100</v>
      </c>
      <c r="K23" s="20" t="s">
        <v>100</v>
      </c>
      <c r="L23" s="18" t="s">
        <v>100</v>
      </c>
      <c r="M23" s="12" t="s">
        <v>100</v>
      </c>
      <c r="N23" s="20" t="s">
        <v>100</v>
      </c>
      <c r="O23" s="336" t="s">
        <v>67</v>
      </c>
      <c r="P23" s="337"/>
    </row>
    <row r="24" spans="1:16" ht="21" customHeight="1">
      <c r="A24" s="344" t="s">
        <v>68</v>
      </c>
      <c r="B24" s="345"/>
      <c r="C24" s="18">
        <v>30693608</v>
      </c>
      <c r="D24" s="12" t="s">
        <v>100</v>
      </c>
      <c r="E24" s="20">
        <v>30693608</v>
      </c>
      <c r="F24" s="18">
        <v>30693608</v>
      </c>
      <c r="G24" s="12" t="s">
        <v>100</v>
      </c>
      <c r="H24" s="20">
        <v>30693608</v>
      </c>
      <c r="I24" s="18" t="s">
        <v>100</v>
      </c>
      <c r="J24" s="12" t="s">
        <v>100</v>
      </c>
      <c r="K24" s="20" t="s">
        <v>100</v>
      </c>
      <c r="L24" s="18" t="s">
        <v>100</v>
      </c>
      <c r="M24" s="12" t="s">
        <v>100</v>
      </c>
      <c r="N24" s="98" t="s">
        <v>100</v>
      </c>
      <c r="O24" s="340" t="s">
        <v>68</v>
      </c>
      <c r="P24" s="341"/>
    </row>
    <row r="25" spans="1:16" ht="21" customHeight="1">
      <c r="A25" s="342" t="s">
        <v>82</v>
      </c>
      <c r="B25" s="343"/>
      <c r="C25" s="18" t="s">
        <v>100</v>
      </c>
      <c r="D25" s="12" t="s">
        <v>100</v>
      </c>
      <c r="E25" s="20" t="s">
        <v>100</v>
      </c>
      <c r="F25" s="18" t="s">
        <v>100</v>
      </c>
      <c r="G25" s="12" t="s">
        <v>100</v>
      </c>
      <c r="H25" s="20" t="s">
        <v>100</v>
      </c>
      <c r="I25" s="18" t="s">
        <v>100</v>
      </c>
      <c r="J25" s="12" t="s">
        <v>100</v>
      </c>
      <c r="K25" s="20" t="s">
        <v>100</v>
      </c>
      <c r="L25" s="18" t="s">
        <v>100</v>
      </c>
      <c r="M25" s="12" t="s">
        <v>100</v>
      </c>
      <c r="N25" s="20" t="s">
        <v>100</v>
      </c>
      <c r="O25" s="336" t="s">
        <v>82</v>
      </c>
      <c r="P25" s="337"/>
    </row>
    <row r="26" spans="1:16" ht="21" customHeight="1">
      <c r="A26" s="342" t="s">
        <v>83</v>
      </c>
      <c r="B26" s="343"/>
      <c r="C26" s="158" t="s">
        <v>202</v>
      </c>
      <c r="D26" s="155" t="s">
        <v>203</v>
      </c>
      <c r="E26" s="156" t="s">
        <v>204</v>
      </c>
      <c r="F26" s="158" t="s">
        <v>202</v>
      </c>
      <c r="G26" s="155" t="s">
        <v>202</v>
      </c>
      <c r="H26" s="156" t="s">
        <v>202</v>
      </c>
      <c r="I26" s="18" t="s">
        <v>100</v>
      </c>
      <c r="J26" s="12" t="s">
        <v>100</v>
      </c>
      <c r="K26" s="20" t="s">
        <v>100</v>
      </c>
      <c r="L26" s="158" t="s">
        <v>205</v>
      </c>
      <c r="M26" s="155" t="s">
        <v>205</v>
      </c>
      <c r="N26" s="156" t="s">
        <v>206</v>
      </c>
      <c r="O26" s="336" t="s">
        <v>83</v>
      </c>
      <c r="P26" s="337"/>
    </row>
    <row r="27" spans="1:16" ht="21" customHeight="1">
      <c r="A27" s="342" t="s">
        <v>69</v>
      </c>
      <c r="B27" s="343"/>
      <c r="C27" s="18">
        <v>644236</v>
      </c>
      <c r="D27" s="12">
        <v>1787</v>
      </c>
      <c r="E27" s="20">
        <v>646023</v>
      </c>
      <c r="F27" s="18">
        <v>642470</v>
      </c>
      <c r="G27" s="12">
        <v>1787</v>
      </c>
      <c r="H27" s="20">
        <v>644256</v>
      </c>
      <c r="I27" s="18" t="s">
        <v>100</v>
      </c>
      <c r="J27" s="12" t="s">
        <v>100</v>
      </c>
      <c r="K27" s="20" t="s">
        <v>100</v>
      </c>
      <c r="L27" s="18">
        <v>1767</v>
      </c>
      <c r="M27" s="12" t="s">
        <v>100</v>
      </c>
      <c r="N27" s="20">
        <v>1767</v>
      </c>
      <c r="O27" s="336" t="s">
        <v>69</v>
      </c>
      <c r="P27" s="337"/>
    </row>
    <row r="28" spans="1:16" ht="21" customHeight="1">
      <c r="A28" s="346" t="s">
        <v>70</v>
      </c>
      <c r="B28" s="347"/>
      <c r="C28" s="18">
        <v>2113</v>
      </c>
      <c r="D28" s="12" t="s">
        <v>100</v>
      </c>
      <c r="E28" s="20">
        <v>2113</v>
      </c>
      <c r="F28" s="18">
        <v>2113</v>
      </c>
      <c r="G28" s="12" t="s">
        <v>100</v>
      </c>
      <c r="H28" s="20">
        <v>2113</v>
      </c>
      <c r="I28" s="18" t="s">
        <v>100</v>
      </c>
      <c r="J28" s="12" t="s">
        <v>100</v>
      </c>
      <c r="K28" s="20" t="s">
        <v>100</v>
      </c>
      <c r="L28" s="18" t="s">
        <v>100</v>
      </c>
      <c r="M28" s="12" t="s">
        <v>100</v>
      </c>
      <c r="N28" s="20" t="s">
        <v>100</v>
      </c>
      <c r="O28" s="348" t="s">
        <v>74</v>
      </c>
      <c r="P28" s="349"/>
    </row>
    <row r="29" spans="1:16" ht="21" customHeight="1">
      <c r="A29" s="350" t="s">
        <v>71</v>
      </c>
      <c r="B29" s="351"/>
      <c r="C29" s="158">
        <v>1249921</v>
      </c>
      <c r="D29" s="155">
        <v>140361</v>
      </c>
      <c r="E29" s="156">
        <v>1390282</v>
      </c>
      <c r="F29" s="158">
        <v>507330</v>
      </c>
      <c r="G29" s="155">
        <v>140361</v>
      </c>
      <c r="H29" s="156">
        <v>647690</v>
      </c>
      <c r="I29" s="18" t="s">
        <v>100</v>
      </c>
      <c r="J29" s="12" t="s">
        <v>100</v>
      </c>
      <c r="K29" s="20" t="s">
        <v>100</v>
      </c>
      <c r="L29" s="158">
        <v>742592</v>
      </c>
      <c r="M29" s="155" t="s">
        <v>100</v>
      </c>
      <c r="N29" s="156">
        <v>742592</v>
      </c>
      <c r="O29" s="340" t="s">
        <v>71</v>
      </c>
      <c r="P29" s="352"/>
    </row>
    <row r="30" spans="1:16" ht="21" customHeight="1" thickBot="1">
      <c r="A30" s="353" t="s">
        <v>72</v>
      </c>
      <c r="B30" s="354"/>
      <c r="C30" s="280" t="s">
        <v>202</v>
      </c>
      <c r="D30" s="281" t="s">
        <v>204</v>
      </c>
      <c r="E30" s="282" t="s">
        <v>203</v>
      </c>
      <c r="F30" s="280" t="s">
        <v>202</v>
      </c>
      <c r="G30" s="281" t="s">
        <v>202</v>
      </c>
      <c r="H30" s="282" t="s">
        <v>207</v>
      </c>
      <c r="I30" s="99" t="s">
        <v>100</v>
      </c>
      <c r="J30" s="100">
        <v>47</v>
      </c>
      <c r="K30" s="101">
        <v>47</v>
      </c>
      <c r="L30" s="280" t="s">
        <v>202</v>
      </c>
      <c r="M30" s="281" t="s">
        <v>204</v>
      </c>
      <c r="N30" s="282" t="s">
        <v>202</v>
      </c>
      <c r="O30" s="355" t="s">
        <v>72</v>
      </c>
      <c r="P30" s="356"/>
    </row>
    <row r="31" spans="1:16" s="3" customFormat="1" ht="21" customHeight="1" thickTop="1">
      <c r="A31" s="357" t="s">
        <v>87</v>
      </c>
      <c r="B31" s="358"/>
      <c r="C31" s="121">
        <v>2267466057</v>
      </c>
      <c r="D31" s="122">
        <v>48996941</v>
      </c>
      <c r="E31" s="123">
        <v>2316462999</v>
      </c>
      <c r="F31" s="121">
        <v>2226775182</v>
      </c>
      <c r="G31" s="122">
        <v>24328505</v>
      </c>
      <c r="H31" s="123">
        <v>2251103687</v>
      </c>
      <c r="I31" s="121">
        <v>15539</v>
      </c>
      <c r="J31" s="122">
        <v>1921589</v>
      </c>
      <c r="K31" s="123">
        <v>1937128</v>
      </c>
      <c r="L31" s="124">
        <v>40675337</v>
      </c>
      <c r="M31" s="122">
        <v>22746847</v>
      </c>
      <c r="N31" s="134">
        <v>63422184</v>
      </c>
      <c r="O31" s="359" t="s">
        <v>87</v>
      </c>
      <c r="P31" s="360"/>
    </row>
    <row r="32" spans="1:16" ht="17.25" customHeight="1">
      <c r="A32" s="361" t="s">
        <v>88</v>
      </c>
      <c r="B32" s="362"/>
      <c r="C32" s="125">
        <v>213607519</v>
      </c>
      <c r="D32" s="126">
        <v>6241019</v>
      </c>
      <c r="E32" s="127">
        <v>219848539</v>
      </c>
      <c r="F32" s="125">
        <v>207815862</v>
      </c>
      <c r="G32" s="126">
        <v>3591548</v>
      </c>
      <c r="H32" s="127">
        <v>211407410</v>
      </c>
      <c r="I32" s="125">
        <v>2334</v>
      </c>
      <c r="J32" s="126">
        <v>171251</v>
      </c>
      <c r="K32" s="127">
        <v>173585</v>
      </c>
      <c r="L32" s="128">
        <v>5789322</v>
      </c>
      <c r="M32" s="126">
        <v>2478220</v>
      </c>
      <c r="N32" s="135">
        <v>8267543</v>
      </c>
      <c r="O32" s="363" t="s">
        <v>88</v>
      </c>
      <c r="P32" s="364"/>
    </row>
    <row r="33" spans="1:16" ht="17.25" customHeight="1" thickBot="1">
      <c r="A33" s="365" t="s">
        <v>89</v>
      </c>
      <c r="B33" s="366"/>
      <c r="C33" s="129">
        <v>2053858538</v>
      </c>
      <c r="D33" s="130">
        <v>42755922</v>
      </c>
      <c r="E33" s="131">
        <v>2096614460</v>
      </c>
      <c r="F33" s="129">
        <v>2018959319</v>
      </c>
      <c r="G33" s="130">
        <v>20736957</v>
      </c>
      <c r="H33" s="131">
        <v>2039696277</v>
      </c>
      <c r="I33" s="129">
        <v>13205</v>
      </c>
      <c r="J33" s="130">
        <v>1750338</v>
      </c>
      <c r="K33" s="131">
        <v>1763542</v>
      </c>
      <c r="L33" s="132">
        <v>34886014</v>
      </c>
      <c r="M33" s="130">
        <v>20268627</v>
      </c>
      <c r="N33" s="136">
        <v>55154641</v>
      </c>
      <c r="O33" s="367" t="s">
        <v>89</v>
      </c>
      <c r="P33" s="368"/>
    </row>
    <row r="34" spans="1:16" s="161" customFormat="1">
      <c r="A34" s="160" t="s">
        <v>90</v>
      </c>
      <c r="B34" s="369" t="s">
        <v>201</v>
      </c>
      <c r="C34" s="369"/>
      <c r="D34" s="369"/>
      <c r="E34" s="369"/>
      <c r="F34" s="369"/>
      <c r="G34" s="369"/>
    </row>
    <row r="35" spans="1:16">
      <c r="A35" s="119" t="s">
        <v>106</v>
      </c>
      <c r="B35" s="2" t="s">
        <v>107</v>
      </c>
      <c r="K35" s="133"/>
    </row>
    <row r="36" spans="1:16">
      <c r="A36" s="1" t="s">
        <v>108</v>
      </c>
      <c r="B36" s="4" t="s">
        <v>91</v>
      </c>
    </row>
    <row r="37" spans="1:16">
      <c r="A37" s="1" t="s">
        <v>108</v>
      </c>
      <c r="B37" s="2" t="s">
        <v>92</v>
      </c>
    </row>
    <row r="38" spans="1:16">
      <c r="A38" s="1" t="s">
        <v>108</v>
      </c>
      <c r="B38" s="2" t="s">
        <v>93</v>
      </c>
    </row>
    <row r="39" spans="1:16">
      <c r="A39" s="120" t="s">
        <v>94</v>
      </c>
      <c r="B39" s="2" t="s">
        <v>109</v>
      </c>
    </row>
    <row r="40" spans="1:16">
      <c r="B40" s="2" t="s">
        <v>97</v>
      </c>
    </row>
    <row r="41" spans="1:16">
      <c r="B41" s="2" t="s">
        <v>98</v>
      </c>
    </row>
    <row r="43" spans="1:16">
      <c r="C43" s="133"/>
      <c r="D43" s="133"/>
      <c r="E43" s="133"/>
      <c r="F43" s="133"/>
      <c r="G43" s="133"/>
      <c r="H43" s="133"/>
      <c r="I43" s="133"/>
      <c r="J43" s="133"/>
      <c r="K43" s="133"/>
      <c r="L43" s="133"/>
      <c r="M43" s="133"/>
      <c r="N43" s="133"/>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Normal="100" zoomScaleSheetLayoutView="100" workbookViewId="0">
      <selection sqref="A1:P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407" t="s">
        <v>179</v>
      </c>
      <c r="B1" s="407"/>
      <c r="C1" s="407"/>
      <c r="D1" s="407"/>
      <c r="E1" s="407"/>
      <c r="F1" s="407"/>
      <c r="G1" s="407"/>
      <c r="H1" s="407"/>
      <c r="I1" s="407"/>
      <c r="J1" s="407"/>
      <c r="K1" s="407"/>
    </row>
    <row r="2" spans="1:11" ht="16.5" customHeight="1">
      <c r="A2" s="299" t="s">
        <v>180</v>
      </c>
      <c r="B2" s="408"/>
      <c r="C2" s="300"/>
      <c r="D2" s="451" t="s">
        <v>181</v>
      </c>
      <c r="E2" s="451"/>
      <c r="F2" s="451" t="s">
        <v>182</v>
      </c>
      <c r="G2" s="451"/>
      <c r="H2" s="451" t="s">
        <v>183</v>
      </c>
      <c r="I2" s="451"/>
      <c r="J2" s="452" t="s">
        <v>184</v>
      </c>
      <c r="K2" s="453"/>
    </row>
    <row r="3" spans="1:11" ht="16.5" customHeight="1">
      <c r="A3" s="301"/>
      <c r="B3" s="409"/>
      <c r="C3" s="302"/>
      <c r="D3" s="31" t="s">
        <v>185</v>
      </c>
      <c r="E3" s="16" t="s">
        <v>186</v>
      </c>
      <c r="F3" s="31" t="s">
        <v>185</v>
      </c>
      <c r="G3" s="16" t="s">
        <v>186</v>
      </c>
      <c r="H3" s="31" t="s">
        <v>185</v>
      </c>
      <c r="I3" s="16" t="s">
        <v>186</v>
      </c>
      <c r="J3" s="31" t="s">
        <v>187</v>
      </c>
      <c r="K3" s="250" t="s">
        <v>188</v>
      </c>
    </row>
    <row r="4" spans="1:11" s="30" customFormat="1">
      <c r="A4" s="251"/>
      <c r="B4" s="252"/>
      <c r="C4" s="253"/>
      <c r="D4" s="254" t="s">
        <v>124</v>
      </c>
      <c r="E4" s="60" t="s">
        <v>2</v>
      </c>
      <c r="F4" s="254" t="s">
        <v>124</v>
      </c>
      <c r="G4" s="60" t="s">
        <v>2</v>
      </c>
      <c r="H4" s="254" t="s">
        <v>124</v>
      </c>
      <c r="I4" s="60" t="s">
        <v>2</v>
      </c>
      <c r="J4" s="254" t="s">
        <v>124</v>
      </c>
      <c r="K4" s="255" t="s">
        <v>2</v>
      </c>
    </row>
    <row r="5" spans="1:11" ht="28.5" customHeight="1">
      <c r="A5" s="442" t="s">
        <v>125</v>
      </c>
      <c r="B5" s="444" t="s">
        <v>189</v>
      </c>
      <c r="C5" s="445"/>
      <c r="D5" s="256" t="s">
        <v>113</v>
      </c>
      <c r="E5" s="257" t="s">
        <v>113</v>
      </c>
      <c r="F5" s="256" t="s">
        <v>113</v>
      </c>
      <c r="G5" s="257" t="s">
        <v>113</v>
      </c>
      <c r="H5" s="256" t="s">
        <v>113</v>
      </c>
      <c r="I5" s="257" t="s">
        <v>113</v>
      </c>
      <c r="J5" s="256" t="s">
        <v>113</v>
      </c>
      <c r="K5" s="258" t="s">
        <v>113</v>
      </c>
    </row>
    <row r="6" spans="1:11" ht="28.5" customHeight="1">
      <c r="A6" s="442"/>
      <c r="B6" s="446" t="s">
        <v>126</v>
      </c>
      <c r="C6" s="447"/>
      <c r="D6" s="259">
        <v>2</v>
      </c>
      <c r="E6" s="260">
        <v>9168</v>
      </c>
      <c r="F6" s="259" t="s">
        <v>113</v>
      </c>
      <c r="G6" s="260" t="s">
        <v>113</v>
      </c>
      <c r="H6" s="259" t="s">
        <v>113</v>
      </c>
      <c r="I6" s="260" t="s">
        <v>113</v>
      </c>
      <c r="J6" s="259">
        <v>2</v>
      </c>
      <c r="K6" s="261">
        <v>9168</v>
      </c>
    </row>
    <row r="7" spans="1:11" ht="28.5" customHeight="1">
      <c r="A7" s="442"/>
      <c r="B7" s="448" t="s">
        <v>189</v>
      </c>
      <c r="C7" s="449"/>
      <c r="D7" s="256" t="s">
        <v>113</v>
      </c>
      <c r="E7" s="257" t="s">
        <v>113</v>
      </c>
      <c r="F7" s="256" t="s">
        <v>113</v>
      </c>
      <c r="G7" s="257" t="s">
        <v>113</v>
      </c>
      <c r="H7" s="256" t="s">
        <v>113</v>
      </c>
      <c r="I7" s="257" t="s">
        <v>113</v>
      </c>
      <c r="J7" s="256" t="s">
        <v>113</v>
      </c>
      <c r="K7" s="258" t="s">
        <v>113</v>
      </c>
    </row>
    <row r="8" spans="1:11" s="1" customFormat="1" ht="28.5" customHeight="1">
      <c r="A8" s="442"/>
      <c r="B8" s="446" t="s">
        <v>127</v>
      </c>
      <c r="C8" s="388"/>
      <c r="D8" s="259">
        <v>23</v>
      </c>
      <c r="E8" s="260">
        <v>334021</v>
      </c>
      <c r="F8" s="259">
        <v>13</v>
      </c>
      <c r="G8" s="260">
        <v>28428</v>
      </c>
      <c r="H8" s="259" t="s">
        <v>113</v>
      </c>
      <c r="I8" s="260" t="s">
        <v>113</v>
      </c>
      <c r="J8" s="259">
        <v>36</v>
      </c>
      <c r="K8" s="261">
        <v>362449</v>
      </c>
    </row>
    <row r="9" spans="1:11" ht="28.5" customHeight="1">
      <c r="A9" s="442"/>
      <c r="B9" s="448" t="s">
        <v>189</v>
      </c>
      <c r="C9" s="449"/>
      <c r="D9" s="256" t="s">
        <v>113</v>
      </c>
      <c r="E9" s="257" t="s">
        <v>113</v>
      </c>
      <c r="F9" s="256" t="s">
        <v>113</v>
      </c>
      <c r="G9" s="257" t="s">
        <v>113</v>
      </c>
      <c r="H9" s="256" t="s">
        <v>113</v>
      </c>
      <c r="I9" s="257" t="s">
        <v>113</v>
      </c>
      <c r="J9" s="256" t="s">
        <v>113</v>
      </c>
      <c r="K9" s="258" t="s">
        <v>113</v>
      </c>
    </row>
    <row r="10" spans="1:11" s="1" customFormat="1" ht="28.5" customHeight="1">
      <c r="A10" s="442"/>
      <c r="B10" s="446" t="s">
        <v>128</v>
      </c>
      <c r="C10" s="388"/>
      <c r="D10" s="259" t="s">
        <v>113</v>
      </c>
      <c r="E10" s="260" t="s">
        <v>113</v>
      </c>
      <c r="F10" s="259" t="s">
        <v>113</v>
      </c>
      <c r="G10" s="260" t="s">
        <v>113</v>
      </c>
      <c r="H10" s="259" t="s">
        <v>113</v>
      </c>
      <c r="I10" s="260" t="s">
        <v>113</v>
      </c>
      <c r="J10" s="259" t="s">
        <v>113</v>
      </c>
      <c r="K10" s="261" t="s">
        <v>113</v>
      </c>
    </row>
    <row r="11" spans="1:11" ht="28.5" customHeight="1">
      <c r="A11" s="442"/>
      <c r="B11" s="450" t="s">
        <v>130</v>
      </c>
      <c r="C11" s="335"/>
      <c r="D11" s="259">
        <v>8</v>
      </c>
      <c r="E11" s="260">
        <v>132749</v>
      </c>
      <c r="F11" s="259">
        <v>1</v>
      </c>
      <c r="G11" s="260">
        <v>11363</v>
      </c>
      <c r="H11" s="259" t="s">
        <v>113</v>
      </c>
      <c r="I11" s="260" t="s">
        <v>113</v>
      </c>
      <c r="J11" s="259">
        <v>9</v>
      </c>
      <c r="K11" s="261">
        <v>144111</v>
      </c>
    </row>
    <row r="12" spans="1:11" ht="28.5" customHeight="1">
      <c r="A12" s="442"/>
      <c r="B12" s="450" t="s">
        <v>131</v>
      </c>
      <c r="C12" s="335"/>
      <c r="D12" s="259" t="s">
        <v>113</v>
      </c>
      <c r="E12" s="260" t="s">
        <v>113</v>
      </c>
      <c r="F12" s="259" t="s">
        <v>113</v>
      </c>
      <c r="G12" s="260" t="s">
        <v>113</v>
      </c>
      <c r="H12" s="259" t="s">
        <v>113</v>
      </c>
      <c r="I12" s="260" t="s">
        <v>113</v>
      </c>
      <c r="J12" s="259" t="s">
        <v>113</v>
      </c>
      <c r="K12" s="261" t="s">
        <v>113</v>
      </c>
    </row>
    <row r="13" spans="1:11" ht="28.5" customHeight="1">
      <c r="A13" s="442"/>
      <c r="B13" s="450" t="s">
        <v>132</v>
      </c>
      <c r="C13" s="335"/>
      <c r="D13" s="259">
        <v>16</v>
      </c>
      <c r="E13" s="260">
        <v>198406</v>
      </c>
      <c r="F13" s="259">
        <v>7</v>
      </c>
      <c r="G13" s="260">
        <v>8525</v>
      </c>
      <c r="H13" s="259" t="s">
        <v>113</v>
      </c>
      <c r="I13" s="260" t="s">
        <v>113</v>
      </c>
      <c r="J13" s="259">
        <v>23</v>
      </c>
      <c r="K13" s="261">
        <v>206931</v>
      </c>
    </row>
    <row r="14" spans="1:11" ht="28.5" customHeight="1">
      <c r="A14" s="443"/>
      <c r="B14" s="434" t="s">
        <v>135</v>
      </c>
      <c r="C14" s="435"/>
      <c r="D14" s="262">
        <v>1</v>
      </c>
      <c r="E14" s="263">
        <v>12035</v>
      </c>
      <c r="F14" s="262">
        <v>5</v>
      </c>
      <c r="G14" s="263">
        <v>8540</v>
      </c>
      <c r="H14" s="262" t="s">
        <v>113</v>
      </c>
      <c r="I14" s="263" t="s">
        <v>113</v>
      </c>
      <c r="J14" s="262">
        <v>6</v>
      </c>
      <c r="K14" s="264">
        <v>20576</v>
      </c>
    </row>
    <row r="15" spans="1:11" ht="28.5" customHeight="1">
      <c r="A15" s="436" t="s">
        <v>190</v>
      </c>
      <c r="B15" s="439" t="s">
        <v>191</v>
      </c>
      <c r="C15" s="265" t="s">
        <v>192</v>
      </c>
      <c r="D15" s="266">
        <v>259</v>
      </c>
      <c r="E15" s="267">
        <v>420373</v>
      </c>
      <c r="F15" s="266">
        <v>32</v>
      </c>
      <c r="G15" s="267">
        <v>19774</v>
      </c>
      <c r="H15" s="266" t="s">
        <v>113</v>
      </c>
      <c r="I15" s="267" t="s">
        <v>113</v>
      </c>
      <c r="J15" s="266">
        <v>291</v>
      </c>
      <c r="K15" s="268">
        <v>440147</v>
      </c>
    </row>
    <row r="16" spans="1:11" ht="28.5" customHeight="1">
      <c r="A16" s="437"/>
      <c r="B16" s="440"/>
      <c r="C16" s="269" t="s">
        <v>193</v>
      </c>
      <c r="D16" s="270">
        <v>3</v>
      </c>
      <c r="E16" s="271">
        <v>1498</v>
      </c>
      <c r="F16" s="270">
        <v>5</v>
      </c>
      <c r="G16" s="271">
        <v>1870</v>
      </c>
      <c r="H16" s="270" t="s">
        <v>113</v>
      </c>
      <c r="I16" s="271" t="s">
        <v>113</v>
      </c>
      <c r="J16" s="270">
        <v>8</v>
      </c>
      <c r="K16" s="272">
        <v>3369</v>
      </c>
    </row>
    <row r="17" spans="1:11" ht="28.5" customHeight="1">
      <c r="A17" s="438"/>
      <c r="B17" s="434" t="s">
        <v>140</v>
      </c>
      <c r="C17" s="435"/>
      <c r="D17" s="273">
        <v>13</v>
      </c>
      <c r="E17" s="274">
        <v>9535</v>
      </c>
      <c r="F17" s="273">
        <v>13</v>
      </c>
      <c r="G17" s="274">
        <v>3574</v>
      </c>
      <c r="H17" s="273" t="s">
        <v>113</v>
      </c>
      <c r="I17" s="274" t="s">
        <v>113</v>
      </c>
      <c r="J17" s="273">
        <v>26</v>
      </c>
      <c r="K17" s="275">
        <v>13109</v>
      </c>
    </row>
    <row r="18" spans="1:11" ht="28.5" customHeight="1" thickBot="1">
      <c r="A18" s="365" t="s">
        <v>194</v>
      </c>
      <c r="B18" s="441"/>
      <c r="C18" s="366"/>
      <c r="D18" s="276">
        <v>195</v>
      </c>
      <c r="E18" s="277">
        <v>1818345</v>
      </c>
      <c r="F18" s="276">
        <v>16</v>
      </c>
      <c r="G18" s="277">
        <v>12310</v>
      </c>
      <c r="H18" s="276" t="s">
        <v>113</v>
      </c>
      <c r="I18" s="277" t="s">
        <v>113</v>
      </c>
      <c r="J18" s="276">
        <v>211</v>
      </c>
      <c r="K18" s="278">
        <v>1830656</v>
      </c>
    </row>
    <row r="19" spans="1:11" ht="22.5" customHeight="1">
      <c r="A19" s="374" t="s">
        <v>199</v>
      </c>
      <c r="B19" s="374"/>
      <c r="C19" s="374"/>
      <c r="D19" s="374"/>
      <c r="E19" s="374"/>
      <c r="F19" s="374"/>
      <c r="G19" s="374"/>
      <c r="H19" s="374"/>
      <c r="I19" s="374"/>
      <c r="J19" s="374"/>
      <c r="K19" s="374"/>
    </row>
    <row r="20" spans="1:11" ht="30.75" customHeight="1">
      <c r="A20" s="432" t="s">
        <v>195</v>
      </c>
      <c r="B20" s="433"/>
      <c r="C20" s="433"/>
      <c r="D20" s="433"/>
      <c r="E20" s="433"/>
      <c r="F20" s="433"/>
      <c r="G20" s="433"/>
      <c r="H20" s="433"/>
      <c r="I20" s="433"/>
      <c r="J20" s="433"/>
      <c r="K20" s="433"/>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6" orientation="portrait" horizontalDpi="1200" verticalDpi="1200" r:id="rId1"/>
  <headerFooter alignWithMargins="0">
    <oddFooter>&amp;R福岡国税局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zoomScaleNormal="100" zoomScaleSheetLayoutView="100" workbookViewId="0">
      <selection sqref="A1:P1"/>
    </sheetView>
  </sheetViews>
  <sheetFormatPr defaultColWidth="12.625" defaultRowHeight="11.25"/>
  <cols>
    <col min="1" max="16384" width="12.625" style="2"/>
  </cols>
  <sheetData>
    <row r="1" spans="1:17" ht="12" thickBot="1">
      <c r="A1" s="2" t="s">
        <v>110</v>
      </c>
    </row>
    <row r="2" spans="1:17" ht="15" customHeight="1">
      <c r="A2" s="372" t="s">
        <v>17</v>
      </c>
      <c r="B2" s="303" t="s">
        <v>18</v>
      </c>
      <c r="C2" s="304"/>
      <c r="D2" s="305"/>
      <c r="E2" s="303" t="s">
        <v>7</v>
      </c>
      <c r="F2" s="304"/>
      <c r="G2" s="305"/>
      <c r="H2" s="303" t="s">
        <v>19</v>
      </c>
      <c r="I2" s="304"/>
      <c r="J2" s="305"/>
      <c r="K2" s="303" t="s">
        <v>20</v>
      </c>
      <c r="L2" s="304"/>
      <c r="M2" s="304"/>
      <c r="N2" s="370" t="s">
        <v>17</v>
      </c>
    </row>
    <row r="3" spans="1:17" ht="18" customHeight="1">
      <c r="A3" s="373"/>
      <c r="B3" s="13" t="s">
        <v>0</v>
      </c>
      <c r="C3" s="14" t="s">
        <v>111</v>
      </c>
      <c r="D3" s="16" t="s">
        <v>1</v>
      </c>
      <c r="E3" s="13" t="s">
        <v>0</v>
      </c>
      <c r="F3" s="15" t="s">
        <v>21</v>
      </c>
      <c r="G3" s="16" t="s">
        <v>1</v>
      </c>
      <c r="H3" s="13" t="s">
        <v>0</v>
      </c>
      <c r="I3" s="15" t="s">
        <v>21</v>
      </c>
      <c r="J3" s="16" t="s">
        <v>1</v>
      </c>
      <c r="K3" s="13" t="s">
        <v>0</v>
      </c>
      <c r="L3" s="15" t="s">
        <v>21</v>
      </c>
      <c r="M3" s="16" t="s">
        <v>1</v>
      </c>
      <c r="N3" s="371"/>
    </row>
    <row r="4" spans="1:17" s="30" customFormat="1">
      <c r="A4" s="56"/>
      <c r="B4" s="58" t="s">
        <v>2</v>
      </c>
      <c r="C4" s="59" t="s">
        <v>2</v>
      </c>
      <c r="D4" s="60" t="s">
        <v>2</v>
      </c>
      <c r="E4" s="58" t="s">
        <v>2</v>
      </c>
      <c r="F4" s="59" t="s">
        <v>2</v>
      </c>
      <c r="G4" s="60" t="s">
        <v>2</v>
      </c>
      <c r="H4" s="58" t="s">
        <v>2</v>
      </c>
      <c r="I4" s="59" t="s">
        <v>2</v>
      </c>
      <c r="J4" s="60" t="s">
        <v>2</v>
      </c>
      <c r="K4" s="58" t="s">
        <v>2</v>
      </c>
      <c r="L4" s="59" t="s">
        <v>2</v>
      </c>
      <c r="M4" s="60" t="s">
        <v>2</v>
      </c>
      <c r="N4" s="57"/>
    </row>
    <row r="5" spans="1:17" s="153" customFormat="1" ht="30" customHeight="1">
      <c r="A5" s="23" t="s">
        <v>101</v>
      </c>
      <c r="B5" s="26">
        <v>2026766372</v>
      </c>
      <c r="C5" s="27">
        <v>42297803</v>
      </c>
      <c r="D5" s="28">
        <v>2069064176</v>
      </c>
      <c r="E5" s="26">
        <v>2007114742</v>
      </c>
      <c r="F5" s="27">
        <v>19939590</v>
      </c>
      <c r="G5" s="28">
        <v>2027054331</v>
      </c>
      <c r="H5" s="26">
        <v>167691</v>
      </c>
      <c r="I5" s="27">
        <v>3353786</v>
      </c>
      <c r="J5" s="28">
        <v>3521477</v>
      </c>
      <c r="K5" s="26">
        <v>19483940</v>
      </c>
      <c r="L5" s="27">
        <v>19004428</v>
      </c>
      <c r="M5" s="28">
        <v>38488368</v>
      </c>
      <c r="N5" s="29" t="s">
        <v>101</v>
      </c>
      <c r="O5" s="159"/>
      <c r="P5" s="159"/>
      <c r="Q5" s="159"/>
    </row>
    <row r="6" spans="1:17" s="153" customFormat="1" ht="30" customHeight="1">
      <c r="A6" s="23" t="s">
        <v>112</v>
      </c>
      <c r="B6" s="6">
        <v>2150442795</v>
      </c>
      <c r="C6" s="7">
        <v>38652644</v>
      </c>
      <c r="D6" s="8">
        <v>2189095439</v>
      </c>
      <c r="E6" s="6">
        <v>2130856483</v>
      </c>
      <c r="F6" s="7">
        <v>18217523</v>
      </c>
      <c r="G6" s="8">
        <v>2149074006</v>
      </c>
      <c r="H6" s="6">
        <v>112648</v>
      </c>
      <c r="I6" s="7">
        <v>3204753</v>
      </c>
      <c r="J6" s="8">
        <v>3317401</v>
      </c>
      <c r="K6" s="6">
        <v>19473664</v>
      </c>
      <c r="L6" s="7">
        <v>17230367</v>
      </c>
      <c r="M6" s="8">
        <v>36704031</v>
      </c>
      <c r="N6" s="29" t="s">
        <v>112</v>
      </c>
      <c r="O6" s="159"/>
      <c r="P6" s="159"/>
      <c r="Q6" s="159"/>
    </row>
    <row r="7" spans="1:17" s="153" customFormat="1" ht="30" customHeight="1">
      <c r="A7" s="23" t="s">
        <v>114</v>
      </c>
      <c r="B7" s="6">
        <v>2117156434</v>
      </c>
      <c r="C7" s="7">
        <v>37253517</v>
      </c>
      <c r="D7" s="8">
        <v>2154409950</v>
      </c>
      <c r="E7" s="6">
        <v>2096782698</v>
      </c>
      <c r="F7" s="7">
        <v>18044609</v>
      </c>
      <c r="G7" s="8">
        <v>2114827308</v>
      </c>
      <c r="H7" s="6">
        <v>371974</v>
      </c>
      <c r="I7" s="7">
        <v>2986546</v>
      </c>
      <c r="J7" s="8">
        <v>3358519</v>
      </c>
      <c r="K7" s="6">
        <v>20001762</v>
      </c>
      <c r="L7" s="7">
        <v>16222362</v>
      </c>
      <c r="M7" s="8">
        <v>36224123</v>
      </c>
      <c r="N7" s="29" t="s">
        <v>114</v>
      </c>
      <c r="O7" s="159"/>
      <c r="P7" s="159"/>
      <c r="Q7" s="159"/>
    </row>
    <row r="8" spans="1:17" s="153" customFormat="1" ht="30" customHeight="1">
      <c r="A8" s="23" t="s">
        <v>116</v>
      </c>
      <c r="B8" s="6">
        <v>2159083271</v>
      </c>
      <c r="C8" s="7">
        <v>35946005</v>
      </c>
      <c r="D8" s="8">
        <v>2195029276</v>
      </c>
      <c r="E8" s="6">
        <v>2124167342</v>
      </c>
      <c r="F8" s="7">
        <v>18133931</v>
      </c>
      <c r="G8" s="8">
        <v>2142301273</v>
      </c>
      <c r="H8" s="6">
        <v>57297</v>
      </c>
      <c r="I8" s="7">
        <v>2777501</v>
      </c>
      <c r="J8" s="8">
        <v>2834798</v>
      </c>
      <c r="K8" s="6">
        <v>34858632</v>
      </c>
      <c r="L8" s="7">
        <v>15034573</v>
      </c>
      <c r="M8" s="8">
        <v>49893205</v>
      </c>
      <c r="N8" s="29" t="s">
        <v>116</v>
      </c>
      <c r="O8" s="159"/>
      <c r="P8" s="159"/>
      <c r="Q8" s="159"/>
    </row>
    <row r="9" spans="1:17" ht="30" customHeight="1" thickBot="1">
      <c r="A9" s="24" t="s">
        <v>196</v>
      </c>
      <c r="B9" s="9">
        <v>2267466057</v>
      </c>
      <c r="C9" s="10">
        <v>48996941</v>
      </c>
      <c r="D9" s="11">
        <v>2316462999</v>
      </c>
      <c r="E9" s="9">
        <v>2226775182</v>
      </c>
      <c r="F9" s="10">
        <v>24328505</v>
      </c>
      <c r="G9" s="11">
        <v>2251103687</v>
      </c>
      <c r="H9" s="9">
        <v>15539</v>
      </c>
      <c r="I9" s="10">
        <v>1921589</v>
      </c>
      <c r="J9" s="11">
        <v>1937128</v>
      </c>
      <c r="K9" s="9">
        <v>40675337</v>
      </c>
      <c r="L9" s="10">
        <v>22746847</v>
      </c>
      <c r="M9" s="11">
        <v>63422184</v>
      </c>
      <c r="N9" s="25" t="s">
        <v>197</v>
      </c>
      <c r="O9" s="159"/>
      <c r="P9" s="159"/>
      <c r="Q9" s="159"/>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zoomScaleSheetLayoutView="100" workbookViewId="0">
      <selection sqref="A1:P1"/>
    </sheetView>
  </sheetViews>
  <sheetFormatPr defaultColWidth="5.875" defaultRowHeight="11.25"/>
  <cols>
    <col min="1" max="1" width="11.625" style="2" customWidth="1"/>
    <col min="2" max="4" width="11.875" style="2" customWidth="1"/>
    <col min="5" max="10" width="13.375" style="2" customWidth="1"/>
    <col min="11" max="13" width="12.5" style="2" customWidth="1"/>
    <col min="14" max="14" width="11.625" style="5" customWidth="1"/>
    <col min="15" max="16384" width="5.875" style="2"/>
  </cols>
  <sheetData>
    <row r="1" spans="1:14" ht="12" thickBot="1">
      <c r="A1" s="2" t="s">
        <v>16</v>
      </c>
    </row>
    <row r="2" spans="1:14" s="5" customFormat="1" ht="14.25" customHeight="1">
      <c r="A2" s="376" t="s">
        <v>8</v>
      </c>
      <c r="B2" s="303" t="s">
        <v>75</v>
      </c>
      <c r="C2" s="304"/>
      <c r="D2" s="305"/>
      <c r="E2" s="303" t="s">
        <v>85</v>
      </c>
      <c r="F2" s="304"/>
      <c r="G2" s="305"/>
      <c r="H2" s="303" t="s">
        <v>57</v>
      </c>
      <c r="I2" s="304"/>
      <c r="J2" s="305"/>
      <c r="K2" s="303" t="s">
        <v>79</v>
      </c>
      <c r="L2" s="304"/>
      <c r="M2" s="305"/>
      <c r="N2" s="370" t="s">
        <v>13</v>
      </c>
    </row>
    <row r="3" spans="1:14" s="5" customFormat="1" ht="18" customHeight="1">
      <c r="A3" s="377"/>
      <c r="B3" s="31" t="s">
        <v>9</v>
      </c>
      <c r="C3" s="14" t="s">
        <v>7</v>
      </c>
      <c r="D3" s="16" t="s">
        <v>10</v>
      </c>
      <c r="E3" s="31" t="s">
        <v>9</v>
      </c>
      <c r="F3" s="14" t="s">
        <v>7</v>
      </c>
      <c r="G3" s="16" t="s">
        <v>10</v>
      </c>
      <c r="H3" s="31" t="s">
        <v>9</v>
      </c>
      <c r="I3" s="14" t="s">
        <v>7</v>
      </c>
      <c r="J3" s="16" t="s">
        <v>10</v>
      </c>
      <c r="K3" s="31" t="s">
        <v>9</v>
      </c>
      <c r="L3" s="14" t="s">
        <v>7</v>
      </c>
      <c r="M3" s="16" t="s">
        <v>10</v>
      </c>
      <c r="N3" s="371"/>
    </row>
    <row r="4" spans="1:14">
      <c r="A4" s="63"/>
      <c r="B4" s="61" t="s">
        <v>2</v>
      </c>
      <c r="C4" s="47" t="s">
        <v>2</v>
      </c>
      <c r="D4" s="62" t="s">
        <v>2</v>
      </c>
      <c r="E4" s="61" t="s">
        <v>2</v>
      </c>
      <c r="F4" s="47" t="s">
        <v>2</v>
      </c>
      <c r="G4" s="62" t="s">
        <v>2</v>
      </c>
      <c r="H4" s="61" t="s">
        <v>2</v>
      </c>
      <c r="I4" s="47" t="s">
        <v>2</v>
      </c>
      <c r="J4" s="62" t="s">
        <v>2</v>
      </c>
      <c r="K4" s="61" t="s">
        <v>2</v>
      </c>
      <c r="L4" s="47" t="s">
        <v>2</v>
      </c>
      <c r="M4" s="87" t="s">
        <v>2</v>
      </c>
      <c r="N4" s="92"/>
    </row>
    <row r="5" spans="1:14" ht="19.5" customHeight="1">
      <c r="A5" s="78" t="s">
        <v>25</v>
      </c>
      <c r="B5" s="64">
        <v>738</v>
      </c>
      <c r="C5" s="50">
        <v>104</v>
      </c>
      <c r="D5" s="65">
        <v>474</v>
      </c>
      <c r="E5" s="64">
        <v>5984433</v>
      </c>
      <c r="F5" s="50">
        <v>5976004</v>
      </c>
      <c r="G5" s="65">
        <v>8234</v>
      </c>
      <c r="H5" s="64">
        <v>6029</v>
      </c>
      <c r="I5" s="50">
        <v>2102</v>
      </c>
      <c r="J5" s="65">
        <v>3429</v>
      </c>
      <c r="K5" s="64">
        <v>1013757</v>
      </c>
      <c r="L5" s="50">
        <v>963873</v>
      </c>
      <c r="M5" s="88">
        <v>49677</v>
      </c>
      <c r="N5" s="93" t="s">
        <v>25</v>
      </c>
    </row>
    <row r="6" spans="1:14" ht="19.5" customHeight="1">
      <c r="A6" s="76" t="s">
        <v>26</v>
      </c>
      <c r="B6" s="66">
        <v>511</v>
      </c>
      <c r="C6" s="53">
        <v>100</v>
      </c>
      <c r="D6" s="67">
        <v>72</v>
      </c>
      <c r="E6" s="66">
        <v>10129343</v>
      </c>
      <c r="F6" s="53">
        <v>10106760</v>
      </c>
      <c r="G6" s="67">
        <v>22356</v>
      </c>
      <c r="H6" s="66">
        <v>3336</v>
      </c>
      <c r="I6" s="53">
        <v>772</v>
      </c>
      <c r="J6" s="67">
        <v>866</v>
      </c>
      <c r="K6" s="66">
        <v>2491865</v>
      </c>
      <c r="L6" s="53">
        <v>2370552</v>
      </c>
      <c r="M6" s="89">
        <v>120192</v>
      </c>
      <c r="N6" s="94" t="s">
        <v>26</v>
      </c>
    </row>
    <row r="7" spans="1:14" ht="19.5" customHeight="1">
      <c r="A7" s="76" t="s">
        <v>27</v>
      </c>
      <c r="B7" s="66">
        <v>12986</v>
      </c>
      <c r="C7" s="53">
        <v>3698</v>
      </c>
      <c r="D7" s="67">
        <v>8805</v>
      </c>
      <c r="E7" s="66">
        <v>38746354</v>
      </c>
      <c r="F7" s="53">
        <v>38696498</v>
      </c>
      <c r="G7" s="67">
        <v>48691</v>
      </c>
      <c r="H7" s="66">
        <v>31794</v>
      </c>
      <c r="I7" s="53">
        <v>4698</v>
      </c>
      <c r="J7" s="67">
        <v>22102</v>
      </c>
      <c r="K7" s="66">
        <v>7305657</v>
      </c>
      <c r="L7" s="53">
        <v>7008330</v>
      </c>
      <c r="M7" s="89">
        <v>295008</v>
      </c>
      <c r="N7" s="94" t="s">
        <v>27</v>
      </c>
    </row>
    <row r="8" spans="1:14" ht="19.5" customHeight="1">
      <c r="A8" s="76" t="s">
        <v>28</v>
      </c>
      <c r="B8" s="66">
        <v>6865</v>
      </c>
      <c r="C8" s="53">
        <v>690</v>
      </c>
      <c r="D8" s="67">
        <v>3755</v>
      </c>
      <c r="E8" s="66">
        <v>24814276</v>
      </c>
      <c r="F8" s="53">
        <v>24780259</v>
      </c>
      <c r="G8" s="67">
        <v>29606</v>
      </c>
      <c r="H8" s="66">
        <v>19047</v>
      </c>
      <c r="I8" s="53">
        <v>2874</v>
      </c>
      <c r="J8" s="67">
        <v>12408</v>
      </c>
      <c r="K8" s="66">
        <v>6408110</v>
      </c>
      <c r="L8" s="53">
        <v>6182210</v>
      </c>
      <c r="M8" s="89">
        <v>223191</v>
      </c>
      <c r="N8" s="94" t="s">
        <v>28</v>
      </c>
    </row>
    <row r="9" spans="1:14" ht="19.5" customHeight="1">
      <c r="A9" s="76" t="s">
        <v>29</v>
      </c>
      <c r="B9" s="66">
        <v>21582</v>
      </c>
      <c r="C9" s="53">
        <v>4447</v>
      </c>
      <c r="D9" s="67">
        <v>15886</v>
      </c>
      <c r="E9" s="66">
        <v>88892237</v>
      </c>
      <c r="F9" s="53">
        <v>88659049</v>
      </c>
      <c r="G9" s="67">
        <v>227960</v>
      </c>
      <c r="H9" s="66">
        <v>28401</v>
      </c>
      <c r="I9" s="53">
        <v>2283</v>
      </c>
      <c r="J9" s="67">
        <v>23792</v>
      </c>
      <c r="K9" s="66">
        <v>8937507</v>
      </c>
      <c r="L9" s="53">
        <v>8608753</v>
      </c>
      <c r="M9" s="89">
        <v>322507</v>
      </c>
      <c r="N9" s="94" t="s">
        <v>29</v>
      </c>
    </row>
    <row r="10" spans="1:14" ht="19.5" customHeight="1">
      <c r="A10" s="76" t="s">
        <v>30</v>
      </c>
      <c r="B10" s="66">
        <v>66281</v>
      </c>
      <c r="C10" s="53">
        <v>36821</v>
      </c>
      <c r="D10" s="67">
        <v>22249</v>
      </c>
      <c r="E10" s="66">
        <v>29472720</v>
      </c>
      <c r="F10" s="53">
        <v>29369483</v>
      </c>
      <c r="G10" s="67">
        <v>101176</v>
      </c>
      <c r="H10" s="66">
        <v>53667</v>
      </c>
      <c r="I10" s="53">
        <v>4685</v>
      </c>
      <c r="J10" s="67">
        <v>40241</v>
      </c>
      <c r="K10" s="66">
        <v>14431838</v>
      </c>
      <c r="L10" s="53">
        <v>13879707</v>
      </c>
      <c r="M10" s="89">
        <v>550684</v>
      </c>
      <c r="N10" s="94" t="s">
        <v>30</v>
      </c>
    </row>
    <row r="11" spans="1:14" ht="19.5" customHeight="1">
      <c r="A11" s="76" t="s">
        <v>31</v>
      </c>
      <c r="B11" s="66">
        <v>55671</v>
      </c>
      <c r="C11" s="53">
        <v>6975</v>
      </c>
      <c r="D11" s="67">
        <v>45622</v>
      </c>
      <c r="E11" s="66">
        <v>99405041</v>
      </c>
      <c r="F11" s="53">
        <v>99100033</v>
      </c>
      <c r="G11" s="67">
        <v>295525</v>
      </c>
      <c r="H11" s="66">
        <v>49689</v>
      </c>
      <c r="I11" s="53">
        <v>3039</v>
      </c>
      <c r="J11" s="67">
        <v>31668</v>
      </c>
      <c r="K11" s="66">
        <v>21805275</v>
      </c>
      <c r="L11" s="53">
        <v>20751259</v>
      </c>
      <c r="M11" s="89">
        <v>1041494</v>
      </c>
      <c r="N11" s="94" t="s">
        <v>31</v>
      </c>
    </row>
    <row r="12" spans="1:14" ht="19.5" customHeight="1">
      <c r="A12" s="76" t="s">
        <v>32</v>
      </c>
      <c r="B12" s="66">
        <v>22500</v>
      </c>
      <c r="C12" s="53">
        <v>1365</v>
      </c>
      <c r="D12" s="67">
        <v>20457</v>
      </c>
      <c r="E12" s="66">
        <v>24804217</v>
      </c>
      <c r="F12" s="53">
        <v>24708007</v>
      </c>
      <c r="G12" s="67">
        <v>94637</v>
      </c>
      <c r="H12" s="66">
        <v>60708</v>
      </c>
      <c r="I12" s="53">
        <v>9163</v>
      </c>
      <c r="J12" s="67">
        <v>45099</v>
      </c>
      <c r="K12" s="66">
        <v>16673675</v>
      </c>
      <c r="L12" s="53">
        <v>16061677</v>
      </c>
      <c r="M12" s="89">
        <v>604717</v>
      </c>
      <c r="N12" s="94" t="s">
        <v>32</v>
      </c>
    </row>
    <row r="13" spans="1:14" ht="19.5" customHeight="1">
      <c r="A13" s="102" t="s">
        <v>33</v>
      </c>
      <c r="B13" s="103">
        <v>1003</v>
      </c>
      <c r="C13" s="104">
        <v>83</v>
      </c>
      <c r="D13" s="105">
        <v>920</v>
      </c>
      <c r="E13" s="103">
        <v>9701308</v>
      </c>
      <c r="F13" s="104">
        <v>9689877</v>
      </c>
      <c r="G13" s="105">
        <v>11275</v>
      </c>
      <c r="H13" s="103">
        <v>6498</v>
      </c>
      <c r="I13" s="104">
        <v>1368</v>
      </c>
      <c r="J13" s="105">
        <v>5067</v>
      </c>
      <c r="K13" s="103">
        <v>2990249</v>
      </c>
      <c r="L13" s="104">
        <v>2846253</v>
      </c>
      <c r="M13" s="106">
        <v>143902</v>
      </c>
      <c r="N13" s="107" t="s">
        <v>33</v>
      </c>
    </row>
    <row r="14" spans="1:14" ht="19.5" customHeight="1">
      <c r="A14" s="102" t="s">
        <v>34</v>
      </c>
      <c r="B14" s="103">
        <v>15909</v>
      </c>
      <c r="C14" s="104">
        <v>1902</v>
      </c>
      <c r="D14" s="105">
        <v>10351</v>
      </c>
      <c r="E14" s="103">
        <v>22644817</v>
      </c>
      <c r="F14" s="104">
        <v>22595979</v>
      </c>
      <c r="G14" s="105">
        <v>48028</v>
      </c>
      <c r="H14" s="103">
        <v>24047</v>
      </c>
      <c r="I14" s="104">
        <v>1645</v>
      </c>
      <c r="J14" s="105">
        <v>16005</v>
      </c>
      <c r="K14" s="103">
        <v>8152628</v>
      </c>
      <c r="L14" s="104">
        <v>7826443</v>
      </c>
      <c r="M14" s="106">
        <v>316282</v>
      </c>
      <c r="N14" s="107" t="s">
        <v>34</v>
      </c>
    </row>
    <row r="15" spans="1:14" ht="19.5" customHeight="1">
      <c r="A15" s="102" t="s">
        <v>35</v>
      </c>
      <c r="B15" s="103">
        <v>1124</v>
      </c>
      <c r="C15" s="104">
        <v>801</v>
      </c>
      <c r="D15" s="105">
        <v>323</v>
      </c>
      <c r="E15" s="103">
        <v>10475842</v>
      </c>
      <c r="F15" s="104">
        <v>10457748</v>
      </c>
      <c r="G15" s="105">
        <v>17762</v>
      </c>
      <c r="H15" s="103">
        <v>9061</v>
      </c>
      <c r="I15" s="104">
        <v>1365</v>
      </c>
      <c r="J15" s="105">
        <v>7424</v>
      </c>
      <c r="K15" s="103">
        <v>1022303</v>
      </c>
      <c r="L15" s="104">
        <v>973354</v>
      </c>
      <c r="M15" s="106">
        <v>48291</v>
      </c>
      <c r="N15" s="107" t="s">
        <v>35</v>
      </c>
    </row>
    <row r="16" spans="1:14" ht="19.5" customHeight="1">
      <c r="A16" s="102" t="s">
        <v>36</v>
      </c>
      <c r="B16" s="103">
        <v>2171</v>
      </c>
      <c r="C16" s="104">
        <v>196</v>
      </c>
      <c r="D16" s="105">
        <v>1945</v>
      </c>
      <c r="E16" s="103">
        <v>8074990</v>
      </c>
      <c r="F16" s="104">
        <v>8057024</v>
      </c>
      <c r="G16" s="105">
        <v>16840</v>
      </c>
      <c r="H16" s="103">
        <v>11073</v>
      </c>
      <c r="I16" s="104">
        <v>3380</v>
      </c>
      <c r="J16" s="105">
        <v>7469</v>
      </c>
      <c r="K16" s="103">
        <v>2061700</v>
      </c>
      <c r="L16" s="104">
        <v>1984818</v>
      </c>
      <c r="M16" s="106">
        <v>76530</v>
      </c>
      <c r="N16" s="107" t="s">
        <v>36</v>
      </c>
    </row>
    <row r="17" spans="1:14" ht="19.5" customHeight="1">
      <c r="A17" s="102" t="s">
        <v>37</v>
      </c>
      <c r="B17" s="103">
        <v>1847</v>
      </c>
      <c r="C17" s="104">
        <v>98</v>
      </c>
      <c r="D17" s="105">
        <v>540</v>
      </c>
      <c r="E17" s="103">
        <v>4681121</v>
      </c>
      <c r="F17" s="104">
        <v>4672608</v>
      </c>
      <c r="G17" s="105">
        <v>7996</v>
      </c>
      <c r="H17" s="103">
        <v>8929</v>
      </c>
      <c r="I17" s="104">
        <v>4108</v>
      </c>
      <c r="J17" s="105">
        <v>4727</v>
      </c>
      <c r="K17" s="103">
        <v>1028155</v>
      </c>
      <c r="L17" s="104">
        <v>991848</v>
      </c>
      <c r="M17" s="106">
        <v>34574</v>
      </c>
      <c r="N17" s="107" t="s">
        <v>37</v>
      </c>
    </row>
    <row r="18" spans="1:14" ht="19.5" customHeight="1">
      <c r="A18" s="102" t="s">
        <v>38</v>
      </c>
      <c r="B18" s="103">
        <v>639</v>
      </c>
      <c r="C18" s="104" t="s">
        <v>113</v>
      </c>
      <c r="D18" s="105">
        <v>639</v>
      </c>
      <c r="E18" s="103">
        <v>3789801</v>
      </c>
      <c r="F18" s="104">
        <v>3777671</v>
      </c>
      <c r="G18" s="105">
        <v>11909</v>
      </c>
      <c r="H18" s="103">
        <v>2606</v>
      </c>
      <c r="I18" s="104" t="s">
        <v>113</v>
      </c>
      <c r="J18" s="105">
        <v>2020</v>
      </c>
      <c r="K18" s="103">
        <v>1369436</v>
      </c>
      <c r="L18" s="104">
        <v>1322830</v>
      </c>
      <c r="M18" s="106">
        <v>46529</v>
      </c>
      <c r="N18" s="107" t="s">
        <v>38</v>
      </c>
    </row>
    <row r="19" spans="1:14" ht="19.5" customHeight="1">
      <c r="A19" s="102" t="s">
        <v>39</v>
      </c>
      <c r="B19" s="103">
        <v>37</v>
      </c>
      <c r="C19" s="104" t="s">
        <v>113</v>
      </c>
      <c r="D19" s="105">
        <v>37</v>
      </c>
      <c r="E19" s="103">
        <v>5768540</v>
      </c>
      <c r="F19" s="104">
        <v>5763897</v>
      </c>
      <c r="G19" s="105">
        <v>2420</v>
      </c>
      <c r="H19" s="103">
        <v>1131</v>
      </c>
      <c r="I19" s="104">
        <v>326</v>
      </c>
      <c r="J19" s="105">
        <v>545</v>
      </c>
      <c r="K19" s="103">
        <v>2095752</v>
      </c>
      <c r="L19" s="104">
        <v>2026105</v>
      </c>
      <c r="M19" s="106">
        <v>69342</v>
      </c>
      <c r="N19" s="107" t="s">
        <v>39</v>
      </c>
    </row>
    <row r="20" spans="1:14" ht="19.5" customHeight="1">
      <c r="A20" s="102" t="s">
        <v>40</v>
      </c>
      <c r="B20" s="103">
        <v>226</v>
      </c>
      <c r="C20" s="104">
        <v>154</v>
      </c>
      <c r="D20" s="105">
        <v>70</v>
      </c>
      <c r="E20" s="103">
        <v>2638117</v>
      </c>
      <c r="F20" s="104">
        <v>2635662</v>
      </c>
      <c r="G20" s="105">
        <v>1896</v>
      </c>
      <c r="H20" s="103">
        <v>1107</v>
      </c>
      <c r="I20" s="104">
        <v>521</v>
      </c>
      <c r="J20" s="105">
        <v>218</v>
      </c>
      <c r="K20" s="103">
        <v>944700</v>
      </c>
      <c r="L20" s="104">
        <v>914991</v>
      </c>
      <c r="M20" s="106">
        <v>29663</v>
      </c>
      <c r="N20" s="107" t="s">
        <v>40</v>
      </c>
    </row>
    <row r="21" spans="1:14" ht="19.5" customHeight="1">
      <c r="A21" s="102" t="s">
        <v>41</v>
      </c>
      <c r="B21" s="103">
        <v>144</v>
      </c>
      <c r="C21" s="104">
        <v>144</v>
      </c>
      <c r="D21" s="105" t="s">
        <v>113</v>
      </c>
      <c r="E21" s="103">
        <v>8185820</v>
      </c>
      <c r="F21" s="104">
        <v>8164631</v>
      </c>
      <c r="G21" s="105">
        <v>21189</v>
      </c>
      <c r="H21" s="103">
        <v>908</v>
      </c>
      <c r="I21" s="104">
        <v>260</v>
      </c>
      <c r="J21" s="105">
        <v>510</v>
      </c>
      <c r="K21" s="103">
        <v>1828730</v>
      </c>
      <c r="L21" s="104">
        <v>1765059</v>
      </c>
      <c r="M21" s="106">
        <v>63600</v>
      </c>
      <c r="N21" s="107" t="s">
        <v>41</v>
      </c>
    </row>
    <row r="22" spans="1:14" ht="19.5" customHeight="1">
      <c r="A22" s="102" t="s">
        <v>42</v>
      </c>
      <c r="B22" s="103">
        <v>25320</v>
      </c>
      <c r="C22" s="104">
        <v>3911</v>
      </c>
      <c r="D22" s="105">
        <v>21184</v>
      </c>
      <c r="E22" s="103">
        <v>17441938</v>
      </c>
      <c r="F22" s="104">
        <v>17367543</v>
      </c>
      <c r="G22" s="105">
        <v>71365</v>
      </c>
      <c r="H22" s="103">
        <v>48398</v>
      </c>
      <c r="I22" s="104">
        <v>12415</v>
      </c>
      <c r="J22" s="105">
        <v>31697</v>
      </c>
      <c r="K22" s="103">
        <v>10159684</v>
      </c>
      <c r="L22" s="104">
        <v>9736385</v>
      </c>
      <c r="M22" s="106">
        <v>421486</v>
      </c>
      <c r="N22" s="107" t="s">
        <v>42</v>
      </c>
    </row>
    <row r="23" spans="1:14" s="3" customFormat="1" ht="19.5" customHeight="1">
      <c r="A23" s="68" t="s">
        <v>22</v>
      </c>
      <c r="B23" s="69">
        <v>235555</v>
      </c>
      <c r="C23" s="55">
        <v>61489</v>
      </c>
      <c r="D23" s="70">
        <v>153328</v>
      </c>
      <c r="E23" s="69">
        <v>415650916</v>
      </c>
      <c r="F23" s="55">
        <v>414578730</v>
      </c>
      <c r="G23" s="70">
        <v>1038866</v>
      </c>
      <c r="H23" s="69">
        <v>366430</v>
      </c>
      <c r="I23" s="55">
        <v>55004</v>
      </c>
      <c r="J23" s="70">
        <v>255287</v>
      </c>
      <c r="K23" s="69">
        <v>110721021</v>
      </c>
      <c r="L23" s="55">
        <v>106214447</v>
      </c>
      <c r="M23" s="90">
        <v>4457669</v>
      </c>
      <c r="N23" s="95" t="s">
        <v>22</v>
      </c>
    </row>
    <row r="24" spans="1:14" s="36" customFormat="1" ht="19.5" customHeight="1">
      <c r="A24" s="35"/>
      <c r="B24" s="108"/>
      <c r="C24" s="109"/>
      <c r="D24" s="110"/>
      <c r="E24" s="108"/>
      <c r="F24" s="109"/>
      <c r="G24" s="110"/>
      <c r="H24" s="108"/>
      <c r="I24" s="109"/>
      <c r="J24" s="110"/>
      <c r="K24" s="108"/>
      <c r="L24" s="109"/>
      <c r="M24" s="111"/>
      <c r="N24" s="112"/>
    </row>
    <row r="25" spans="1:14" ht="19.5" customHeight="1">
      <c r="A25" s="77" t="s">
        <v>43</v>
      </c>
      <c r="B25" s="71">
        <v>14135</v>
      </c>
      <c r="C25" s="72">
        <v>1083</v>
      </c>
      <c r="D25" s="73">
        <v>11324</v>
      </c>
      <c r="E25" s="71">
        <v>21151116</v>
      </c>
      <c r="F25" s="72">
        <v>21106045</v>
      </c>
      <c r="G25" s="73">
        <v>44158</v>
      </c>
      <c r="H25" s="71">
        <v>29739</v>
      </c>
      <c r="I25" s="72">
        <v>4756</v>
      </c>
      <c r="J25" s="73">
        <v>16429</v>
      </c>
      <c r="K25" s="71">
        <v>5630557</v>
      </c>
      <c r="L25" s="72">
        <v>5414763</v>
      </c>
      <c r="M25" s="91">
        <v>213492</v>
      </c>
      <c r="N25" s="96" t="s">
        <v>43</v>
      </c>
    </row>
    <row r="26" spans="1:14" ht="19.5" customHeight="1">
      <c r="A26" s="76" t="s">
        <v>44</v>
      </c>
      <c r="B26" s="66">
        <v>1858</v>
      </c>
      <c r="C26" s="53">
        <v>130</v>
      </c>
      <c r="D26" s="67">
        <v>1077</v>
      </c>
      <c r="E26" s="66">
        <v>4719615</v>
      </c>
      <c r="F26" s="53">
        <v>4714285</v>
      </c>
      <c r="G26" s="67">
        <v>4942</v>
      </c>
      <c r="H26" s="66">
        <v>6549</v>
      </c>
      <c r="I26" s="53">
        <v>968</v>
      </c>
      <c r="J26" s="67">
        <v>3964</v>
      </c>
      <c r="K26" s="66">
        <v>1986678</v>
      </c>
      <c r="L26" s="53">
        <v>1886130</v>
      </c>
      <c r="M26" s="89">
        <v>100437</v>
      </c>
      <c r="N26" s="94" t="s">
        <v>44</v>
      </c>
    </row>
    <row r="27" spans="1:14" ht="19.5" customHeight="1">
      <c r="A27" s="76" t="s">
        <v>45</v>
      </c>
      <c r="B27" s="66">
        <v>8804</v>
      </c>
      <c r="C27" s="53">
        <v>6406</v>
      </c>
      <c r="D27" s="67">
        <v>2294</v>
      </c>
      <c r="E27" s="66">
        <v>9406981</v>
      </c>
      <c r="F27" s="53">
        <v>9389955</v>
      </c>
      <c r="G27" s="67">
        <v>14239</v>
      </c>
      <c r="H27" s="66">
        <v>6340</v>
      </c>
      <c r="I27" s="53">
        <v>1320</v>
      </c>
      <c r="J27" s="67">
        <v>4364</v>
      </c>
      <c r="K27" s="66">
        <v>2334219</v>
      </c>
      <c r="L27" s="53">
        <v>2209288</v>
      </c>
      <c r="M27" s="89">
        <v>124594</v>
      </c>
      <c r="N27" s="94" t="s">
        <v>45</v>
      </c>
    </row>
    <row r="28" spans="1:14" ht="19.5" customHeight="1">
      <c r="A28" s="76" t="s">
        <v>46</v>
      </c>
      <c r="B28" s="66">
        <v>1069</v>
      </c>
      <c r="C28" s="53">
        <v>183</v>
      </c>
      <c r="D28" s="67">
        <v>886</v>
      </c>
      <c r="E28" s="66">
        <v>3099208</v>
      </c>
      <c r="F28" s="53">
        <v>3088534</v>
      </c>
      <c r="G28" s="67">
        <v>10675</v>
      </c>
      <c r="H28" s="66">
        <v>2034</v>
      </c>
      <c r="I28" s="53">
        <v>113</v>
      </c>
      <c r="J28" s="67">
        <v>1921</v>
      </c>
      <c r="K28" s="66">
        <v>1001625</v>
      </c>
      <c r="L28" s="53">
        <v>958626</v>
      </c>
      <c r="M28" s="89">
        <v>42396</v>
      </c>
      <c r="N28" s="94" t="s">
        <v>46</v>
      </c>
    </row>
    <row r="29" spans="1:14" ht="19.5" customHeight="1">
      <c r="A29" s="76" t="s">
        <v>47</v>
      </c>
      <c r="B29" s="66">
        <v>1448</v>
      </c>
      <c r="C29" s="53">
        <v>46</v>
      </c>
      <c r="D29" s="67">
        <v>1402</v>
      </c>
      <c r="E29" s="66">
        <v>6142761</v>
      </c>
      <c r="F29" s="53">
        <v>6128616</v>
      </c>
      <c r="G29" s="67">
        <v>14030</v>
      </c>
      <c r="H29" s="66">
        <v>9356</v>
      </c>
      <c r="I29" s="53">
        <v>1958</v>
      </c>
      <c r="J29" s="67">
        <v>6450</v>
      </c>
      <c r="K29" s="66">
        <v>2151377</v>
      </c>
      <c r="L29" s="53">
        <v>2027366</v>
      </c>
      <c r="M29" s="89">
        <v>123003</v>
      </c>
      <c r="N29" s="94" t="s">
        <v>47</v>
      </c>
    </row>
    <row r="30" spans="1:14" s="3" customFormat="1" ht="19.5" customHeight="1">
      <c r="A30" s="68" t="s">
        <v>23</v>
      </c>
      <c r="B30" s="69">
        <v>27315</v>
      </c>
      <c r="C30" s="55">
        <v>7848</v>
      </c>
      <c r="D30" s="70">
        <v>16984</v>
      </c>
      <c r="E30" s="69">
        <v>44519681</v>
      </c>
      <c r="F30" s="55">
        <v>44427435</v>
      </c>
      <c r="G30" s="70">
        <v>88044</v>
      </c>
      <c r="H30" s="69">
        <v>54018</v>
      </c>
      <c r="I30" s="55">
        <v>9114</v>
      </c>
      <c r="J30" s="70">
        <v>33128</v>
      </c>
      <c r="K30" s="69">
        <v>13104455</v>
      </c>
      <c r="L30" s="55">
        <v>12496172</v>
      </c>
      <c r="M30" s="90">
        <v>603922</v>
      </c>
      <c r="N30" s="95" t="s">
        <v>23</v>
      </c>
    </row>
    <row r="31" spans="1:14" s="36" customFormat="1" ht="19.5" customHeight="1">
      <c r="A31" s="35"/>
      <c r="B31" s="108"/>
      <c r="C31" s="109"/>
      <c r="D31" s="110"/>
      <c r="E31" s="108"/>
      <c r="F31" s="109"/>
      <c r="G31" s="110"/>
      <c r="H31" s="108"/>
      <c r="I31" s="109"/>
      <c r="J31" s="110"/>
      <c r="K31" s="108"/>
      <c r="L31" s="109"/>
      <c r="M31" s="111"/>
      <c r="N31" s="112"/>
    </row>
    <row r="32" spans="1:14" ht="19.5" customHeight="1">
      <c r="A32" s="77" t="s">
        <v>48</v>
      </c>
      <c r="B32" s="71">
        <v>23030</v>
      </c>
      <c r="C32" s="72">
        <v>2455</v>
      </c>
      <c r="D32" s="73">
        <v>15020</v>
      </c>
      <c r="E32" s="71">
        <v>33807219</v>
      </c>
      <c r="F32" s="72">
        <v>33743003</v>
      </c>
      <c r="G32" s="73">
        <v>59431</v>
      </c>
      <c r="H32" s="71">
        <v>36775</v>
      </c>
      <c r="I32" s="72">
        <v>3485</v>
      </c>
      <c r="J32" s="73">
        <v>26021</v>
      </c>
      <c r="K32" s="71">
        <v>8250481</v>
      </c>
      <c r="L32" s="72">
        <v>7842944</v>
      </c>
      <c r="M32" s="91">
        <v>400447</v>
      </c>
      <c r="N32" s="96" t="s">
        <v>48</v>
      </c>
    </row>
    <row r="33" spans="1:14" ht="19.5" customHeight="1">
      <c r="A33" s="76" t="s">
        <v>49</v>
      </c>
      <c r="B33" s="66">
        <v>16380</v>
      </c>
      <c r="C33" s="53">
        <v>3030</v>
      </c>
      <c r="D33" s="67">
        <v>7851</v>
      </c>
      <c r="E33" s="66">
        <v>16620832</v>
      </c>
      <c r="F33" s="53">
        <v>16583568</v>
      </c>
      <c r="G33" s="67">
        <v>33863</v>
      </c>
      <c r="H33" s="66">
        <v>44973</v>
      </c>
      <c r="I33" s="53">
        <v>4220</v>
      </c>
      <c r="J33" s="67">
        <v>33648</v>
      </c>
      <c r="K33" s="66">
        <v>3895360</v>
      </c>
      <c r="L33" s="53">
        <v>3699106</v>
      </c>
      <c r="M33" s="89">
        <v>193177</v>
      </c>
      <c r="N33" s="94" t="s">
        <v>49</v>
      </c>
    </row>
    <row r="34" spans="1:14" ht="19.5" customHeight="1">
      <c r="A34" s="76" t="s">
        <v>50</v>
      </c>
      <c r="B34" s="66">
        <v>1644</v>
      </c>
      <c r="C34" s="53" t="s">
        <v>113</v>
      </c>
      <c r="D34" s="67">
        <v>1644</v>
      </c>
      <c r="E34" s="66">
        <v>4224237</v>
      </c>
      <c r="F34" s="53">
        <v>4221528</v>
      </c>
      <c r="G34" s="67">
        <v>2709</v>
      </c>
      <c r="H34" s="66">
        <v>4064</v>
      </c>
      <c r="I34" s="53">
        <v>270</v>
      </c>
      <c r="J34" s="67">
        <v>3647</v>
      </c>
      <c r="K34" s="66">
        <v>1940214</v>
      </c>
      <c r="L34" s="53">
        <v>1877424</v>
      </c>
      <c r="M34" s="89">
        <v>62790</v>
      </c>
      <c r="N34" s="94" t="s">
        <v>50</v>
      </c>
    </row>
    <row r="35" spans="1:14" ht="19.5" customHeight="1">
      <c r="A35" s="76" t="s">
        <v>51</v>
      </c>
      <c r="B35" s="66">
        <v>2402</v>
      </c>
      <c r="C35" s="53">
        <v>971</v>
      </c>
      <c r="D35" s="67">
        <v>1431</v>
      </c>
      <c r="E35" s="66">
        <v>11643332</v>
      </c>
      <c r="F35" s="53">
        <v>11624759</v>
      </c>
      <c r="G35" s="67">
        <v>17935</v>
      </c>
      <c r="H35" s="66">
        <v>12373</v>
      </c>
      <c r="I35" s="53">
        <v>3262</v>
      </c>
      <c r="J35" s="67">
        <v>8171</v>
      </c>
      <c r="K35" s="66">
        <v>3493897</v>
      </c>
      <c r="L35" s="53">
        <v>3358022</v>
      </c>
      <c r="M35" s="89">
        <v>135738</v>
      </c>
      <c r="N35" s="94" t="s">
        <v>51</v>
      </c>
    </row>
    <row r="36" spans="1:14" ht="19.5" customHeight="1">
      <c r="A36" s="76" t="s">
        <v>52</v>
      </c>
      <c r="B36" s="66" t="s">
        <v>113</v>
      </c>
      <c r="C36" s="53" t="s">
        <v>113</v>
      </c>
      <c r="D36" s="67" t="s">
        <v>113</v>
      </c>
      <c r="E36" s="66">
        <v>1778333</v>
      </c>
      <c r="F36" s="53">
        <v>1777239</v>
      </c>
      <c r="G36" s="67">
        <v>1082</v>
      </c>
      <c r="H36" s="66">
        <v>1309</v>
      </c>
      <c r="I36" s="53" t="s">
        <v>113</v>
      </c>
      <c r="J36" s="67">
        <v>1309</v>
      </c>
      <c r="K36" s="66">
        <v>546236</v>
      </c>
      <c r="L36" s="53">
        <v>514249</v>
      </c>
      <c r="M36" s="89">
        <v>31987</v>
      </c>
      <c r="N36" s="94" t="s">
        <v>52</v>
      </c>
    </row>
    <row r="37" spans="1:14" ht="19.5" customHeight="1">
      <c r="A37" s="76" t="s">
        <v>53</v>
      </c>
      <c r="B37" s="66">
        <v>1782</v>
      </c>
      <c r="C37" s="53">
        <v>116</v>
      </c>
      <c r="D37" s="67">
        <v>373</v>
      </c>
      <c r="E37" s="66">
        <v>1789512</v>
      </c>
      <c r="F37" s="53">
        <v>1783626</v>
      </c>
      <c r="G37" s="67">
        <v>5382</v>
      </c>
      <c r="H37" s="66">
        <v>4308</v>
      </c>
      <c r="I37" s="53">
        <v>1679</v>
      </c>
      <c r="J37" s="67">
        <v>1041</v>
      </c>
      <c r="K37" s="66">
        <v>612010</v>
      </c>
      <c r="L37" s="53">
        <v>578189</v>
      </c>
      <c r="M37" s="89">
        <v>33490</v>
      </c>
      <c r="N37" s="94" t="s">
        <v>53</v>
      </c>
    </row>
    <row r="38" spans="1:14" ht="19.5" customHeight="1">
      <c r="A38" s="76" t="s">
        <v>54</v>
      </c>
      <c r="B38" s="66">
        <v>157</v>
      </c>
      <c r="C38" s="53" t="s">
        <v>113</v>
      </c>
      <c r="D38" s="67">
        <v>157</v>
      </c>
      <c r="E38" s="66">
        <v>838416</v>
      </c>
      <c r="F38" s="53">
        <v>838102</v>
      </c>
      <c r="G38" s="67">
        <v>314</v>
      </c>
      <c r="H38" s="66">
        <v>353</v>
      </c>
      <c r="I38" s="53">
        <v>75</v>
      </c>
      <c r="J38" s="67">
        <v>278</v>
      </c>
      <c r="K38" s="66">
        <v>239236</v>
      </c>
      <c r="L38" s="53">
        <v>221747</v>
      </c>
      <c r="M38" s="89">
        <v>17489</v>
      </c>
      <c r="N38" s="94" t="s">
        <v>54</v>
      </c>
    </row>
    <row r="39" spans="1:14" ht="19.5" customHeight="1">
      <c r="A39" s="76" t="s">
        <v>55</v>
      </c>
      <c r="B39" s="66" t="s">
        <v>113</v>
      </c>
      <c r="C39" s="53" t="s">
        <v>113</v>
      </c>
      <c r="D39" s="67" t="s">
        <v>113</v>
      </c>
      <c r="E39" s="66">
        <v>1127186</v>
      </c>
      <c r="F39" s="53">
        <v>1121600</v>
      </c>
      <c r="G39" s="67">
        <v>5586</v>
      </c>
      <c r="H39" s="66">
        <v>1019</v>
      </c>
      <c r="I39" s="53">
        <v>252</v>
      </c>
      <c r="J39" s="67">
        <v>766</v>
      </c>
      <c r="K39" s="66">
        <v>616134</v>
      </c>
      <c r="L39" s="53">
        <v>584023</v>
      </c>
      <c r="M39" s="89">
        <v>32111</v>
      </c>
      <c r="N39" s="94" t="s">
        <v>55</v>
      </c>
    </row>
    <row r="40" spans="1:14" s="3" customFormat="1" ht="19.5" customHeight="1">
      <c r="A40" s="68" t="s">
        <v>24</v>
      </c>
      <c r="B40" s="69">
        <v>45394</v>
      </c>
      <c r="C40" s="55">
        <v>6572</v>
      </c>
      <c r="D40" s="70">
        <v>26474</v>
      </c>
      <c r="E40" s="69">
        <v>71829066</v>
      </c>
      <c r="F40" s="55">
        <v>71693425</v>
      </c>
      <c r="G40" s="70">
        <v>126302</v>
      </c>
      <c r="H40" s="69">
        <v>105173</v>
      </c>
      <c r="I40" s="55">
        <v>13243</v>
      </c>
      <c r="J40" s="70">
        <v>74882</v>
      </c>
      <c r="K40" s="69">
        <v>19593567</v>
      </c>
      <c r="L40" s="55">
        <v>18675704</v>
      </c>
      <c r="M40" s="90">
        <v>907228</v>
      </c>
      <c r="N40" s="95" t="s">
        <v>24</v>
      </c>
    </row>
    <row r="41" spans="1:14" s="36" customFormat="1" ht="19.5" customHeight="1">
      <c r="A41" s="35"/>
      <c r="B41" s="108"/>
      <c r="C41" s="109"/>
      <c r="D41" s="110"/>
      <c r="E41" s="108"/>
      <c r="F41" s="109"/>
      <c r="G41" s="110"/>
      <c r="H41" s="108"/>
      <c r="I41" s="109"/>
      <c r="J41" s="110"/>
      <c r="K41" s="108"/>
      <c r="L41" s="109"/>
      <c r="M41" s="111"/>
      <c r="N41" s="112"/>
    </row>
    <row r="42" spans="1:14" s="3" customFormat="1" ht="19.5" customHeight="1" thickBot="1">
      <c r="A42" s="75" t="s">
        <v>11</v>
      </c>
      <c r="B42" s="37">
        <v>993839</v>
      </c>
      <c r="C42" s="38">
        <v>16567</v>
      </c>
      <c r="D42" s="39">
        <v>895301</v>
      </c>
      <c r="E42" s="37">
        <v>1805854</v>
      </c>
      <c r="F42" s="38">
        <v>506558</v>
      </c>
      <c r="G42" s="39">
        <v>1270427</v>
      </c>
      <c r="H42" s="37">
        <v>1758327</v>
      </c>
      <c r="I42" s="38">
        <v>89621</v>
      </c>
      <c r="J42" s="39">
        <v>1139366</v>
      </c>
      <c r="K42" s="37">
        <v>2600984</v>
      </c>
      <c r="L42" s="38">
        <v>299275</v>
      </c>
      <c r="M42" s="39">
        <v>2250286</v>
      </c>
      <c r="N42" s="80" t="s">
        <v>11</v>
      </c>
    </row>
    <row r="43" spans="1:14" s="3" customFormat="1" ht="24.75" customHeight="1" thickTop="1" thickBot="1">
      <c r="A43" s="81" t="s">
        <v>15</v>
      </c>
      <c r="B43" s="40">
        <v>1302103</v>
      </c>
      <c r="C43" s="41">
        <v>92475</v>
      </c>
      <c r="D43" s="42">
        <v>1092086</v>
      </c>
      <c r="E43" s="40">
        <v>533805517</v>
      </c>
      <c r="F43" s="41">
        <v>531206148</v>
      </c>
      <c r="G43" s="42">
        <v>2523638</v>
      </c>
      <c r="H43" s="40">
        <v>2283948</v>
      </c>
      <c r="I43" s="41">
        <v>166981</v>
      </c>
      <c r="J43" s="42">
        <v>1502663</v>
      </c>
      <c r="K43" s="40">
        <v>146020027</v>
      </c>
      <c r="L43" s="41">
        <v>137685598</v>
      </c>
      <c r="M43" s="42">
        <v>8219106</v>
      </c>
      <c r="N43" s="82" t="s">
        <v>12</v>
      </c>
    </row>
    <row r="44" spans="1:14" ht="26.25" customHeight="1">
      <c r="A44" s="374" t="s">
        <v>95</v>
      </c>
      <c r="B44" s="375"/>
      <c r="C44" s="375"/>
      <c r="D44" s="375"/>
      <c r="E44" s="375"/>
      <c r="F44" s="375"/>
      <c r="G44" s="375"/>
      <c r="H44" s="375"/>
      <c r="I44" s="375"/>
    </row>
    <row r="45" spans="1:14">
      <c r="B45" s="133"/>
      <c r="C45" s="133"/>
      <c r="D45" s="133"/>
      <c r="E45" s="133"/>
      <c r="F45" s="133"/>
      <c r="G45" s="133"/>
      <c r="H45" s="133"/>
      <c r="I45" s="133"/>
      <c r="J45" s="133"/>
      <c r="K45" s="133"/>
      <c r="L45" s="133"/>
      <c r="M45" s="133"/>
    </row>
    <row r="46" spans="1:14">
      <c r="B46" s="133"/>
      <c r="C46" s="133"/>
      <c r="D46" s="133"/>
      <c r="E46" s="133"/>
      <c r="F46" s="133"/>
      <c r="G46" s="133"/>
      <c r="H46" s="133"/>
      <c r="I46" s="133"/>
      <c r="J46" s="133"/>
      <c r="K46" s="133"/>
      <c r="L46" s="133"/>
      <c r="M46" s="133"/>
    </row>
  </sheetData>
  <mergeCells count="7">
    <mergeCell ref="A44:I44"/>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0" orientation="landscape" horizontalDpi="1200" verticalDpi="1200" r:id="rId1"/>
  <headerFooter alignWithMargins="0">
    <oddFooter>&amp;R福岡国税局
国税徴収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zoomScaleSheetLayoutView="100" workbookViewId="0">
      <selection sqref="A1:P1"/>
    </sheetView>
  </sheetViews>
  <sheetFormatPr defaultColWidth="10.625" defaultRowHeight="11.25"/>
  <cols>
    <col min="1" max="1" width="11.625" style="2" customWidth="1"/>
    <col min="2" max="13" width="12.5" style="2" customWidth="1"/>
    <col min="14" max="14" width="11.625" style="5" customWidth="1"/>
    <col min="15" max="16384" width="10.625" style="2"/>
  </cols>
  <sheetData>
    <row r="1" spans="1:14" ht="12" thickBot="1">
      <c r="A1" s="2" t="s">
        <v>14</v>
      </c>
    </row>
    <row r="2" spans="1:14" s="5" customFormat="1" ht="15.75" customHeight="1">
      <c r="A2" s="376" t="s">
        <v>8</v>
      </c>
      <c r="B2" s="303" t="s">
        <v>59</v>
      </c>
      <c r="C2" s="304"/>
      <c r="D2" s="305"/>
      <c r="E2" s="303" t="s">
        <v>96</v>
      </c>
      <c r="F2" s="304"/>
      <c r="G2" s="305"/>
      <c r="H2" s="303" t="s">
        <v>61</v>
      </c>
      <c r="I2" s="304"/>
      <c r="J2" s="305"/>
      <c r="K2" s="303" t="s">
        <v>63</v>
      </c>
      <c r="L2" s="304"/>
      <c r="M2" s="305"/>
      <c r="N2" s="370" t="s">
        <v>13</v>
      </c>
    </row>
    <row r="3" spans="1:14" s="5" customFormat="1" ht="16.5" customHeight="1">
      <c r="A3" s="377"/>
      <c r="B3" s="31" t="s">
        <v>9</v>
      </c>
      <c r="C3" s="14" t="s">
        <v>7</v>
      </c>
      <c r="D3" s="16" t="s">
        <v>10</v>
      </c>
      <c r="E3" s="31" t="s">
        <v>9</v>
      </c>
      <c r="F3" s="14" t="s">
        <v>7</v>
      </c>
      <c r="G3" s="16" t="s">
        <v>10</v>
      </c>
      <c r="H3" s="31" t="s">
        <v>9</v>
      </c>
      <c r="I3" s="14" t="s">
        <v>7</v>
      </c>
      <c r="J3" s="16" t="s">
        <v>10</v>
      </c>
      <c r="K3" s="31" t="s">
        <v>9</v>
      </c>
      <c r="L3" s="14" t="s">
        <v>7</v>
      </c>
      <c r="M3" s="16" t="s">
        <v>10</v>
      </c>
      <c r="N3" s="371"/>
    </row>
    <row r="4" spans="1:14" s="30" customFormat="1">
      <c r="A4" s="63"/>
      <c r="B4" s="58" t="s">
        <v>2</v>
      </c>
      <c r="C4" s="59" t="s">
        <v>2</v>
      </c>
      <c r="D4" s="60" t="s">
        <v>2</v>
      </c>
      <c r="E4" s="58" t="s">
        <v>2</v>
      </c>
      <c r="F4" s="59" t="s">
        <v>2</v>
      </c>
      <c r="G4" s="60" t="s">
        <v>2</v>
      </c>
      <c r="H4" s="58" t="s">
        <v>2</v>
      </c>
      <c r="I4" s="59" t="s">
        <v>2</v>
      </c>
      <c r="J4" s="97" t="s">
        <v>2</v>
      </c>
      <c r="K4" s="61" t="s">
        <v>2</v>
      </c>
      <c r="L4" s="47" t="s">
        <v>2</v>
      </c>
      <c r="M4" s="62" t="s">
        <v>2</v>
      </c>
      <c r="N4" s="92"/>
    </row>
    <row r="5" spans="1:14" ht="19.5" customHeight="1">
      <c r="A5" s="78" t="s">
        <v>25</v>
      </c>
      <c r="B5" s="64">
        <v>9585552</v>
      </c>
      <c r="C5" s="50">
        <v>9575184</v>
      </c>
      <c r="D5" s="65">
        <v>10368</v>
      </c>
      <c r="E5" s="64">
        <v>1003027</v>
      </c>
      <c r="F5" s="50">
        <v>1002119</v>
      </c>
      <c r="G5" s="65">
        <v>908</v>
      </c>
      <c r="H5" s="64">
        <v>969984</v>
      </c>
      <c r="I5" s="50">
        <v>926079</v>
      </c>
      <c r="J5" s="88">
        <v>43905</v>
      </c>
      <c r="K5" s="64" t="s">
        <v>113</v>
      </c>
      <c r="L5" s="50" t="s">
        <v>113</v>
      </c>
      <c r="M5" s="65" t="s">
        <v>113</v>
      </c>
      <c r="N5" s="93" t="s">
        <v>25</v>
      </c>
    </row>
    <row r="6" spans="1:14" ht="19.5" customHeight="1">
      <c r="A6" s="76" t="s">
        <v>26</v>
      </c>
      <c r="B6" s="66">
        <v>7313336</v>
      </c>
      <c r="C6" s="53">
        <v>7258923</v>
      </c>
      <c r="D6" s="67">
        <v>54413</v>
      </c>
      <c r="E6" s="66">
        <v>599674</v>
      </c>
      <c r="F6" s="53">
        <v>595196</v>
      </c>
      <c r="G6" s="67">
        <v>4478</v>
      </c>
      <c r="H6" s="66">
        <v>1236812</v>
      </c>
      <c r="I6" s="53">
        <v>1223094</v>
      </c>
      <c r="J6" s="89">
        <v>13719</v>
      </c>
      <c r="K6" s="66" t="s">
        <v>113</v>
      </c>
      <c r="L6" s="53" t="s">
        <v>113</v>
      </c>
      <c r="M6" s="67" t="s">
        <v>113</v>
      </c>
      <c r="N6" s="94" t="s">
        <v>26</v>
      </c>
    </row>
    <row r="7" spans="1:14" ht="19.5" customHeight="1">
      <c r="A7" s="76" t="s">
        <v>27</v>
      </c>
      <c r="B7" s="66">
        <v>26681528</v>
      </c>
      <c r="C7" s="53">
        <v>26519069</v>
      </c>
      <c r="D7" s="67">
        <v>162458</v>
      </c>
      <c r="E7" s="66">
        <v>2597125</v>
      </c>
      <c r="F7" s="53">
        <v>2583730</v>
      </c>
      <c r="G7" s="67">
        <v>13396</v>
      </c>
      <c r="H7" s="66">
        <v>4408494</v>
      </c>
      <c r="I7" s="53">
        <v>4388451</v>
      </c>
      <c r="J7" s="89">
        <v>17743</v>
      </c>
      <c r="K7" s="66" t="s">
        <v>113</v>
      </c>
      <c r="L7" s="53" t="s">
        <v>113</v>
      </c>
      <c r="M7" s="67" t="s">
        <v>113</v>
      </c>
      <c r="N7" s="94" t="s">
        <v>27</v>
      </c>
    </row>
    <row r="8" spans="1:14" ht="19.5" customHeight="1">
      <c r="A8" s="76" t="s">
        <v>28</v>
      </c>
      <c r="B8" s="66">
        <v>12699787</v>
      </c>
      <c r="C8" s="53">
        <v>12417050</v>
      </c>
      <c r="D8" s="67">
        <v>279865</v>
      </c>
      <c r="E8" s="66">
        <v>1129796</v>
      </c>
      <c r="F8" s="53">
        <v>1112350</v>
      </c>
      <c r="G8" s="67">
        <v>17434</v>
      </c>
      <c r="H8" s="66">
        <v>2660789</v>
      </c>
      <c r="I8" s="53">
        <v>2614723</v>
      </c>
      <c r="J8" s="89">
        <v>46066</v>
      </c>
      <c r="K8" s="66" t="s">
        <v>113</v>
      </c>
      <c r="L8" s="53" t="s">
        <v>113</v>
      </c>
      <c r="M8" s="67" t="s">
        <v>113</v>
      </c>
      <c r="N8" s="94" t="s">
        <v>28</v>
      </c>
    </row>
    <row r="9" spans="1:14" ht="19.5" customHeight="1">
      <c r="A9" s="76" t="s">
        <v>29</v>
      </c>
      <c r="B9" s="66">
        <v>70288099</v>
      </c>
      <c r="C9" s="53">
        <v>69711415</v>
      </c>
      <c r="D9" s="67">
        <v>572682</v>
      </c>
      <c r="E9" s="66">
        <v>6330542</v>
      </c>
      <c r="F9" s="53">
        <v>6292393</v>
      </c>
      <c r="G9" s="67">
        <v>37962</v>
      </c>
      <c r="H9" s="66">
        <v>3935938</v>
      </c>
      <c r="I9" s="53">
        <v>3844971</v>
      </c>
      <c r="J9" s="89">
        <v>90967</v>
      </c>
      <c r="K9" s="66" t="s">
        <v>113</v>
      </c>
      <c r="L9" s="53" t="s">
        <v>113</v>
      </c>
      <c r="M9" s="67" t="s">
        <v>113</v>
      </c>
      <c r="N9" s="94" t="s">
        <v>29</v>
      </c>
    </row>
    <row r="10" spans="1:14" ht="19.5" customHeight="1">
      <c r="A10" s="76" t="s">
        <v>30</v>
      </c>
      <c r="B10" s="66">
        <v>18116684</v>
      </c>
      <c r="C10" s="53">
        <v>17917735</v>
      </c>
      <c r="D10" s="67">
        <v>198631</v>
      </c>
      <c r="E10" s="66">
        <v>1568739</v>
      </c>
      <c r="F10" s="53">
        <v>1552712</v>
      </c>
      <c r="G10" s="67">
        <v>16028</v>
      </c>
      <c r="H10" s="66">
        <v>5312722</v>
      </c>
      <c r="I10" s="53">
        <v>4874164</v>
      </c>
      <c r="J10" s="89">
        <v>438558</v>
      </c>
      <c r="K10" s="66" t="s">
        <v>113</v>
      </c>
      <c r="L10" s="53" t="s">
        <v>113</v>
      </c>
      <c r="M10" s="67" t="s">
        <v>113</v>
      </c>
      <c r="N10" s="94" t="s">
        <v>30</v>
      </c>
    </row>
    <row r="11" spans="1:14" ht="19.5" customHeight="1">
      <c r="A11" s="76" t="s">
        <v>31</v>
      </c>
      <c r="B11" s="66">
        <v>59427649</v>
      </c>
      <c r="C11" s="53">
        <v>58679346</v>
      </c>
      <c r="D11" s="67">
        <v>747509</v>
      </c>
      <c r="E11" s="66">
        <v>6588402</v>
      </c>
      <c r="F11" s="53">
        <v>6537450</v>
      </c>
      <c r="G11" s="67">
        <v>50944</v>
      </c>
      <c r="H11" s="66">
        <v>11721097</v>
      </c>
      <c r="I11" s="53">
        <v>11466851</v>
      </c>
      <c r="J11" s="89">
        <v>253602</v>
      </c>
      <c r="K11" s="66" t="s">
        <v>113</v>
      </c>
      <c r="L11" s="53" t="s">
        <v>113</v>
      </c>
      <c r="M11" s="67" t="s">
        <v>113</v>
      </c>
      <c r="N11" s="94" t="s">
        <v>31</v>
      </c>
    </row>
    <row r="12" spans="1:14" ht="19.5" customHeight="1">
      <c r="A12" s="76" t="s">
        <v>32</v>
      </c>
      <c r="B12" s="66">
        <v>12112992</v>
      </c>
      <c r="C12" s="53">
        <v>12018497</v>
      </c>
      <c r="D12" s="67">
        <v>94383</v>
      </c>
      <c r="E12" s="66">
        <v>979678</v>
      </c>
      <c r="F12" s="53">
        <v>974149</v>
      </c>
      <c r="G12" s="67">
        <v>5524</v>
      </c>
      <c r="H12" s="66">
        <v>8271947</v>
      </c>
      <c r="I12" s="53">
        <v>8061860</v>
      </c>
      <c r="J12" s="89">
        <v>210087</v>
      </c>
      <c r="K12" s="66" t="s">
        <v>113</v>
      </c>
      <c r="L12" s="53" t="s">
        <v>113</v>
      </c>
      <c r="M12" s="67" t="s">
        <v>113</v>
      </c>
      <c r="N12" s="94" t="s">
        <v>32</v>
      </c>
    </row>
    <row r="13" spans="1:14" ht="19.5" customHeight="1">
      <c r="A13" s="76" t="s">
        <v>33</v>
      </c>
      <c r="B13" s="66">
        <v>5246619</v>
      </c>
      <c r="C13" s="53">
        <v>5178971</v>
      </c>
      <c r="D13" s="67">
        <v>67649</v>
      </c>
      <c r="E13" s="66">
        <v>433540</v>
      </c>
      <c r="F13" s="53">
        <v>428428</v>
      </c>
      <c r="G13" s="67">
        <v>5112</v>
      </c>
      <c r="H13" s="66">
        <v>1825700</v>
      </c>
      <c r="I13" s="53">
        <v>1811724</v>
      </c>
      <c r="J13" s="89">
        <v>13976</v>
      </c>
      <c r="K13" s="66" t="s">
        <v>113</v>
      </c>
      <c r="L13" s="53" t="s">
        <v>113</v>
      </c>
      <c r="M13" s="67" t="s">
        <v>113</v>
      </c>
      <c r="N13" s="94" t="s">
        <v>33</v>
      </c>
    </row>
    <row r="14" spans="1:14" ht="19.5" customHeight="1">
      <c r="A14" s="76" t="s">
        <v>34</v>
      </c>
      <c r="B14" s="66">
        <v>26237032</v>
      </c>
      <c r="C14" s="53">
        <v>26079151</v>
      </c>
      <c r="D14" s="67">
        <v>157858</v>
      </c>
      <c r="E14" s="66">
        <v>2764699</v>
      </c>
      <c r="F14" s="53">
        <v>2753580</v>
      </c>
      <c r="G14" s="67">
        <v>11118</v>
      </c>
      <c r="H14" s="66">
        <v>2746796</v>
      </c>
      <c r="I14" s="53">
        <v>2693478</v>
      </c>
      <c r="J14" s="89">
        <v>53318</v>
      </c>
      <c r="K14" s="66">
        <v>748</v>
      </c>
      <c r="L14" s="53" t="s">
        <v>113</v>
      </c>
      <c r="M14" s="67">
        <v>748</v>
      </c>
      <c r="N14" s="94" t="s">
        <v>34</v>
      </c>
    </row>
    <row r="15" spans="1:14" ht="19.5" customHeight="1">
      <c r="A15" s="76" t="s">
        <v>35</v>
      </c>
      <c r="B15" s="66">
        <v>3465390</v>
      </c>
      <c r="C15" s="53">
        <v>3435147</v>
      </c>
      <c r="D15" s="67">
        <v>30243</v>
      </c>
      <c r="E15" s="66">
        <v>314816</v>
      </c>
      <c r="F15" s="53">
        <v>311658</v>
      </c>
      <c r="G15" s="67">
        <v>3158</v>
      </c>
      <c r="H15" s="66">
        <v>556005</v>
      </c>
      <c r="I15" s="53">
        <v>300618</v>
      </c>
      <c r="J15" s="89">
        <v>255387</v>
      </c>
      <c r="K15" s="66" t="s">
        <v>113</v>
      </c>
      <c r="L15" s="53" t="s">
        <v>113</v>
      </c>
      <c r="M15" s="67" t="s">
        <v>113</v>
      </c>
      <c r="N15" s="94" t="s">
        <v>35</v>
      </c>
    </row>
    <row r="16" spans="1:14" ht="19.5" customHeight="1">
      <c r="A16" s="76" t="s">
        <v>36</v>
      </c>
      <c r="B16" s="66">
        <v>3954251</v>
      </c>
      <c r="C16" s="53">
        <v>3916754</v>
      </c>
      <c r="D16" s="67">
        <v>35987</v>
      </c>
      <c r="E16" s="66">
        <v>335062</v>
      </c>
      <c r="F16" s="53">
        <v>333030</v>
      </c>
      <c r="G16" s="67">
        <v>2033</v>
      </c>
      <c r="H16" s="66">
        <v>797694</v>
      </c>
      <c r="I16" s="53">
        <v>795702</v>
      </c>
      <c r="J16" s="89">
        <v>1993</v>
      </c>
      <c r="K16" s="66" t="s">
        <v>113</v>
      </c>
      <c r="L16" s="53" t="s">
        <v>113</v>
      </c>
      <c r="M16" s="67" t="s">
        <v>113</v>
      </c>
      <c r="N16" s="94" t="s">
        <v>36</v>
      </c>
    </row>
    <row r="17" spans="1:14" ht="19.5" customHeight="1">
      <c r="A17" s="76" t="s">
        <v>37</v>
      </c>
      <c r="B17" s="66">
        <v>2279232</v>
      </c>
      <c r="C17" s="53">
        <v>2260548</v>
      </c>
      <c r="D17" s="67">
        <v>18684</v>
      </c>
      <c r="E17" s="66">
        <v>189583</v>
      </c>
      <c r="F17" s="53">
        <v>187713</v>
      </c>
      <c r="G17" s="67">
        <v>1870</v>
      </c>
      <c r="H17" s="66">
        <v>368776</v>
      </c>
      <c r="I17" s="53">
        <v>368126</v>
      </c>
      <c r="J17" s="89">
        <v>650</v>
      </c>
      <c r="K17" s="66" t="s">
        <v>113</v>
      </c>
      <c r="L17" s="53" t="s">
        <v>113</v>
      </c>
      <c r="M17" s="67" t="s">
        <v>113</v>
      </c>
      <c r="N17" s="94" t="s">
        <v>37</v>
      </c>
    </row>
    <row r="18" spans="1:14" ht="19.5" customHeight="1">
      <c r="A18" s="76" t="s">
        <v>38</v>
      </c>
      <c r="B18" s="66">
        <v>4951278</v>
      </c>
      <c r="C18" s="53">
        <v>4941521</v>
      </c>
      <c r="D18" s="67">
        <v>9757</v>
      </c>
      <c r="E18" s="66">
        <v>442128</v>
      </c>
      <c r="F18" s="53">
        <v>441532</v>
      </c>
      <c r="G18" s="67">
        <v>596</v>
      </c>
      <c r="H18" s="66">
        <v>360920</v>
      </c>
      <c r="I18" s="53">
        <v>360619</v>
      </c>
      <c r="J18" s="89">
        <v>301</v>
      </c>
      <c r="K18" s="66" t="s">
        <v>113</v>
      </c>
      <c r="L18" s="53" t="s">
        <v>113</v>
      </c>
      <c r="M18" s="67" t="s">
        <v>113</v>
      </c>
      <c r="N18" s="94" t="s">
        <v>38</v>
      </c>
    </row>
    <row r="19" spans="1:14" ht="19.5" customHeight="1">
      <c r="A19" s="76" t="s">
        <v>39</v>
      </c>
      <c r="B19" s="66">
        <v>3234470</v>
      </c>
      <c r="C19" s="53">
        <v>3226865</v>
      </c>
      <c r="D19" s="67">
        <v>7605</v>
      </c>
      <c r="E19" s="66">
        <v>291671</v>
      </c>
      <c r="F19" s="53">
        <v>290843</v>
      </c>
      <c r="G19" s="67">
        <v>828</v>
      </c>
      <c r="H19" s="66">
        <v>666471</v>
      </c>
      <c r="I19" s="53">
        <v>652349</v>
      </c>
      <c r="J19" s="89">
        <v>14121</v>
      </c>
      <c r="K19" s="66" t="s">
        <v>113</v>
      </c>
      <c r="L19" s="53" t="s">
        <v>113</v>
      </c>
      <c r="M19" s="67" t="s">
        <v>113</v>
      </c>
      <c r="N19" s="94" t="s">
        <v>39</v>
      </c>
    </row>
    <row r="20" spans="1:14" ht="19.5" customHeight="1">
      <c r="A20" s="76" t="s">
        <v>40</v>
      </c>
      <c r="B20" s="66">
        <v>2147945</v>
      </c>
      <c r="C20" s="53">
        <v>2141586</v>
      </c>
      <c r="D20" s="67">
        <v>6359</v>
      </c>
      <c r="E20" s="66">
        <v>188579</v>
      </c>
      <c r="F20" s="53">
        <v>187618</v>
      </c>
      <c r="G20" s="67">
        <v>961</v>
      </c>
      <c r="H20" s="66">
        <v>491255</v>
      </c>
      <c r="I20" s="53">
        <v>490492</v>
      </c>
      <c r="J20" s="89">
        <v>763</v>
      </c>
      <c r="K20" s="66" t="s">
        <v>113</v>
      </c>
      <c r="L20" s="53" t="s">
        <v>113</v>
      </c>
      <c r="M20" s="67" t="s">
        <v>113</v>
      </c>
      <c r="N20" s="94" t="s">
        <v>40</v>
      </c>
    </row>
    <row r="21" spans="1:14" ht="19.5" customHeight="1">
      <c r="A21" s="76" t="s">
        <v>41</v>
      </c>
      <c r="B21" s="66">
        <v>3638952</v>
      </c>
      <c r="C21" s="53">
        <v>3610477</v>
      </c>
      <c r="D21" s="67">
        <v>28475</v>
      </c>
      <c r="E21" s="66">
        <v>338657</v>
      </c>
      <c r="F21" s="53">
        <v>337482</v>
      </c>
      <c r="G21" s="67">
        <v>1176</v>
      </c>
      <c r="H21" s="66">
        <v>573798</v>
      </c>
      <c r="I21" s="53">
        <v>572601</v>
      </c>
      <c r="J21" s="89">
        <v>1197</v>
      </c>
      <c r="K21" s="66" t="s">
        <v>113</v>
      </c>
      <c r="L21" s="53" t="s">
        <v>113</v>
      </c>
      <c r="M21" s="67" t="s">
        <v>113</v>
      </c>
      <c r="N21" s="94" t="s">
        <v>41</v>
      </c>
    </row>
    <row r="22" spans="1:14" ht="19.5" customHeight="1">
      <c r="A22" s="76" t="s">
        <v>42</v>
      </c>
      <c r="B22" s="66">
        <v>9836340</v>
      </c>
      <c r="C22" s="53">
        <v>9761570</v>
      </c>
      <c r="D22" s="67">
        <v>73771</v>
      </c>
      <c r="E22" s="66">
        <v>742721</v>
      </c>
      <c r="F22" s="53">
        <v>737568</v>
      </c>
      <c r="G22" s="67">
        <v>5153</v>
      </c>
      <c r="H22" s="66">
        <v>4789148</v>
      </c>
      <c r="I22" s="53">
        <v>4694978</v>
      </c>
      <c r="J22" s="89">
        <v>94170</v>
      </c>
      <c r="K22" s="66">
        <v>164</v>
      </c>
      <c r="L22" s="53">
        <v>164</v>
      </c>
      <c r="M22" s="67" t="s">
        <v>113</v>
      </c>
      <c r="N22" s="94" t="s">
        <v>42</v>
      </c>
    </row>
    <row r="23" spans="1:14" s="3" customFormat="1" ht="19.5" customHeight="1">
      <c r="A23" s="74" t="s">
        <v>22</v>
      </c>
      <c r="B23" s="69">
        <v>281217137</v>
      </c>
      <c r="C23" s="55">
        <v>278649809</v>
      </c>
      <c r="D23" s="70">
        <v>2556699</v>
      </c>
      <c r="E23" s="69">
        <v>26838439</v>
      </c>
      <c r="F23" s="55">
        <v>26659550</v>
      </c>
      <c r="G23" s="70">
        <v>178677</v>
      </c>
      <c r="H23" s="69">
        <v>51694345</v>
      </c>
      <c r="I23" s="55">
        <v>50140878</v>
      </c>
      <c r="J23" s="90">
        <v>1550522</v>
      </c>
      <c r="K23" s="69">
        <v>912</v>
      </c>
      <c r="L23" s="55">
        <v>164</v>
      </c>
      <c r="M23" s="70">
        <v>748</v>
      </c>
      <c r="N23" s="95" t="s">
        <v>22</v>
      </c>
    </row>
    <row r="24" spans="1:14" s="36" customFormat="1" ht="19.5" customHeight="1">
      <c r="A24" s="35"/>
      <c r="B24" s="113"/>
      <c r="C24" s="114"/>
      <c r="D24" s="115"/>
      <c r="E24" s="113"/>
      <c r="F24" s="114"/>
      <c r="G24" s="115"/>
      <c r="H24" s="113"/>
      <c r="I24" s="114"/>
      <c r="J24" s="116"/>
      <c r="K24" s="113"/>
      <c r="L24" s="114"/>
      <c r="M24" s="115"/>
      <c r="N24" s="117"/>
    </row>
    <row r="25" spans="1:14" ht="19.5" customHeight="1">
      <c r="A25" s="147" t="s">
        <v>43</v>
      </c>
      <c r="B25" s="148">
        <v>16267515</v>
      </c>
      <c r="C25" s="149">
        <v>16238730</v>
      </c>
      <c r="D25" s="150">
        <v>28465</v>
      </c>
      <c r="E25" s="148">
        <v>1544880</v>
      </c>
      <c r="F25" s="149">
        <v>1542024</v>
      </c>
      <c r="G25" s="150">
        <v>2856</v>
      </c>
      <c r="H25" s="148">
        <v>1959229</v>
      </c>
      <c r="I25" s="149">
        <v>1947004</v>
      </c>
      <c r="J25" s="151">
        <v>12225</v>
      </c>
      <c r="K25" s="148" t="s">
        <v>113</v>
      </c>
      <c r="L25" s="149" t="s">
        <v>113</v>
      </c>
      <c r="M25" s="150" t="s">
        <v>113</v>
      </c>
      <c r="N25" s="152" t="s">
        <v>43</v>
      </c>
    </row>
    <row r="26" spans="1:14" ht="19.5" customHeight="1">
      <c r="A26" s="76" t="s">
        <v>44</v>
      </c>
      <c r="B26" s="66">
        <v>2590351</v>
      </c>
      <c r="C26" s="53">
        <v>2569718</v>
      </c>
      <c r="D26" s="67">
        <v>15114</v>
      </c>
      <c r="E26" s="66">
        <v>201913</v>
      </c>
      <c r="F26" s="53">
        <v>200490</v>
      </c>
      <c r="G26" s="67">
        <v>1201</v>
      </c>
      <c r="H26" s="66">
        <v>1199989</v>
      </c>
      <c r="I26" s="53">
        <v>1174880</v>
      </c>
      <c r="J26" s="89">
        <v>25110</v>
      </c>
      <c r="K26" s="66" t="s">
        <v>113</v>
      </c>
      <c r="L26" s="53" t="s">
        <v>113</v>
      </c>
      <c r="M26" s="67" t="s">
        <v>113</v>
      </c>
      <c r="N26" s="94" t="s">
        <v>44</v>
      </c>
    </row>
    <row r="27" spans="1:14" ht="19.5" customHeight="1">
      <c r="A27" s="76" t="s">
        <v>45</v>
      </c>
      <c r="B27" s="66">
        <v>5976925</v>
      </c>
      <c r="C27" s="53">
        <v>5939435</v>
      </c>
      <c r="D27" s="67">
        <v>37490</v>
      </c>
      <c r="E27" s="66">
        <v>461761</v>
      </c>
      <c r="F27" s="53">
        <v>458591</v>
      </c>
      <c r="G27" s="67">
        <v>3170</v>
      </c>
      <c r="H27" s="66">
        <v>1038306</v>
      </c>
      <c r="I27" s="53">
        <v>1027440</v>
      </c>
      <c r="J27" s="89">
        <v>10866</v>
      </c>
      <c r="K27" s="66" t="s">
        <v>113</v>
      </c>
      <c r="L27" s="53" t="s">
        <v>113</v>
      </c>
      <c r="M27" s="67" t="s">
        <v>113</v>
      </c>
      <c r="N27" s="94" t="s">
        <v>45</v>
      </c>
    </row>
    <row r="28" spans="1:14" ht="19.5" customHeight="1">
      <c r="A28" s="76" t="s">
        <v>46</v>
      </c>
      <c r="B28" s="66">
        <v>1880988</v>
      </c>
      <c r="C28" s="53">
        <v>1870924</v>
      </c>
      <c r="D28" s="67">
        <v>10039</v>
      </c>
      <c r="E28" s="66">
        <v>147071</v>
      </c>
      <c r="F28" s="53">
        <v>146279</v>
      </c>
      <c r="G28" s="67">
        <v>791</v>
      </c>
      <c r="H28" s="66">
        <v>280638</v>
      </c>
      <c r="I28" s="53">
        <v>280578</v>
      </c>
      <c r="J28" s="89">
        <v>60</v>
      </c>
      <c r="K28" s="66" t="s">
        <v>113</v>
      </c>
      <c r="L28" s="53" t="s">
        <v>113</v>
      </c>
      <c r="M28" s="67" t="s">
        <v>113</v>
      </c>
      <c r="N28" s="94" t="s">
        <v>46</v>
      </c>
    </row>
    <row r="29" spans="1:14" ht="19.5" customHeight="1">
      <c r="A29" s="76" t="s">
        <v>47</v>
      </c>
      <c r="B29" s="66">
        <v>2613910</v>
      </c>
      <c r="C29" s="53">
        <v>2600847</v>
      </c>
      <c r="D29" s="67">
        <v>13063</v>
      </c>
      <c r="E29" s="66">
        <v>215436</v>
      </c>
      <c r="F29" s="53">
        <v>214563</v>
      </c>
      <c r="G29" s="67">
        <v>873</v>
      </c>
      <c r="H29" s="66">
        <v>295637</v>
      </c>
      <c r="I29" s="53">
        <v>290317</v>
      </c>
      <c r="J29" s="89">
        <v>5320</v>
      </c>
      <c r="K29" s="66" t="s">
        <v>113</v>
      </c>
      <c r="L29" s="53" t="s">
        <v>113</v>
      </c>
      <c r="M29" s="67" t="s">
        <v>113</v>
      </c>
      <c r="N29" s="94" t="s">
        <v>47</v>
      </c>
    </row>
    <row r="30" spans="1:14" s="3" customFormat="1" ht="19.5" customHeight="1">
      <c r="A30" s="74" t="s">
        <v>23</v>
      </c>
      <c r="B30" s="69">
        <v>29329689</v>
      </c>
      <c r="C30" s="55">
        <v>29219654</v>
      </c>
      <c r="D30" s="70">
        <v>104171</v>
      </c>
      <c r="E30" s="69">
        <v>2571060</v>
      </c>
      <c r="F30" s="55">
        <v>2561947</v>
      </c>
      <c r="G30" s="70">
        <v>8891</v>
      </c>
      <c r="H30" s="69">
        <v>4773799</v>
      </c>
      <c r="I30" s="55">
        <v>4720218</v>
      </c>
      <c r="J30" s="90">
        <v>53581</v>
      </c>
      <c r="K30" s="69" t="s">
        <v>113</v>
      </c>
      <c r="L30" s="55" t="s">
        <v>113</v>
      </c>
      <c r="M30" s="70" t="s">
        <v>113</v>
      </c>
      <c r="N30" s="95" t="s">
        <v>23</v>
      </c>
    </row>
    <row r="31" spans="1:14" s="36" customFormat="1" ht="19.5" customHeight="1">
      <c r="A31" s="35"/>
      <c r="B31" s="108"/>
      <c r="C31" s="109"/>
      <c r="D31" s="110"/>
      <c r="E31" s="108"/>
      <c r="F31" s="109"/>
      <c r="G31" s="110"/>
      <c r="H31" s="108"/>
      <c r="I31" s="109"/>
      <c r="J31" s="111"/>
      <c r="K31" s="108"/>
      <c r="L31" s="109"/>
      <c r="M31" s="110"/>
      <c r="N31" s="112"/>
    </row>
    <row r="32" spans="1:14" ht="19.5" customHeight="1">
      <c r="A32" s="77" t="s">
        <v>48</v>
      </c>
      <c r="B32" s="71">
        <v>12399980</v>
      </c>
      <c r="C32" s="72">
        <v>12307220</v>
      </c>
      <c r="D32" s="73">
        <v>90491</v>
      </c>
      <c r="E32" s="71">
        <v>1010635</v>
      </c>
      <c r="F32" s="72">
        <v>1004360</v>
      </c>
      <c r="G32" s="73">
        <v>6275</v>
      </c>
      <c r="H32" s="71">
        <v>3110581</v>
      </c>
      <c r="I32" s="72">
        <v>3066092</v>
      </c>
      <c r="J32" s="91">
        <v>44489</v>
      </c>
      <c r="K32" s="71">
        <v>365</v>
      </c>
      <c r="L32" s="72" t="s">
        <v>113</v>
      </c>
      <c r="M32" s="73">
        <v>365</v>
      </c>
      <c r="N32" s="96" t="s">
        <v>48</v>
      </c>
    </row>
    <row r="33" spans="1:14" ht="19.5" customHeight="1">
      <c r="A33" s="76" t="s">
        <v>49</v>
      </c>
      <c r="B33" s="66">
        <v>12369535</v>
      </c>
      <c r="C33" s="53">
        <v>12304943</v>
      </c>
      <c r="D33" s="67">
        <v>64592</v>
      </c>
      <c r="E33" s="66">
        <v>1123942</v>
      </c>
      <c r="F33" s="53">
        <v>1118896</v>
      </c>
      <c r="G33" s="67">
        <v>5046</v>
      </c>
      <c r="H33" s="66">
        <v>2226682</v>
      </c>
      <c r="I33" s="53">
        <v>2215629</v>
      </c>
      <c r="J33" s="89">
        <v>11053</v>
      </c>
      <c r="K33" s="66" t="s">
        <v>113</v>
      </c>
      <c r="L33" s="53" t="s">
        <v>113</v>
      </c>
      <c r="M33" s="67" t="s">
        <v>113</v>
      </c>
      <c r="N33" s="94" t="s">
        <v>49</v>
      </c>
    </row>
    <row r="34" spans="1:14" ht="19.5" customHeight="1">
      <c r="A34" s="76" t="s">
        <v>50</v>
      </c>
      <c r="B34" s="66">
        <v>1984206</v>
      </c>
      <c r="C34" s="53">
        <v>1968335</v>
      </c>
      <c r="D34" s="67">
        <v>15872</v>
      </c>
      <c r="E34" s="66">
        <v>148933</v>
      </c>
      <c r="F34" s="53">
        <v>147564</v>
      </c>
      <c r="G34" s="67">
        <v>1369</v>
      </c>
      <c r="H34" s="66">
        <v>437413</v>
      </c>
      <c r="I34" s="53">
        <v>416643</v>
      </c>
      <c r="J34" s="89">
        <v>20769</v>
      </c>
      <c r="K34" s="66" t="s">
        <v>113</v>
      </c>
      <c r="L34" s="53" t="s">
        <v>113</v>
      </c>
      <c r="M34" s="67" t="s">
        <v>113</v>
      </c>
      <c r="N34" s="94" t="s">
        <v>50</v>
      </c>
    </row>
    <row r="35" spans="1:14" ht="19.5" customHeight="1">
      <c r="A35" s="76" t="s">
        <v>51</v>
      </c>
      <c r="B35" s="66">
        <v>5445258</v>
      </c>
      <c r="C35" s="53">
        <v>5429960</v>
      </c>
      <c r="D35" s="67">
        <v>15298</v>
      </c>
      <c r="E35" s="66">
        <v>480360</v>
      </c>
      <c r="F35" s="53">
        <v>479431</v>
      </c>
      <c r="G35" s="67">
        <v>929</v>
      </c>
      <c r="H35" s="66">
        <v>1446462</v>
      </c>
      <c r="I35" s="53">
        <v>1358330</v>
      </c>
      <c r="J35" s="89">
        <v>88132</v>
      </c>
      <c r="K35" s="66" t="s">
        <v>113</v>
      </c>
      <c r="L35" s="53" t="s">
        <v>113</v>
      </c>
      <c r="M35" s="67" t="s">
        <v>113</v>
      </c>
      <c r="N35" s="94" t="s">
        <v>51</v>
      </c>
    </row>
    <row r="36" spans="1:14" ht="19.5" customHeight="1">
      <c r="A36" s="76" t="s">
        <v>52</v>
      </c>
      <c r="B36" s="66">
        <v>939715</v>
      </c>
      <c r="C36" s="53">
        <v>923467</v>
      </c>
      <c r="D36" s="67">
        <v>16248</v>
      </c>
      <c r="E36" s="66">
        <v>67609</v>
      </c>
      <c r="F36" s="53">
        <v>66679</v>
      </c>
      <c r="G36" s="67">
        <v>930</v>
      </c>
      <c r="H36" s="66">
        <v>131431</v>
      </c>
      <c r="I36" s="53">
        <v>129835</v>
      </c>
      <c r="J36" s="89">
        <v>1597</v>
      </c>
      <c r="K36" s="66" t="s">
        <v>113</v>
      </c>
      <c r="L36" s="53" t="s">
        <v>113</v>
      </c>
      <c r="M36" s="67" t="s">
        <v>113</v>
      </c>
      <c r="N36" s="94" t="s">
        <v>52</v>
      </c>
    </row>
    <row r="37" spans="1:14" ht="19.5" customHeight="1">
      <c r="A37" s="76" t="s">
        <v>53</v>
      </c>
      <c r="B37" s="66">
        <v>754224</v>
      </c>
      <c r="C37" s="53">
        <v>748287</v>
      </c>
      <c r="D37" s="67">
        <v>5555</v>
      </c>
      <c r="E37" s="66">
        <v>57907</v>
      </c>
      <c r="F37" s="53">
        <v>57347</v>
      </c>
      <c r="G37" s="67">
        <v>541</v>
      </c>
      <c r="H37" s="66">
        <v>319846</v>
      </c>
      <c r="I37" s="53">
        <v>319840</v>
      </c>
      <c r="J37" s="89">
        <v>6</v>
      </c>
      <c r="K37" s="66" t="s">
        <v>113</v>
      </c>
      <c r="L37" s="53" t="s">
        <v>113</v>
      </c>
      <c r="M37" s="67" t="s">
        <v>113</v>
      </c>
      <c r="N37" s="94" t="s">
        <v>53</v>
      </c>
    </row>
    <row r="38" spans="1:14" ht="19.5" customHeight="1">
      <c r="A38" s="76" t="s">
        <v>54</v>
      </c>
      <c r="B38" s="66">
        <v>361501</v>
      </c>
      <c r="C38" s="53">
        <v>361032</v>
      </c>
      <c r="D38" s="67">
        <v>469</v>
      </c>
      <c r="E38" s="66">
        <v>23386</v>
      </c>
      <c r="F38" s="53">
        <v>23316</v>
      </c>
      <c r="G38" s="67">
        <v>70</v>
      </c>
      <c r="H38" s="66">
        <v>34259</v>
      </c>
      <c r="I38" s="53">
        <v>32999</v>
      </c>
      <c r="J38" s="89">
        <v>1260</v>
      </c>
      <c r="K38" s="66" t="s">
        <v>113</v>
      </c>
      <c r="L38" s="53" t="s">
        <v>113</v>
      </c>
      <c r="M38" s="67" t="s">
        <v>113</v>
      </c>
      <c r="N38" s="94" t="s">
        <v>54</v>
      </c>
    </row>
    <row r="39" spans="1:14" ht="19.5" customHeight="1">
      <c r="A39" s="76" t="s">
        <v>55</v>
      </c>
      <c r="B39" s="66">
        <v>312948</v>
      </c>
      <c r="C39" s="53">
        <v>308812</v>
      </c>
      <c r="D39" s="67">
        <v>4136</v>
      </c>
      <c r="E39" s="66">
        <v>21830</v>
      </c>
      <c r="F39" s="53">
        <v>20980</v>
      </c>
      <c r="G39" s="67">
        <v>850</v>
      </c>
      <c r="H39" s="66">
        <v>18174</v>
      </c>
      <c r="I39" s="53">
        <v>17837</v>
      </c>
      <c r="J39" s="89">
        <v>337</v>
      </c>
      <c r="K39" s="66" t="s">
        <v>113</v>
      </c>
      <c r="L39" s="53" t="s">
        <v>113</v>
      </c>
      <c r="M39" s="67" t="s">
        <v>113</v>
      </c>
      <c r="N39" s="94" t="s">
        <v>55</v>
      </c>
    </row>
    <row r="40" spans="1:14" s="3" customFormat="1" ht="19.5" customHeight="1">
      <c r="A40" s="74" t="s">
        <v>24</v>
      </c>
      <c r="B40" s="69">
        <v>34567367</v>
      </c>
      <c r="C40" s="55">
        <v>34352056</v>
      </c>
      <c r="D40" s="70">
        <v>212659</v>
      </c>
      <c r="E40" s="69">
        <v>2934601</v>
      </c>
      <c r="F40" s="55">
        <v>2918574</v>
      </c>
      <c r="G40" s="70">
        <v>16008</v>
      </c>
      <c r="H40" s="69">
        <v>7724848</v>
      </c>
      <c r="I40" s="55">
        <v>7557207</v>
      </c>
      <c r="J40" s="90">
        <v>167642</v>
      </c>
      <c r="K40" s="69">
        <v>365</v>
      </c>
      <c r="L40" s="55" t="s">
        <v>113</v>
      </c>
      <c r="M40" s="70">
        <v>365</v>
      </c>
      <c r="N40" s="95" t="s">
        <v>24</v>
      </c>
    </row>
    <row r="41" spans="1:14" s="36" customFormat="1" ht="19.5" customHeight="1">
      <c r="A41" s="35"/>
      <c r="B41" s="108"/>
      <c r="C41" s="109"/>
      <c r="D41" s="110"/>
      <c r="E41" s="108"/>
      <c r="F41" s="109"/>
      <c r="G41" s="110"/>
      <c r="H41" s="108"/>
      <c r="I41" s="109"/>
      <c r="J41" s="111"/>
      <c r="K41" s="108"/>
      <c r="L41" s="109"/>
      <c r="M41" s="110"/>
      <c r="N41" s="118"/>
    </row>
    <row r="42" spans="1:14" s="3" customFormat="1" ht="19.5" customHeight="1" thickBot="1">
      <c r="A42" s="75" t="s">
        <v>11</v>
      </c>
      <c r="B42" s="43">
        <v>7313874</v>
      </c>
      <c r="C42" s="44">
        <v>1811455</v>
      </c>
      <c r="D42" s="45">
        <v>5405749</v>
      </c>
      <c r="E42" s="43">
        <v>345190</v>
      </c>
      <c r="F42" s="44">
        <v>123647</v>
      </c>
      <c r="G42" s="45">
        <v>220163</v>
      </c>
      <c r="H42" s="43">
        <v>779552</v>
      </c>
      <c r="I42" s="44">
        <v>94070</v>
      </c>
      <c r="J42" s="45">
        <v>633780</v>
      </c>
      <c r="K42" s="43">
        <v>17669</v>
      </c>
      <c r="L42" s="44" t="s">
        <v>113</v>
      </c>
      <c r="M42" s="45">
        <v>17594</v>
      </c>
      <c r="N42" s="83" t="s">
        <v>11</v>
      </c>
    </row>
    <row r="43" spans="1:14" s="3" customFormat="1" ht="24.75" customHeight="1" thickTop="1" thickBot="1">
      <c r="A43" s="84" t="s">
        <v>15</v>
      </c>
      <c r="B43" s="32">
        <v>352428066</v>
      </c>
      <c r="C43" s="22">
        <v>344032974</v>
      </c>
      <c r="D43" s="33">
        <v>8279278</v>
      </c>
      <c r="E43" s="32">
        <v>32689290</v>
      </c>
      <c r="F43" s="22">
        <v>32263718</v>
      </c>
      <c r="G43" s="33">
        <v>423739</v>
      </c>
      <c r="H43" s="34">
        <v>64972545</v>
      </c>
      <c r="I43" s="22">
        <v>62512373</v>
      </c>
      <c r="J43" s="21">
        <v>2405525</v>
      </c>
      <c r="K43" s="32">
        <v>18946</v>
      </c>
      <c r="L43" s="22">
        <v>164</v>
      </c>
      <c r="M43" s="33">
        <v>18707</v>
      </c>
      <c r="N43" s="85" t="s">
        <v>12</v>
      </c>
    </row>
    <row r="45" spans="1:14">
      <c r="B45" s="133"/>
      <c r="C45" s="133"/>
      <c r="D45" s="133"/>
      <c r="E45" s="133"/>
      <c r="F45" s="133"/>
      <c r="G45" s="133"/>
      <c r="H45" s="133"/>
      <c r="I45" s="133"/>
      <c r="J45" s="133"/>
      <c r="K45" s="133"/>
      <c r="L45" s="133"/>
      <c r="M45" s="133"/>
    </row>
    <row r="46" spans="1:14">
      <c r="B46" s="133"/>
      <c r="C46" s="133"/>
      <c r="D46" s="133"/>
      <c r="E46" s="133"/>
      <c r="F46" s="133"/>
      <c r="G46" s="133"/>
      <c r="H46" s="133"/>
      <c r="I46" s="133"/>
      <c r="J46" s="133"/>
      <c r="K46" s="133"/>
      <c r="L46" s="133"/>
      <c r="M46" s="133"/>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2" orientation="landscape" horizontalDpi="1200" verticalDpi="1200" r:id="rId1"/>
  <headerFooter alignWithMargins="0">
    <oddFooter>&amp;R福岡国税局
国税徴収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topLeftCell="B28" zoomScaleNormal="100" zoomScaleSheetLayoutView="100" workbookViewId="0">
      <selection sqref="A1:P1"/>
    </sheetView>
  </sheetViews>
  <sheetFormatPr defaultColWidth="5.875" defaultRowHeight="11.25"/>
  <cols>
    <col min="1" max="1" width="11.625" style="2" customWidth="1"/>
    <col min="2" max="13" width="12.5" style="2" customWidth="1"/>
    <col min="14" max="14" width="11.625" style="5" customWidth="1"/>
    <col min="15" max="16" width="8.25" style="2" bestFit="1" customWidth="1"/>
    <col min="17" max="16384" width="5.875" style="2"/>
  </cols>
  <sheetData>
    <row r="1" spans="1:14" ht="12" thickBot="1">
      <c r="A1" s="2" t="s">
        <v>14</v>
      </c>
    </row>
    <row r="2" spans="1:14" s="5" customFormat="1" ht="15" customHeight="1">
      <c r="A2" s="376" t="s">
        <v>8</v>
      </c>
      <c r="B2" s="303" t="s">
        <v>80</v>
      </c>
      <c r="C2" s="304"/>
      <c r="D2" s="305"/>
      <c r="E2" s="303" t="s">
        <v>64</v>
      </c>
      <c r="F2" s="304"/>
      <c r="G2" s="305"/>
      <c r="H2" s="303" t="s">
        <v>81</v>
      </c>
      <c r="I2" s="304"/>
      <c r="J2" s="305"/>
      <c r="K2" s="303" t="s">
        <v>83</v>
      </c>
      <c r="L2" s="304"/>
      <c r="M2" s="305"/>
      <c r="N2" s="370" t="s">
        <v>13</v>
      </c>
    </row>
    <row r="3" spans="1:14" s="5" customFormat="1" ht="16.5" customHeight="1">
      <c r="A3" s="377"/>
      <c r="B3" s="31" t="s">
        <v>9</v>
      </c>
      <c r="C3" s="14" t="s">
        <v>7</v>
      </c>
      <c r="D3" s="16" t="s">
        <v>10</v>
      </c>
      <c r="E3" s="31" t="s">
        <v>9</v>
      </c>
      <c r="F3" s="14" t="s">
        <v>7</v>
      </c>
      <c r="G3" s="16" t="s">
        <v>10</v>
      </c>
      <c r="H3" s="31" t="s">
        <v>9</v>
      </c>
      <c r="I3" s="14" t="s">
        <v>7</v>
      </c>
      <c r="J3" s="16" t="s">
        <v>10</v>
      </c>
      <c r="K3" s="31" t="s">
        <v>9</v>
      </c>
      <c r="L3" s="14" t="s">
        <v>7</v>
      </c>
      <c r="M3" s="16" t="s">
        <v>10</v>
      </c>
      <c r="N3" s="371"/>
    </row>
    <row r="4" spans="1:14">
      <c r="A4" s="63"/>
      <c r="B4" s="61" t="s">
        <v>2</v>
      </c>
      <c r="C4" s="47" t="s">
        <v>2</v>
      </c>
      <c r="D4" s="62" t="s">
        <v>2</v>
      </c>
      <c r="E4" s="61" t="s">
        <v>2</v>
      </c>
      <c r="F4" s="47" t="s">
        <v>2</v>
      </c>
      <c r="G4" s="62" t="s">
        <v>2</v>
      </c>
      <c r="H4" s="61" t="s">
        <v>2</v>
      </c>
      <c r="I4" s="47" t="s">
        <v>2</v>
      </c>
      <c r="J4" s="87" t="s">
        <v>2</v>
      </c>
      <c r="K4" s="61" t="s">
        <v>2</v>
      </c>
      <c r="L4" s="47" t="s">
        <v>2</v>
      </c>
      <c r="M4" s="62" t="s">
        <v>2</v>
      </c>
      <c r="N4" s="92"/>
    </row>
    <row r="5" spans="1:14" ht="19.5" customHeight="1">
      <c r="A5" s="78" t="s">
        <v>25</v>
      </c>
      <c r="B5" s="64">
        <v>22040775</v>
      </c>
      <c r="C5" s="50">
        <v>21871023</v>
      </c>
      <c r="D5" s="65">
        <v>165932</v>
      </c>
      <c r="E5" s="283" t="s">
        <v>202</v>
      </c>
      <c r="F5" s="284" t="s">
        <v>208</v>
      </c>
      <c r="G5" s="285" t="s">
        <v>202</v>
      </c>
      <c r="H5" s="64" t="s">
        <v>113</v>
      </c>
      <c r="I5" s="50" t="s">
        <v>113</v>
      </c>
      <c r="J5" s="88" t="s">
        <v>113</v>
      </c>
      <c r="K5" s="64" t="s">
        <v>113</v>
      </c>
      <c r="L5" s="50" t="s">
        <v>113</v>
      </c>
      <c r="M5" s="65" t="s">
        <v>113</v>
      </c>
      <c r="N5" s="93" t="s">
        <v>25</v>
      </c>
    </row>
    <row r="6" spans="1:14" ht="19.5" customHeight="1">
      <c r="A6" s="76" t="s">
        <v>26</v>
      </c>
      <c r="B6" s="66">
        <v>21829582</v>
      </c>
      <c r="C6" s="53">
        <v>21296339</v>
      </c>
      <c r="D6" s="67">
        <v>529465</v>
      </c>
      <c r="E6" s="286" t="s">
        <v>209</v>
      </c>
      <c r="F6" s="287" t="s">
        <v>202</v>
      </c>
      <c r="G6" s="288" t="s">
        <v>202</v>
      </c>
      <c r="H6" s="66" t="s">
        <v>113</v>
      </c>
      <c r="I6" s="53" t="s">
        <v>113</v>
      </c>
      <c r="J6" s="89" t="s">
        <v>113</v>
      </c>
      <c r="K6" s="66" t="s">
        <v>113</v>
      </c>
      <c r="L6" s="53" t="s">
        <v>113</v>
      </c>
      <c r="M6" s="67" t="s">
        <v>113</v>
      </c>
      <c r="N6" s="94" t="s">
        <v>26</v>
      </c>
    </row>
    <row r="7" spans="1:14" ht="19.5" customHeight="1">
      <c r="A7" s="76" t="s">
        <v>27</v>
      </c>
      <c r="B7" s="66">
        <v>75744417</v>
      </c>
      <c r="C7" s="53">
        <v>74487336</v>
      </c>
      <c r="D7" s="67">
        <v>1231672</v>
      </c>
      <c r="E7" s="286" t="s">
        <v>202</v>
      </c>
      <c r="F7" s="287" t="s">
        <v>210</v>
      </c>
      <c r="G7" s="288" t="s">
        <v>202</v>
      </c>
      <c r="H7" s="66" t="s">
        <v>113</v>
      </c>
      <c r="I7" s="53" t="s">
        <v>113</v>
      </c>
      <c r="J7" s="89" t="s">
        <v>113</v>
      </c>
      <c r="K7" s="66" t="s">
        <v>113</v>
      </c>
      <c r="L7" s="53" t="s">
        <v>113</v>
      </c>
      <c r="M7" s="67" t="s">
        <v>113</v>
      </c>
      <c r="N7" s="94" t="s">
        <v>27</v>
      </c>
    </row>
    <row r="8" spans="1:14" ht="19.5" customHeight="1">
      <c r="A8" s="76" t="s">
        <v>28</v>
      </c>
      <c r="B8" s="66">
        <v>49845971</v>
      </c>
      <c r="C8" s="53">
        <v>48997102</v>
      </c>
      <c r="D8" s="67">
        <v>828009</v>
      </c>
      <c r="E8" s="286" t="s">
        <v>202</v>
      </c>
      <c r="F8" s="287" t="s">
        <v>202</v>
      </c>
      <c r="G8" s="288" t="s">
        <v>202</v>
      </c>
      <c r="H8" s="66" t="s">
        <v>113</v>
      </c>
      <c r="I8" s="53" t="s">
        <v>113</v>
      </c>
      <c r="J8" s="89" t="s">
        <v>113</v>
      </c>
      <c r="K8" s="66" t="s">
        <v>113</v>
      </c>
      <c r="L8" s="53" t="s">
        <v>113</v>
      </c>
      <c r="M8" s="67" t="s">
        <v>113</v>
      </c>
      <c r="N8" s="94" t="s">
        <v>28</v>
      </c>
    </row>
    <row r="9" spans="1:14" ht="19.5" customHeight="1">
      <c r="A9" s="76" t="s">
        <v>29</v>
      </c>
      <c r="B9" s="66">
        <v>190600224</v>
      </c>
      <c r="C9" s="53">
        <v>188078415</v>
      </c>
      <c r="D9" s="67">
        <v>2492523</v>
      </c>
      <c r="E9" s="66">
        <v>31991031</v>
      </c>
      <c r="F9" s="53">
        <v>31990282</v>
      </c>
      <c r="G9" s="67">
        <v>749</v>
      </c>
      <c r="H9" s="66" t="s">
        <v>113</v>
      </c>
      <c r="I9" s="53" t="s">
        <v>113</v>
      </c>
      <c r="J9" s="89" t="s">
        <v>113</v>
      </c>
      <c r="K9" s="66" t="s">
        <v>113</v>
      </c>
      <c r="L9" s="53" t="s">
        <v>113</v>
      </c>
      <c r="M9" s="67" t="s">
        <v>113</v>
      </c>
      <c r="N9" s="94" t="s">
        <v>29</v>
      </c>
    </row>
    <row r="10" spans="1:14" ht="19.5" customHeight="1">
      <c r="A10" s="76" t="s">
        <v>30</v>
      </c>
      <c r="B10" s="66">
        <v>61058002</v>
      </c>
      <c r="C10" s="53">
        <v>59373437</v>
      </c>
      <c r="D10" s="67">
        <v>1660018</v>
      </c>
      <c r="E10" s="66">
        <v>152589</v>
      </c>
      <c r="F10" s="53">
        <v>152587</v>
      </c>
      <c r="G10" s="67">
        <v>2</v>
      </c>
      <c r="H10" s="66" t="s">
        <v>113</v>
      </c>
      <c r="I10" s="53" t="s">
        <v>113</v>
      </c>
      <c r="J10" s="89" t="s">
        <v>113</v>
      </c>
      <c r="K10" s="66" t="s">
        <v>113</v>
      </c>
      <c r="L10" s="53" t="s">
        <v>113</v>
      </c>
      <c r="M10" s="67" t="s">
        <v>113</v>
      </c>
      <c r="N10" s="94" t="s">
        <v>30</v>
      </c>
    </row>
    <row r="11" spans="1:14" ht="19.5" customHeight="1">
      <c r="A11" s="76" t="s">
        <v>31</v>
      </c>
      <c r="B11" s="66">
        <v>147200865</v>
      </c>
      <c r="C11" s="53">
        <v>144263590</v>
      </c>
      <c r="D11" s="67">
        <v>2875229</v>
      </c>
      <c r="E11" s="66">
        <v>7351</v>
      </c>
      <c r="F11" s="53">
        <v>7347</v>
      </c>
      <c r="G11" s="67">
        <v>4</v>
      </c>
      <c r="H11" s="66" t="s">
        <v>113</v>
      </c>
      <c r="I11" s="53" t="s">
        <v>113</v>
      </c>
      <c r="J11" s="89" t="s">
        <v>113</v>
      </c>
      <c r="K11" s="66" t="s">
        <v>113</v>
      </c>
      <c r="L11" s="53" t="s">
        <v>113</v>
      </c>
      <c r="M11" s="67" t="s">
        <v>113</v>
      </c>
      <c r="N11" s="94" t="s">
        <v>31</v>
      </c>
    </row>
    <row r="12" spans="1:14" ht="19.5" customHeight="1">
      <c r="A12" s="76" t="s">
        <v>32</v>
      </c>
      <c r="B12" s="66">
        <v>39143695</v>
      </c>
      <c r="C12" s="53">
        <v>37722988</v>
      </c>
      <c r="D12" s="67">
        <v>1407401</v>
      </c>
      <c r="E12" s="66">
        <v>36454</v>
      </c>
      <c r="F12" s="53">
        <v>36454</v>
      </c>
      <c r="G12" s="67" t="s">
        <v>113</v>
      </c>
      <c r="H12" s="66">
        <v>3</v>
      </c>
      <c r="I12" s="53">
        <v>3</v>
      </c>
      <c r="J12" s="89">
        <v>0</v>
      </c>
      <c r="K12" s="66" t="s">
        <v>113</v>
      </c>
      <c r="L12" s="53" t="s">
        <v>113</v>
      </c>
      <c r="M12" s="67" t="s">
        <v>113</v>
      </c>
      <c r="N12" s="94" t="s">
        <v>32</v>
      </c>
    </row>
    <row r="13" spans="1:14" ht="19.5" customHeight="1">
      <c r="A13" s="76" t="s">
        <v>33</v>
      </c>
      <c r="B13" s="66">
        <v>18766482</v>
      </c>
      <c r="C13" s="53">
        <v>18156346</v>
      </c>
      <c r="D13" s="67">
        <v>601276</v>
      </c>
      <c r="E13" s="66">
        <v>9726</v>
      </c>
      <c r="F13" s="53">
        <v>9726</v>
      </c>
      <c r="G13" s="67" t="s">
        <v>113</v>
      </c>
      <c r="H13" s="66" t="s">
        <v>113</v>
      </c>
      <c r="I13" s="53" t="s">
        <v>113</v>
      </c>
      <c r="J13" s="89" t="s">
        <v>113</v>
      </c>
      <c r="K13" s="66" t="s">
        <v>113</v>
      </c>
      <c r="L13" s="53" t="s">
        <v>113</v>
      </c>
      <c r="M13" s="67" t="s">
        <v>113</v>
      </c>
      <c r="N13" s="94" t="s">
        <v>33</v>
      </c>
    </row>
    <row r="14" spans="1:14" ht="19.5" customHeight="1">
      <c r="A14" s="76" t="s">
        <v>34</v>
      </c>
      <c r="B14" s="66">
        <v>44110248</v>
      </c>
      <c r="C14" s="53">
        <v>43004097</v>
      </c>
      <c r="D14" s="67">
        <v>1083105</v>
      </c>
      <c r="E14" s="66">
        <v>9970539</v>
      </c>
      <c r="F14" s="53">
        <v>9958695</v>
      </c>
      <c r="G14" s="67">
        <v>11845</v>
      </c>
      <c r="H14" s="66" t="s">
        <v>113</v>
      </c>
      <c r="I14" s="53" t="s">
        <v>113</v>
      </c>
      <c r="J14" s="89" t="s">
        <v>113</v>
      </c>
      <c r="K14" s="66" t="s">
        <v>113</v>
      </c>
      <c r="L14" s="53" t="s">
        <v>113</v>
      </c>
      <c r="M14" s="67" t="s">
        <v>113</v>
      </c>
      <c r="N14" s="94" t="s">
        <v>34</v>
      </c>
    </row>
    <row r="15" spans="1:14" ht="19.5" customHeight="1">
      <c r="A15" s="76" t="s">
        <v>35</v>
      </c>
      <c r="B15" s="66">
        <v>22320111</v>
      </c>
      <c r="C15" s="53">
        <v>22050345</v>
      </c>
      <c r="D15" s="67">
        <v>258572</v>
      </c>
      <c r="E15" s="66">
        <v>4200</v>
      </c>
      <c r="F15" s="53">
        <v>4200</v>
      </c>
      <c r="G15" s="67" t="s">
        <v>113</v>
      </c>
      <c r="H15" s="66" t="s">
        <v>113</v>
      </c>
      <c r="I15" s="53" t="s">
        <v>113</v>
      </c>
      <c r="J15" s="89" t="s">
        <v>113</v>
      </c>
      <c r="K15" s="66" t="s">
        <v>113</v>
      </c>
      <c r="L15" s="53" t="s">
        <v>113</v>
      </c>
      <c r="M15" s="67" t="s">
        <v>113</v>
      </c>
      <c r="N15" s="94" t="s">
        <v>35</v>
      </c>
    </row>
    <row r="16" spans="1:14" ht="19.5" customHeight="1">
      <c r="A16" s="76" t="s">
        <v>36</v>
      </c>
      <c r="B16" s="66">
        <v>14147046</v>
      </c>
      <c r="C16" s="53">
        <v>13683038</v>
      </c>
      <c r="D16" s="67">
        <v>456230</v>
      </c>
      <c r="E16" s="66">
        <v>16892</v>
      </c>
      <c r="F16" s="53">
        <v>16892</v>
      </c>
      <c r="G16" s="67" t="s">
        <v>113</v>
      </c>
      <c r="H16" s="66" t="s">
        <v>113</v>
      </c>
      <c r="I16" s="53" t="s">
        <v>113</v>
      </c>
      <c r="J16" s="89" t="s">
        <v>113</v>
      </c>
      <c r="K16" s="66" t="s">
        <v>113</v>
      </c>
      <c r="L16" s="53" t="s">
        <v>113</v>
      </c>
      <c r="M16" s="67" t="s">
        <v>113</v>
      </c>
      <c r="N16" s="94" t="s">
        <v>36</v>
      </c>
    </row>
    <row r="17" spans="1:14" ht="19.5" customHeight="1">
      <c r="A17" s="76" t="s">
        <v>37</v>
      </c>
      <c r="B17" s="66">
        <v>9582739</v>
      </c>
      <c r="C17" s="53">
        <v>9402377</v>
      </c>
      <c r="D17" s="67">
        <v>166192</v>
      </c>
      <c r="E17" s="66">
        <v>7464</v>
      </c>
      <c r="F17" s="53">
        <v>7464</v>
      </c>
      <c r="G17" s="67" t="s">
        <v>113</v>
      </c>
      <c r="H17" s="66" t="s">
        <v>113</v>
      </c>
      <c r="I17" s="53" t="s">
        <v>113</v>
      </c>
      <c r="J17" s="89" t="s">
        <v>113</v>
      </c>
      <c r="K17" s="66" t="s">
        <v>113</v>
      </c>
      <c r="L17" s="53" t="s">
        <v>113</v>
      </c>
      <c r="M17" s="67" t="s">
        <v>113</v>
      </c>
      <c r="N17" s="94" t="s">
        <v>37</v>
      </c>
    </row>
    <row r="18" spans="1:14" ht="19.5" customHeight="1">
      <c r="A18" s="76" t="s">
        <v>38</v>
      </c>
      <c r="B18" s="66">
        <v>9572039</v>
      </c>
      <c r="C18" s="53">
        <v>9344368</v>
      </c>
      <c r="D18" s="67">
        <v>225472</v>
      </c>
      <c r="E18" s="66">
        <v>26689286</v>
      </c>
      <c r="F18" s="53">
        <v>26689286</v>
      </c>
      <c r="G18" s="67" t="s">
        <v>113</v>
      </c>
      <c r="H18" s="66" t="s">
        <v>113</v>
      </c>
      <c r="I18" s="53" t="s">
        <v>113</v>
      </c>
      <c r="J18" s="89" t="s">
        <v>113</v>
      </c>
      <c r="K18" s="66" t="s">
        <v>113</v>
      </c>
      <c r="L18" s="53" t="s">
        <v>113</v>
      </c>
      <c r="M18" s="67" t="s">
        <v>113</v>
      </c>
      <c r="N18" s="94" t="s">
        <v>38</v>
      </c>
    </row>
    <row r="19" spans="1:14" ht="19.5" customHeight="1">
      <c r="A19" s="76" t="s">
        <v>39</v>
      </c>
      <c r="B19" s="66">
        <v>11848824</v>
      </c>
      <c r="C19" s="53">
        <v>11620839</v>
      </c>
      <c r="D19" s="67">
        <v>225199</v>
      </c>
      <c r="E19" s="66">
        <v>180745</v>
      </c>
      <c r="F19" s="53">
        <v>180745</v>
      </c>
      <c r="G19" s="67" t="s">
        <v>113</v>
      </c>
      <c r="H19" s="66" t="s">
        <v>113</v>
      </c>
      <c r="I19" s="53" t="s">
        <v>113</v>
      </c>
      <c r="J19" s="89" t="s">
        <v>113</v>
      </c>
      <c r="K19" s="66" t="s">
        <v>113</v>
      </c>
      <c r="L19" s="53" t="s">
        <v>113</v>
      </c>
      <c r="M19" s="67" t="s">
        <v>113</v>
      </c>
      <c r="N19" s="94" t="s">
        <v>39</v>
      </c>
    </row>
    <row r="20" spans="1:14" ht="19.5" customHeight="1">
      <c r="A20" s="76" t="s">
        <v>40</v>
      </c>
      <c r="B20" s="66">
        <v>6615526</v>
      </c>
      <c r="C20" s="53">
        <v>6476625</v>
      </c>
      <c r="D20" s="67">
        <v>137694</v>
      </c>
      <c r="E20" s="286" t="s">
        <v>202</v>
      </c>
      <c r="F20" s="287" t="s">
        <v>202</v>
      </c>
      <c r="G20" s="288" t="s">
        <v>202</v>
      </c>
      <c r="H20" s="66" t="s">
        <v>113</v>
      </c>
      <c r="I20" s="53" t="s">
        <v>113</v>
      </c>
      <c r="J20" s="89" t="s">
        <v>113</v>
      </c>
      <c r="K20" s="66" t="s">
        <v>113</v>
      </c>
      <c r="L20" s="53" t="s">
        <v>113</v>
      </c>
      <c r="M20" s="67" t="s">
        <v>113</v>
      </c>
      <c r="N20" s="94" t="s">
        <v>40</v>
      </c>
    </row>
    <row r="21" spans="1:14" ht="19.5" customHeight="1">
      <c r="A21" s="76" t="s">
        <v>41</v>
      </c>
      <c r="B21" s="66">
        <v>18469723</v>
      </c>
      <c r="C21" s="53">
        <v>17883319</v>
      </c>
      <c r="D21" s="67">
        <v>579638</v>
      </c>
      <c r="E21" s="286">
        <v>10765</v>
      </c>
      <c r="F21" s="287">
        <v>10765</v>
      </c>
      <c r="G21" s="288" t="s">
        <v>113</v>
      </c>
      <c r="H21" s="66" t="s">
        <v>113</v>
      </c>
      <c r="I21" s="53" t="s">
        <v>113</v>
      </c>
      <c r="J21" s="89" t="s">
        <v>113</v>
      </c>
      <c r="K21" s="66" t="s">
        <v>113</v>
      </c>
      <c r="L21" s="53" t="s">
        <v>113</v>
      </c>
      <c r="M21" s="67" t="s">
        <v>113</v>
      </c>
      <c r="N21" s="94" t="s">
        <v>41</v>
      </c>
    </row>
    <row r="22" spans="1:14" ht="19.5" customHeight="1">
      <c r="A22" s="76" t="s">
        <v>42</v>
      </c>
      <c r="B22" s="66">
        <v>30949526</v>
      </c>
      <c r="C22" s="53">
        <v>29804039</v>
      </c>
      <c r="D22" s="67">
        <v>1123451</v>
      </c>
      <c r="E22" s="286" t="s">
        <v>202</v>
      </c>
      <c r="F22" s="287" t="s">
        <v>202</v>
      </c>
      <c r="G22" s="288" t="s">
        <v>202</v>
      </c>
      <c r="H22" s="66">
        <v>39982066</v>
      </c>
      <c r="I22" s="53">
        <v>39982066</v>
      </c>
      <c r="J22" s="89" t="s">
        <v>113</v>
      </c>
      <c r="K22" s="66" t="s">
        <v>113</v>
      </c>
      <c r="L22" s="53" t="s">
        <v>113</v>
      </c>
      <c r="M22" s="67" t="s">
        <v>113</v>
      </c>
      <c r="N22" s="94" t="s">
        <v>42</v>
      </c>
    </row>
    <row r="23" spans="1:14" s="3" customFormat="1" ht="19.5" customHeight="1">
      <c r="A23" s="68" t="s">
        <v>22</v>
      </c>
      <c r="B23" s="69">
        <v>793845797</v>
      </c>
      <c r="C23" s="55">
        <v>777515624</v>
      </c>
      <c r="D23" s="70">
        <v>16047078</v>
      </c>
      <c r="E23" s="69">
        <v>77157669</v>
      </c>
      <c r="F23" s="55">
        <v>77145069</v>
      </c>
      <c r="G23" s="70">
        <v>12600</v>
      </c>
      <c r="H23" s="69">
        <v>39982069</v>
      </c>
      <c r="I23" s="55">
        <v>39982069</v>
      </c>
      <c r="J23" s="90">
        <v>0</v>
      </c>
      <c r="K23" s="292" t="s">
        <v>202</v>
      </c>
      <c r="L23" s="293" t="s">
        <v>220</v>
      </c>
      <c r="M23" s="294" t="s">
        <v>221</v>
      </c>
      <c r="N23" s="95" t="s">
        <v>22</v>
      </c>
    </row>
    <row r="24" spans="1:14" s="36" customFormat="1" ht="19.5" customHeight="1">
      <c r="A24" s="35"/>
      <c r="B24" s="113"/>
      <c r="C24" s="114"/>
      <c r="D24" s="115"/>
      <c r="E24" s="113"/>
      <c r="F24" s="114"/>
      <c r="G24" s="115"/>
      <c r="H24" s="113"/>
      <c r="I24" s="114"/>
      <c r="J24" s="116"/>
      <c r="K24" s="113"/>
      <c r="L24" s="114"/>
      <c r="M24" s="115"/>
      <c r="N24" s="112"/>
    </row>
    <row r="25" spans="1:14" ht="19.5" customHeight="1">
      <c r="A25" s="147" t="s">
        <v>43</v>
      </c>
      <c r="B25" s="148">
        <v>37338701</v>
      </c>
      <c r="C25" s="149">
        <v>36465266</v>
      </c>
      <c r="D25" s="150">
        <v>854646</v>
      </c>
      <c r="E25" s="148">
        <v>101076</v>
      </c>
      <c r="F25" s="149">
        <v>101076</v>
      </c>
      <c r="G25" s="150" t="s">
        <v>113</v>
      </c>
      <c r="H25" s="148" t="s">
        <v>113</v>
      </c>
      <c r="I25" s="149" t="s">
        <v>113</v>
      </c>
      <c r="J25" s="150" t="s">
        <v>113</v>
      </c>
      <c r="K25" s="148" t="s">
        <v>113</v>
      </c>
      <c r="L25" s="149" t="s">
        <v>113</v>
      </c>
      <c r="M25" s="150" t="s">
        <v>113</v>
      </c>
      <c r="N25" s="152" t="s">
        <v>43</v>
      </c>
    </row>
    <row r="26" spans="1:14" ht="19.5" customHeight="1">
      <c r="A26" s="76" t="s">
        <v>44</v>
      </c>
      <c r="B26" s="66">
        <v>10878507</v>
      </c>
      <c r="C26" s="53">
        <v>10514127</v>
      </c>
      <c r="D26" s="67">
        <v>339454</v>
      </c>
      <c r="E26" s="286" t="s">
        <v>202</v>
      </c>
      <c r="F26" s="287" t="s">
        <v>202</v>
      </c>
      <c r="G26" s="288" t="s">
        <v>211</v>
      </c>
      <c r="H26" s="66" t="s">
        <v>113</v>
      </c>
      <c r="I26" s="53" t="s">
        <v>113</v>
      </c>
      <c r="J26" s="89" t="s">
        <v>113</v>
      </c>
      <c r="K26" s="66" t="s">
        <v>113</v>
      </c>
      <c r="L26" s="53" t="s">
        <v>113</v>
      </c>
      <c r="M26" s="67" t="s">
        <v>113</v>
      </c>
      <c r="N26" s="94" t="s">
        <v>44</v>
      </c>
    </row>
    <row r="27" spans="1:14" ht="19.5" customHeight="1">
      <c r="A27" s="76" t="s">
        <v>45</v>
      </c>
      <c r="B27" s="66">
        <v>16923928</v>
      </c>
      <c r="C27" s="53">
        <v>16340562</v>
      </c>
      <c r="D27" s="67">
        <v>557295</v>
      </c>
      <c r="E27" s="286" t="s">
        <v>202</v>
      </c>
      <c r="F27" s="287" t="s">
        <v>202</v>
      </c>
      <c r="G27" s="288" t="s">
        <v>202</v>
      </c>
      <c r="H27" s="66" t="s">
        <v>113</v>
      </c>
      <c r="I27" s="53" t="s">
        <v>113</v>
      </c>
      <c r="J27" s="89" t="s">
        <v>113</v>
      </c>
      <c r="K27" s="286" t="s">
        <v>204</v>
      </c>
      <c r="L27" s="287" t="s">
        <v>202</v>
      </c>
      <c r="M27" s="288" t="s">
        <v>202</v>
      </c>
      <c r="N27" s="94" t="s">
        <v>45</v>
      </c>
    </row>
    <row r="28" spans="1:14" ht="19.5" customHeight="1">
      <c r="A28" s="76" t="s">
        <v>46</v>
      </c>
      <c r="B28" s="66">
        <v>7255694</v>
      </c>
      <c r="C28" s="53">
        <v>7049658</v>
      </c>
      <c r="D28" s="67">
        <v>202831</v>
      </c>
      <c r="E28" s="66">
        <v>683083</v>
      </c>
      <c r="F28" s="53">
        <v>683083</v>
      </c>
      <c r="G28" s="67" t="s">
        <v>113</v>
      </c>
      <c r="H28" s="66" t="s">
        <v>113</v>
      </c>
      <c r="I28" s="53" t="s">
        <v>113</v>
      </c>
      <c r="J28" s="89" t="s">
        <v>113</v>
      </c>
      <c r="K28" s="66" t="s">
        <v>113</v>
      </c>
      <c r="L28" s="53" t="s">
        <v>113</v>
      </c>
      <c r="M28" s="67" t="s">
        <v>113</v>
      </c>
      <c r="N28" s="94" t="s">
        <v>46</v>
      </c>
    </row>
    <row r="29" spans="1:14" ht="19.5" customHeight="1">
      <c r="A29" s="76" t="s">
        <v>47</v>
      </c>
      <c r="B29" s="66">
        <v>12997128</v>
      </c>
      <c r="C29" s="53">
        <v>12676714</v>
      </c>
      <c r="D29" s="67">
        <v>315990</v>
      </c>
      <c r="E29" s="66">
        <v>323026</v>
      </c>
      <c r="F29" s="53">
        <v>323026</v>
      </c>
      <c r="G29" s="67" t="s">
        <v>113</v>
      </c>
      <c r="H29" s="66" t="s">
        <v>113</v>
      </c>
      <c r="I29" s="53" t="s">
        <v>113</v>
      </c>
      <c r="J29" s="89" t="s">
        <v>113</v>
      </c>
      <c r="K29" s="66" t="s">
        <v>113</v>
      </c>
      <c r="L29" s="53" t="s">
        <v>113</v>
      </c>
      <c r="M29" s="67" t="s">
        <v>113</v>
      </c>
      <c r="N29" s="94" t="s">
        <v>47</v>
      </c>
    </row>
    <row r="30" spans="1:14" s="3" customFormat="1" ht="19.5" customHeight="1">
      <c r="A30" s="68" t="s">
        <v>23</v>
      </c>
      <c r="B30" s="69">
        <v>85393957</v>
      </c>
      <c r="C30" s="55">
        <v>83046327</v>
      </c>
      <c r="D30" s="70">
        <v>2270216</v>
      </c>
      <c r="E30" s="69">
        <v>1189199</v>
      </c>
      <c r="F30" s="55">
        <v>1189199</v>
      </c>
      <c r="G30" s="70" t="s">
        <v>113</v>
      </c>
      <c r="H30" s="69" t="s">
        <v>113</v>
      </c>
      <c r="I30" s="55" t="s">
        <v>113</v>
      </c>
      <c r="J30" s="90" t="s">
        <v>113</v>
      </c>
      <c r="K30" s="292" t="s">
        <v>202</v>
      </c>
      <c r="L30" s="293" t="s">
        <v>213</v>
      </c>
      <c r="M30" s="294" t="s">
        <v>202</v>
      </c>
      <c r="N30" s="95" t="s">
        <v>23</v>
      </c>
    </row>
    <row r="31" spans="1:14" s="36" customFormat="1" ht="19.5" customHeight="1">
      <c r="A31" s="35"/>
      <c r="B31" s="108"/>
      <c r="C31" s="109"/>
      <c r="D31" s="110"/>
      <c r="E31" s="108"/>
      <c r="F31" s="109"/>
      <c r="G31" s="110"/>
      <c r="H31" s="108"/>
      <c r="I31" s="109"/>
      <c r="J31" s="111"/>
      <c r="K31" s="108"/>
      <c r="L31" s="109"/>
      <c r="M31" s="110"/>
      <c r="N31" s="112"/>
    </row>
    <row r="32" spans="1:14" ht="19.5" customHeight="1">
      <c r="A32" s="77" t="s">
        <v>48</v>
      </c>
      <c r="B32" s="71">
        <v>50333475</v>
      </c>
      <c r="C32" s="72">
        <v>48529712</v>
      </c>
      <c r="D32" s="73">
        <v>1756683</v>
      </c>
      <c r="E32" s="289" t="s">
        <v>202</v>
      </c>
      <c r="F32" s="290" t="s">
        <v>202</v>
      </c>
      <c r="G32" s="291" t="s">
        <v>202</v>
      </c>
      <c r="H32" s="71" t="s">
        <v>113</v>
      </c>
      <c r="I32" s="72" t="s">
        <v>113</v>
      </c>
      <c r="J32" s="91" t="s">
        <v>113</v>
      </c>
      <c r="K32" s="71" t="s">
        <v>113</v>
      </c>
      <c r="L32" s="72" t="s">
        <v>113</v>
      </c>
      <c r="M32" s="73" t="s">
        <v>113</v>
      </c>
      <c r="N32" s="96" t="s">
        <v>48</v>
      </c>
    </row>
    <row r="33" spans="1:14" ht="19.5" customHeight="1">
      <c r="A33" s="76" t="s">
        <v>49</v>
      </c>
      <c r="B33" s="66">
        <v>30203174</v>
      </c>
      <c r="C33" s="53">
        <v>29400995</v>
      </c>
      <c r="D33" s="67">
        <v>761197</v>
      </c>
      <c r="E33" s="66">
        <v>48488</v>
      </c>
      <c r="F33" s="53">
        <v>48488</v>
      </c>
      <c r="G33" s="67" t="s">
        <v>113</v>
      </c>
      <c r="H33" s="66" t="s">
        <v>113</v>
      </c>
      <c r="I33" s="53" t="s">
        <v>113</v>
      </c>
      <c r="J33" s="89" t="s">
        <v>113</v>
      </c>
      <c r="K33" s="66" t="s">
        <v>113</v>
      </c>
      <c r="L33" s="53" t="s">
        <v>113</v>
      </c>
      <c r="M33" s="67" t="s">
        <v>113</v>
      </c>
      <c r="N33" s="94" t="s">
        <v>49</v>
      </c>
    </row>
    <row r="34" spans="1:14" ht="19.5" customHeight="1">
      <c r="A34" s="76" t="s">
        <v>50</v>
      </c>
      <c r="B34" s="66">
        <v>8847895</v>
      </c>
      <c r="C34" s="53">
        <v>8605563</v>
      </c>
      <c r="D34" s="67">
        <v>238009</v>
      </c>
      <c r="E34" s="66">
        <v>26135</v>
      </c>
      <c r="F34" s="53">
        <v>26080</v>
      </c>
      <c r="G34" s="67">
        <v>54</v>
      </c>
      <c r="H34" s="66" t="s">
        <v>113</v>
      </c>
      <c r="I34" s="53" t="s">
        <v>113</v>
      </c>
      <c r="J34" s="89" t="s">
        <v>113</v>
      </c>
      <c r="K34" s="66" t="s">
        <v>113</v>
      </c>
      <c r="L34" s="53" t="s">
        <v>113</v>
      </c>
      <c r="M34" s="67" t="s">
        <v>113</v>
      </c>
      <c r="N34" s="94" t="s">
        <v>50</v>
      </c>
    </row>
    <row r="35" spans="1:14" ht="19.5" customHeight="1">
      <c r="A35" s="76" t="s">
        <v>51</v>
      </c>
      <c r="B35" s="66">
        <v>19614291</v>
      </c>
      <c r="C35" s="53">
        <v>19100275</v>
      </c>
      <c r="D35" s="67">
        <v>508580</v>
      </c>
      <c r="E35" s="286" t="s">
        <v>202</v>
      </c>
      <c r="F35" s="287" t="s">
        <v>212</v>
      </c>
      <c r="G35" s="288" t="s">
        <v>202</v>
      </c>
      <c r="H35" s="66" t="s">
        <v>113</v>
      </c>
      <c r="I35" s="53" t="s">
        <v>113</v>
      </c>
      <c r="J35" s="89" t="s">
        <v>113</v>
      </c>
      <c r="K35" s="66" t="s">
        <v>113</v>
      </c>
      <c r="L35" s="53" t="s">
        <v>113</v>
      </c>
      <c r="M35" s="67" t="s">
        <v>113</v>
      </c>
      <c r="N35" s="94" t="s">
        <v>51</v>
      </c>
    </row>
    <row r="36" spans="1:14" ht="19.5" customHeight="1">
      <c r="A36" s="76" t="s">
        <v>52</v>
      </c>
      <c r="B36" s="66">
        <v>3269648</v>
      </c>
      <c r="C36" s="53">
        <v>3198394</v>
      </c>
      <c r="D36" s="67">
        <v>69722</v>
      </c>
      <c r="E36" s="66">
        <v>12129</v>
      </c>
      <c r="F36" s="53">
        <v>8838</v>
      </c>
      <c r="G36" s="67">
        <v>3291</v>
      </c>
      <c r="H36" s="66" t="s">
        <v>113</v>
      </c>
      <c r="I36" s="53" t="s">
        <v>113</v>
      </c>
      <c r="J36" s="89" t="s">
        <v>113</v>
      </c>
      <c r="K36" s="66" t="s">
        <v>113</v>
      </c>
      <c r="L36" s="53" t="s">
        <v>113</v>
      </c>
      <c r="M36" s="67" t="s">
        <v>113</v>
      </c>
      <c r="N36" s="94" t="s">
        <v>52</v>
      </c>
    </row>
    <row r="37" spans="1:14" ht="19.5" customHeight="1">
      <c r="A37" s="76" t="s">
        <v>53</v>
      </c>
      <c r="B37" s="66">
        <v>4103730</v>
      </c>
      <c r="C37" s="53">
        <v>3983357</v>
      </c>
      <c r="D37" s="67">
        <v>117836</v>
      </c>
      <c r="E37" s="286" t="s">
        <v>208</v>
      </c>
      <c r="F37" s="287" t="s">
        <v>202</v>
      </c>
      <c r="G37" s="288" t="s">
        <v>202</v>
      </c>
      <c r="H37" s="66" t="s">
        <v>113</v>
      </c>
      <c r="I37" s="53" t="s">
        <v>113</v>
      </c>
      <c r="J37" s="89" t="s">
        <v>113</v>
      </c>
      <c r="K37" s="66" t="s">
        <v>113</v>
      </c>
      <c r="L37" s="53" t="s">
        <v>113</v>
      </c>
      <c r="M37" s="67" t="s">
        <v>113</v>
      </c>
      <c r="N37" s="94" t="s">
        <v>53</v>
      </c>
    </row>
    <row r="38" spans="1:14" ht="19.5" customHeight="1">
      <c r="A38" s="76" t="s">
        <v>54</v>
      </c>
      <c r="B38" s="66">
        <v>2135118</v>
      </c>
      <c r="C38" s="53">
        <v>2033717</v>
      </c>
      <c r="D38" s="67">
        <v>99074</v>
      </c>
      <c r="E38" s="66">
        <v>431346</v>
      </c>
      <c r="F38" s="53">
        <v>431346</v>
      </c>
      <c r="G38" s="67" t="s">
        <v>113</v>
      </c>
      <c r="H38" s="66" t="s">
        <v>113</v>
      </c>
      <c r="I38" s="53" t="s">
        <v>113</v>
      </c>
      <c r="J38" s="89" t="s">
        <v>113</v>
      </c>
      <c r="K38" s="66" t="s">
        <v>113</v>
      </c>
      <c r="L38" s="53" t="s">
        <v>113</v>
      </c>
      <c r="M38" s="67" t="s">
        <v>113</v>
      </c>
      <c r="N38" s="94" t="s">
        <v>54</v>
      </c>
    </row>
    <row r="39" spans="1:14" ht="19.5" customHeight="1">
      <c r="A39" s="76" t="s">
        <v>55</v>
      </c>
      <c r="B39" s="66">
        <v>1965127</v>
      </c>
      <c r="C39" s="53">
        <v>1849260</v>
      </c>
      <c r="D39" s="67">
        <v>115867</v>
      </c>
      <c r="E39" s="286" t="s">
        <v>208</v>
      </c>
      <c r="F39" s="287" t="s">
        <v>202</v>
      </c>
      <c r="G39" s="288" t="s">
        <v>202</v>
      </c>
      <c r="H39" s="66" t="s">
        <v>113</v>
      </c>
      <c r="I39" s="53" t="s">
        <v>113</v>
      </c>
      <c r="J39" s="89" t="s">
        <v>113</v>
      </c>
      <c r="K39" s="66" t="s">
        <v>113</v>
      </c>
      <c r="L39" s="53" t="s">
        <v>113</v>
      </c>
      <c r="M39" s="67" t="s">
        <v>113</v>
      </c>
      <c r="N39" s="94" t="s">
        <v>55</v>
      </c>
    </row>
    <row r="40" spans="1:14" s="3" customFormat="1" ht="19.5" customHeight="1">
      <c r="A40" s="68" t="s">
        <v>24</v>
      </c>
      <c r="B40" s="69">
        <v>120472457</v>
      </c>
      <c r="C40" s="55">
        <v>116701273</v>
      </c>
      <c r="D40" s="70">
        <v>3666967</v>
      </c>
      <c r="E40" s="69">
        <v>607286</v>
      </c>
      <c r="F40" s="55">
        <v>601132</v>
      </c>
      <c r="G40" s="70">
        <v>6155</v>
      </c>
      <c r="H40" s="69" t="s">
        <v>113</v>
      </c>
      <c r="I40" s="55" t="s">
        <v>113</v>
      </c>
      <c r="J40" s="90" t="s">
        <v>113</v>
      </c>
      <c r="K40" s="292" t="s">
        <v>202</v>
      </c>
      <c r="L40" s="293" t="s">
        <v>202</v>
      </c>
      <c r="M40" s="294" t="s">
        <v>222</v>
      </c>
      <c r="N40" s="95" t="s">
        <v>24</v>
      </c>
    </row>
    <row r="41" spans="1:14" s="36" customFormat="1" ht="19.5" customHeight="1">
      <c r="A41" s="35"/>
      <c r="B41" s="108"/>
      <c r="C41" s="109"/>
      <c r="D41" s="110"/>
      <c r="E41" s="108"/>
      <c r="F41" s="109"/>
      <c r="G41" s="110"/>
      <c r="H41" s="108"/>
      <c r="I41" s="109"/>
      <c r="J41" s="111"/>
      <c r="K41" s="108"/>
      <c r="L41" s="109"/>
      <c r="M41" s="110"/>
      <c r="N41" s="112"/>
    </row>
    <row r="42" spans="1:14" s="3" customFormat="1" ht="19.5" customHeight="1" thickBot="1">
      <c r="A42" s="75" t="s">
        <v>11</v>
      </c>
      <c r="B42" s="43">
        <v>24055710</v>
      </c>
      <c r="C42" s="44">
        <v>7525924</v>
      </c>
      <c r="D42" s="45">
        <v>16153395</v>
      </c>
      <c r="E42" s="43" t="s">
        <v>113</v>
      </c>
      <c r="F42" s="44" t="s">
        <v>113</v>
      </c>
      <c r="G42" s="45" t="s">
        <v>113</v>
      </c>
      <c r="H42" s="43" t="s">
        <v>113</v>
      </c>
      <c r="I42" s="44" t="s">
        <v>113</v>
      </c>
      <c r="J42" s="45" t="s">
        <v>113</v>
      </c>
      <c r="K42" s="43" t="s">
        <v>113</v>
      </c>
      <c r="L42" s="44" t="s">
        <v>113</v>
      </c>
      <c r="M42" s="45" t="s">
        <v>113</v>
      </c>
      <c r="N42" s="86" t="str">
        <f>A42</f>
        <v>局引受分</v>
      </c>
    </row>
    <row r="43" spans="1:14" s="3" customFormat="1" ht="24.75" customHeight="1" thickTop="1" thickBot="1">
      <c r="A43" s="79" t="s">
        <v>15</v>
      </c>
      <c r="B43" s="32">
        <v>1023767921</v>
      </c>
      <c r="C43" s="22">
        <v>984789148</v>
      </c>
      <c r="D43" s="33">
        <v>38137657</v>
      </c>
      <c r="E43" s="32">
        <v>78954154</v>
      </c>
      <c r="F43" s="22">
        <v>78935399</v>
      </c>
      <c r="G43" s="33">
        <v>18755</v>
      </c>
      <c r="H43" s="32">
        <v>39982069</v>
      </c>
      <c r="I43" s="22">
        <v>39982069</v>
      </c>
      <c r="J43" s="33">
        <v>0</v>
      </c>
      <c r="K43" s="295" t="s">
        <v>202</v>
      </c>
      <c r="L43" s="296" t="s">
        <v>202</v>
      </c>
      <c r="M43" s="297" t="s">
        <v>202</v>
      </c>
      <c r="N43" s="85" t="str">
        <f>A43</f>
        <v>総計</v>
      </c>
    </row>
    <row r="44" spans="1:14" ht="15" customHeight="1"/>
    <row r="45" spans="1:14">
      <c r="B45" s="133"/>
      <c r="C45" s="133"/>
      <c r="D45" s="133"/>
      <c r="E45" s="133"/>
      <c r="F45" s="133"/>
      <c r="G45" s="133"/>
      <c r="H45" s="133"/>
      <c r="I45" s="133"/>
      <c r="J45" s="133"/>
      <c r="K45" s="133"/>
      <c r="L45" s="133"/>
      <c r="M45" s="133"/>
    </row>
    <row r="46" spans="1:14">
      <c r="B46" s="133"/>
      <c r="C46" s="133"/>
      <c r="D46" s="133"/>
      <c r="E46" s="133"/>
      <c r="F46" s="133"/>
      <c r="G46" s="133"/>
      <c r="H46" s="133"/>
      <c r="I46" s="133"/>
      <c r="J46" s="133"/>
      <c r="K46" s="133"/>
      <c r="L46" s="133"/>
      <c r="M46" s="133"/>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2" orientation="landscape" horizontalDpi="1200" verticalDpi="1200" r:id="rId1"/>
  <headerFooter alignWithMargins="0">
    <oddFooter>&amp;R福岡国税局
国税徴収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view="pageBreakPreview" zoomScaleNormal="100" zoomScaleSheetLayoutView="100" workbookViewId="0">
      <selection sqref="A1:P1"/>
    </sheetView>
  </sheetViews>
  <sheetFormatPr defaultColWidth="5.875" defaultRowHeight="11.25"/>
  <cols>
    <col min="1" max="1" width="11.625" style="2" customWidth="1"/>
    <col min="2" max="4" width="12.5" style="2" customWidth="1"/>
    <col min="5" max="7" width="13.25" style="2" customWidth="1"/>
    <col min="8" max="8" width="11.625" style="5" customWidth="1"/>
    <col min="9" max="10" width="8.25" style="2" bestFit="1" customWidth="1"/>
    <col min="11" max="11" width="5.875" style="2"/>
    <col min="12" max="12" width="7.375" style="2" customWidth="1"/>
    <col min="13" max="16384" width="5.875" style="2"/>
  </cols>
  <sheetData>
    <row r="1" spans="1:12" ht="12" thickBot="1">
      <c r="A1" s="2" t="s">
        <v>14</v>
      </c>
    </row>
    <row r="2" spans="1:12" s="5" customFormat="1" ht="15" customHeight="1">
      <c r="A2" s="376" t="s">
        <v>8</v>
      </c>
      <c r="B2" s="303" t="s">
        <v>76</v>
      </c>
      <c r="C2" s="304"/>
      <c r="D2" s="305"/>
      <c r="E2" s="303" t="s">
        <v>77</v>
      </c>
      <c r="F2" s="304"/>
      <c r="G2" s="305"/>
      <c r="H2" s="370" t="s">
        <v>13</v>
      </c>
    </row>
    <row r="3" spans="1:12" s="5" customFormat="1" ht="16.5" customHeight="1">
      <c r="A3" s="377"/>
      <c r="B3" s="31" t="s">
        <v>9</v>
      </c>
      <c r="C3" s="14" t="s">
        <v>7</v>
      </c>
      <c r="D3" s="16" t="s">
        <v>10</v>
      </c>
      <c r="E3" s="31" t="s">
        <v>9</v>
      </c>
      <c r="F3" s="14" t="s">
        <v>7</v>
      </c>
      <c r="G3" s="16" t="s">
        <v>10</v>
      </c>
      <c r="H3" s="371"/>
    </row>
    <row r="4" spans="1:12">
      <c r="A4" s="63"/>
      <c r="B4" s="61" t="s">
        <v>2</v>
      </c>
      <c r="C4" s="47" t="s">
        <v>2</v>
      </c>
      <c r="D4" s="62" t="s">
        <v>2</v>
      </c>
      <c r="E4" s="61" t="s">
        <v>2</v>
      </c>
      <c r="F4" s="47" t="s">
        <v>2</v>
      </c>
      <c r="G4" s="87" t="s">
        <v>2</v>
      </c>
      <c r="H4" s="92"/>
    </row>
    <row r="5" spans="1:12" ht="19.5" customHeight="1">
      <c r="A5" s="78" t="s">
        <v>25</v>
      </c>
      <c r="B5" s="283" t="s">
        <v>202</v>
      </c>
      <c r="C5" s="284" t="s">
        <v>202</v>
      </c>
      <c r="D5" s="285" t="s">
        <v>214</v>
      </c>
      <c r="E5" s="64">
        <v>48716340</v>
      </c>
      <c r="F5" s="50">
        <v>48428499</v>
      </c>
      <c r="G5" s="88">
        <v>282961</v>
      </c>
      <c r="H5" s="93" t="s">
        <v>25</v>
      </c>
      <c r="I5" s="133"/>
      <c r="J5" s="133"/>
      <c r="K5" s="133"/>
      <c r="L5" s="133"/>
    </row>
    <row r="6" spans="1:12" ht="19.5" customHeight="1">
      <c r="A6" s="76" t="s">
        <v>26</v>
      </c>
      <c r="B6" s="286" t="s">
        <v>202</v>
      </c>
      <c r="C6" s="287" t="s">
        <v>213</v>
      </c>
      <c r="D6" s="288" t="s">
        <v>202</v>
      </c>
      <c r="E6" s="66">
        <v>43660218</v>
      </c>
      <c r="F6" s="53">
        <v>42907492</v>
      </c>
      <c r="G6" s="89">
        <v>745561</v>
      </c>
      <c r="H6" s="94" t="s">
        <v>26</v>
      </c>
      <c r="I6" s="133"/>
      <c r="J6" s="133"/>
      <c r="K6" s="133"/>
      <c r="L6" s="133"/>
    </row>
    <row r="7" spans="1:12" ht="19.5" customHeight="1">
      <c r="A7" s="76" t="s">
        <v>27</v>
      </c>
      <c r="B7" s="286" t="s">
        <v>202</v>
      </c>
      <c r="C7" s="287" t="s">
        <v>202</v>
      </c>
      <c r="D7" s="288" t="s">
        <v>202</v>
      </c>
      <c r="E7" s="66">
        <v>156337135</v>
      </c>
      <c r="F7" s="53">
        <v>154499853</v>
      </c>
      <c r="G7" s="89">
        <v>1800611</v>
      </c>
      <c r="H7" s="94" t="s">
        <v>27</v>
      </c>
      <c r="I7" s="133"/>
      <c r="J7" s="133"/>
      <c r="K7" s="133"/>
      <c r="L7" s="133"/>
    </row>
    <row r="8" spans="1:12" ht="19.5" customHeight="1">
      <c r="A8" s="76" t="s">
        <v>28</v>
      </c>
      <c r="B8" s="286" t="s">
        <v>211</v>
      </c>
      <c r="C8" s="287" t="s">
        <v>215</v>
      </c>
      <c r="D8" s="288" t="s">
        <v>202</v>
      </c>
      <c r="E8" s="66">
        <v>97742340</v>
      </c>
      <c r="F8" s="53">
        <v>96264860</v>
      </c>
      <c r="G8" s="89">
        <v>1440431</v>
      </c>
      <c r="H8" s="94" t="s">
        <v>28</v>
      </c>
      <c r="I8" s="133"/>
      <c r="J8" s="133"/>
      <c r="K8" s="133"/>
      <c r="L8" s="133"/>
    </row>
    <row r="9" spans="1:12" ht="19.5" customHeight="1">
      <c r="A9" s="76" t="s">
        <v>29</v>
      </c>
      <c r="B9" s="66">
        <v>1679464</v>
      </c>
      <c r="C9" s="53">
        <v>1678520</v>
      </c>
      <c r="D9" s="67">
        <v>944</v>
      </c>
      <c r="E9" s="66">
        <v>402705024</v>
      </c>
      <c r="F9" s="53">
        <v>398870526</v>
      </c>
      <c r="G9" s="89">
        <v>3785972</v>
      </c>
      <c r="H9" s="94" t="s">
        <v>29</v>
      </c>
      <c r="I9" s="133"/>
      <c r="J9" s="133"/>
      <c r="K9" s="133"/>
      <c r="L9" s="133"/>
    </row>
    <row r="10" spans="1:12" ht="19.5" customHeight="1">
      <c r="A10" s="76" t="s">
        <v>30</v>
      </c>
      <c r="B10" s="66">
        <v>174658</v>
      </c>
      <c r="C10" s="53">
        <v>174078</v>
      </c>
      <c r="D10" s="67">
        <v>580</v>
      </c>
      <c r="E10" s="66">
        <v>130407901</v>
      </c>
      <c r="F10" s="53">
        <v>127335408</v>
      </c>
      <c r="G10" s="89">
        <v>3028166</v>
      </c>
      <c r="H10" s="94" t="s">
        <v>30</v>
      </c>
      <c r="I10" s="133"/>
      <c r="J10" s="133"/>
      <c r="K10" s="133"/>
      <c r="L10" s="133"/>
    </row>
    <row r="11" spans="1:12" ht="19.5" customHeight="1">
      <c r="A11" s="76" t="s">
        <v>31</v>
      </c>
      <c r="B11" s="66">
        <v>32863455</v>
      </c>
      <c r="C11" s="53">
        <v>32862960</v>
      </c>
      <c r="D11" s="67">
        <v>442</v>
      </c>
      <c r="E11" s="66">
        <v>379124495</v>
      </c>
      <c r="F11" s="53">
        <v>373678851</v>
      </c>
      <c r="G11" s="89">
        <v>5342040</v>
      </c>
      <c r="H11" s="94" t="s">
        <v>31</v>
      </c>
      <c r="I11" s="133"/>
      <c r="J11" s="133"/>
      <c r="K11" s="133"/>
      <c r="L11" s="133"/>
    </row>
    <row r="12" spans="1:12" ht="19.5" customHeight="1">
      <c r="A12" s="76" t="s">
        <v>32</v>
      </c>
      <c r="B12" s="66">
        <v>579685</v>
      </c>
      <c r="C12" s="53">
        <v>579258</v>
      </c>
      <c r="D12" s="67">
        <v>427</v>
      </c>
      <c r="E12" s="66">
        <v>102685554</v>
      </c>
      <c r="F12" s="53">
        <v>100173421</v>
      </c>
      <c r="G12" s="89">
        <v>2482733</v>
      </c>
      <c r="H12" s="94" t="s">
        <v>32</v>
      </c>
      <c r="I12" s="133"/>
      <c r="J12" s="133"/>
      <c r="K12" s="133"/>
      <c r="L12" s="133"/>
    </row>
    <row r="13" spans="1:12" ht="19.5" customHeight="1">
      <c r="A13" s="76" t="s">
        <v>33</v>
      </c>
      <c r="B13" s="66">
        <v>65132</v>
      </c>
      <c r="C13" s="53">
        <v>65130</v>
      </c>
      <c r="D13" s="67">
        <v>2</v>
      </c>
      <c r="E13" s="66">
        <v>39046257</v>
      </c>
      <c r="F13" s="53">
        <v>38187906</v>
      </c>
      <c r="G13" s="89">
        <v>849178</v>
      </c>
      <c r="H13" s="94" t="s">
        <v>33</v>
      </c>
      <c r="I13" s="133"/>
      <c r="J13" s="133"/>
      <c r="K13" s="133"/>
      <c r="L13" s="133"/>
    </row>
    <row r="14" spans="1:12" ht="19.5" customHeight="1">
      <c r="A14" s="76" t="s">
        <v>34</v>
      </c>
      <c r="B14" s="66">
        <v>223515</v>
      </c>
      <c r="C14" s="53">
        <v>223349</v>
      </c>
      <c r="D14" s="67">
        <v>164</v>
      </c>
      <c r="E14" s="66">
        <v>116890976</v>
      </c>
      <c r="F14" s="53">
        <v>115138318</v>
      </c>
      <c r="G14" s="89">
        <v>1708821</v>
      </c>
      <c r="H14" s="94" t="s">
        <v>34</v>
      </c>
      <c r="I14" s="133"/>
      <c r="J14" s="133"/>
      <c r="K14" s="133"/>
      <c r="L14" s="133"/>
    </row>
    <row r="15" spans="1:12" ht="19.5" customHeight="1">
      <c r="A15" s="76" t="s">
        <v>35</v>
      </c>
      <c r="B15" s="66">
        <v>48139</v>
      </c>
      <c r="C15" s="53">
        <v>47826</v>
      </c>
      <c r="D15" s="67">
        <v>314</v>
      </c>
      <c r="E15" s="66">
        <v>38216992</v>
      </c>
      <c r="F15" s="53">
        <v>37583063</v>
      </c>
      <c r="G15" s="89">
        <v>621473</v>
      </c>
      <c r="H15" s="94" t="s">
        <v>35</v>
      </c>
      <c r="I15" s="133"/>
      <c r="J15" s="133"/>
      <c r="K15" s="133"/>
      <c r="L15" s="133"/>
    </row>
    <row r="16" spans="1:12" ht="19.5" customHeight="1">
      <c r="A16" s="76" t="s">
        <v>36</v>
      </c>
      <c r="B16" s="66">
        <v>48938</v>
      </c>
      <c r="C16" s="53">
        <v>48848</v>
      </c>
      <c r="D16" s="67">
        <v>91</v>
      </c>
      <c r="E16" s="66">
        <v>29449817</v>
      </c>
      <c r="F16" s="53">
        <v>28839681</v>
      </c>
      <c r="G16" s="89">
        <v>599118</v>
      </c>
      <c r="H16" s="94" t="s">
        <v>36</v>
      </c>
      <c r="I16" s="133"/>
      <c r="J16" s="133"/>
      <c r="K16" s="133"/>
      <c r="L16" s="133"/>
    </row>
    <row r="17" spans="1:12" ht="19.5" customHeight="1">
      <c r="A17" s="76" t="s">
        <v>37</v>
      </c>
      <c r="B17" s="66">
        <v>33598</v>
      </c>
      <c r="C17" s="53">
        <v>33594</v>
      </c>
      <c r="D17" s="67">
        <v>4</v>
      </c>
      <c r="E17" s="66">
        <v>18181445</v>
      </c>
      <c r="F17" s="53">
        <v>17928485</v>
      </c>
      <c r="G17" s="89">
        <v>235237</v>
      </c>
      <c r="H17" s="94" t="s">
        <v>37</v>
      </c>
      <c r="I17" s="133"/>
      <c r="J17" s="133"/>
      <c r="K17" s="133"/>
      <c r="L17" s="133"/>
    </row>
    <row r="18" spans="1:12" ht="19.5" customHeight="1">
      <c r="A18" s="76" t="s">
        <v>38</v>
      </c>
      <c r="B18" s="66">
        <v>39966</v>
      </c>
      <c r="C18" s="53">
        <v>39852</v>
      </c>
      <c r="D18" s="67">
        <v>114</v>
      </c>
      <c r="E18" s="66">
        <v>47218099</v>
      </c>
      <c r="F18" s="53">
        <v>46917678</v>
      </c>
      <c r="G18" s="89">
        <v>297338</v>
      </c>
      <c r="H18" s="94" t="s">
        <v>38</v>
      </c>
      <c r="I18" s="133"/>
      <c r="J18" s="133"/>
      <c r="K18" s="133"/>
      <c r="L18" s="133"/>
    </row>
    <row r="19" spans="1:12" ht="19.5" customHeight="1">
      <c r="A19" s="76" t="s">
        <v>39</v>
      </c>
      <c r="B19" s="66">
        <v>37166</v>
      </c>
      <c r="C19" s="53">
        <v>37166</v>
      </c>
      <c r="D19" s="67" t="s">
        <v>113</v>
      </c>
      <c r="E19" s="66">
        <v>24124807</v>
      </c>
      <c r="F19" s="53">
        <v>23799136</v>
      </c>
      <c r="G19" s="89">
        <v>320097</v>
      </c>
      <c r="H19" s="94" t="s">
        <v>39</v>
      </c>
      <c r="I19" s="133"/>
      <c r="J19" s="133"/>
      <c r="K19" s="133"/>
      <c r="L19" s="133"/>
    </row>
    <row r="20" spans="1:12" ht="19.5" customHeight="1">
      <c r="A20" s="76" t="s">
        <v>40</v>
      </c>
      <c r="B20" s="286" t="s">
        <v>202</v>
      </c>
      <c r="C20" s="287" t="s">
        <v>202</v>
      </c>
      <c r="D20" s="288" t="s">
        <v>202</v>
      </c>
      <c r="E20" s="66">
        <v>13052881</v>
      </c>
      <c r="F20" s="53">
        <v>12873075</v>
      </c>
      <c r="G20" s="89">
        <v>177624</v>
      </c>
      <c r="H20" s="94" t="s">
        <v>40</v>
      </c>
      <c r="I20" s="133"/>
      <c r="J20" s="133"/>
      <c r="K20" s="133"/>
      <c r="L20" s="133"/>
    </row>
    <row r="21" spans="1:12" ht="19.5" customHeight="1">
      <c r="A21" s="76" t="s">
        <v>41</v>
      </c>
      <c r="B21" s="66">
        <v>138911</v>
      </c>
      <c r="C21" s="53">
        <v>138911</v>
      </c>
      <c r="D21" s="67" t="s">
        <v>113</v>
      </c>
      <c r="E21" s="66">
        <v>33186408</v>
      </c>
      <c r="F21" s="53">
        <v>32483648</v>
      </c>
      <c r="G21" s="89">
        <v>695785</v>
      </c>
      <c r="H21" s="94" t="s">
        <v>41</v>
      </c>
      <c r="I21" s="133"/>
      <c r="J21" s="133"/>
      <c r="K21" s="133"/>
      <c r="L21" s="133"/>
    </row>
    <row r="22" spans="1:12" ht="19.5" customHeight="1">
      <c r="A22" s="76" t="s">
        <v>42</v>
      </c>
      <c r="B22" s="286" t="s">
        <v>202</v>
      </c>
      <c r="C22" s="287" t="s">
        <v>213</v>
      </c>
      <c r="D22" s="288" t="s">
        <v>216</v>
      </c>
      <c r="E22" s="66">
        <v>114266896</v>
      </c>
      <c r="F22" s="53">
        <v>112392042</v>
      </c>
      <c r="G22" s="89">
        <v>1842361</v>
      </c>
      <c r="H22" s="94" t="s">
        <v>42</v>
      </c>
      <c r="I22" s="133"/>
      <c r="J22" s="133"/>
      <c r="K22" s="133"/>
      <c r="L22" s="133"/>
    </row>
    <row r="23" spans="1:12" s="3" customFormat="1" ht="19.5" customHeight="1">
      <c r="A23" s="68" t="s">
        <v>22</v>
      </c>
      <c r="B23" s="292" t="s">
        <v>223</v>
      </c>
      <c r="C23" s="293" t="s">
        <v>223</v>
      </c>
      <c r="D23" s="294" t="s">
        <v>224</v>
      </c>
      <c r="E23" s="69">
        <v>1835013586</v>
      </c>
      <c r="F23" s="55">
        <v>1808301942</v>
      </c>
      <c r="G23" s="90">
        <v>26255505</v>
      </c>
      <c r="H23" s="95" t="s">
        <v>22</v>
      </c>
      <c r="I23" s="133"/>
      <c r="J23" s="133"/>
      <c r="K23" s="133"/>
      <c r="L23" s="133"/>
    </row>
    <row r="24" spans="1:12" s="36" customFormat="1" ht="19.5" customHeight="1">
      <c r="A24" s="35"/>
      <c r="B24" s="113"/>
      <c r="C24" s="114"/>
      <c r="D24" s="115"/>
      <c r="E24" s="113"/>
      <c r="F24" s="114"/>
      <c r="G24" s="116"/>
      <c r="H24" s="112"/>
      <c r="I24" s="133"/>
      <c r="J24" s="133"/>
      <c r="K24" s="133"/>
      <c r="L24" s="133"/>
    </row>
    <row r="25" spans="1:12" ht="19.5" customHeight="1">
      <c r="A25" s="147" t="s">
        <v>43</v>
      </c>
      <c r="B25" s="148">
        <v>501865</v>
      </c>
      <c r="C25" s="149">
        <v>501861</v>
      </c>
      <c r="D25" s="150">
        <v>4</v>
      </c>
      <c r="E25" s="148">
        <v>84538813</v>
      </c>
      <c r="F25" s="149">
        <v>83322607</v>
      </c>
      <c r="G25" s="151">
        <v>1183600</v>
      </c>
      <c r="H25" s="152" t="s">
        <v>43</v>
      </c>
      <c r="I25" s="133"/>
      <c r="J25" s="133"/>
      <c r="K25" s="133"/>
      <c r="L25" s="133"/>
    </row>
    <row r="26" spans="1:12" ht="19.5" customHeight="1">
      <c r="A26" s="76" t="s">
        <v>44</v>
      </c>
      <c r="B26" s="286" t="s">
        <v>202</v>
      </c>
      <c r="C26" s="287" t="s">
        <v>202</v>
      </c>
      <c r="D26" s="288" t="s">
        <v>217</v>
      </c>
      <c r="E26" s="66">
        <v>21635660</v>
      </c>
      <c r="F26" s="53">
        <v>21110927</v>
      </c>
      <c r="G26" s="89">
        <v>491298</v>
      </c>
      <c r="H26" s="94" t="s">
        <v>44</v>
      </c>
      <c r="I26" s="133"/>
      <c r="J26" s="133"/>
      <c r="K26" s="133"/>
      <c r="L26" s="133"/>
    </row>
    <row r="27" spans="1:12" ht="19.5" customHeight="1">
      <c r="A27" s="76" t="s">
        <v>45</v>
      </c>
      <c r="B27" s="286" t="s">
        <v>211</v>
      </c>
      <c r="C27" s="287" t="s">
        <v>211</v>
      </c>
      <c r="D27" s="288" t="s">
        <v>202</v>
      </c>
      <c r="E27" s="66">
        <v>36275183</v>
      </c>
      <c r="F27" s="53">
        <v>35490912</v>
      </c>
      <c r="G27" s="89">
        <v>754317</v>
      </c>
      <c r="H27" s="94" t="s">
        <v>45</v>
      </c>
      <c r="I27" s="133"/>
      <c r="J27" s="133"/>
      <c r="K27" s="133"/>
      <c r="L27" s="133"/>
    </row>
    <row r="28" spans="1:12" ht="19.5" customHeight="1">
      <c r="A28" s="76" t="s">
        <v>46</v>
      </c>
      <c r="B28" s="66">
        <v>13770</v>
      </c>
      <c r="C28" s="53">
        <v>13770</v>
      </c>
      <c r="D28" s="67" t="s">
        <v>113</v>
      </c>
      <c r="E28" s="66">
        <v>14365178</v>
      </c>
      <c r="F28" s="53">
        <v>14091746</v>
      </c>
      <c r="G28" s="89">
        <v>269598</v>
      </c>
      <c r="H28" s="94" t="s">
        <v>46</v>
      </c>
      <c r="I28" s="133"/>
      <c r="J28" s="133"/>
      <c r="K28" s="133"/>
      <c r="L28" s="133"/>
    </row>
    <row r="29" spans="1:12" ht="19.5" customHeight="1">
      <c r="A29" s="76" t="s">
        <v>47</v>
      </c>
      <c r="B29" s="66">
        <v>15292</v>
      </c>
      <c r="C29" s="53">
        <v>15287</v>
      </c>
      <c r="D29" s="67">
        <v>5</v>
      </c>
      <c r="E29" s="66">
        <v>24765372</v>
      </c>
      <c r="F29" s="53">
        <v>24278739</v>
      </c>
      <c r="G29" s="89">
        <v>480137</v>
      </c>
      <c r="H29" s="94" t="s">
        <v>47</v>
      </c>
      <c r="I29" s="133"/>
      <c r="J29" s="133"/>
      <c r="K29" s="133"/>
      <c r="L29" s="133"/>
    </row>
    <row r="30" spans="1:12" s="3" customFormat="1" ht="19.5" customHeight="1">
      <c r="A30" s="68" t="s">
        <v>23</v>
      </c>
      <c r="B30" s="292" t="s">
        <v>218</v>
      </c>
      <c r="C30" s="293" t="s">
        <v>211</v>
      </c>
      <c r="D30" s="294" t="s">
        <v>202</v>
      </c>
      <c r="E30" s="69">
        <v>181580206</v>
      </c>
      <c r="F30" s="55">
        <v>178294932</v>
      </c>
      <c r="G30" s="90">
        <v>3178951</v>
      </c>
      <c r="H30" s="95" t="s">
        <v>23</v>
      </c>
      <c r="I30" s="133"/>
      <c r="J30" s="133"/>
      <c r="K30" s="133"/>
      <c r="L30" s="133"/>
    </row>
    <row r="31" spans="1:12" s="36" customFormat="1" ht="19.5" customHeight="1">
      <c r="A31" s="35"/>
      <c r="B31" s="108"/>
      <c r="C31" s="109"/>
      <c r="D31" s="110"/>
      <c r="E31" s="108"/>
      <c r="F31" s="109"/>
      <c r="G31" s="111"/>
      <c r="H31" s="112"/>
      <c r="I31" s="133"/>
      <c r="J31" s="133"/>
      <c r="K31" s="133"/>
      <c r="L31" s="133"/>
    </row>
    <row r="32" spans="1:12" ht="19.5" customHeight="1">
      <c r="A32" s="77" t="s">
        <v>48</v>
      </c>
      <c r="B32" s="289" t="s">
        <v>219</v>
      </c>
      <c r="C32" s="290" t="s">
        <v>202</v>
      </c>
      <c r="D32" s="291" t="s">
        <v>202</v>
      </c>
      <c r="E32" s="71">
        <v>109512929</v>
      </c>
      <c r="F32" s="72">
        <v>107035344</v>
      </c>
      <c r="G32" s="91">
        <v>2403537</v>
      </c>
      <c r="H32" s="96" t="s">
        <v>48</v>
      </c>
      <c r="I32" s="133"/>
      <c r="J32" s="133"/>
      <c r="K32" s="133"/>
      <c r="L32" s="133"/>
    </row>
    <row r="33" spans="1:13" ht="19.5" customHeight="1">
      <c r="A33" s="76" t="s">
        <v>49</v>
      </c>
      <c r="B33" s="66">
        <v>537568</v>
      </c>
      <c r="C33" s="53">
        <v>537117</v>
      </c>
      <c r="D33" s="67">
        <v>451</v>
      </c>
      <c r="E33" s="66">
        <v>67086934</v>
      </c>
      <c r="F33" s="53">
        <v>65915991</v>
      </c>
      <c r="G33" s="89">
        <v>1110878</v>
      </c>
      <c r="H33" s="94" t="s">
        <v>49</v>
      </c>
      <c r="I33" s="133"/>
      <c r="J33" s="133"/>
      <c r="K33" s="133"/>
      <c r="L33" s="133"/>
    </row>
    <row r="34" spans="1:13" ht="19.5" customHeight="1">
      <c r="A34" s="76" t="s">
        <v>50</v>
      </c>
      <c r="B34" s="66">
        <v>12784</v>
      </c>
      <c r="C34" s="53">
        <v>12776</v>
      </c>
      <c r="D34" s="67">
        <v>9</v>
      </c>
      <c r="E34" s="66">
        <v>17627524</v>
      </c>
      <c r="F34" s="53">
        <v>17276183</v>
      </c>
      <c r="G34" s="89">
        <v>346871</v>
      </c>
      <c r="H34" s="94" t="s">
        <v>50</v>
      </c>
      <c r="I34" s="133"/>
      <c r="J34" s="133"/>
      <c r="K34" s="133"/>
      <c r="L34" s="133"/>
    </row>
    <row r="35" spans="1:13" ht="19.5" customHeight="1">
      <c r="A35" s="76" t="s">
        <v>51</v>
      </c>
      <c r="B35" s="286" t="s">
        <v>202</v>
      </c>
      <c r="C35" s="287" t="s">
        <v>211</v>
      </c>
      <c r="D35" s="288" t="s">
        <v>202</v>
      </c>
      <c r="E35" s="66">
        <v>42395175</v>
      </c>
      <c r="F35" s="53">
        <v>41611622</v>
      </c>
      <c r="G35" s="89">
        <v>776402</v>
      </c>
      <c r="H35" s="94" t="s">
        <v>51</v>
      </c>
      <c r="I35" s="133"/>
      <c r="J35" s="133"/>
      <c r="K35" s="133"/>
      <c r="L35" s="133"/>
    </row>
    <row r="36" spans="1:13" ht="19.5" customHeight="1">
      <c r="A36" s="76" t="s">
        <v>52</v>
      </c>
      <c r="B36" s="66">
        <v>2798</v>
      </c>
      <c r="C36" s="53">
        <v>2798</v>
      </c>
      <c r="D36" s="67" t="s">
        <v>113</v>
      </c>
      <c r="E36" s="66">
        <v>6749208</v>
      </c>
      <c r="F36" s="53">
        <v>6621500</v>
      </c>
      <c r="G36" s="89">
        <v>126165</v>
      </c>
      <c r="H36" s="94" t="s">
        <v>52</v>
      </c>
      <c r="I36" s="133"/>
      <c r="J36" s="133"/>
      <c r="K36" s="133"/>
      <c r="L36" s="133"/>
    </row>
    <row r="37" spans="1:13" ht="19.5" customHeight="1">
      <c r="A37" s="76" t="s">
        <v>53</v>
      </c>
      <c r="B37" s="286" t="s">
        <v>202</v>
      </c>
      <c r="C37" s="287" t="s">
        <v>202</v>
      </c>
      <c r="D37" s="288" t="s">
        <v>202</v>
      </c>
      <c r="E37" s="66">
        <v>7666083</v>
      </c>
      <c r="F37" s="53">
        <v>7495038</v>
      </c>
      <c r="G37" s="89">
        <v>164390</v>
      </c>
      <c r="H37" s="94" t="s">
        <v>53</v>
      </c>
      <c r="I37" s="133"/>
      <c r="J37" s="133"/>
      <c r="K37" s="133"/>
      <c r="L37" s="133"/>
    </row>
    <row r="38" spans="1:13" ht="19.5" customHeight="1">
      <c r="A38" s="76" t="s">
        <v>54</v>
      </c>
      <c r="B38" s="66">
        <v>20554</v>
      </c>
      <c r="C38" s="53">
        <v>1706</v>
      </c>
      <c r="D38" s="67">
        <v>18848</v>
      </c>
      <c r="E38" s="66">
        <v>4084325</v>
      </c>
      <c r="F38" s="53">
        <v>3944040</v>
      </c>
      <c r="G38" s="89">
        <v>137958</v>
      </c>
      <c r="H38" s="94" t="s">
        <v>54</v>
      </c>
      <c r="I38" s="133"/>
      <c r="J38" s="133"/>
      <c r="K38" s="133"/>
      <c r="L38" s="133"/>
    </row>
    <row r="39" spans="1:13" ht="19.5" customHeight="1">
      <c r="A39" s="76" t="s">
        <v>55</v>
      </c>
      <c r="B39" s="286" t="s">
        <v>202</v>
      </c>
      <c r="C39" s="287" t="s">
        <v>202</v>
      </c>
      <c r="D39" s="288" t="s">
        <v>202</v>
      </c>
      <c r="E39" s="66">
        <v>4075203</v>
      </c>
      <c r="F39" s="53">
        <v>3914389</v>
      </c>
      <c r="G39" s="89">
        <v>160813</v>
      </c>
      <c r="H39" s="94" t="s">
        <v>55</v>
      </c>
      <c r="I39" s="133"/>
      <c r="J39" s="133"/>
      <c r="K39" s="133"/>
      <c r="L39" s="133"/>
    </row>
    <row r="40" spans="1:13" s="3" customFormat="1" ht="19.5" customHeight="1">
      <c r="A40" s="68" t="s">
        <v>24</v>
      </c>
      <c r="B40" s="292" t="s">
        <v>223</v>
      </c>
      <c r="C40" s="293" t="s">
        <v>224</v>
      </c>
      <c r="D40" s="294" t="s">
        <v>223</v>
      </c>
      <c r="E40" s="69">
        <v>259197380</v>
      </c>
      <c r="F40" s="55">
        <v>253814108</v>
      </c>
      <c r="G40" s="90">
        <v>5227013</v>
      </c>
      <c r="H40" s="95" t="s">
        <v>24</v>
      </c>
      <c r="I40" s="133"/>
      <c r="J40" s="133"/>
      <c r="K40" s="133"/>
      <c r="L40" s="133"/>
    </row>
    <row r="41" spans="1:13" s="36" customFormat="1" ht="19.5" customHeight="1">
      <c r="A41" s="35"/>
      <c r="B41" s="108"/>
      <c r="C41" s="109"/>
      <c r="D41" s="110"/>
      <c r="E41" s="108"/>
      <c r="F41" s="109"/>
      <c r="G41" s="111"/>
      <c r="H41" s="112"/>
      <c r="I41" s="133"/>
      <c r="J41" s="133"/>
      <c r="K41" s="133"/>
      <c r="L41" s="133"/>
    </row>
    <row r="42" spans="1:13" s="3" customFormat="1" ht="19.5" customHeight="1" thickBot="1">
      <c r="A42" s="75" t="s">
        <v>11</v>
      </c>
      <c r="B42" s="43">
        <v>1000827</v>
      </c>
      <c r="C42" s="44">
        <v>225588</v>
      </c>
      <c r="D42" s="45">
        <v>774653</v>
      </c>
      <c r="E42" s="43">
        <v>40671827</v>
      </c>
      <c r="F42" s="44">
        <v>10692706</v>
      </c>
      <c r="G42" s="45">
        <v>28760714</v>
      </c>
      <c r="H42" s="86" t="str">
        <f>A42</f>
        <v>局引受分</v>
      </c>
      <c r="I42" s="133"/>
      <c r="J42" s="133"/>
      <c r="K42" s="133"/>
      <c r="L42" s="133"/>
    </row>
    <row r="43" spans="1:13" s="3" customFormat="1" ht="24.75" customHeight="1" thickTop="1" thickBot="1">
      <c r="A43" s="79" t="s">
        <v>15</v>
      </c>
      <c r="B43" s="295" t="s">
        <v>223</v>
      </c>
      <c r="C43" s="296" t="s">
        <v>223</v>
      </c>
      <c r="D43" s="297" t="s">
        <v>225</v>
      </c>
      <c r="E43" s="32">
        <v>2316462999</v>
      </c>
      <c r="F43" s="22">
        <v>2251103687</v>
      </c>
      <c r="G43" s="33">
        <v>63422184</v>
      </c>
      <c r="H43" s="85" t="str">
        <f>A43</f>
        <v>総計</v>
      </c>
      <c r="I43" s="133"/>
      <c r="J43" s="133"/>
      <c r="K43" s="133"/>
      <c r="L43" s="133"/>
    </row>
    <row r="44" spans="1:13" ht="15" customHeight="1"/>
    <row r="45" spans="1:13">
      <c r="B45" s="133"/>
      <c r="C45" s="133"/>
      <c r="D45" s="133"/>
      <c r="E45" s="133"/>
      <c r="F45" s="133"/>
      <c r="G45" s="133"/>
      <c r="H45" s="133"/>
      <c r="I45" s="133"/>
      <c r="J45" s="133"/>
      <c r="K45" s="133"/>
      <c r="L45" s="133"/>
      <c r="M45" s="133"/>
    </row>
    <row r="46" spans="1:13">
      <c r="B46" s="133"/>
      <c r="C46" s="133"/>
      <c r="D46" s="133"/>
      <c r="E46" s="133"/>
      <c r="F46" s="133"/>
      <c r="G46" s="133"/>
      <c r="H46" s="133"/>
      <c r="I46" s="133"/>
      <c r="J46" s="133"/>
      <c r="K46" s="133"/>
      <c r="L46" s="133"/>
      <c r="M46" s="133"/>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2" orientation="landscape" horizontalDpi="1200" verticalDpi="1200" r:id="rId1"/>
  <headerFooter alignWithMargins="0">
    <oddFooter>&amp;R福岡国税局
国税徴収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view="pageBreakPreview" zoomScaleNormal="100" zoomScaleSheetLayoutView="100" workbookViewId="0">
      <selection sqref="A1:P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98" t="s">
        <v>118</v>
      </c>
      <c r="B1" s="298"/>
      <c r="C1" s="298"/>
      <c r="D1" s="298"/>
      <c r="E1" s="298"/>
      <c r="F1" s="298"/>
    </row>
    <row r="2" spans="1:6" ht="14.25" customHeight="1" thickBot="1">
      <c r="A2" s="407" t="s">
        <v>119</v>
      </c>
      <c r="B2" s="407"/>
      <c r="C2" s="407"/>
      <c r="D2" s="407"/>
      <c r="E2" s="407"/>
      <c r="F2" s="407"/>
    </row>
    <row r="3" spans="1:6" ht="18" customHeight="1">
      <c r="A3" s="299" t="s">
        <v>120</v>
      </c>
      <c r="B3" s="408"/>
      <c r="C3" s="300"/>
      <c r="D3" s="303" t="s">
        <v>121</v>
      </c>
      <c r="E3" s="304"/>
      <c r="F3" s="410"/>
    </row>
    <row r="4" spans="1:6" ht="15" customHeight="1">
      <c r="A4" s="301"/>
      <c r="B4" s="409"/>
      <c r="C4" s="302"/>
      <c r="D4" s="411" t="s">
        <v>122</v>
      </c>
      <c r="E4" s="412"/>
      <c r="F4" s="166" t="s">
        <v>123</v>
      </c>
    </row>
    <row r="5" spans="1:6" s="30" customFormat="1" ht="15" customHeight="1">
      <c r="A5" s="162"/>
      <c r="B5" s="164"/>
      <c r="C5" s="163"/>
      <c r="D5" s="167"/>
      <c r="E5" s="168" t="s">
        <v>124</v>
      </c>
      <c r="F5" s="169" t="s">
        <v>2</v>
      </c>
    </row>
    <row r="6" spans="1:6" ht="27" customHeight="1">
      <c r="A6" s="398" t="s">
        <v>125</v>
      </c>
      <c r="B6" s="401" t="s">
        <v>126</v>
      </c>
      <c r="C6" s="402"/>
      <c r="D6" s="170"/>
      <c r="E6" s="171">
        <v>1</v>
      </c>
      <c r="F6" s="172">
        <v>23023</v>
      </c>
    </row>
    <row r="7" spans="1:6" ht="27" customHeight="1">
      <c r="A7" s="399"/>
      <c r="B7" s="403" t="s">
        <v>127</v>
      </c>
      <c r="C7" s="404"/>
      <c r="D7" s="173"/>
      <c r="E7" s="174">
        <v>1</v>
      </c>
      <c r="F7" s="175">
        <v>8047</v>
      </c>
    </row>
    <row r="8" spans="1:6" ht="27" customHeight="1">
      <c r="A8" s="399"/>
      <c r="B8" s="403" t="s">
        <v>128</v>
      </c>
      <c r="C8" s="404"/>
      <c r="D8" s="173"/>
      <c r="E8" s="174" t="s">
        <v>113</v>
      </c>
      <c r="F8" s="175" t="s">
        <v>113</v>
      </c>
    </row>
    <row r="9" spans="1:6" ht="27" customHeight="1">
      <c r="A9" s="399"/>
      <c r="B9" s="405" t="s">
        <v>129</v>
      </c>
      <c r="C9" s="165" t="s">
        <v>130</v>
      </c>
      <c r="D9" s="173"/>
      <c r="E9" s="174" t="s">
        <v>113</v>
      </c>
      <c r="F9" s="175" t="s">
        <v>113</v>
      </c>
    </row>
    <row r="10" spans="1:6" ht="27" customHeight="1">
      <c r="A10" s="399"/>
      <c r="B10" s="406"/>
      <c r="C10" s="165" t="s">
        <v>131</v>
      </c>
      <c r="D10" s="173"/>
      <c r="E10" s="174" t="s">
        <v>113</v>
      </c>
      <c r="F10" s="175" t="s">
        <v>113</v>
      </c>
    </row>
    <row r="11" spans="1:6" ht="27" customHeight="1">
      <c r="A11" s="399"/>
      <c r="B11" s="406"/>
      <c r="C11" s="387" t="s">
        <v>132</v>
      </c>
      <c r="D11" s="176" t="s">
        <v>134</v>
      </c>
      <c r="E11" s="177" t="s">
        <v>113</v>
      </c>
      <c r="F11" s="178" t="s">
        <v>113</v>
      </c>
    </row>
    <row r="12" spans="1:6" ht="27" customHeight="1">
      <c r="A12" s="399"/>
      <c r="B12" s="406"/>
      <c r="C12" s="388"/>
      <c r="D12" s="179"/>
      <c r="E12" s="180">
        <v>2</v>
      </c>
      <c r="F12" s="181">
        <v>31070</v>
      </c>
    </row>
    <row r="13" spans="1:6" s="3" customFormat="1" ht="27" customHeight="1">
      <c r="A13" s="399"/>
      <c r="B13" s="406"/>
      <c r="C13" s="182" t="s">
        <v>1</v>
      </c>
      <c r="D13" s="183"/>
      <c r="E13" s="184">
        <v>2</v>
      </c>
      <c r="F13" s="185">
        <v>31070</v>
      </c>
    </row>
    <row r="14" spans="1:6" ht="27" customHeight="1">
      <c r="A14" s="400"/>
      <c r="B14" s="389" t="s">
        <v>135</v>
      </c>
      <c r="C14" s="390"/>
      <c r="D14" s="186"/>
      <c r="E14" s="187" t="s">
        <v>113</v>
      </c>
      <c r="F14" s="188" t="s">
        <v>113</v>
      </c>
    </row>
    <row r="15" spans="1:6" ht="27" customHeight="1">
      <c r="A15" s="391" t="s">
        <v>136</v>
      </c>
      <c r="B15" s="393" t="s">
        <v>137</v>
      </c>
      <c r="C15" s="393"/>
      <c r="D15" s="189"/>
      <c r="E15" s="190" t="s">
        <v>113</v>
      </c>
      <c r="F15" s="191" t="s">
        <v>113</v>
      </c>
    </row>
    <row r="16" spans="1:6" ht="27" customHeight="1">
      <c r="A16" s="382"/>
      <c r="B16" s="385" t="s">
        <v>138</v>
      </c>
      <c r="C16" s="385"/>
      <c r="D16" s="173"/>
      <c r="E16" s="174" t="s">
        <v>113</v>
      </c>
      <c r="F16" s="175" t="s">
        <v>113</v>
      </c>
    </row>
    <row r="17" spans="1:6" ht="27" customHeight="1">
      <c r="A17" s="382"/>
      <c r="B17" s="394" t="s">
        <v>139</v>
      </c>
      <c r="C17" s="395"/>
      <c r="D17" s="176" t="s">
        <v>134</v>
      </c>
      <c r="E17" s="192">
        <v>0</v>
      </c>
      <c r="F17" s="193">
        <v>761</v>
      </c>
    </row>
    <row r="18" spans="1:6" ht="27" customHeight="1">
      <c r="A18" s="382"/>
      <c r="B18" s="396"/>
      <c r="C18" s="397"/>
      <c r="D18" s="179"/>
      <c r="E18" s="180">
        <v>2</v>
      </c>
      <c r="F18" s="181">
        <v>31070</v>
      </c>
    </row>
    <row r="19" spans="1:6" ht="27" customHeight="1">
      <c r="A19" s="382"/>
      <c r="B19" s="385" t="s">
        <v>140</v>
      </c>
      <c r="C19" s="385"/>
      <c r="D19" s="183"/>
      <c r="E19" s="174" t="s">
        <v>113</v>
      </c>
      <c r="F19" s="175" t="s">
        <v>113</v>
      </c>
    </row>
    <row r="20" spans="1:6" ht="29.25" customHeight="1">
      <c r="A20" s="382"/>
      <c r="B20" s="385" t="s">
        <v>141</v>
      </c>
      <c r="C20" s="385"/>
      <c r="D20" s="183"/>
      <c r="E20" s="174" t="s">
        <v>113</v>
      </c>
      <c r="F20" s="175" t="s">
        <v>113</v>
      </c>
    </row>
    <row r="21" spans="1:6" ht="27" customHeight="1">
      <c r="A21" s="382"/>
      <c r="B21" s="385" t="s">
        <v>138</v>
      </c>
      <c r="C21" s="385"/>
      <c r="D21" s="183"/>
      <c r="E21" s="174" t="s">
        <v>113</v>
      </c>
      <c r="F21" s="175" t="s">
        <v>113</v>
      </c>
    </row>
    <row r="22" spans="1:6" ht="27" customHeight="1">
      <c r="A22" s="382"/>
      <c r="B22" s="385" t="s">
        <v>142</v>
      </c>
      <c r="C22" s="385"/>
      <c r="D22" s="183"/>
      <c r="E22" s="174">
        <v>2</v>
      </c>
      <c r="F22" s="175">
        <v>31831</v>
      </c>
    </row>
    <row r="23" spans="1:6" ht="27" customHeight="1">
      <c r="A23" s="392"/>
      <c r="B23" s="380" t="s">
        <v>143</v>
      </c>
      <c r="C23" s="380"/>
      <c r="D23" s="194"/>
      <c r="E23" s="195" t="s">
        <v>113</v>
      </c>
      <c r="F23" s="196" t="s">
        <v>113</v>
      </c>
    </row>
    <row r="24" spans="1:6" ht="27" customHeight="1">
      <c r="A24" s="381" t="s">
        <v>144</v>
      </c>
      <c r="B24" s="384" t="s">
        <v>145</v>
      </c>
      <c r="C24" s="384"/>
      <c r="D24" s="197"/>
      <c r="E24" s="190" t="s">
        <v>113</v>
      </c>
      <c r="F24" s="191" t="s">
        <v>113</v>
      </c>
    </row>
    <row r="25" spans="1:6" ht="27" customHeight="1">
      <c r="A25" s="382"/>
      <c r="B25" s="385" t="s">
        <v>127</v>
      </c>
      <c r="C25" s="385"/>
      <c r="D25" s="183"/>
      <c r="E25" s="174" t="s">
        <v>113</v>
      </c>
      <c r="F25" s="175" t="s">
        <v>113</v>
      </c>
    </row>
    <row r="26" spans="1:6" ht="27" customHeight="1">
      <c r="A26" s="382"/>
      <c r="B26" s="385" t="s">
        <v>130</v>
      </c>
      <c r="C26" s="385"/>
      <c r="D26" s="183"/>
      <c r="E26" s="174" t="s">
        <v>113</v>
      </c>
      <c r="F26" s="175" t="s">
        <v>113</v>
      </c>
    </row>
    <row r="27" spans="1:6" ht="27" customHeight="1">
      <c r="A27" s="382"/>
      <c r="B27" s="385" t="s">
        <v>131</v>
      </c>
      <c r="C27" s="385"/>
      <c r="D27" s="183"/>
      <c r="E27" s="174" t="s">
        <v>113</v>
      </c>
      <c r="F27" s="175" t="s">
        <v>113</v>
      </c>
    </row>
    <row r="28" spans="1:6" ht="27" customHeight="1">
      <c r="A28" s="382"/>
      <c r="B28" s="385" t="s">
        <v>146</v>
      </c>
      <c r="C28" s="385"/>
      <c r="D28" s="183"/>
      <c r="E28" s="174" t="s">
        <v>113</v>
      </c>
      <c r="F28" s="175" t="s">
        <v>113</v>
      </c>
    </row>
    <row r="29" spans="1:6" ht="27" customHeight="1" thickBot="1">
      <c r="A29" s="383"/>
      <c r="B29" s="386" t="s">
        <v>147</v>
      </c>
      <c r="C29" s="386"/>
      <c r="D29" s="198"/>
      <c r="E29" s="199" t="s">
        <v>113</v>
      </c>
      <c r="F29" s="200" t="s">
        <v>113</v>
      </c>
    </row>
    <row r="30" spans="1:6" ht="4.5" customHeight="1">
      <c r="A30" s="201"/>
      <c r="B30" s="202"/>
      <c r="C30" s="202"/>
      <c r="D30" s="203"/>
      <c r="E30" s="203"/>
      <c r="F30" s="203"/>
    </row>
    <row r="31" spans="1:6" s="1" customFormat="1" ht="28.5" customHeight="1">
      <c r="A31" s="204" t="s">
        <v>148</v>
      </c>
      <c r="B31" s="378" t="s">
        <v>200</v>
      </c>
      <c r="C31" s="378"/>
      <c r="D31" s="378"/>
      <c r="E31" s="378"/>
      <c r="F31" s="378"/>
    </row>
    <row r="32" spans="1:6" s="1" customFormat="1" ht="24.95" customHeight="1">
      <c r="A32" s="205" t="s">
        <v>149</v>
      </c>
      <c r="B32" s="379" t="s">
        <v>150</v>
      </c>
      <c r="C32" s="379"/>
      <c r="D32" s="379"/>
      <c r="E32" s="379"/>
      <c r="F32" s="379"/>
    </row>
    <row r="33" spans="1:6" ht="24.95" customHeight="1">
      <c r="A33" s="206" t="s">
        <v>151</v>
      </c>
      <c r="B33" s="379" t="s">
        <v>152</v>
      </c>
      <c r="C33" s="379"/>
      <c r="D33" s="379"/>
      <c r="E33" s="379"/>
      <c r="F33" s="379"/>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6" orientation="portrait" horizontalDpi="1200" verticalDpi="1200" r:id="rId1"/>
  <headerFooter alignWithMargins="0">
    <oddFooter>&amp;R福岡国税局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view="pageBreakPreview" zoomScaleNormal="100" zoomScaleSheetLayoutView="100" workbookViewId="0">
      <selection sqref="A1:P1"/>
    </sheetView>
  </sheetViews>
  <sheetFormatPr defaultColWidth="9" defaultRowHeight="13.5"/>
  <cols>
    <col min="1" max="1" width="9" style="209"/>
    <col min="2" max="2" width="15.5" style="209" bestFit="1" customWidth="1"/>
    <col min="3" max="4" width="18" style="209" customWidth="1"/>
    <col min="5" max="16384" width="9" style="209"/>
  </cols>
  <sheetData>
    <row r="1" spans="1:7" s="208" customFormat="1" ht="14.25" thickBot="1">
      <c r="A1" s="207" t="s">
        <v>153</v>
      </c>
    </row>
    <row r="2" spans="1:7" ht="19.5" customHeight="1">
      <c r="A2" s="299" t="s">
        <v>6</v>
      </c>
      <c r="B2" s="300"/>
      <c r="C2" s="413" t="s">
        <v>154</v>
      </c>
      <c r="D2" s="414"/>
    </row>
    <row r="3" spans="1:7" ht="19.5" customHeight="1">
      <c r="A3" s="301"/>
      <c r="B3" s="302"/>
      <c r="C3" s="210" t="s">
        <v>155</v>
      </c>
      <c r="D3" s="211" t="s">
        <v>156</v>
      </c>
    </row>
    <row r="4" spans="1:7" s="214" customFormat="1">
      <c r="A4" s="415" t="s">
        <v>157</v>
      </c>
      <c r="B4" s="212"/>
      <c r="C4" s="213" t="s">
        <v>158</v>
      </c>
      <c r="D4" s="169" t="s">
        <v>159</v>
      </c>
    </row>
    <row r="5" spans="1:7" ht="30" customHeight="1">
      <c r="A5" s="416"/>
      <c r="B5" s="215" t="s">
        <v>160</v>
      </c>
      <c r="C5" s="216">
        <v>1</v>
      </c>
      <c r="D5" s="217">
        <v>8047</v>
      </c>
      <c r="E5" s="2"/>
      <c r="F5" s="2"/>
      <c r="G5" s="2"/>
    </row>
    <row r="6" spans="1:7" ht="30" customHeight="1">
      <c r="A6" s="416"/>
      <c r="B6" s="218" t="s">
        <v>161</v>
      </c>
      <c r="C6" s="219" t="s">
        <v>113</v>
      </c>
      <c r="D6" s="220" t="s">
        <v>113</v>
      </c>
      <c r="E6" s="2"/>
      <c r="F6" s="2"/>
      <c r="G6" s="2"/>
    </row>
    <row r="7" spans="1:7" ht="30" customHeight="1">
      <c r="A7" s="416"/>
      <c r="B7" s="218" t="s">
        <v>162</v>
      </c>
      <c r="C7" s="219">
        <v>1</v>
      </c>
      <c r="D7" s="220">
        <v>23023</v>
      </c>
      <c r="E7" s="2"/>
      <c r="F7" s="2"/>
      <c r="G7" s="2"/>
    </row>
    <row r="8" spans="1:7" ht="30" customHeight="1">
      <c r="A8" s="416"/>
      <c r="B8" s="218" t="s">
        <v>76</v>
      </c>
      <c r="C8" s="219" t="s">
        <v>113</v>
      </c>
      <c r="D8" s="220" t="s">
        <v>113</v>
      </c>
      <c r="E8" s="2"/>
      <c r="F8" s="2"/>
      <c r="G8" s="2"/>
    </row>
    <row r="9" spans="1:7" ht="30" customHeight="1" thickBot="1">
      <c r="A9" s="417"/>
      <c r="B9" s="221" t="s">
        <v>1</v>
      </c>
      <c r="C9" s="222">
        <v>2</v>
      </c>
      <c r="D9" s="279">
        <v>31070</v>
      </c>
      <c r="E9" s="2"/>
      <c r="F9" s="2"/>
      <c r="G9" s="2"/>
    </row>
    <row r="10" spans="1:7">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6" orientation="portrait" horizontalDpi="1200" verticalDpi="1200" r:id="rId1"/>
  <headerFooter alignWithMargins="0">
    <oddFooter>&amp;R福岡国税局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Normal="100" zoomScaleSheetLayoutView="100" workbookViewId="0">
      <selection sqref="A1:P1"/>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163</v>
      </c>
    </row>
    <row r="2" spans="1:12" ht="16.5" customHeight="1">
      <c r="A2" s="424" t="s">
        <v>164</v>
      </c>
      <c r="B2" s="426" t="s">
        <v>165</v>
      </c>
      <c r="C2" s="427"/>
      <c r="D2" s="428" t="s">
        <v>166</v>
      </c>
      <c r="E2" s="429"/>
      <c r="F2" s="426" t="s">
        <v>167</v>
      </c>
      <c r="G2" s="427"/>
      <c r="H2" s="430" t="s">
        <v>168</v>
      </c>
      <c r="I2" s="418" t="s">
        <v>169</v>
      </c>
      <c r="J2" s="419"/>
      <c r="K2" s="420"/>
    </row>
    <row r="3" spans="1:12" ht="16.5" customHeight="1">
      <c r="A3" s="425"/>
      <c r="B3" s="31" t="s">
        <v>170</v>
      </c>
      <c r="C3" s="16" t="s">
        <v>171</v>
      </c>
      <c r="D3" s="31" t="s">
        <v>170</v>
      </c>
      <c r="E3" s="16" t="s">
        <v>171</v>
      </c>
      <c r="F3" s="31" t="s">
        <v>170</v>
      </c>
      <c r="G3" s="16" t="s">
        <v>171</v>
      </c>
      <c r="H3" s="431"/>
      <c r="I3" s="421"/>
      <c r="J3" s="422"/>
      <c r="K3" s="423"/>
    </row>
    <row r="4" spans="1:12">
      <c r="A4" s="223"/>
      <c r="B4" s="224" t="s">
        <v>172</v>
      </c>
      <c r="C4" s="62" t="s">
        <v>173</v>
      </c>
      <c r="D4" s="224" t="s">
        <v>174</v>
      </c>
      <c r="E4" s="62" t="s">
        <v>175</v>
      </c>
      <c r="F4" s="224" t="s">
        <v>174</v>
      </c>
      <c r="G4" s="62" t="s">
        <v>175</v>
      </c>
      <c r="H4" s="225" t="s">
        <v>175</v>
      </c>
      <c r="I4" s="226"/>
      <c r="J4" s="227" t="s">
        <v>176</v>
      </c>
      <c r="K4" s="228" t="s">
        <v>175</v>
      </c>
    </row>
    <row r="5" spans="1:12" s="153" customFormat="1" ht="30" customHeight="1">
      <c r="A5" s="23" t="s">
        <v>101</v>
      </c>
      <c r="B5" s="229">
        <v>14</v>
      </c>
      <c r="C5" s="230">
        <v>335529</v>
      </c>
      <c r="D5" s="229">
        <v>14</v>
      </c>
      <c r="E5" s="230">
        <v>235015</v>
      </c>
      <c r="F5" s="229" t="s">
        <v>113</v>
      </c>
      <c r="G5" s="230" t="s">
        <v>113</v>
      </c>
      <c r="H5" s="231" t="s">
        <v>113</v>
      </c>
      <c r="I5" s="232" t="s">
        <v>134</v>
      </c>
      <c r="J5" s="233" t="s">
        <v>113</v>
      </c>
      <c r="K5" s="234">
        <v>235015</v>
      </c>
      <c r="L5" s="235"/>
    </row>
    <row r="6" spans="1:12" s="153" customFormat="1" ht="30" customHeight="1">
      <c r="A6" s="236" t="s">
        <v>112</v>
      </c>
      <c r="B6" s="237" t="s">
        <v>113</v>
      </c>
      <c r="C6" s="238" t="s">
        <v>113</v>
      </c>
      <c r="D6" s="237" t="s">
        <v>113</v>
      </c>
      <c r="E6" s="238" t="s">
        <v>113</v>
      </c>
      <c r="F6" s="237" t="s">
        <v>113</v>
      </c>
      <c r="G6" s="238" t="s">
        <v>113</v>
      </c>
      <c r="H6" s="239" t="s">
        <v>113</v>
      </c>
      <c r="I6" s="240" t="s">
        <v>177</v>
      </c>
      <c r="J6" s="241" t="s">
        <v>113</v>
      </c>
      <c r="K6" s="242" t="s">
        <v>113</v>
      </c>
      <c r="L6" s="235"/>
    </row>
    <row r="7" spans="1:12" s="153" customFormat="1" ht="30" customHeight="1">
      <c r="A7" s="236" t="s">
        <v>114</v>
      </c>
      <c r="B7" s="237" t="s">
        <v>113</v>
      </c>
      <c r="C7" s="238" t="s">
        <v>113</v>
      </c>
      <c r="D7" s="237" t="s">
        <v>113</v>
      </c>
      <c r="E7" s="238" t="s">
        <v>113</v>
      </c>
      <c r="F7" s="237" t="s">
        <v>113</v>
      </c>
      <c r="G7" s="238" t="s">
        <v>113</v>
      </c>
      <c r="H7" s="239" t="s">
        <v>113</v>
      </c>
      <c r="I7" s="240" t="s">
        <v>177</v>
      </c>
      <c r="J7" s="241" t="s">
        <v>113</v>
      </c>
      <c r="K7" s="242" t="s">
        <v>113</v>
      </c>
      <c r="L7" s="235"/>
    </row>
    <row r="8" spans="1:12" s="153" customFormat="1" ht="30" customHeight="1">
      <c r="A8" s="236" t="s">
        <v>117</v>
      </c>
      <c r="B8" s="237">
        <v>1</v>
      </c>
      <c r="C8" s="238">
        <v>23023</v>
      </c>
      <c r="D8" s="237" t="s">
        <v>113</v>
      </c>
      <c r="E8" s="238" t="s">
        <v>113</v>
      </c>
      <c r="F8" s="237">
        <v>1</v>
      </c>
      <c r="G8" s="238">
        <v>23023</v>
      </c>
      <c r="H8" s="239" t="s">
        <v>113</v>
      </c>
      <c r="I8" s="240" t="s">
        <v>133</v>
      </c>
      <c r="J8" s="241" t="s">
        <v>113</v>
      </c>
      <c r="K8" s="242" t="s">
        <v>113</v>
      </c>
      <c r="L8" s="235"/>
    </row>
    <row r="9" spans="1:12" ht="30" customHeight="1" thickBot="1">
      <c r="A9" s="24" t="s">
        <v>198</v>
      </c>
      <c r="B9" s="243">
        <v>1</v>
      </c>
      <c r="C9" s="244">
        <v>8047</v>
      </c>
      <c r="D9" s="243">
        <v>2</v>
      </c>
      <c r="E9" s="244">
        <v>31070</v>
      </c>
      <c r="F9" s="243" t="s">
        <v>113</v>
      </c>
      <c r="G9" s="244" t="s">
        <v>113</v>
      </c>
      <c r="H9" s="245" t="s">
        <v>113</v>
      </c>
      <c r="I9" s="246" t="s">
        <v>177</v>
      </c>
      <c r="J9" s="247">
        <v>761</v>
      </c>
      <c r="K9" s="248">
        <v>31070</v>
      </c>
      <c r="L9" s="249"/>
    </row>
    <row r="10" spans="1:12">
      <c r="A10" s="2" t="s">
        <v>178</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C0ACF2-F336-4C1E-8244-889A66A4CBA7}">
  <ds:schemaRefs>
    <ds:schemaRef ds:uri="http://purl.org/dc/elements/1.1/"/>
    <ds:schemaRef ds:uri="http://schemas.microsoft.com/office/2006/metadata/properties"/>
    <ds:schemaRef ds:uri="http://purl.org/dc/term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D40586C-BC28-4FB8-A859-5A0D0D273B64}">
  <ds:schemaRefs>
    <ds:schemaRef ds:uri="http://schemas.microsoft.com/office/2006/metadata/longProperties"/>
  </ds:schemaRefs>
</ds:datastoreItem>
</file>

<file path=customXml/itemProps3.xml><?xml version="1.0" encoding="utf-8"?>
<ds:datastoreItem xmlns:ds="http://schemas.openxmlformats.org/officeDocument/2006/customXml" ds:itemID="{DCE5D36F-E113-4E59-BA36-491C90002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0936C2-1A5B-4D3A-A7B2-1B107C0D07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2017-06-21T00:35:41Z</dcterms:created>
  <dcterms:modified xsi:type="dcterms:W3CDTF">2022-05-24T08:18:08Z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