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920" tabRatio="870"/>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酒類販売（消費）数量'!$A$1:$J$22</definedName>
    <definedName name="_xlnm.Print_Area" localSheetId="3">'(1)　製造免許場数'!$A$1:$X$37</definedName>
    <definedName name="_xlnm.Print_Area" localSheetId="4">'(2)　みなし製造場数'!$A$1:$O$29</definedName>
    <definedName name="_xlnm.Print_Area" localSheetId="1">'(2)　販売（消費）数量の累年比較'!$A$1:$H$14</definedName>
    <definedName name="_xlnm.Print_Area" localSheetId="2">'(3)　税務署別販売（消費）数量'!$A$1:$Q$44</definedName>
    <definedName name="_xlnm.Print_Area" localSheetId="5">'(3)　販売業免許場数'!$A$1:$H$39</definedName>
    <definedName name="_xlnm.Print_Area" localSheetId="6">'(4)　税務署別免許場数'!$A$1:$AP$45</definedName>
    <definedName name="_xlnm.Print_Titles" localSheetId="2">'(3)　税務署別販売（消費）数量'!$1:$2</definedName>
    <definedName name="_xlnm.Print_Titles" localSheetId="6">'(4)　税務署別免許場数'!$1:$4</definedName>
  </definedNames>
  <calcPr calcId="152511"/>
</workbook>
</file>

<file path=xl/calcChain.xml><?xml version="1.0" encoding="utf-8"?>
<calcChain xmlns="http://schemas.openxmlformats.org/spreadsheetml/2006/main">
  <c r="Q6" i="4" l="1"/>
  <c r="AP25" i="8"/>
  <c r="AP32" i="8"/>
  <c r="Q29" i="4"/>
  <c r="Q28" i="4"/>
  <c r="Q27" i="4"/>
  <c r="Q26" i="4"/>
  <c r="Q25" i="4"/>
  <c r="Q24" i="4"/>
  <c r="Q13" i="4"/>
  <c r="Q12" i="4"/>
  <c r="Q11" i="4"/>
  <c r="Q10" i="4"/>
  <c r="Q20" i="4"/>
  <c r="Q19" i="4"/>
  <c r="Q18" i="4"/>
  <c r="Q17" i="4"/>
  <c r="Q16" i="4"/>
  <c r="Q15" i="4"/>
  <c r="AP31" i="8"/>
  <c r="AP30" i="8"/>
  <c r="AP29" i="8"/>
  <c r="AP28" i="8"/>
  <c r="AP27" i="8"/>
  <c r="AP26" i="8"/>
  <c r="AP13" i="8"/>
  <c r="AP12" i="8"/>
  <c r="AP11" i="8"/>
  <c r="AP16" i="8"/>
  <c r="AP15" i="8"/>
  <c r="AP14" i="8"/>
  <c r="AP10" i="8"/>
  <c r="AP9" i="8"/>
  <c r="AP8" i="8"/>
  <c r="AP7" i="8"/>
  <c r="AP6" i="8"/>
  <c r="AP17" i="8"/>
  <c r="AP18" i="8"/>
  <c r="AP19" i="8"/>
  <c r="AP20" i="8"/>
  <c r="AP21" i="8"/>
  <c r="AP22" i="8"/>
  <c r="AP23" i="8"/>
  <c r="AP24" i="8"/>
  <c r="AP33" i="8"/>
  <c r="AP34" i="8"/>
  <c r="AP35" i="8"/>
  <c r="AP36" i="8"/>
  <c r="AP37" i="8"/>
  <c r="AP38" i="8"/>
  <c r="AP39" i="8"/>
  <c r="AP40" i="8"/>
  <c r="AP41" i="8"/>
  <c r="Q39" i="4"/>
  <c r="Q22" i="4"/>
  <c r="Q38" i="4"/>
  <c r="Q37" i="4"/>
  <c r="Q36" i="4"/>
  <c r="Q35" i="4"/>
  <c r="Q34" i="4"/>
  <c r="Q33" i="4"/>
  <c r="Q32" i="4"/>
  <c r="Q31" i="4"/>
  <c r="Q5" i="4"/>
  <c r="Q7" i="4"/>
  <c r="Q8" i="4"/>
  <c r="Q9" i="4"/>
  <c r="Q14" i="4"/>
  <c r="Q21" i="4"/>
  <c r="Q4" i="4"/>
</calcChain>
</file>

<file path=xl/sharedStrings.xml><?xml version="1.0" encoding="utf-8"?>
<sst xmlns="http://schemas.openxmlformats.org/spreadsheetml/2006/main" count="498" uniqueCount="254">
  <si>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</si>
  <si>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</si>
  <si>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</si>
  <si>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</si>
  <si>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</si>
  <si>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</si>
  <si>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</si>
  <si>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</si>
  <si>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</si>
  <si>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</si>
  <si>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</si>
  <si>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</si>
  <si>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</si>
  <si>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</si>
  <si>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</si>
  <si>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</si>
  <si>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</si>
  <si>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</si>
  <si>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</si>
  <si>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</si>
  <si>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</si>
  <si>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</si>
  <si>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</si>
  <si>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</si>
  <si>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</si>
  <si>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</si>
  <si>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</si>
  <si>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</si>
  <si>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</si>
  <si>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</si>
  <si>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</si>
  <si>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</si>
  <si>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</si>
  <si>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</si>
  <si>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</si>
  <si>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</si>
  <si>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</si>
  <si>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</si>
  <si>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</si>
  <si>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</si>
  <si>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</si>
  <si>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</si>
  <si>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</si>
  <si>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</si>
  <si>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</si>
  <si>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</si>
  <si>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</si>
  <si>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</si>
  <si>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</si>
  <si>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</si>
  <si>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</si>
  <si>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</si>
  <si>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</si>
  <si>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</si>
  <si>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</si>
  <si>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</si>
  <si>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</si>
  <si>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</si>
  <si>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</si>
  <si>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</si>
  <si>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</si>
  <si>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</si>
  <si>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</si>
  <si>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</si>
  <si>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</si>
  <si>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</si>
  <si>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</si>
  <si>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</si>
  <si>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</si>
  <si>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</si>
  <si>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</si>
  <si>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</si>
  <si>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</si>
  <si>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</si>
  <si>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</si>
  <si>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</si>
  <si>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</si>
  <si>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</si>
  <si>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</si>
  <si>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</si>
  <si>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</si>
  <si>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</si>
  <si>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</si>
  <si>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</si>
  <si>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</si>
  <si>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</si>
  <si>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</si>
  <si>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</si>
  <si>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</si>
  <si>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</si>
  <si>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</si>
  <si>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</si>
  <si>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</si>
  <si>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</si>
  <si>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</si>
  <si>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</si>
  <si>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</si>
  <si>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</si>
  <si>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</si>
  <si>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</si>
  <si>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</si>
  <si>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</si>
  <si>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</si>
  <si>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</si>
  <si>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</si>
  <si>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</si>
  <si>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</si>
  <si>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</si>
  <si>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</si>
  <si>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</si>
  <si>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</si>
  <si>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</si>
  <si>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</si>
  <si>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</si>
  <si>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</si>
  <si>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</si>
  <si>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</si>
  <si>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</si>
  <si>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</si>
  <si>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</si>
  <si>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</si>
  <si>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</si>
  <si>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</si>
  <si>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</si>
  <si>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</si>
  <si>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</si>
  <si>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</si>
  <si>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</si>
  <si>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</si>
  <si>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</si>
  <si>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</si>
  <si>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</si>
  <si>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</si>
  <si>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</si>
  <si>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</si>
  <si>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</si>
  <si>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</si>
  <si>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</si>
  <si>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</si>
  <si>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</si>
  <si>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</si>
  <si>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</si>
  <si>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</si>
  <si>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</si>
  <si>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</si>
  <si>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</si>
  <si>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</si>
  <si>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</si>
  <si>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</si>
  <si>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</si>
  <si>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</si>
  <si>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</si>
  <si>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</si>
  <si>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</si>
  <si>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</si>
  <si>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</si>
  <si>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</si>
  <si>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</si>
  <si>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</si>
  <si>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</si>
  <si>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</si>
  <si>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</si>
  <si>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</si>
  <si>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</si>
  <si>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</si>
  <si>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</si>
  <si>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</si>
  <si>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</si>
  <si>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</si>
  <si>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</si>
  <si>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</si>
  <si>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</si>
  <si>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</si>
  <si>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</si>
  <si>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</si>
  <si>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</si>
  <si>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</si>
  <si>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</si>
  <si>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</si>
  <si>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</si>
  <si>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</si>
  <si>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（注）　「(1)製造免許場数」及び「(3)販売業免許場数」の（注）に同じ。</t>
    <phoneticPr fontId="2"/>
  </si>
  <si>
    <t>販売
場数</t>
    <phoneticPr fontId="2"/>
  </si>
  <si>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</si>
  <si>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</si>
  <si>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</si>
  <si>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</si>
  <si>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</si>
  <si>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</si>
  <si>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</si>
  <si>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</si>
  <si>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</si>
  <si>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</si>
  <si>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</si>
  <si>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</si>
  <si>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</si>
  <si>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</si>
  <si>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</si>
  <si>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</si>
  <si>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</si>
  <si>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</si>
  <si>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福岡県計</t>
  </si>
  <si>
    <t>佐賀</t>
  </si>
  <si>
    <t>唐津</t>
  </si>
  <si>
    <t>鳥栖</t>
  </si>
  <si>
    <t>伊万里</t>
  </si>
  <si>
    <t>武雄</t>
  </si>
  <si>
    <t>佐賀県計</t>
  </si>
  <si>
    <t>長崎</t>
  </si>
  <si>
    <t>佐世保</t>
  </si>
  <si>
    <t>島原</t>
  </si>
  <si>
    <t>諌早</t>
  </si>
  <si>
    <t>福江</t>
  </si>
  <si>
    <t>平戸</t>
  </si>
  <si>
    <t>壱岐</t>
  </si>
  <si>
    <t>厳原</t>
  </si>
  <si>
    <t>長崎県計</t>
  </si>
  <si>
    <t>用語の説明：１　「媒介業」とは、他人間の酒類の売買取引を継続的に媒介することをいう。</t>
    <phoneticPr fontId="2"/>
  </si>
  <si>
    <t>　　　　　　２　「代理業」とは、製造者又は販売業者の酒類の販売に関する取引を継続的に代理することをいう。
　　　　　　　なお、１、２とも営利を目的とするかどうかは問わない。</t>
    <phoneticPr fontId="2"/>
  </si>
  <si>
    <t>　　　　　　３　「販売場数」欄は、免許に付される条件により区分した場数を掲げている。</t>
    <rPh sb="9" eb="11">
      <t>ハンバイ</t>
    </rPh>
    <rPh sb="11" eb="13">
      <t>ジョウスウ</t>
    </rPh>
    <rPh sb="14" eb="15">
      <t>ラン</t>
    </rPh>
    <rPh sb="17" eb="19">
      <t>メンキョ</t>
    </rPh>
    <rPh sb="20" eb="21">
      <t>フ</t>
    </rPh>
    <rPh sb="24" eb="26">
      <t>ジョウケン</t>
    </rPh>
    <rPh sb="29" eb="30">
      <t>ク</t>
    </rPh>
    <rPh sb="30" eb="31">
      <t>ブン</t>
    </rPh>
    <rPh sb="33" eb="35">
      <t>ジョウスウ</t>
    </rPh>
    <rPh sb="36" eb="37">
      <t>カカ</t>
    </rPh>
    <phoneticPr fontId="2"/>
  </si>
  <si>
    <t>　　　　　　４　「販売業者数」欄は、営業の実態により区分した者数を掲げている。</t>
    <rPh sb="9" eb="11">
      <t>ハンバイ</t>
    </rPh>
    <rPh sb="11" eb="14">
      <t>ギョウシャスウ</t>
    </rPh>
    <rPh sb="15" eb="16">
      <t>ラン</t>
    </rPh>
    <rPh sb="18" eb="20">
      <t>エイギョウ</t>
    </rPh>
    <rPh sb="21" eb="23">
      <t>ジッタイ</t>
    </rPh>
    <rPh sb="26" eb="27">
      <t>ク</t>
    </rPh>
    <rPh sb="27" eb="28">
      <t>ブン</t>
    </rPh>
    <rPh sb="30" eb="31">
      <t>モノ</t>
    </rPh>
    <rPh sb="31" eb="32">
      <t>スウ</t>
    </rPh>
    <rPh sb="33" eb="34">
      <t>カカ</t>
    </rPh>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</si>
  <si>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</si>
  <si>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</si>
  <si>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各酒類を
通じた
もの</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</si>
  <si>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</si>
  <si>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</si>
  <si>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</si>
  <si>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</si>
  <si>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平成27年度</t>
    <rPh sb="4" eb="6">
      <t>ネンド</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</si>
  <si>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</si>
  <si>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</si>
  <si>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2" eb="3">
      <t>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</si>
  <si>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</si>
  <si>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</si>
  <si>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</si>
  <si>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</si>
  <si>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</si>
  <si>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８－３　販売（消費）数量</t>
    <phoneticPr fontId="2"/>
  </si>
  <si>
    <t>平成28年度</t>
    <rPh sb="4" eb="6">
      <t>ネンド</t>
    </rPh>
    <phoneticPr fontId="2"/>
  </si>
  <si>
    <t>内</t>
    <rPh sb="0" eb="1">
      <t>ウチ</t>
    </rPh>
    <phoneticPr fontId="11"/>
  </si>
  <si>
    <t>平成29年度</t>
    <rPh sb="4" eb="6">
      <t>ネンド</t>
    </rPh>
    <phoneticPr fontId="2"/>
  </si>
  <si>
    <t>平成29年度</t>
    <rPh sb="4" eb="5">
      <t>ネン</t>
    </rPh>
    <phoneticPr fontId="2"/>
  </si>
  <si>
    <t>平成30年度</t>
    <rPh sb="4" eb="6">
      <t>ネンド</t>
    </rPh>
    <phoneticPr fontId="2"/>
  </si>
  <si>
    <t>平成30年度</t>
    <rPh sb="4" eb="5">
      <t>ネン</t>
    </rPh>
    <phoneticPr fontId="2"/>
  </si>
  <si>
    <t>　調査期間等：平成31年４月１日から令和２年３月31日までの間に販売された酒類について、酒類製造者又は酒類販売業者から提出された「移出数量明細書」
             又は「酒類の販売数量等報告書」に基づき作成したものである。</t>
    <rPh sb="18" eb="20">
      <t>レイワ</t>
    </rPh>
    <phoneticPr fontId="2"/>
  </si>
  <si>
    <t>令和２年３月31日現在
販売業者の手持数量</t>
    <rPh sb="0" eb="2">
      <t>レイワ</t>
    </rPh>
    <phoneticPr fontId="2"/>
  </si>
  <si>
    <t>令和元年度</t>
    <rPh sb="0" eb="2">
      <t>レイワ</t>
    </rPh>
    <rPh sb="2" eb="3">
      <t>モト</t>
    </rPh>
    <rPh sb="3" eb="4">
      <t>ネン</t>
    </rPh>
    <rPh sb="4" eb="5">
      <t>ド</t>
    </rPh>
    <phoneticPr fontId="2"/>
  </si>
  <si>
    <t>令和元年度</t>
    <rPh sb="0" eb="2">
      <t>レイワ</t>
    </rPh>
    <rPh sb="2" eb="3">
      <t>モト</t>
    </rPh>
    <rPh sb="3" eb="5">
      <t>ネンド</t>
    </rPh>
    <phoneticPr fontId="2"/>
  </si>
  <si>
    <t>　調査対象等：令和２年３月31日現在において、酒税法第７条の規定に基づく酒類の製造免許を有する製造場について、令和元年度内における製造数量別に示した。</t>
    <rPh sb="7" eb="9">
      <t>レイワ</t>
    </rPh>
    <rPh sb="55" eb="57">
      <t>レイワ</t>
    </rPh>
    <rPh sb="57" eb="58">
      <t>モト</t>
    </rPh>
    <phoneticPr fontId="2"/>
  </si>
  <si>
    <t>調査時点：令和２年３月31日</t>
    <rPh sb="5" eb="7">
      <t>レイワ</t>
    </rPh>
    <rPh sb="8" eb="9">
      <t>ネン</t>
    </rPh>
    <phoneticPr fontId="2"/>
  </si>
  <si>
    <t>内</t>
    <rPh sb="0" eb="1">
      <t>ウチ</t>
    </rPh>
    <phoneticPr fontId="12"/>
  </si>
  <si>
    <t>内</t>
    <rPh sb="0" eb="1">
      <t>ウチ</t>
    </rPh>
    <phoneticPr fontId="13"/>
  </si>
  <si>
    <t>令和２年３月31日</t>
    <rPh sb="0" eb="2">
      <t>レイワ</t>
    </rPh>
    <rPh sb="3" eb="4">
      <t>ネン</t>
    </rPh>
    <rPh sb="5" eb="6">
      <t>ガツ</t>
    </rPh>
    <rPh sb="8" eb="9">
      <t>ニチ</t>
    </rPh>
    <phoneticPr fontId="2"/>
  </si>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</sst>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 #,##0_-;_-* &quot;-&quot;_-;_-@_-"/>
    <numFmt numFmtId="177" formatCode="#,##0;&quot;△ &quot;#,##0"/>
    <numFmt numFmtId="178" formatCode="#,##0;\-#,##0;&quot;-&quot;"/>
    <numFmt numFmtId="179" formatCode="0_);[Red]\(0\)"/>
  </numFmts>
  <fonts count="14">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9"/>
      <color rgb="FFFF0000"/>
      <name val="ＭＳ 明朝"/>
      <family val="1"/>
      <charset val="128"/>
    </font>
    <font>
      <b/>
      <sz val="15"/>
      <color theme="3"/>
      <name val="ＭＳ Ｐゴシック"/>
      <family val="2"/>
      <charset val="128"/>
      <scheme val="minor"/>
    </font>
    <font>
      <sz val="18"/>
      <color theme="3"/>
      <name val="ＭＳ Ｐゴシック"/>
      <family val="2"/>
      <charset val="128"/>
      <scheme val="major"/>
    </font>
    <font>
      <b/>
      <sz val="9"/>
      <name val="ＭＳ ゴシック"/>
      <family val="3"/>
      <charset val="128"/>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07">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right style="thin">
        <color indexed="55"/>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hair">
        <color indexed="55"/>
      </top>
      <bottom style="thin">
        <color indexed="55"/>
      </bottom>
      <diagonal/>
    </border>
    <border>
      <left/>
      <right style="hair">
        <color indexed="64"/>
      </right>
      <top style="hair">
        <color indexed="55"/>
      </top>
      <bottom style="thin">
        <color indexed="55"/>
      </bottom>
      <diagonal/>
    </border>
    <border>
      <left/>
      <right/>
      <top style="hair">
        <color indexed="55"/>
      </top>
      <bottom style="thin">
        <color indexed="55"/>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55"/>
      </top>
      <bottom style="double">
        <color indexed="64"/>
      </bottom>
      <diagonal/>
    </border>
  </borders>
  <cellStyleXfs count="2">
    <xf numFmtId="0" fontId="0" fillId="0" borderId="0"/>
    <xf numFmtId="38" fontId="1" fillId="0" borderId="0" applyFont="0" applyFill="0" applyBorder="0" applyAlignment="0" applyProtection="0"/>
  </cellStyleXfs>
  <cellXfs count="436">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7" fontId="5" fillId="2" borderId="2" xfId="0" applyNumberFormat="1" applyFont="1" applyFill="1" applyBorder="1" applyAlignment="1">
      <alignment horizontal="right" vertical="center"/>
    </xf>
    <xf numFmtId="0" fontId="3" fillId="0" borderId="3" xfId="0" applyFont="1" applyBorder="1" applyAlignment="1">
      <alignment horizontal="center" vertical="center"/>
    </xf>
    <xf numFmtId="0" fontId="3" fillId="0" borderId="4" xfId="0" applyFont="1" applyFill="1" applyBorder="1" applyAlignment="1">
      <alignment horizontal="distributed" vertical="center"/>
    </xf>
    <xf numFmtId="177" fontId="3" fillId="0" borderId="5" xfId="0" applyNumberFormat="1" applyFont="1" applyFill="1" applyBorder="1" applyAlignment="1">
      <alignment horizontal="right" vertical="center"/>
    </xf>
    <xf numFmtId="0" fontId="3" fillId="0" borderId="3" xfId="0" applyFont="1" applyBorder="1" applyAlignment="1">
      <alignment horizontal="distributed" vertical="center" justifyLastLine="1"/>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177" fontId="3" fillId="2" borderId="8" xfId="0" applyNumberFormat="1" applyFont="1" applyFill="1" applyBorder="1" applyAlignment="1">
      <alignment horizontal="right" vertical="center"/>
    </xf>
    <xf numFmtId="177" fontId="3" fillId="0" borderId="9" xfId="1" applyNumberFormat="1" applyFont="1" applyFill="1" applyBorder="1" applyAlignment="1">
      <alignment horizontal="right" vertical="center"/>
    </xf>
    <xf numFmtId="177" fontId="3" fillId="2" borderId="10" xfId="0" applyNumberFormat="1" applyFont="1" applyFill="1" applyBorder="1" applyAlignment="1">
      <alignment horizontal="right" vertical="center"/>
    </xf>
    <xf numFmtId="177" fontId="5" fillId="2" borderId="11" xfId="0" applyNumberFormat="1" applyFont="1" applyFill="1" applyBorder="1" applyAlignment="1">
      <alignment horizontal="right" vertical="center"/>
    </xf>
    <xf numFmtId="177" fontId="3" fillId="2" borderId="12" xfId="0" applyNumberFormat="1" applyFont="1" applyFill="1" applyBorder="1" applyAlignment="1">
      <alignment horizontal="right" vertical="center"/>
    </xf>
    <xf numFmtId="0" fontId="5" fillId="3" borderId="13" xfId="0" applyFont="1" applyFill="1" applyBorder="1" applyAlignment="1">
      <alignment horizontal="distributed"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2" borderId="19" xfId="0" applyFont="1" applyFill="1" applyBorder="1" applyAlignment="1">
      <alignment horizontal="right"/>
    </xf>
    <xf numFmtId="0" fontId="6" fillId="2" borderId="20" xfId="0" applyFont="1" applyFill="1" applyBorder="1" applyAlignment="1">
      <alignment horizontal="right"/>
    </xf>
    <xf numFmtId="0" fontId="6" fillId="2" borderId="21" xfId="0" applyFont="1" applyFill="1" applyBorder="1" applyAlignment="1">
      <alignment horizontal="right"/>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4" borderId="22" xfId="0" applyFont="1" applyFill="1" applyBorder="1" applyAlignment="1">
      <alignment horizontal="distributed" vertical="center" justifyLastLine="1"/>
    </xf>
    <xf numFmtId="0" fontId="3" fillId="3" borderId="24" xfId="0" applyFont="1" applyFill="1" applyBorder="1" applyAlignment="1">
      <alignment horizontal="distributed" vertical="center"/>
    </xf>
    <xf numFmtId="0" fontId="3" fillId="3" borderId="26" xfId="0" applyFont="1" applyFill="1" applyBorder="1" applyAlignment="1">
      <alignment horizontal="distributed" vertical="center"/>
    </xf>
    <xf numFmtId="0" fontId="3" fillId="3" borderId="27" xfId="0" applyFont="1" applyFill="1" applyBorder="1" applyAlignment="1">
      <alignment horizontal="distributed" vertical="center"/>
    </xf>
    <xf numFmtId="0" fontId="3" fillId="0" borderId="28" xfId="0" applyFont="1" applyBorder="1" applyAlignment="1">
      <alignment horizontal="distributed" vertical="center"/>
    </xf>
    <xf numFmtId="0" fontId="5" fillId="0" borderId="29" xfId="0" applyFont="1" applyBorder="1" applyAlignment="1">
      <alignment horizontal="distributed" vertical="center"/>
    </xf>
    <xf numFmtId="0" fontId="3" fillId="0" borderId="3" xfId="0" applyFont="1" applyBorder="1" applyAlignment="1">
      <alignment horizontal="center" vertical="center" wrapText="1"/>
    </xf>
    <xf numFmtId="0" fontId="6" fillId="0" borderId="22" xfId="0" applyFont="1" applyFill="1" applyBorder="1" applyAlignment="1">
      <alignment horizontal="left" vertical="center"/>
    </xf>
    <xf numFmtId="0" fontId="3" fillId="0" borderId="30" xfId="0" applyFont="1" applyBorder="1" applyAlignment="1">
      <alignment horizontal="distributed"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0" xfId="0" applyFont="1" applyAlignment="1">
      <alignment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distributed" vertical="center" justifyLastLine="1"/>
    </xf>
    <xf numFmtId="0" fontId="3" fillId="0" borderId="33" xfId="0" applyFont="1" applyBorder="1" applyAlignment="1">
      <alignment horizontal="center" vertical="center" wrapText="1" justifyLastLine="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34" xfId="0" applyFont="1" applyFill="1" applyBorder="1" applyAlignment="1">
      <alignment horizontal="right"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1" xfId="0" applyFont="1" applyBorder="1" applyAlignment="1">
      <alignment horizontal="distributed" vertical="center"/>
    </xf>
    <xf numFmtId="0" fontId="8" fillId="0" borderId="0" xfId="0" applyFont="1" applyAlignment="1">
      <alignment vertical="center"/>
    </xf>
    <xf numFmtId="0" fontId="3" fillId="0" borderId="25" xfId="0" applyFont="1" applyBorder="1" applyAlignment="1">
      <alignment horizontal="distributed" vertical="center"/>
    </xf>
    <xf numFmtId="0" fontId="3" fillId="0" borderId="42" xfId="0" applyFont="1" applyFill="1" applyBorder="1" applyAlignment="1">
      <alignment horizontal="distributed" vertical="center"/>
    </xf>
    <xf numFmtId="177" fontId="3" fillId="0" borderId="4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wrapText="1"/>
    </xf>
    <xf numFmtId="0" fontId="6" fillId="2" borderId="16" xfId="0" applyFont="1" applyFill="1" applyBorder="1" applyAlignment="1">
      <alignment horizontal="right" vertical="top"/>
    </xf>
    <xf numFmtId="0" fontId="6" fillId="2" borderId="18" xfId="0" applyFont="1" applyFill="1" applyBorder="1" applyAlignment="1">
      <alignment horizontal="right" vertical="top"/>
    </xf>
    <xf numFmtId="0" fontId="6" fillId="2" borderId="43" xfId="0" applyFont="1" applyFill="1" applyBorder="1" applyAlignment="1">
      <alignment horizontal="right" vertical="top"/>
    </xf>
    <xf numFmtId="0" fontId="6" fillId="2" borderId="19" xfId="0" applyFont="1" applyFill="1" applyBorder="1" applyAlignment="1">
      <alignment horizontal="right" vertical="top"/>
    </xf>
    <xf numFmtId="0" fontId="3" fillId="0" borderId="44" xfId="0" applyFont="1" applyFill="1" applyBorder="1" applyAlignment="1">
      <alignment horizontal="distributed" vertical="center"/>
    </xf>
    <xf numFmtId="0" fontId="5" fillId="0" borderId="25" xfId="0" applyFont="1" applyBorder="1" applyAlignment="1">
      <alignment horizontal="center" vertical="center"/>
    </xf>
    <xf numFmtId="0" fontId="3" fillId="0" borderId="31" xfId="0" applyFont="1" applyBorder="1" applyAlignment="1">
      <alignment horizontal="center" vertical="center" wrapText="1"/>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3" fillId="0" borderId="28" xfId="0" applyFont="1" applyBorder="1" applyAlignment="1">
      <alignment horizontal="distributed" vertical="center" wrapText="1"/>
    </xf>
    <xf numFmtId="0" fontId="3" fillId="0" borderId="22" xfId="0" applyFont="1" applyBorder="1" applyAlignment="1">
      <alignment horizontal="distributed" vertical="center"/>
    </xf>
    <xf numFmtId="0" fontId="3" fillId="0" borderId="47" xfId="0" applyFont="1" applyBorder="1" applyAlignment="1">
      <alignment horizontal="distributed" vertical="center"/>
    </xf>
    <xf numFmtId="0" fontId="3" fillId="0" borderId="19" xfId="0" applyFont="1" applyBorder="1" applyAlignment="1">
      <alignment horizontal="distributed" vertical="center" wrapText="1" justifyLastLine="1"/>
    </xf>
    <xf numFmtId="0" fontId="5" fillId="0" borderId="47" xfId="0" applyFont="1" applyBorder="1" applyAlignment="1">
      <alignment horizontal="distributed" vertical="center"/>
    </xf>
    <xf numFmtId="0" fontId="5" fillId="0" borderId="47" xfId="0" applyFont="1" applyBorder="1" applyAlignment="1">
      <alignment horizontal="center" vertical="center"/>
    </xf>
    <xf numFmtId="0" fontId="3" fillId="0" borderId="48" xfId="0" applyFont="1" applyBorder="1" applyAlignment="1">
      <alignment horizontal="distributed" vertical="center"/>
    </xf>
    <xf numFmtId="0" fontId="5" fillId="0" borderId="48" xfId="0" applyFont="1" applyBorder="1" applyAlignment="1">
      <alignment horizontal="distributed" vertical="center"/>
    </xf>
    <xf numFmtId="0" fontId="3" fillId="0" borderId="23" xfId="0" applyFont="1" applyBorder="1" applyAlignment="1">
      <alignment horizontal="distributed" vertical="center"/>
    </xf>
    <xf numFmtId="0" fontId="3" fillId="0" borderId="49" xfId="0" applyFont="1" applyBorder="1" applyAlignment="1">
      <alignment horizontal="distributed" vertical="center"/>
    </xf>
    <xf numFmtId="0" fontId="3" fillId="0" borderId="6" xfId="0" applyFont="1" applyBorder="1" applyAlignment="1">
      <alignment horizontal="distributed" vertical="center"/>
    </xf>
    <xf numFmtId="0" fontId="3" fillId="0" borderId="50" xfId="0" applyFont="1" applyFill="1" applyBorder="1" applyAlignment="1">
      <alignment horizontal="distributed" vertical="center"/>
    </xf>
    <xf numFmtId="0" fontId="3" fillId="0" borderId="51" xfId="0" applyFont="1" applyFill="1" applyBorder="1" applyAlignment="1">
      <alignment horizontal="distributed" vertical="center"/>
    </xf>
    <xf numFmtId="0" fontId="5" fillId="0" borderId="52" xfId="0" applyFont="1" applyBorder="1" applyAlignment="1">
      <alignment horizontal="distributed" vertical="center"/>
    </xf>
    <xf numFmtId="0" fontId="6" fillId="2" borderId="33" xfId="0" applyFont="1" applyFill="1" applyBorder="1" applyAlignment="1">
      <alignment horizontal="right"/>
    </xf>
    <xf numFmtId="177" fontId="3" fillId="2" borderId="53" xfId="0" applyNumberFormat="1" applyFont="1" applyFill="1" applyBorder="1" applyAlignment="1">
      <alignment horizontal="right" vertical="center"/>
    </xf>
    <xf numFmtId="177" fontId="3" fillId="2" borderId="54" xfId="0" applyNumberFormat="1" applyFont="1" applyFill="1" applyBorder="1" applyAlignment="1">
      <alignment horizontal="right" vertical="center"/>
    </xf>
    <xf numFmtId="177" fontId="5" fillId="2" borderId="55" xfId="0" applyNumberFormat="1" applyFont="1" applyFill="1" applyBorder="1" applyAlignment="1">
      <alignment horizontal="right" vertical="center"/>
    </xf>
    <xf numFmtId="177" fontId="3" fillId="0" borderId="56" xfId="1" applyNumberFormat="1" applyFont="1" applyFill="1" applyBorder="1" applyAlignment="1">
      <alignment horizontal="right" vertical="center"/>
    </xf>
    <xf numFmtId="177" fontId="3" fillId="2" borderId="57" xfId="0" applyNumberFormat="1" applyFont="1" applyFill="1" applyBorder="1" applyAlignment="1">
      <alignment horizontal="right" vertical="center"/>
    </xf>
    <xf numFmtId="0" fontId="6" fillId="4" borderId="21" xfId="0" applyFont="1" applyFill="1" applyBorder="1" applyAlignment="1">
      <alignment horizontal="distributed" vertical="center" justifyLastLine="1"/>
    </xf>
    <xf numFmtId="0" fontId="3" fillId="3" borderId="58" xfId="0" applyFont="1" applyFill="1" applyBorder="1" applyAlignment="1">
      <alignment horizontal="distributed" vertical="center"/>
    </xf>
    <xf numFmtId="0" fontId="3" fillId="3" borderId="59" xfId="0" applyFont="1" applyFill="1" applyBorder="1" applyAlignment="1">
      <alignment horizontal="distributed" vertical="center"/>
    </xf>
    <xf numFmtId="0" fontId="5" fillId="3" borderId="60" xfId="0" applyFont="1" applyFill="1" applyBorder="1" applyAlignment="1">
      <alignment horizontal="distributed" vertical="center"/>
    </xf>
    <xf numFmtId="0" fontId="3" fillId="3" borderId="61" xfId="0" applyFont="1" applyFill="1" applyBorder="1" applyAlignment="1">
      <alignment horizontal="distributed" vertical="center"/>
    </xf>
    <xf numFmtId="0" fontId="6" fillId="2" borderId="33"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62" xfId="0" applyFont="1" applyFill="1" applyBorder="1" applyAlignment="1">
      <alignment horizontal="center" vertical="center" wrapText="1" justifyLastLine="1"/>
    </xf>
    <xf numFmtId="0" fontId="3" fillId="0" borderId="63" xfId="0" applyFont="1" applyFill="1" applyBorder="1" applyAlignment="1">
      <alignment horizontal="center" vertical="center" wrapText="1"/>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wrapText="1"/>
    </xf>
    <xf numFmtId="0" fontId="3" fillId="0" borderId="0" xfId="0" applyFont="1" applyFill="1" applyAlignment="1">
      <alignment horizontal="left" vertical="top"/>
    </xf>
    <xf numFmtId="178" fontId="5" fillId="2" borderId="65" xfId="0" applyNumberFormat="1" applyFont="1" applyFill="1" applyBorder="1" applyAlignment="1">
      <alignment horizontal="right" vertical="center"/>
    </xf>
    <xf numFmtId="178" fontId="3" fillId="0" borderId="0" xfId="0" applyNumberFormat="1" applyFont="1" applyAlignment="1">
      <alignment horizontal="left" vertical="center"/>
    </xf>
    <xf numFmtId="178" fontId="3" fillId="2" borderId="8" xfId="0" applyNumberFormat="1" applyFont="1" applyFill="1" applyBorder="1" applyAlignment="1">
      <alignment horizontal="right" vertical="center"/>
    </xf>
    <xf numFmtId="177" fontId="5" fillId="0" borderId="0" xfId="0" applyNumberFormat="1" applyFont="1" applyAlignment="1">
      <alignment horizontal="left" vertical="center"/>
    </xf>
    <xf numFmtId="177" fontId="3" fillId="0" borderId="0" xfId="0" applyNumberFormat="1" applyFont="1" applyAlignment="1">
      <alignment horizontal="right" vertical="top"/>
    </xf>
    <xf numFmtId="178" fontId="3" fillId="2" borderId="67" xfId="0" applyNumberFormat="1" applyFont="1" applyFill="1" applyBorder="1" applyAlignment="1">
      <alignment horizontal="right" vertical="center"/>
    </xf>
    <xf numFmtId="178" fontId="3" fillId="2" borderId="68" xfId="0" applyNumberFormat="1" applyFont="1" applyFill="1" applyBorder="1" applyAlignment="1">
      <alignment horizontal="right" vertical="center"/>
    </xf>
    <xf numFmtId="178" fontId="3" fillId="2" borderId="69" xfId="0" applyNumberFormat="1" applyFont="1" applyFill="1" applyBorder="1" applyAlignment="1">
      <alignment horizontal="right" vertical="center"/>
    </xf>
    <xf numFmtId="178" fontId="3" fillId="2" borderId="10" xfId="0" applyNumberFormat="1" applyFont="1" applyFill="1" applyBorder="1" applyAlignment="1">
      <alignment horizontal="right" vertical="center"/>
    </xf>
    <xf numFmtId="178" fontId="3" fillId="2" borderId="53" xfId="0" applyNumberFormat="1" applyFont="1" applyFill="1" applyBorder="1" applyAlignment="1">
      <alignment horizontal="right" vertical="center"/>
    </xf>
    <xf numFmtId="178" fontId="3" fillId="2" borderId="70" xfId="0" applyNumberFormat="1" applyFont="1" applyFill="1" applyBorder="1" applyAlignment="1">
      <alignment horizontal="right" vertical="center"/>
    </xf>
    <xf numFmtId="178" fontId="3" fillId="2" borderId="7" xfId="0" applyNumberFormat="1" applyFont="1" applyFill="1" applyBorder="1" applyAlignment="1">
      <alignment horizontal="right" vertical="center"/>
    </xf>
    <xf numFmtId="178" fontId="3" fillId="2" borderId="71" xfId="0" applyNumberFormat="1" applyFont="1" applyFill="1" applyBorder="1" applyAlignment="1">
      <alignment horizontal="right" vertical="center"/>
    </xf>
    <xf numFmtId="178" fontId="3" fillId="2" borderId="54" xfId="0" applyNumberFormat="1" applyFont="1" applyFill="1" applyBorder="1" applyAlignment="1">
      <alignment horizontal="right" vertical="center"/>
    </xf>
    <xf numFmtId="178" fontId="5" fillId="2" borderId="72" xfId="0" applyNumberFormat="1" applyFont="1" applyFill="1" applyBorder="1" applyAlignment="1">
      <alignment horizontal="right" vertical="center"/>
    </xf>
    <xf numFmtId="178" fontId="5" fillId="2" borderId="73" xfId="0" applyNumberFormat="1" applyFont="1" applyFill="1" applyBorder="1" applyAlignment="1">
      <alignment horizontal="right" vertical="center"/>
    </xf>
    <xf numFmtId="178" fontId="5" fillId="2" borderId="11" xfId="0" applyNumberFormat="1" applyFont="1" applyFill="1" applyBorder="1" applyAlignment="1">
      <alignment horizontal="right" vertical="center"/>
    </xf>
    <xf numFmtId="178" fontId="5" fillId="2" borderId="55" xfId="0" applyNumberFormat="1" applyFont="1" applyFill="1" applyBorder="1" applyAlignment="1">
      <alignment horizontal="right" vertical="center"/>
    </xf>
    <xf numFmtId="178" fontId="3" fillId="0" borderId="74" xfId="0" applyNumberFormat="1" applyFont="1" applyFill="1" applyBorder="1" applyAlignment="1">
      <alignment horizontal="right" vertical="center"/>
    </xf>
    <xf numFmtId="178" fontId="3" fillId="0" borderId="75" xfId="0" applyNumberFormat="1" applyFont="1" applyFill="1" applyBorder="1" applyAlignment="1">
      <alignment horizontal="right" vertical="center"/>
    </xf>
    <xf numFmtId="178" fontId="3" fillId="0" borderId="76" xfId="0" applyNumberFormat="1" applyFont="1" applyFill="1" applyBorder="1" applyAlignment="1">
      <alignment horizontal="right" vertical="center"/>
    </xf>
    <xf numFmtId="178" fontId="3" fillId="0" borderId="77" xfId="0" applyNumberFormat="1" applyFont="1" applyFill="1" applyBorder="1" applyAlignment="1">
      <alignment horizontal="right" vertical="center"/>
    </xf>
    <xf numFmtId="178" fontId="3" fillId="0" borderId="78" xfId="0" applyNumberFormat="1" applyFont="1" applyFill="1" applyBorder="1" applyAlignment="1">
      <alignment horizontal="right" vertical="center"/>
    </xf>
    <xf numFmtId="178" fontId="3" fillId="2" borderId="79" xfId="0" applyNumberFormat="1" applyFont="1" applyFill="1" applyBorder="1" applyAlignment="1">
      <alignment horizontal="right" vertical="center"/>
    </xf>
    <xf numFmtId="178" fontId="3" fillId="2" borderId="80" xfId="0" applyNumberFormat="1" applyFont="1" applyFill="1" applyBorder="1" applyAlignment="1">
      <alignment horizontal="right" vertical="center"/>
    </xf>
    <xf numFmtId="178" fontId="3" fillId="2" borderId="81"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178" fontId="3" fillId="2" borderId="57" xfId="0" applyNumberFormat="1" applyFont="1" applyFill="1" applyBorder="1" applyAlignment="1">
      <alignment horizontal="right" vertical="center"/>
    </xf>
    <xf numFmtId="178" fontId="3" fillId="0" borderId="82" xfId="0" applyNumberFormat="1" applyFont="1" applyFill="1" applyBorder="1" applyAlignment="1">
      <alignment horizontal="right" vertical="center"/>
    </xf>
    <xf numFmtId="178" fontId="3" fillId="0" borderId="83" xfId="0" applyNumberFormat="1" applyFont="1" applyFill="1" applyBorder="1" applyAlignment="1">
      <alignment horizontal="right" vertical="center"/>
    </xf>
    <xf numFmtId="178" fontId="3" fillId="0" borderId="84" xfId="0" applyNumberFormat="1" applyFont="1" applyFill="1" applyBorder="1" applyAlignment="1">
      <alignment horizontal="right" vertical="center"/>
    </xf>
    <xf numFmtId="178" fontId="3" fillId="0" borderId="5" xfId="0" applyNumberFormat="1" applyFont="1" applyFill="1" applyBorder="1" applyAlignment="1">
      <alignment horizontal="right" vertical="center"/>
    </xf>
    <xf numFmtId="178" fontId="3" fillId="0" borderId="85" xfId="0" applyNumberFormat="1" applyFont="1" applyFill="1" applyBorder="1" applyAlignment="1">
      <alignment horizontal="right" vertical="center"/>
    </xf>
    <xf numFmtId="178" fontId="5" fillId="2" borderId="86" xfId="0" applyNumberFormat="1" applyFont="1" applyFill="1" applyBorder="1" applyAlignment="1">
      <alignment horizontal="right" vertical="center"/>
    </xf>
    <xf numFmtId="178" fontId="3" fillId="0" borderId="0" xfId="0" applyNumberFormat="1" applyFont="1" applyAlignment="1">
      <alignment horizontal="left" vertical="top"/>
    </xf>
    <xf numFmtId="178" fontId="3" fillId="0" borderId="0" xfId="0" applyNumberFormat="1" applyFont="1" applyAlignment="1">
      <alignment horizontal="right" vertical="top"/>
    </xf>
    <xf numFmtId="177" fontId="3" fillId="0" borderId="0" xfId="0" applyNumberFormat="1" applyFont="1" applyAlignment="1">
      <alignment horizontal="left" vertical="center"/>
    </xf>
    <xf numFmtId="0" fontId="5" fillId="0" borderId="60" xfId="0" applyFont="1" applyFill="1" applyBorder="1" applyAlignment="1">
      <alignment horizontal="distributed" vertical="center"/>
    </xf>
    <xf numFmtId="0" fontId="5" fillId="0" borderId="13" xfId="0" applyFont="1" applyFill="1" applyBorder="1" applyAlignment="1">
      <alignment horizontal="distributed" vertical="center"/>
    </xf>
    <xf numFmtId="176" fontId="3" fillId="2" borderId="87" xfId="0" applyNumberFormat="1" applyFont="1" applyFill="1" applyBorder="1" applyAlignment="1">
      <alignment horizontal="right" vertical="center"/>
    </xf>
    <xf numFmtId="176" fontId="3" fillId="2" borderId="88" xfId="0" applyNumberFormat="1" applyFont="1" applyFill="1" applyBorder="1" applyAlignment="1">
      <alignment horizontal="right" vertical="center"/>
    </xf>
    <xf numFmtId="176" fontId="3" fillId="2" borderId="89" xfId="0" applyNumberFormat="1" applyFont="1" applyFill="1" applyBorder="1" applyAlignment="1">
      <alignment horizontal="right" vertical="center"/>
    </xf>
    <xf numFmtId="176" fontId="3" fillId="2" borderId="90" xfId="0" applyNumberFormat="1" applyFont="1" applyFill="1" applyBorder="1" applyAlignment="1">
      <alignment horizontal="right" vertical="center"/>
    </xf>
    <xf numFmtId="176" fontId="3" fillId="2" borderId="91" xfId="0" applyNumberFormat="1" applyFont="1" applyFill="1" applyBorder="1" applyAlignment="1">
      <alignment horizontal="right" vertical="center"/>
    </xf>
    <xf numFmtId="176" fontId="3" fillId="2" borderId="92" xfId="0" applyNumberFormat="1" applyFont="1" applyFill="1" applyBorder="1" applyAlignment="1">
      <alignment horizontal="right" vertical="center"/>
    </xf>
    <xf numFmtId="176" fontId="3" fillId="2" borderId="48" xfId="0" applyNumberFormat="1" applyFont="1" applyFill="1" applyBorder="1" applyAlignment="1">
      <alignment horizontal="right" vertical="center"/>
    </xf>
    <xf numFmtId="176" fontId="3" fillId="2" borderId="93" xfId="0" applyNumberFormat="1" applyFont="1" applyFill="1" applyBorder="1" applyAlignment="1">
      <alignment horizontal="right" vertical="center"/>
    </xf>
    <xf numFmtId="176" fontId="3" fillId="2" borderId="16" xfId="0" applyNumberFormat="1" applyFont="1" applyFill="1" applyBorder="1" applyAlignment="1">
      <alignment horizontal="right" vertical="center"/>
    </xf>
    <xf numFmtId="176" fontId="3" fillId="2" borderId="18" xfId="0" applyNumberFormat="1" applyFont="1" applyFill="1" applyBorder="1" applyAlignment="1">
      <alignment horizontal="right" vertical="center"/>
    </xf>
    <xf numFmtId="176" fontId="3" fillId="2" borderId="19" xfId="0" applyNumberFormat="1" applyFont="1" applyFill="1" applyBorder="1" applyAlignment="1">
      <alignment horizontal="right" vertical="center"/>
    </xf>
    <xf numFmtId="176" fontId="3" fillId="2" borderId="21" xfId="0" applyNumberFormat="1" applyFont="1" applyFill="1" applyBorder="1" applyAlignment="1">
      <alignment horizontal="right" vertical="center"/>
    </xf>
    <xf numFmtId="176" fontId="5" fillId="2" borderId="65" xfId="0" applyNumberFormat="1" applyFont="1" applyFill="1" applyBorder="1" applyAlignment="1">
      <alignment horizontal="right" vertical="center"/>
    </xf>
    <xf numFmtId="176" fontId="5" fillId="2" borderId="94" xfId="0" applyNumberFormat="1" applyFont="1" applyFill="1" applyBorder="1" applyAlignment="1">
      <alignment horizontal="right" vertical="center"/>
    </xf>
    <xf numFmtId="176" fontId="5" fillId="2" borderId="66"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176" fontId="5" fillId="2" borderId="95"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176" fontId="3" fillId="2" borderId="50" xfId="0" applyNumberFormat="1" applyFont="1" applyFill="1" applyBorder="1" applyAlignment="1">
      <alignment horizontal="right" vertical="center"/>
    </xf>
    <xf numFmtId="176" fontId="3" fillId="2" borderId="77" xfId="0" applyNumberFormat="1" applyFont="1" applyFill="1" applyBorder="1" applyAlignment="1">
      <alignment horizontal="right" vertical="center"/>
    </xf>
    <xf numFmtId="176" fontId="3" fillId="2" borderId="96" xfId="0" applyNumberFormat="1" applyFont="1" applyFill="1" applyBorder="1" applyAlignment="1">
      <alignment horizontal="right" vertical="center"/>
    </xf>
    <xf numFmtId="176" fontId="3" fillId="2" borderId="97" xfId="0" applyNumberFormat="1" applyFont="1" applyFill="1" applyBorder="1" applyAlignment="1">
      <alignment horizontal="right" vertical="center"/>
    </xf>
    <xf numFmtId="176" fontId="3" fillId="2" borderId="98" xfId="0" applyNumberFormat="1" applyFont="1" applyFill="1" applyBorder="1" applyAlignment="1">
      <alignment horizontal="right" vertical="center"/>
    </xf>
    <xf numFmtId="176" fontId="3" fillId="2" borderId="99" xfId="0" applyNumberFormat="1" applyFont="1" applyFill="1" applyBorder="1" applyAlignment="1">
      <alignment horizontal="right" vertical="center"/>
    </xf>
    <xf numFmtId="176" fontId="3" fillId="2" borderId="100" xfId="0" applyNumberFormat="1" applyFont="1" applyFill="1" applyBorder="1" applyAlignment="1">
      <alignment horizontal="right" vertical="center"/>
    </xf>
    <xf numFmtId="176" fontId="3" fillId="2" borderId="101" xfId="0" applyNumberFormat="1" applyFont="1" applyFill="1" applyBorder="1" applyAlignment="1">
      <alignment vertical="center"/>
    </xf>
    <xf numFmtId="176" fontId="3" fillId="2" borderId="102" xfId="0" applyNumberFormat="1" applyFont="1" applyFill="1" applyBorder="1" applyAlignment="1">
      <alignment horizontal="right" vertical="center"/>
    </xf>
    <xf numFmtId="176" fontId="3" fillId="2" borderId="103" xfId="0" applyNumberFormat="1" applyFont="1" applyFill="1" applyBorder="1" applyAlignment="1">
      <alignment horizontal="right" vertical="center"/>
    </xf>
    <xf numFmtId="176" fontId="3" fillId="2" borderId="47" xfId="0" applyNumberFormat="1" applyFont="1" applyFill="1" applyBorder="1" applyAlignment="1">
      <alignment horizontal="right" vertical="center"/>
    </xf>
    <xf numFmtId="176" fontId="3" fillId="2" borderId="104" xfId="0" applyNumberFormat="1" applyFont="1" applyFill="1" applyBorder="1" applyAlignment="1">
      <alignment horizontal="right" vertical="center"/>
    </xf>
    <xf numFmtId="176" fontId="3" fillId="2" borderId="105" xfId="0" applyNumberFormat="1" applyFont="1" applyFill="1" applyBorder="1" applyAlignment="1">
      <alignment horizontal="right" vertical="center"/>
    </xf>
    <xf numFmtId="176" fontId="3" fillId="2" borderId="104" xfId="0" applyNumberFormat="1" applyFont="1" applyFill="1" applyBorder="1" applyAlignment="1">
      <alignment vertical="center"/>
    </xf>
    <xf numFmtId="176" fontId="3" fillId="2" borderId="106" xfId="0" applyNumberFormat="1" applyFont="1" applyFill="1" applyBorder="1" applyAlignment="1">
      <alignment horizontal="right" vertical="center"/>
    </xf>
    <xf numFmtId="176" fontId="3" fillId="2" borderId="107" xfId="0" applyNumberFormat="1" applyFont="1" applyFill="1" applyBorder="1" applyAlignment="1">
      <alignment horizontal="right" vertical="center"/>
    </xf>
    <xf numFmtId="176" fontId="3" fillId="2" borderId="108" xfId="0" applyNumberFormat="1" applyFont="1" applyFill="1" applyBorder="1" applyAlignment="1">
      <alignment horizontal="right" vertical="center"/>
    </xf>
    <xf numFmtId="176" fontId="3" fillId="2" borderId="109" xfId="0" applyNumberFormat="1" applyFont="1" applyFill="1" applyBorder="1" applyAlignment="1">
      <alignment horizontal="right" vertical="center"/>
    </xf>
    <xf numFmtId="176" fontId="5" fillId="2" borderId="110" xfId="0" applyNumberFormat="1" applyFont="1" applyFill="1" applyBorder="1" applyAlignment="1">
      <alignment horizontal="right" vertical="center"/>
    </xf>
    <xf numFmtId="176" fontId="5" fillId="2" borderId="111" xfId="0" applyNumberFormat="1" applyFont="1" applyFill="1" applyBorder="1" applyAlignment="1">
      <alignment horizontal="right" vertical="center"/>
    </xf>
    <xf numFmtId="176" fontId="5" fillId="2" borderId="112" xfId="0" applyNumberFormat="1" applyFont="1" applyFill="1" applyBorder="1" applyAlignment="1">
      <alignment horizontal="right" vertical="center"/>
    </xf>
    <xf numFmtId="176" fontId="5" fillId="2" borderId="113" xfId="0" applyNumberFormat="1" applyFont="1" applyFill="1" applyBorder="1" applyAlignment="1">
      <alignment vertical="center"/>
    </xf>
    <xf numFmtId="176" fontId="5" fillId="2" borderId="114" xfId="0" applyNumberFormat="1" applyFont="1" applyFill="1" applyBorder="1" applyAlignment="1">
      <alignment horizontal="right" vertical="center"/>
    </xf>
    <xf numFmtId="176" fontId="3" fillId="2" borderId="115" xfId="0" applyNumberFormat="1" applyFont="1" applyFill="1" applyBorder="1" applyAlignment="1">
      <alignment horizontal="right" vertical="center"/>
    </xf>
    <xf numFmtId="176" fontId="3" fillId="2" borderId="116" xfId="0" applyNumberFormat="1" applyFont="1" applyFill="1" applyBorder="1" applyAlignment="1">
      <alignment horizontal="right" vertical="center"/>
    </xf>
    <xf numFmtId="176" fontId="3" fillId="2" borderId="117" xfId="0" applyNumberFormat="1" applyFont="1" applyFill="1" applyBorder="1" applyAlignment="1">
      <alignment horizontal="right" vertical="center"/>
    </xf>
    <xf numFmtId="176" fontId="3" fillId="2" borderId="118" xfId="0" applyNumberFormat="1" applyFont="1" applyFill="1" applyBorder="1" applyAlignment="1">
      <alignment horizontal="right" vertical="center"/>
    </xf>
    <xf numFmtId="176" fontId="3" fillId="2" borderId="119" xfId="0" applyNumberFormat="1" applyFont="1" applyFill="1" applyBorder="1" applyAlignment="1">
      <alignment vertical="center"/>
    </xf>
    <xf numFmtId="176" fontId="3" fillId="2" borderId="120" xfId="0" applyNumberFormat="1" applyFont="1" applyFill="1" applyBorder="1" applyAlignment="1">
      <alignment horizontal="right" vertical="center"/>
    </xf>
    <xf numFmtId="176" fontId="3" fillId="2" borderId="121" xfId="0" applyNumberFormat="1" applyFont="1" applyFill="1" applyBorder="1" applyAlignment="1">
      <alignment horizontal="right" vertical="center"/>
    </xf>
    <xf numFmtId="176" fontId="3" fillId="2" borderId="122"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123" xfId="0" applyNumberFormat="1" applyFont="1" applyFill="1" applyBorder="1" applyAlignment="1">
      <alignment horizontal="right" vertical="center"/>
    </xf>
    <xf numFmtId="176" fontId="3" fillId="2" borderId="124" xfId="0" applyNumberFormat="1" applyFont="1" applyFill="1" applyBorder="1" applyAlignment="1">
      <alignment vertical="center"/>
    </xf>
    <xf numFmtId="176" fontId="3" fillId="2" borderId="125" xfId="0" applyNumberFormat="1" applyFont="1" applyFill="1" applyBorder="1" applyAlignment="1">
      <alignment horizontal="right" vertical="center"/>
    </xf>
    <xf numFmtId="176" fontId="3" fillId="2" borderId="126" xfId="0" applyNumberFormat="1" applyFont="1" applyFill="1" applyBorder="1" applyAlignment="1">
      <alignment horizontal="right" vertical="center"/>
    </xf>
    <xf numFmtId="176" fontId="3" fillId="2" borderId="127" xfId="0" applyNumberFormat="1" applyFont="1" applyFill="1" applyBorder="1" applyAlignment="1">
      <alignment horizontal="right" vertical="center"/>
    </xf>
    <xf numFmtId="176" fontId="3" fillId="2" borderId="128" xfId="0" applyNumberFormat="1" applyFont="1" applyFill="1" applyBorder="1" applyAlignment="1">
      <alignment horizontal="right" vertical="center"/>
    </xf>
    <xf numFmtId="176" fontId="3" fillId="2" borderId="129" xfId="0" applyNumberFormat="1" applyFont="1" applyFill="1" applyBorder="1" applyAlignment="1">
      <alignment horizontal="right" vertical="center"/>
    </xf>
    <xf numFmtId="176" fontId="3" fillId="2" borderId="130" xfId="0" applyNumberFormat="1" applyFont="1" applyFill="1" applyBorder="1" applyAlignment="1">
      <alignment vertical="center"/>
    </xf>
    <xf numFmtId="176" fontId="3" fillId="2" borderId="131" xfId="0" applyNumberFormat="1" applyFont="1" applyFill="1" applyBorder="1" applyAlignment="1">
      <alignment horizontal="right" vertical="center"/>
    </xf>
    <xf numFmtId="176" fontId="3" fillId="2" borderId="132" xfId="0" applyNumberFormat="1" applyFont="1" applyFill="1" applyBorder="1" applyAlignment="1">
      <alignment horizontal="right" vertical="center"/>
    </xf>
    <xf numFmtId="176" fontId="3" fillId="2" borderId="133" xfId="0" applyNumberFormat="1" applyFont="1" applyFill="1" applyBorder="1" applyAlignment="1">
      <alignment horizontal="right" vertical="center"/>
    </xf>
    <xf numFmtId="176" fontId="3" fillId="2" borderId="134" xfId="0" applyNumberFormat="1" applyFont="1" applyFill="1" applyBorder="1" applyAlignment="1">
      <alignment horizontal="right" vertical="center"/>
    </xf>
    <xf numFmtId="176" fontId="3" fillId="2" borderId="135" xfId="0" applyNumberFormat="1" applyFont="1" applyFill="1" applyBorder="1" applyAlignment="1">
      <alignment horizontal="right" vertical="center"/>
    </xf>
    <xf numFmtId="176" fontId="3" fillId="2" borderId="136" xfId="0" applyNumberFormat="1" applyFont="1" applyFill="1" applyBorder="1" applyAlignment="1">
      <alignment horizontal="right" vertical="center"/>
    </xf>
    <xf numFmtId="176" fontId="5" fillId="2" borderId="137" xfId="0" applyNumberFormat="1" applyFont="1" applyFill="1" applyBorder="1" applyAlignment="1">
      <alignment horizontal="right" vertical="center"/>
    </xf>
    <xf numFmtId="176" fontId="5" fillId="2" borderId="138" xfId="0" applyNumberFormat="1" applyFont="1" applyFill="1" applyBorder="1" applyAlignment="1">
      <alignment horizontal="right" vertical="center"/>
    </xf>
    <xf numFmtId="176" fontId="5" fillId="2" borderId="139" xfId="0" applyNumberFormat="1" applyFont="1" applyFill="1" applyBorder="1" applyAlignment="1">
      <alignment horizontal="right" vertical="center"/>
    </xf>
    <xf numFmtId="176" fontId="5" fillId="2" borderId="140" xfId="0" applyNumberFormat="1" applyFont="1" applyFill="1" applyBorder="1" applyAlignment="1">
      <alignment horizontal="right" vertical="center"/>
    </xf>
    <xf numFmtId="176" fontId="3" fillId="2" borderId="65" xfId="0" applyNumberFormat="1" applyFont="1" applyFill="1" applyBorder="1" applyAlignment="1">
      <alignment horizontal="right" vertical="center"/>
    </xf>
    <xf numFmtId="176" fontId="3" fillId="2" borderId="66" xfId="0" applyNumberFormat="1" applyFont="1" applyFill="1" applyBorder="1" applyAlignment="1">
      <alignment horizontal="right" vertical="center"/>
    </xf>
    <xf numFmtId="176" fontId="3" fillId="2" borderId="2" xfId="0" applyNumberFormat="1" applyFont="1" applyFill="1" applyBorder="1" applyAlignment="1">
      <alignment horizontal="right" vertical="center"/>
    </xf>
    <xf numFmtId="176" fontId="3" fillId="2" borderId="141" xfId="0" applyNumberFormat="1" applyFont="1" applyFill="1" applyBorder="1" applyAlignment="1">
      <alignment horizontal="right" vertical="center"/>
    </xf>
    <xf numFmtId="176" fontId="5" fillId="2" borderId="48" xfId="0" applyNumberFormat="1" applyFont="1" applyFill="1" applyBorder="1" applyAlignment="1">
      <alignment horizontal="right" vertical="center"/>
    </xf>
    <xf numFmtId="176" fontId="5" fillId="2" borderId="133" xfId="0" applyNumberFormat="1" applyFont="1" applyFill="1" applyBorder="1" applyAlignment="1">
      <alignment horizontal="right" vertical="center"/>
    </xf>
    <xf numFmtId="176" fontId="5" fillId="2" borderId="47" xfId="0" applyNumberFormat="1" applyFont="1" applyFill="1" applyBorder="1" applyAlignment="1">
      <alignment horizontal="right" vertical="center"/>
    </xf>
    <xf numFmtId="176" fontId="5" fillId="2" borderId="103" xfId="0" applyNumberFormat="1" applyFont="1" applyFill="1" applyBorder="1" applyAlignment="1">
      <alignment horizontal="right" vertical="center"/>
    </xf>
    <xf numFmtId="176" fontId="3" fillId="2" borderId="23" xfId="0" applyNumberFormat="1" applyFont="1" applyFill="1" applyBorder="1" applyAlignment="1">
      <alignment horizontal="right" vertical="center"/>
    </xf>
    <xf numFmtId="176" fontId="3" fillId="2" borderId="142" xfId="0" applyNumberFormat="1" applyFont="1" applyFill="1" applyBorder="1" applyAlignment="1">
      <alignment horizontal="right" vertical="center"/>
    </xf>
    <xf numFmtId="176" fontId="3" fillId="0" borderId="143" xfId="0" applyNumberFormat="1" applyFont="1" applyFill="1" applyBorder="1" applyAlignment="1">
      <alignment horizontal="right" vertical="center"/>
    </xf>
    <xf numFmtId="176" fontId="3" fillId="2" borderId="49" xfId="0" applyNumberFormat="1" applyFont="1" applyFill="1" applyBorder="1" applyAlignment="1">
      <alignment horizontal="right" vertical="center"/>
    </xf>
    <xf numFmtId="176" fontId="3" fillId="2" borderId="144" xfId="0" applyNumberFormat="1" applyFont="1" applyFill="1" applyBorder="1" applyAlignment="1">
      <alignment horizontal="right" vertical="center"/>
    </xf>
    <xf numFmtId="176" fontId="3" fillId="2" borderId="145" xfId="0" applyNumberFormat="1" applyFont="1" applyFill="1" applyBorder="1" applyAlignment="1">
      <alignment horizontal="right" vertical="center"/>
    </xf>
    <xf numFmtId="176" fontId="3" fillId="0" borderId="146" xfId="0" applyNumberFormat="1" applyFont="1" applyFill="1" applyBorder="1" applyAlignment="1">
      <alignment horizontal="right" vertical="center"/>
    </xf>
    <xf numFmtId="176" fontId="5" fillId="0" borderId="146" xfId="0" applyNumberFormat="1" applyFont="1" applyFill="1" applyBorder="1" applyAlignment="1">
      <alignment horizontal="right" vertical="center"/>
    </xf>
    <xf numFmtId="176" fontId="5" fillId="0" borderId="147" xfId="0" applyNumberFormat="1" applyFont="1" applyFill="1" applyBorder="1" applyAlignment="1">
      <alignment horizontal="right" vertical="center"/>
    </xf>
    <xf numFmtId="176" fontId="5" fillId="2" borderId="148" xfId="0" applyNumberFormat="1" applyFont="1" applyFill="1" applyBorder="1" applyAlignment="1">
      <alignment horizontal="right" vertical="center"/>
    </xf>
    <xf numFmtId="176" fontId="5" fillId="2" borderId="149" xfId="0" applyNumberFormat="1" applyFont="1" applyFill="1" applyBorder="1" applyAlignment="1">
      <alignment horizontal="right" vertical="center"/>
    </xf>
    <xf numFmtId="176" fontId="5" fillId="2" borderId="150" xfId="0" applyNumberFormat="1" applyFont="1" applyFill="1" applyBorder="1" applyAlignment="1">
      <alignment horizontal="right" vertical="center"/>
    </xf>
    <xf numFmtId="176" fontId="3" fillId="0" borderId="151" xfId="0" applyNumberFormat="1" applyFont="1" applyFill="1" applyBorder="1" applyAlignment="1">
      <alignment horizontal="right" vertical="center"/>
    </xf>
    <xf numFmtId="176" fontId="3" fillId="0" borderId="152" xfId="0" applyNumberFormat="1" applyFont="1" applyFill="1" applyBorder="1" applyAlignment="1">
      <alignment horizontal="right" vertical="center"/>
    </xf>
    <xf numFmtId="176" fontId="3" fillId="2" borderId="153" xfId="0" applyNumberFormat="1" applyFont="1" applyFill="1" applyBorder="1" applyAlignment="1">
      <alignment horizontal="right" vertical="center"/>
    </xf>
    <xf numFmtId="176" fontId="3" fillId="2" borderId="154" xfId="0" applyNumberFormat="1" applyFont="1" applyFill="1" applyBorder="1" applyAlignment="1">
      <alignment horizontal="right" vertical="center"/>
    </xf>
    <xf numFmtId="176" fontId="3" fillId="2" borderId="52" xfId="0" applyNumberFormat="1" applyFont="1" applyFill="1" applyBorder="1" applyAlignment="1">
      <alignment horizontal="right" vertical="center"/>
    </xf>
    <xf numFmtId="0" fontId="6" fillId="2" borderId="155" xfId="0" applyNumberFormat="1" applyFont="1" applyFill="1" applyBorder="1" applyAlignment="1">
      <alignment horizontal="right" vertical="center"/>
    </xf>
    <xf numFmtId="0" fontId="6" fillId="2" borderId="156" xfId="0" applyNumberFormat="1" applyFont="1" applyFill="1" applyBorder="1" applyAlignment="1">
      <alignment horizontal="right" vertical="center"/>
    </xf>
    <xf numFmtId="0" fontId="6" fillId="2" borderId="157" xfId="0" applyNumberFormat="1" applyFont="1" applyFill="1" applyBorder="1" applyAlignment="1">
      <alignment horizontal="right" vertical="center"/>
    </xf>
    <xf numFmtId="0" fontId="7" fillId="2" borderId="158" xfId="0" applyNumberFormat="1" applyFont="1" applyFill="1" applyBorder="1" applyAlignment="1">
      <alignment horizontal="right" vertical="center"/>
    </xf>
    <xf numFmtId="0" fontId="6" fillId="2" borderId="159" xfId="0" applyNumberFormat="1" applyFont="1" applyFill="1" applyBorder="1" applyAlignment="1">
      <alignment horizontal="right" vertical="center"/>
    </xf>
    <xf numFmtId="0" fontId="6" fillId="2" borderId="54" xfId="0" applyNumberFormat="1" applyFont="1" applyFill="1" applyBorder="1" applyAlignment="1">
      <alignment horizontal="right" vertical="center"/>
    </xf>
    <xf numFmtId="0" fontId="6" fillId="2" borderId="160" xfId="0" applyNumberFormat="1" applyFont="1" applyFill="1" applyBorder="1" applyAlignment="1">
      <alignment horizontal="right" vertical="center"/>
    </xf>
    <xf numFmtId="0" fontId="0" fillId="0" borderId="0" xfId="0" applyAlignment="1">
      <alignment vertical="center"/>
    </xf>
    <xf numFmtId="176" fontId="3" fillId="2" borderId="15" xfId="0" applyNumberFormat="1" applyFont="1" applyFill="1" applyBorder="1" applyAlignment="1">
      <alignment horizontal="right" vertical="center"/>
    </xf>
    <xf numFmtId="176" fontId="3" fillId="2" borderId="161" xfId="0" applyNumberFormat="1" applyFont="1" applyFill="1" applyBorder="1" applyAlignment="1">
      <alignment horizontal="right" vertical="center"/>
    </xf>
    <xf numFmtId="176" fontId="3" fillId="2" borderId="14" xfId="0" applyNumberFormat="1" applyFont="1" applyFill="1" applyBorder="1" applyAlignment="1">
      <alignment horizontal="right" vertical="center"/>
    </xf>
    <xf numFmtId="176" fontId="3" fillId="2" borderId="110" xfId="0" applyNumberFormat="1" applyFont="1" applyFill="1" applyBorder="1" applyAlignment="1">
      <alignment horizontal="right" vertical="center"/>
    </xf>
    <xf numFmtId="176" fontId="3" fillId="2" borderId="162" xfId="0" applyNumberFormat="1" applyFont="1" applyFill="1" applyBorder="1" applyAlignment="1">
      <alignment horizontal="right" vertical="center"/>
    </xf>
    <xf numFmtId="176" fontId="3" fillId="5" borderId="90" xfId="0" applyNumberFormat="1" applyFont="1" applyFill="1" applyBorder="1" applyAlignment="1">
      <alignment horizontal="right" vertical="center"/>
    </xf>
    <xf numFmtId="176" fontId="3" fillId="5" borderId="91" xfId="0" applyNumberFormat="1" applyFont="1" applyFill="1" applyBorder="1" applyAlignment="1">
      <alignment horizontal="right" vertical="center"/>
    </xf>
    <xf numFmtId="176" fontId="3" fillId="5" borderId="92" xfId="0" applyNumberFormat="1" applyFont="1" applyFill="1" applyBorder="1" applyAlignment="1">
      <alignment horizontal="right" vertical="center"/>
    </xf>
    <xf numFmtId="176" fontId="3" fillId="5" borderId="48" xfId="0" applyNumberFormat="1" applyFont="1" applyFill="1" applyBorder="1" applyAlignment="1">
      <alignment horizontal="right" vertical="center"/>
    </xf>
    <xf numFmtId="176" fontId="3" fillId="5" borderId="93" xfId="0" applyNumberFormat="1" applyFont="1" applyFill="1" applyBorder="1" applyAlignment="1">
      <alignment horizontal="right" vertical="center"/>
    </xf>
    <xf numFmtId="176" fontId="3" fillId="2" borderId="164" xfId="0" applyNumberFormat="1" applyFont="1" applyFill="1" applyBorder="1" applyAlignment="1">
      <alignment horizontal="right" vertical="center"/>
    </xf>
    <xf numFmtId="0" fontId="3" fillId="0" borderId="0" xfId="0" applyFont="1" applyAlignment="1">
      <alignment horizontal="left" vertical="top"/>
    </xf>
    <xf numFmtId="178" fontId="10" fillId="0" borderId="76" xfId="0" applyNumberFormat="1" applyFont="1" applyFill="1" applyBorder="1" applyAlignment="1">
      <alignment horizontal="right" vertical="center"/>
    </xf>
    <xf numFmtId="178" fontId="10" fillId="0" borderId="77" xfId="0" applyNumberFormat="1" applyFont="1" applyFill="1" applyBorder="1" applyAlignment="1">
      <alignment horizontal="right" vertical="center"/>
    </xf>
    <xf numFmtId="178" fontId="10" fillId="0" borderId="78" xfId="0" applyNumberFormat="1" applyFont="1" applyFill="1" applyBorder="1" applyAlignment="1">
      <alignment horizontal="right" vertical="center"/>
    </xf>
    <xf numFmtId="179" fontId="3" fillId="5" borderId="163" xfId="0" applyNumberFormat="1" applyFont="1" applyFill="1" applyBorder="1" applyAlignment="1">
      <alignment horizontal="right" vertical="center"/>
    </xf>
    <xf numFmtId="178" fontId="5" fillId="2" borderId="199" xfId="0" applyNumberFormat="1" applyFont="1" applyFill="1" applyBorder="1" applyAlignment="1">
      <alignment horizontal="right" vertical="center"/>
    </xf>
    <xf numFmtId="178" fontId="5" fillId="2" borderId="200" xfId="0" applyNumberFormat="1" applyFont="1" applyFill="1" applyBorder="1" applyAlignment="1">
      <alignment horizontal="right" vertical="center"/>
    </xf>
    <xf numFmtId="178" fontId="5" fillId="2" borderId="201" xfId="0" applyNumberFormat="1" applyFont="1" applyFill="1" applyBorder="1" applyAlignment="1">
      <alignment horizontal="right" vertical="center"/>
    </xf>
    <xf numFmtId="178" fontId="5" fillId="2" borderId="202" xfId="0" applyNumberFormat="1" applyFont="1" applyFill="1" applyBorder="1" applyAlignment="1">
      <alignment horizontal="right" vertical="center"/>
    </xf>
    <xf numFmtId="178" fontId="5" fillId="2" borderId="204" xfId="0" applyNumberFormat="1" applyFont="1" applyFill="1" applyBorder="1" applyAlignment="1">
      <alignment horizontal="right" vertical="center"/>
    </xf>
    <xf numFmtId="178" fontId="5" fillId="2" borderId="203" xfId="0" applyNumberFormat="1" applyFont="1" applyFill="1" applyBorder="1" applyAlignment="1">
      <alignment horizontal="right" vertical="center"/>
    </xf>
    <xf numFmtId="0" fontId="5" fillId="0" borderId="206" xfId="0" applyFont="1" applyFill="1" applyBorder="1" applyAlignment="1">
      <alignment horizontal="distributed" vertical="center"/>
    </xf>
    <xf numFmtId="0" fontId="5" fillId="0" borderId="205" xfId="0" applyFont="1" applyBorder="1" applyAlignment="1">
      <alignment horizontal="distributed" vertical="center"/>
    </xf>
    <xf numFmtId="179" fontId="3" fillId="2" borderId="90" xfId="0" applyNumberFormat="1" applyFont="1" applyFill="1" applyBorder="1" applyAlignment="1">
      <alignment horizontal="right" vertical="center"/>
    </xf>
    <xf numFmtId="179" fontId="3" fillId="2" borderId="91" xfId="0" applyNumberFormat="1" applyFont="1" applyFill="1" applyBorder="1" applyAlignment="1">
      <alignment horizontal="right" vertical="center"/>
    </xf>
    <xf numFmtId="0" fontId="3" fillId="0" borderId="168"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69" xfId="0" applyFont="1" applyFill="1" applyBorder="1" applyAlignment="1">
      <alignment horizontal="center" vertical="center"/>
    </xf>
    <xf numFmtId="0" fontId="3" fillId="0" borderId="42" xfId="0" applyFont="1" applyBorder="1" applyAlignment="1">
      <alignment horizontal="left" vertical="top" wrapText="1"/>
    </xf>
    <xf numFmtId="0" fontId="3" fillId="0" borderId="42" xfId="0" applyFont="1" applyBorder="1" applyAlignment="1">
      <alignment horizontal="left" vertical="top"/>
    </xf>
    <xf numFmtId="0" fontId="4" fillId="0" borderId="0" xfId="0" applyFont="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170" xfId="0" applyFont="1" applyBorder="1" applyAlignment="1">
      <alignment horizontal="center" vertical="center"/>
    </xf>
    <xf numFmtId="0" fontId="3" fillId="0" borderId="171" xfId="0" applyFont="1" applyBorder="1" applyAlignment="1">
      <alignment horizontal="center" vertical="center"/>
    </xf>
    <xf numFmtId="0" fontId="3" fillId="0" borderId="3" xfId="0" applyFont="1" applyBorder="1" applyAlignment="1">
      <alignment horizontal="center" vertical="center" wrapText="1"/>
    </xf>
    <xf numFmtId="0" fontId="3" fillId="0" borderId="1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72" xfId="0" applyFont="1" applyBorder="1" applyAlignment="1">
      <alignment horizontal="center" vertical="center" wrapText="1"/>
    </xf>
    <xf numFmtId="176" fontId="3" fillId="2" borderId="21"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173" xfId="0" applyNumberFormat="1" applyFont="1" applyFill="1" applyBorder="1" applyAlignment="1">
      <alignment horizontal="center" vertical="center"/>
    </xf>
    <xf numFmtId="176" fontId="3" fillId="2" borderId="18" xfId="0" applyNumberFormat="1" applyFont="1" applyFill="1" applyBorder="1" applyAlignment="1">
      <alignment horizontal="center" vertical="center"/>
    </xf>
    <xf numFmtId="176" fontId="3" fillId="2" borderId="167" xfId="0" applyNumberFormat="1" applyFont="1" applyFill="1" applyBorder="1" applyAlignment="1">
      <alignment horizontal="center" vertical="center"/>
    </xf>
    <xf numFmtId="176" fontId="3" fillId="2" borderId="16" xfId="0" applyNumberFormat="1" applyFont="1" applyFill="1" applyBorder="1" applyAlignment="1">
      <alignment horizontal="center" vertical="center"/>
    </xf>
    <xf numFmtId="176" fontId="3" fillId="2" borderId="165" xfId="0" applyNumberFormat="1" applyFont="1" applyFill="1" applyBorder="1" applyAlignment="1">
      <alignment horizontal="center" vertical="center"/>
    </xf>
    <xf numFmtId="176" fontId="3" fillId="2" borderId="17" xfId="0" applyNumberFormat="1" applyFont="1" applyFill="1" applyBorder="1" applyAlignment="1">
      <alignment horizontal="center" vertical="center"/>
    </xf>
    <xf numFmtId="176" fontId="3" fillId="2" borderId="166" xfId="0" applyNumberFormat="1" applyFont="1" applyFill="1" applyBorder="1" applyAlignment="1">
      <alignment horizontal="center" vertical="center"/>
    </xf>
    <xf numFmtId="179" fontId="3" fillId="2" borderId="16" xfId="0" applyNumberFormat="1" applyFont="1" applyFill="1" applyBorder="1" applyAlignment="1">
      <alignment horizontal="right" vertical="center"/>
    </xf>
    <xf numFmtId="179" fontId="3" fillId="2" borderId="165" xfId="0" applyNumberFormat="1" applyFont="1" applyFill="1" applyBorder="1" applyAlignment="1">
      <alignment horizontal="right" vertical="center"/>
    </xf>
    <xf numFmtId="0" fontId="3" fillId="0" borderId="169" xfId="0" applyFont="1" applyBorder="1" applyAlignment="1">
      <alignment horizontal="center" vertical="center"/>
    </xf>
    <xf numFmtId="0" fontId="3" fillId="0" borderId="44" xfId="0" applyFont="1" applyBorder="1" applyAlignment="1">
      <alignment horizontal="distributed" vertical="center" justifyLastLine="1"/>
    </xf>
    <xf numFmtId="0" fontId="3" fillId="0" borderId="174" xfId="0" applyFont="1" applyBorder="1" applyAlignment="1">
      <alignment horizontal="distributed" vertical="center" justifyLastLine="1"/>
    </xf>
    <xf numFmtId="0" fontId="3" fillId="0" borderId="175"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2" borderId="33" xfId="0" applyFont="1" applyFill="1" applyBorder="1" applyAlignment="1">
      <alignment horizontal="right" vertical="center"/>
    </xf>
    <xf numFmtId="0" fontId="3" fillId="2" borderId="43" xfId="0" applyFont="1" applyFill="1" applyBorder="1" applyAlignment="1">
      <alignment horizontal="right" vertical="center"/>
    </xf>
    <xf numFmtId="0" fontId="3" fillId="0" borderId="179"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0" borderId="49" xfId="0" applyFont="1" applyBorder="1" applyAlignment="1">
      <alignment horizontal="distributed" vertical="center" justifyLastLine="1"/>
    </xf>
    <xf numFmtId="0" fontId="0" fillId="0" borderId="110" xfId="0" applyFont="1" applyBorder="1" applyAlignment="1">
      <alignment horizontal="center" vertical="center"/>
    </xf>
    <xf numFmtId="0" fontId="3" fillId="0" borderId="168"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181" xfId="0" applyFont="1" applyBorder="1" applyAlignment="1">
      <alignment horizontal="center" vertical="center" wrapText="1"/>
    </xf>
    <xf numFmtId="0" fontId="0" fillId="0" borderId="15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4" xfId="0" applyFont="1" applyBorder="1" applyAlignment="1">
      <alignment horizontal="center" vertical="center" wrapText="1"/>
    </xf>
    <xf numFmtId="0" fontId="3" fillId="0" borderId="28" xfId="0" applyFont="1" applyBorder="1" applyAlignment="1">
      <alignment horizontal="distributed" vertical="center"/>
    </xf>
    <xf numFmtId="0" fontId="3" fillId="0" borderId="47" xfId="0" applyFont="1" applyBorder="1" applyAlignment="1">
      <alignment horizontal="distributed" vertical="center"/>
    </xf>
    <xf numFmtId="0" fontId="3" fillId="0" borderId="30" xfId="0" applyFont="1" applyBorder="1" applyAlignment="1">
      <alignment horizontal="center" vertical="center"/>
    </xf>
    <xf numFmtId="0" fontId="3" fillId="0" borderId="100" xfId="0" applyFont="1" applyBorder="1" applyAlignment="1">
      <alignment horizontal="center" vertical="center"/>
    </xf>
    <xf numFmtId="0" fontId="3" fillId="0" borderId="30" xfId="0" applyFont="1" applyBorder="1" applyAlignment="1">
      <alignment horizontal="distributed" vertical="center"/>
    </xf>
    <xf numFmtId="0" fontId="3" fillId="0" borderId="182" xfId="0" applyFont="1" applyBorder="1" applyAlignment="1">
      <alignment horizontal="distributed" vertical="center"/>
    </xf>
    <xf numFmtId="0" fontId="3" fillId="0" borderId="183" xfId="0" applyFont="1" applyBorder="1" applyAlignment="1">
      <alignment horizontal="distributed" vertical="center"/>
    </xf>
    <xf numFmtId="0" fontId="6" fillId="0" borderId="184" xfId="0" applyFont="1" applyBorder="1" applyAlignment="1">
      <alignment horizontal="center" vertical="center" wrapText="1"/>
    </xf>
    <xf numFmtId="0" fontId="6" fillId="0" borderId="185" xfId="0" applyFont="1" applyBorder="1" applyAlignment="1">
      <alignment horizontal="center" vertical="center" wrapText="1"/>
    </xf>
    <xf numFmtId="0" fontId="6" fillId="0" borderId="186"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40" xfId="0" applyFont="1" applyBorder="1" applyAlignment="1">
      <alignment horizontal="distributed" vertical="center"/>
    </xf>
    <xf numFmtId="0" fontId="3" fillId="0" borderId="108" xfId="0" applyFont="1" applyBorder="1" applyAlignment="1">
      <alignment horizontal="distributed" vertical="center"/>
    </xf>
    <xf numFmtId="0" fontId="3" fillId="0" borderId="0" xfId="0" applyFont="1" applyFill="1" applyAlignment="1">
      <alignment vertical="top" wrapText="1"/>
    </xf>
    <xf numFmtId="0" fontId="3" fillId="2" borderId="187" xfId="0" applyFont="1" applyFill="1" applyBorder="1" applyAlignment="1">
      <alignment horizontal="center" vertical="center"/>
    </xf>
    <xf numFmtId="0" fontId="3" fillId="0" borderId="168" xfId="0" applyFont="1" applyBorder="1" applyAlignment="1">
      <alignment horizontal="center" vertical="center"/>
    </xf>
    <xf numFmtId="0" fontId="0" fillId="0" borderId="42" xfId="0" applyFont="1" applyBorder="1"/>
    <xf numFmtId="0" fontId="0" fillId="0" borderId="181" xfId="0" applyFont="1" applyBorder="1"/>
    <xf numFmtId="0" fontId="3" fillId="2" borderId="25" xfId="0" applyFont="1" applyFill="1" applyBorder="1" applyAlignment="1">
      <alignment horizontal="center" vertical="center"/>
    </xf>
    <xf numFmtId="0" fontId="3" fillId="2" borderId="153"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188" xfId="0" applyFont="1" applyFill="1" applyBorder="1" applyAlignment="1">
      <alignment horizontal="center" vertical="center"/>
    </xf>
    <xf numFmtId="0" fontId="3" fillId="2" borderId="189" xfId="0" applyFont="1" applyFill="1" applyBorder="1" applyAlignment="1">
      <alignment horizontal="center" vertical="center"/>
    </xf>
    <xf numFmtId="0" fontId="3" fillId="2" borderId="150" xfId="0" applyFont="1" applyFill="1" applyBorder="1" applyAlignment="1">
      <alignment horizontal="center" vertical="center"/>
    </xf>
    <xf numFmtId="0" fontId="3" fillId="0" borderId="190" xfId="0" applyFont="1" applyBorder="1" applyAlignment="1">
      <alignment horizontal="center" vertical="center"/>
    </xf>
    <xf numFmtId="0" fontId="3" fillId="0" borderId="191" xfId="0" applyFont="1" applyBorder="1" applyAlignment="1">
      <alignment horizontal="center" vertical="center"/>
    </xf>
    <xf numFmtId="0" fontId="3" fillId="0" borderId="168"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81" xfId="0" applyFont="1" applyBorder="1" applyAlignment="1">
      <alignment horizontal="center" vertical="center" justifyLastLine="1"/>
    </xf>
    <xf numFmtId="0" fontId="3" fillId="2" borderId="23" xfId="0" applyFont="1" applyFill="1" applyBorder="1" applyAlignment="1">
      <alignment horizontal="right"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2" borderId="155" xfId="0" applyFont="1" applyFill="1" applyBorder="1" applyAlignment="1">
      <alignment horizontal="center" vertical="center"/>
    </xf>
    <xf numFmtId="0" fontId="3" fillId="2" borderId="102" xfId="0" applyFont="1" applyFill="1" applyBorder="1" applyAlignment="1">
      <alignment horizontal="center" vertical="center"/>
    </xf>
    <xf numFmtId="0" fontId="3" fillId="0" borderId="16" xfId="0" applyFont="1" applyBorder="1" applyAlignment="1">
      <alignment horizontal="center" vertical="center" wrapText="1"/>
    </xf>
    <xf numFmtId="0" fontId="0" fillId="0" borderId="15" xfId="0" applyFont="1" applyBorder="1"/>
    <xf numFmtId="0" fontId="3" fillId="2" borderId="100" xfId="0" applyFont="1" applyFill="1" applyBorder="1" applyAlignment="1">
      <alignment horizontal="center" vertical="center"/>
    </xf>
    <xf numFmtId="0" fontId="3" fillId="0" borderId="18" xfId="0" applyFont="1" applyBorder="1" applyAlignment="1">
      <alignment horizontal="center" vertical="center" wrapText="1"/>
    </xf>
    <xf numFmtId="0" fontId="0" fillId="0" borderId="14" xfId="0" applyFont="1" applyBorder="1"/>
    <xf numFmtId="0" fontId="3" fillId="0" borderId="31" xfId="0" applyFont="1" applyBorder="1" applyAlignment="1">
      <alignment horizontal="center" vertical="center"/>
    </xf>
    <xf numFmtId="0" fontId="3" fillId="2" borderId="20" xfId="0" applyFont="1" applyFill="1" applyBorder="1" applyAlignment="1">
      <alignment horizontal="right" vertical="center"/>
    </xf>
    <xf numFmtId="0" fontId="0" fillId="2" borderId="43" xfId="0" applyFont="1" applyFill="1" applyBorder="1"/>
    <xf numFmtId="0" fontId="0" fillId="2" borderId="20" xfId="0" applyFont="1" applyFill="1" applyBorder="1"/>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158" xfId="0" applyFont="1" applyBorder="1" applyAlignment="1">
      <alignment horizontal="center" vertical="center"/>
    </xf>
    <xf numFmtId="0" fontId="3" fillId="0" borderId="112" xfId="0" applyFont="1" applyBorder="1" applyAlignment="1">
      <alignment horizontal="center" vertical="center"/>
    </xf>
    <xf numFmtId="0" fontId="0" fillId="0" borderId="169" xfId="0" applyFont="1" applyBorder="1"/>
    <xf numFmtId="0" fontId="3" fillId="0" borderId="188" xfId="0" applyFont="1" applyBorder="1" applyAlignment="1">
      <alignment horizontal="center"/>
    </xf>
    <xf numFmtId="0" fontId="3" fillId="2" borderId="22" xfId="0" applyFont="1" applyFill="1" applyBorder="1" applyAlignment="1">
      <alignment horizontal="right" vertical="center"/>
    </xf>
    <xf numFmtId="0" fontId="3" fillId="0" borderId="3" xfId="0" applyFont="1" applyBorder="1" applyAlignment="1">
      <alignment horizontal="center" vertical="center"/>
    </xf>
    <xf numFmtId="0" fontId="3" fillId="0" borderId="110" xfId="0" applyFont="1" applyBorder="1" applyAlignment="1">
      <alignment horizontal="center" vertical="center"/>
    </xf>
    <xf numFmtId="0" fontId="3" fillId="0" borderId="6" xfId="0" applyFont="1" applyBorder="1" applyAlignment="1">
      <alignment horizontal="distributed" vertical="center" wrapText="1"/>
    </xf>
    <xf numFmtId="0" fontId="3" fillId="0" borderId="172" xfId="0" applyFont="1" applyBorder="1" applyAlignment="1">
      <alignment horizontal="distributed" vertical="center" wrapText="1"/>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94" xfId="0" applyFont="1" applyBorder="1" applyAlignment="1">
      <alignment horizontal="center" vertical="center"/>
    </xf>
    <xf numFmtId="0" fontId="3" fillId="0" borderId="169" xfId="0" applyFont="1" applyBorder="1" applyAlignment="1">
      <alignment horizontal="distributed" vertical="center" wrapText="1" justifyLastLine="1"/>
    </xf>
    <xf numFmtId="0" fontId="3" fillId="0" borderId="112" xfId="0" applyFont="1" applyBorder="1" applyAlignment="1">
      <alignment horizontal="distributed" vertical="center" wrapText="1" justifyLastLine="1"/>
    </xf>
    <xf numFmtId="0" fontId="3" fillId="0" borderId="191" xfId="0" applyFont="1" applyBorder="1" applyAlignment="1">
      <alignment horizontal="center" vertical="distributed" textRotation="255" wrapText="1" justifyLastLine="1"/>
    </xf>
    <xf numFmtId="0" fontId="3" fillId="0" borderId="195" xfId="0" applyFont="1" applyBorder="1" applyAlignment="1">
      <alignment horizontal="center" vertical="distributed" textRotation="255" wrapText="1" justifyLastLine="1"/>
    </xf>
    <xf numFmtId="0" fontId="3" fillId="0" borderId="155" xfId="0" applyFont="1" applyBorder="1" applyAlignment="1">
      <alignment horizontal="distributed" vertical="center"/>
    </xf>
    <xf numFmtId="0" fontId="3" fillId="0" borderId="100" xfId="0" applyFont="1" applyBorder="1" applyAlignment="1">
      <alignment horizontal="distributed" vertical="center"/>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156" xfId="0" applyFont="1" applyBorder="1" applyAlignment="1">
      <alignment horizontal="distributed" vertical="center"/>
    </xf>
    <xf numFmtId="0" fontId="3" fillId="0" borderId="48" xfId="0" applyFont="1" applyBorder="1" applyAlignment="1">
      <alignment horizontal="center" vertical="center" textRotation="255"/>
    </xf>
    <xf numFmtId="0" fontId="5" fillId="0" borderId="156" xfId="0" applyFont="1" applyBorder="1" applyAlignment="1">
      <alignment horizontal="distributed" vertical="center" indent="2"/>
    </xf>
    <xf numFmtId="0" fontId="5" fillId="0" borderId="47" xfId="0" applyFont="1" applyBorder="1" applyAlignment="1">
      <alignment horizontal="distributed" vertical="center" indent="2"/>
    </xf>
    <xf numFmtId="0" fontId="3" fillId="0" borderId="48"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0" xfId="0" applyFont="1" applyAlignment="1">
      <alignment horizontal="left" vertical="top"/>
    </xf>
    <xf numFmtId="0" fontId="3" fillId="0" borderId="0" xfId="0" applyFont="1" applyFill="1" applyAlignment="1">
      <alignment horizontal="left" vertical="top" wrapText="1"/>
    </xf>
    <xf numFmtId="0" fontId="3" fillId="0" borderId="31" xfId="0" applyFont="1" applyBorder="1" applyAlignment="1">
      <alignment vertical="center" textRotation="255"/>
    </xf>
    <xf numFmtId="0" fontId="3" fillId="0" borderId="48" xfId="0" applyFont="1" applyBorder="1" applyAlignment="1">
      <alignment vertical="center" textRotation="255"/>
    </xf>
    <xf numFmtId="0" fontId="3" fillId="0" borderId="30" xfId="0" applyFont="1" applyBorder="1" applyAlignment="1">
      <alignment horizontal="distributed" vertical="center" indent="2"/>
    </xf>
    <xf numFmtId="0" fontId="3" fillId="0" borderId="182" xfId="0" applyFont="1" applyBorder="1" applyAlignment="1">
      <alignment horizontal="distributed" vertical="center" indent="2"/>
    </xf>
    <xf numFmtId="0" fontId="3" fillId="0" borderId="100"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197" xfId="0" applyFont="1" applyBorder="1" applyAlignment="1">
      <alignment horizontal="distributed" vertical="center" indent="2"/>
    </xf>
    <xf numFmtId="0" fontId="3" fillId="0" borderId="148" xfId="0" applyFont="1" applyBorder="1" applyAlignment="1">
      <alignment horizontal="distributed" vertical="center" indent="2"/>
    </xf>
    <xf numFmtId="0" fontId="3" fillId="0" borderId="32"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5" xfId="0" applyFont="1" applyBorder="1" applyAlignment="1">
      <alignment horizontal="center" vertical="distributed" textRotation="255" wrapText="1" justifyLastLine="1"/>
    </xf>
    <xf numFmtId="0" fontId="5" fillId="0" borderId="198" xfId="0" applyFont="1" applyBorder="1" applyAlignment="1">
      <alignment horizontal="distributed" vertical="center" indent="2"/>
    </xf>
    <xf numFmtId="0" fontId="5" fillId="0" borderId="148" xfId="0" applyFont="1" applyBorder="1" applyAlignment="1">
      <alignment horizontal="distributed" vertical="center" indent="2"/>
    </xf>
    <xf numFmtId="0" fontId="3" fillId="0" borderId="48" xfId="0" applyFont="1" applyBorder="1" applyAlignment="1">
      <alignment horizontal="center" vertical="center" wrapText="1"/>
    </xf>
    <xf numFmtId="0" fontId="3" fillId="0" borderId="156" xfId="0" applyFont="1" applyBorder="1" applyAlignment="1">
      <alignment horizontal="center" vertical="center"/>
    </xf>
    <xf numFmtId="0" fontId="3" fillId="0" borderId="47" xfId="0" applyFont="1" applyBorder="1" applyAlignment="1">
      <alignment horizontal="center" vertical="center"/>
    </xf>
    <xf numFmtId="0" fontId="3" fillId="0" borderId="156" xfId="0" applyFont="1" applyBorder="1" applyAlignment="1">
      <alignment horizontal="center" vertical="center" wrapText="1"/>
    </xf>
    <xf numFmtId="0" fontId="3" fillId="0" borderId="48" xfId="0" applyFont="1" applyBorder="1" applyAlignment="1">
      <alignment horizontal="center" vertical="center"/>
    </xf>
    <xf numFmtId="0" fontId="3" fillId="0" borderId="6" xfId="0" applyFont="1" applyBorder="1" applyAlignment="1">
      <alignment horizontal="distributed" vertical="center"/>
    </xf>
    <xf numFmtId="0" fontId="3" fillId="0" borderId="172" xfId="0" applyFont="1" applyBorder="1" applyAlignment="1">
      <alignment horizontal="distributed" vertical="center"/>
    </xf>
    <xf numFmtId="0" fontId="3" fillId="0" borderId="132" xfId="0" applyFont="1" applyBorder="1" applyAlignment="1">
      <alignment horizontal="distributed" vertical="center"/>
    </xf>
    <xf numFmtId="0" fontId="3" fillId="0" borderId="179" xfId="0" applyFont="1" applyBorder="1" applyAlignment="1">
      <alignment horizontal="center" vertical="center"/>
    </xf>
    <xf numFmtId="0" fontId="3" fillId="0" borderId="180" xfId="0" applyFont="1" applyBorder="1" applyAlignment="1">
      <alignment horizontal="center" vertical="center"/>
    </xf>
    <xf numFmtId="0" fontId="3" fillId="0" borderId="49" xfId="0" applyFont="1" applyBorder="1" applyAlignment="1">
      <alignment horizontal="center" vertical="center"/>
    </xf>
    <xf numFmtId="0" fontId="3" fillId="0" borderId="43" xfId="0" applyFont="1" applyBorder="1" applyAlignment="1">
      <alignment horizontal="center" vertical="center"/>
    </xf>
    <xf numFmtId="0" fontId="3" fillId="0" borderId="23"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47" xfId="0" applyFont="1" applyBorder="1"/>
    <xf numFmtId="0" fontId="3" fillId="0" borderId="4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174"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tabSelected="1" zoomScaleNormal="100" workbookViewId="0">
      <selection sqref="A1:J1"/>
    </sheetView>
  </sheetViews>
  <sheetFormatPr defaultColWidth="10.625" defaultRowHeight="11.25"/>
  <cols>
    <col min="1" max="1" width="20" style="2" customWidth="1"/>
    <col min="2" max="8" width="10.5" style="2" customWidth="1"/>
    <col min="9" max="9" width="18.375" style="2" customWidth="1"/>
    <col min="10" max="10" width="10.5" style="2" customWidth="1"/>
    <col min="11" max="16384" width="10.625" style="2"/>
  </cols>
  <sheetData>
    <row r="1" spans="1:11" ht="15">
      <c r="A1" s="291" t="s">
        <v>237</v>
      </c>
      <c r="B1" s="291"/>
      <c r="C1" s="291"/>
      <c r="D1" s="291"/>
      <c r="E1" s="291"/>
      <c r="F1" s="291"/>
      <c r="G1" s="291"/>
      <c r="H1" s="291"/>
      <c r="I1" s="291"/>
      <c r="J1" s="291"/>
    </row>
    <row r="2" spans="1:11" ht="12" thickBot="1">
      <c r="A2" s="2" t="s">
        <v>170</v>
      </c>
    </row>
    <row r="3" spans="1:11" ht="18" customHeight="1">
      <c r="A3" s="292" t="s">
        <v>171</v>
      </c>
      <c r="B3" s="286" t="s">
        <v>173</v>
      </c>
      <c r="C3" s="287"/>
      <c r="D3" s="287"/>
      <c r="E3" s="287"/>
      <c r="F3" s="288"/>
      <c r="G3" s="294" t="s">
        <v>0</v>
      </c>
      <c r="H3" s="295"/>
      <c r="I3" s="296" t="s">
        <v>245</v>
      </c>
      <c r="J3" s="298" t="s">
        <v>174</v>
      </c>
    </row>
    <row r="4" spans="1:11" ht="31.5" customHeight="1">
      <c r="A4" s="293"/>
      <c r="B4" s="115" t="s">
        <v>172</v>
      </c>
      <c r="C4" s="116" t="s">
        <v>175</v>
      </c>
      <c r="D4" s="117" t="s">
        <v>176</v>
      </c>
      <c r="E4" s="117" t="s">
        <v>1</v>
      </c>
      <c r="F4" s="118" t="s">
        <v>177</v>
      </c>
      <c r="G4" s="23" t="s">
        <v>2</v>
      </c>
      <c r="H4" s="22" t="s">
        <v>178</v>
      </c>
      <c r="I4" s="297"/>
      <c r="J4" s="299"/>
    </row>
    <row r="5" spans="1:11" s="8" customFormat="1">
      <c r="A5" s="39"/>
      <c r="B5" s="24" t="s">
        <v>13</v>
      </c>
      <c r="C5" s="25" t="s">
        <v>13</v>
      </c>
      <c r="D5" s="25" t="s">
        <v>13</v>
      </c>
      <c r="E5" s="25" t="s">
        <v>13</v>
      </c>
      <c r="F5" s="26" t="s">
        <v>13</v>
      </c>
      <c r="G5" s="24" t="s">
        <v>13</v>
      </c>
      <c r="H5" s="26" t="s">
        <v>13</v>
      </c>
      <c r="I5" s="27" t="s">
        <v>13</v>
      </c>
      <c r="J5" s="28" t="s">
        <v>13</v>
      </c>
    </row>
    <row r="6" spans="1:11" ht="22.5" customHeight="1">
      <c r="A6" s="40" t="s">
        <v>3</v>
      </c>
      <c r="B6" s="260">
        <v>15</v>
      </c>
      <c r="C6" s="261">
        <v>684</v>
      </c>
      <c r="D6" s="261">
        <v>3928</v>
      </c>
      <c r="E6" s="261">
        <v>3101</v>
      </c>
      <c r="F6" s="262">
        <v>520</v>
      </c>
      <c r="G6" s="260">
        <v>52981</v>
      </c>
      <c r="H6" s="262">
        <v>23702</v>
      </c>
      <c r="I6" s="263">
        <v>2994</v>
      </c>
      <c r="J6" s="264">
        <v>24220</v>
      </c>
    </row>
    <row r="7" spans="1:11" ht="22.5" customHeight="1">
      <c r="A7" s="36" t="s">
        <v>4</v>
      </c>
      <c r="B7" s="265" t="s">
        <v>253</v>
      </c>
      <c r="C7" s="266" t="s">
        <v>253</v>
      </c>
      <c r="D7" s="266" t="s">
        <v>253</v>
      </c>
      <c r="E7" s="266" t="s">
        <v>253</v>
      </c>
      <c r="F7" s="267" t="s">
        <v>253</v>
      </c>
      <c r="G7" s="265">
        <v>4225</v>
      </c>
      <c r="H7" s="267" t="s">
        <v>253</v>
      </c>
      <c r="I7" s="165">
        <v>166</v>
      </c>
      <c r="J7" s="166">
        <v>1470</v>
      </c>
    </row>
    <row r="8" spans="1:11" ht="22.5" customHeight="1">
      <c r="A8" s="83" t="s">
        <v>229</v>
      </c>
      <c r="B8" s="162">
        <v>0</v>
      </c>
      <c r="C8" s="163">
        <v>593</v>
      </c>
      <c r="D8" s="163">
        <v>21922</v>
      </c>
      <c r="E8" s="163">
        <v>46</v>
      </c>
      <c r="F8" s="164">
        <v>3</v>
      </c>
      <c r="G8" s="162">
        <v>38365</v>
      </c>
      <c r="H8" s="164">
        <v>11294</v>
      </c>
      <c r="I8" s="165">
        <v>1554</v>
      </c>
      <c r="J8" s="166">
        <v>11297</v>
      </c>
    </row>
    <row r="9" spans="1:11" ht="22.5" customHeight="1">
      <c r="A9" s="83" t="s">
        <v>230</v>
      </c>
      <c r="B9" s="284">
        <v>0</v>
      </c>
      <c r="C9" s="163">
        <v>38863</v>
      </c>
      <c r="D9" s="163">
        <v>15174</v>
      </c>
      <c r="E9" s="163">
        <v>1306</v>
      </c>
      <c r="F9" s="164">
        <v>242</v>
      </c>
      <c r="G9" s="162">
        <v>100122</v>
      </c>
      <c r="H9" s="164">
        <v>41321</v>
      </c>
      <c r="I9" s="165">
        <v>6062</v>
      </c>
      <c r="J9" s="166">
        <v>41562</v>
      </c>
      <c r="K9" s="121"/>
    </row>
    <row r="10" spans="1:11" ht="22.5" customHeight="1">
      <c r="A10" s="36" t="s">
        <v>6</v>
      </c>
      <c r="B10" s="162">
        <v>0</v>
      </c>
      <c r="C10" s="163">
        <v>0</v>
      </c>
      <c r="D10" s="285">
        <v>0</v>
      </c>
      <c r="E10" s="163">
        <v>1</v>
      </c>
      <c r="F10" s="164">
        <v>120</v>
      </c>
      <c r="G10" s="162">
        <v>12976</v>
      </c>
      <c r="H10" s="164">
        <v>4661</v>
      </c>
      <c r="I10" s="165">
        <v>457</v>
      </c>
      <c r="J10" s="166">
        <v>4781</v>
      </c>
    </row>
    <row r="11" spans="1:11" ht="22.5" customHeight="1">
      <c r="A11" s="36" t="s">
        <v>7</v>
      </c>
      <c r="B11" s="162">
        <v>1</v>
      </c>
      <c r="C11" s="163">
        <v>186379</v>
      </c>
      <c r="D11" s="163">
        <v>26</v>
      </c>
      <c r="E11" s="163">
        <v>57</v>
      </c>
      <c r="F11" s="164">
        <v>145</v>
      </c>
      <c r="G11" s="162">
        <v>331244</v>
      </c>
      <c r="H11" s="164">
        <v>122358</v>
      </c>
      <c r="I11" s="165">
        <v>6295</v>
      </c>
      <c r="J11" s="166">
        <v>122504</v>
      </c>
    </row>
    <row r="12" spans="1:11" ht="22.5" customHeight="1">
      <c r="A12" s="83" t="s">
        <v>8</v>
      </c>
      <c r="B12" s="162">
        <v>0</v>
      </c>
      <c r="C12" s="285">
        <v>0</v>
      </c>
      <c r="D12" s="163">
        <v>25</v>
      </c>
      <c r="E12" s="163">
        <v>12</v>
      </c>
      <c r="F12" s="164">
        <v>2</v>
      </c>
      <c r="G12" s="162">
        <v>33426</v>
      </c>
      <c r="H12" s="164">
        <v>18330</v>
      </c>
      <c r="I12" s="165">
        <v>3902</v>
      </c>
      <c r="J12" s="166">
        <v>18332</v>
      </c>
    </row>
    <row r="13" spans="1:11" ht="22.5" customHeight="1">
      <c r="A13" s="83" t="s">
        <v>179</v>
      </c>
      <c r="B13" s="162">
        <v>0</v>
      </c>
      <c r="C13" s="285">
        <v>0</v>
      </c>
      <c r="D13" s="163">
        <v>2</v>
      </c>
      <c r="E13" s="163">
        <v>2</v>
      </c>
      <c r="F13" s="164">
        <v>5</v>
      </c>
      <c r="G13" s="162">
        <v>1226</v>
      </c>
      <c r="H13" s="164">
        <v>392</v>
      </c>
      <c r="I13" s="165">
        <v>80</v>
      </c>
      <c r="J13" s="166">
        <v>397</v>
      </c>
    </row>
    <row r="14" spans="1:11" ht="22.5" customHeight="1">
      <c r="A14" s="83" t="s">
        <v>9</v>
      </c>
      <c r="B14" s="265" t="s">
        <v>253</v>
      </c>
      <c r="C14" s="266" t="s">
        <v>253</v>
      </c>
      <c r="D14" s="266" t="s">
        <v>253</v>
      </c>
      <c r="E14" s="266" t="s">
        <v>253</v>
      </c>
      <c r="F14" s="267" t="s">
        <v>253</v>
      </c>
      <c r="G14" s="265">
        <v>27523</v>
      </c>
      <c r="H14" s="267" t="s">
        <v>253</v>
      </c>
      <c r="I14" s="268">
        <v>1028</v>
      </c>
      <c r="J14" s="269">
        <v>10490</v>
      </c>
    </row>
    <row r="15" spans="1:11" ht="22.5" customHeight="1">
      <c r="A15" s="83" t="s">
        <v>180</v>
      </c>
      <c r="B15" s="265" t="s">
        <v>253</v>
      </c>
      <c r="C15" s="266" t="s">
        <v>253</v>
      </c>
      <c r="D15" s="266" t="s">
        <v>253</v>
      </c>
      <c r="E15" s="266" t="s">
        <v>253</v>
      </c>
      <c r="F15" s="267" t="s">
        <v>253</v>
      </c>
      <c r="G15" s="265">
        <v>1119</v>
      </c>
      <c r="H15" s="267" t="s">
        <v>253</v>
      </c>
      <c r="I15" s="165">
        <v>94</v>
      </c>
      <c r="J15" s="166">
        <v>362</v>
      </c>
    </row>
    <row r="16" spans="1:11" ht="22.5" customHeight="1">
      <c r="A16" s="83" t="s">
        <v>10</v>
      </c>
      <c r="B16" s="162">
        <v>1</v>
      </c>
      <c r="C16" s="163">
        <v>92842</v>
      </c>
      <c r="D16" s="163">
        <v>5</v>
      </c>
      <c r="E16" s="163">
        <v>1</v>
      </c>
      <c r="F16" s="164">
        <v>12</v>
      </c>
      <c r="G16" s="162">
        <v>140482</v>
      </c>
      <c r="H16" s="164">
        <v>49748</v>
      </c>
      <c r="I16" s="165">
        <v>2867</v>
      </c>
      <c r="J16" s="166">
        <v>49759</v>
      </c>
    </row>
    <row r="17" spans="1:10" ht="22.5" customHeight="1">
      <c r="A17" s="36" t="s">
        <v>105</v>
      </c>
      <c r="B17" s="265">
        <v>461</v>
      </c>
      <c r="C17" s="266">
        <v>1021</v>
      </c>
      <c r="D17" s="275">
        <v>0</v>
      </c>
      <c r="E17" s="266">
        <v>1</v>
      </c>
      <c r="F17" s="267">
        <v>2</v>
      </c>
      <c r="G17" s="265">
        <v>128433</v>
      </c>
      <c r="H17" s="267">
        <v>32602</v>
      </c>
      <c r="I17" s="268">
        <v>3142</v>
      </c>
      <c r="J17" s="269">
        <v>32604</v>
      </c>
    </row>
    <row r="18" spans="1:10" ht="22.5" customHeight="1">
      <c r="A18" s="36" t="s">
        <v>161</v>
      </c>
      <c r="B18" s="162">
        <v>1</v>
      </c>
      <c r="C18" s="163">
        <v>129956</v>
      </c>
      <c r="D18" s="163">
        <v>2105</v>
      </c>
      <c r="E18" s="163">
        <v>150</v>
      </c>
      <c r="F18" s="164">
        <v>35</v>
      </c>
      <c r="G18" s="162">
        <v>407015</v>
      </c>
      <c r="H18" s="164">
        <v>131829</v>
      </c>
      <c r="I18" s="165">
        <v>10998</v>
      </c>
      <c r="J18" s="166">
        <v>131868</v>
      </c>
    </row>
    <row r="19" spans="1:10" ht="22.5" customHeight="1">
      <c r="A19" s="83" t="s">
        <v>97</v>
      </c>
      <c r="B19" s="310">
        <v>0</v>
      </c>
      <c r="C19" s="308">
        <v>56312</v>
      </c>
      <c r="D19" s="308">
        <v>14</v>
      </c>
      <c r="E19" s="308">
        <v>8</v>
      </c>
      <c r="F19" s="304">
        <v>3</v>
      </c>
      <c r="G19" s="306">
        <v>92855</v>
      </c>
      <c r="H19" s="304">
        <v>26343</v>
      </c>
      <c r="I19" s="302">
        <v>1524</v>
      </c>
      <c r="J19" s="300">
        <v>26346</v>
      </c>
    </row>
    <row r="20" spans="1:10" s="3" customFormat="1" ht="22.5" customHeight="1" thickBot="1">
      <c r="A20" s="84" t="s">
        <v>104</v>
      </c>
      <c r="B20" s="311"/>
      <c r="C20" s="309"/>
      <c r="D20" s="309"/>
      <c r="E20" s="309"/>
      <c r="F20" s="305"/>
      <c r="G20" s="307"/>
      <c r="H20" s="305"/>
      <c r="I20" s="303"/>
      <c r="J20" s="301"/>
    </row>
    <row r="21" spans="1:10" s="3" customFormat="1" ht="22.5" customHeight="1" thickTop="1" thickBot="1">
      <c r="A21" s="37" t="s">
        <v>11</v>
      </c>
      <c r="B21" s="171">
        <v>480</v>
      </c>
      <c r="C21" s="172">
        <v>506691</v>
      </c>
      <c r="D21" s="172">
        <v>44582</v>
      </c>
      <c r="E21" s="172">
        <v>4691</v>
      </c>
      <c r="F21" s="173">
        <v>1089</v>
      </c>
      <c r="G21" s="171">
        <v>1371989</v>
      </c>
      <c r="H21" s="173">
        <v>474909</v>
      </c>
      <c r="I21" s="174">
        <v>41168</v>
      </c>
      <c r="J21" s="175">
        <v>475998</v>
      </c>
    </row>
    <row r="22" spans="1:10" ht="21.75" customHeight="1">
      <c r="A22" s="289" t="s">
        <v>244</v>
      </c>
      <c r="B22" s="290"/>
      <c r="C22" s="290"/>
      <c r="D22" s="290"/>
      <c r="E22" s="290"/>
      <c r="F22" s="290"/>
      <c r="G22" s="290"/>
      <c r="H22" s="290"/>
      <c r="I22" s="290"/>
      <c r="J22" s="290"/>
    </row>
    <row r="26" spans="1:10">
      <c r="B26" s="121"/>
    </row>
  </sheetData>
  <mergeCells count="16">
    <mergeCell ref="B3:F3"/>
    <mergeCell ref="A22:J22"/>
    <mergeCell ref="A1:J1"/>
    <mergeCell ref="A3:A4"/>
    <mergeCell ref="G3:H3"/>
    <mergeCell ref="I3:I4"/>
    <mergeCell ref="J3:J4"/>
    <mergeCell ref="J19:J20"/>
    <mergeCell ref="I19:I20"/>
    <mergeCell ref="H19:H20"/>
    <mergeCell ref="G19:G20"/>
    <mergeCell ref="C19:C20"/>
    <mergeCell ref="B19:B20"/>
    <mergeCell ref="F19:F20"/>
    <mergeCell ref="E19:E20"/>
    <mergeCell ref="D19:D20"/>
  </mergeCells>
  <phoneticPr fontId="2"/>
  <pageMargins left="0.51181102362204722" right="0.35433070866141736" top="0.51181102362204722" bottom="0.55118110236220474" header="0.27559055118110237" footer="0.27559055118110237"/>
  <pageSetup paperSize="9" scale="69" orientation="landscape" r:id="rId1"/>
  <headerFooter alignWithMargins="0">
    <oddFooter>&amp;R福岡国税局
酒税３
(R01)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28</v>
      </c>
    </row>
    <row r="2" spans="1:9" ht="18" customHeight="1">
      <c r="A2" s="292" t="s">
        <v>16</v>
      </c>
      <c r="B2" s="312"/>
      <c r="C2" s="10" t="s">
        <v>17</v>
      </c>
      <c r="D2" s="13" t="s">
        <v>4</v>
      </c>
      <c r="E2" s="10" t="s">
        <v>231</v>
      </c>
      <c r="F2" s="13" t="s">
        <v>7</v>
      </c>
      <c r="G2" s="10" t="s">
        <v>12</v>
      </c>
      <c r="H2" s="14" t="s">
        <v>168</v>
      </c>
    </row>
    <row r="3" spans="1:9" ht="15" customHeight="1">
      <c r="A3" s="30"/>
      <c r="B3" s="31"/>
      <c r="C3" s="27" t="s">
        <v>13</v>
      </c>
      <c r="D3" s="27" t="s">
        <v>13</v>
      </c>
      <c r="E3" s="27" t="s">
        <v>13</v>
      </c>
      <c r="F3" s="27" t="s">
        <v>13</v>
      </c>
      <c r="G3" s="27" t="s">
        <v>13</v>
      </c>
      <c r="H3" s="29" t="s">
        <v>13</v>
      </c>
      <c r="I3" s="4"/>
    </row>
    <row r="4" spans="1:9" s="56" customFormat="1" ht="30" customHeight="1">
      <c r="A4" s="317" t="s">
        <v>228</v>
      </c>
      <c r="B4" s="318"/>
      <c r="C4" s="176">
        <v>29013</v>
      </c>
      <c r="D4" s="176">
        <v>1873</v>
      </c>
      <c r="E4" s="176">
        <v>59022</v>
      </c>
      <c r="F4" s="176">
        <v>139440</v>
      </c>
      <c r="G4" s="176">
        <v>237407</v>
      </c>
      <c r="H4" s="177">
        <v>466756</v>
      </c>
    </row>
    <row r="5" spans="1:9" s="56" customFormat="1" ht="30" customHeight="1">
      <c r="A5" s="313" t="s">
        <v>238</v>
      </c>
      <c r="B5" s="314"/>
      <c r="C5" s="178">
        <v>28057</v>
      </c>
      <c r="D5" s="178">
        <v>1693</v>
      </c>
      <c r="E5" s="178">
        <v>57453</v>
      </c>
      <c r="F5" s="178">
        <v>140048</v>
      </c>
      <c r="G5" s="178">
        <v>244133.90199999997</v>
      </c>
      <c r="H5" s="179">
        <v>471388</v>
      </c>
    </row>
    <row r="6" spans="1:9" s="56" customFormat="1" ht="30" customHeight="1">
      <c r="A6" s="313" t="s">
        <v>240</v>
      </c>
      <c r="B6" s="314"/>
      <c r="C6" s="178">
        <v>27038</v>
      </c>
      <c r="D6" s="178">
        <v>1694</v>
      </c>
      <c r="E6" s="178">
        <v>56084</v>
      </c>
      <c r="F6" s="178">
        <v>136499</v>
      </c>
      <c r="G6" s="178">
        <v>248013</v>
      </c>
      <c r="H6" s="179">
        <v>469337</v>
      </c>
    </row>
    <row r="7" spans="1:9" s="56" customFormat="1" ht="30" customHeight="1">
      <c r="A7" s="313" t="s">
        <v>242</v>
      </c>
      <c r="B7" s="314"/>
      <c r="C7" s="178">
        <v>25115</v>
      </c>
      <c r="D7" s="178">
        <v>1916</v>
      </c>
      <c r="E7" s="178">
        <v>53019</v>
      </c>
      <c r="F7" s="178">
        <v>126967</v>
      </c>
      <c r="G7" s="178">
        <v>252699</v>
      </c>
      <c r="H7" s="179">
        <v>459702</v>
      </c>
    </row>
    <row r="8" spans="1:9" ht="30" customHeight="1" thickBot="1">
      <c r="A8" s="315" t="s">
        <v>246</v>
      </c>
      <c r="B8" s="316"/>
      <c r="C8" s="180">
        <v>24220</v>
      </c>
      <c r="D8" s="180">
        <v>1470</v>
      </c>
      <c r="E8" s="180">
        <v>52859</v>
      </c>
      <c r="F8" s="180">
        <v>122504</v>
      </c>
      <c r="G8" s="180">
        <v>274939</v>
      </c>
      <c r="H8" s="181">
        <v>475998</v>
      </c>
    </row>
    <row r="9" spans="1:9" ht="15" customHeight="1">
      <c r="A9" s="1" t="s">
        <v>169</v>
      </c>
    </row>
    <row r="10" spans="1:9">
      <c r="A10" s="2" t="s">
        <v>232</v>
      </c>
    </row>
  </sheetData>
  <mergeCells count="6">
    <mergeCell ref="A2:B2"/>
    <mergeCell ref="A7:B7"/>
    <mergeCell ref="A8:B8"/>
    <mergeCell ref="A4:B4"/>
    <mergeCell ref="A6:B6"/>
    <mergeCell ref="A5:B5"/>
  </mergeCells>
  <phoneticPr fontId="2"/>
  <pageMargins left="0.51181102362204722" right="0.35433070866141736" top="0.51181102362204722" bottom="0.55118110236220474" header="0.27559055118110237" footer="0.27559055118110237"/>
  <pageSetup paperSize="9" scale="69" orientation="landscape" r:id="rId1"/>
  <headerFooter alignWithMargins="0">
    <oddFooter>&amp;R福岡国税局
酒税３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zoomScaleNormal="100" zoomScalePageLayoutView="70" workbookViewId="0"/>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8" width="5.875" style="1"/>
    <col min="19" max="19" width="6.75" style="1" bestFit="1" customWidth="1"/>
    <col min="20" max="16384" width="5.875" style="1"/>
  </cols>
  <sheetData>
    <row r="1" spans="1:19" s="5" customFormat="1" ht="12" thickBot="1">
      <c r="A1" s="2" t="s">
        <v>29</v>
      </c>
    </row>
    <row r="2" spans="1:19" s="5" customFormat="1" ht="32.25" customHeight="1">
      <c r="A2" s="42" t="s">
        <v>21</v>
      </c>
      <c r="B2" s="10" t="s">
        <v>18</v>
      </c>
      <c r="C2" s="10" t="s">
        <v>22</v>
      </c>
      <c r="D2" s="82" t="s">
        <v>233</v>
      </c>
      <c r="E2" s="82" t="s">
        <v>234</v>
      </c>
      <c r="F2" s="10" t="s">
        <v>23</v>
      </c>
      <c r="G2" s="10" t="s">
        <v>24</v>
      </c>
      <c r="H2" s="41" t="s">
        <v>110</v>
      </c>
      <c r="I2" s="41" t="s">
        <v>14</v>
      </c>
      <c r="J2" s="41" t="s">
        <v>93</v>
      </c>
      <c r="K2" s="41" t="s">
        <v>15</v>
      </c>
      <c r="L2" s="10" t="s">
        <v>111</v>
      </c>
      <c r="M2" s="38" t="s">
        <v>108</v>
      </c>
      <c r="N2" s="10" t="s">
        <v>92</v>
      </c>
      <c r="O2" s="13" t="s">
        <v>109</v>
      </c>
      <c r="P2" s="10" t="s">
        <v>25</v>
      </c>
      <c r="Q2" s="95" t="s">
        <v>114</v>
      </c>
    </row>
    <row r="3" spans="1:19" s="2" customFormat="1">
      <c r="A3" s="32"/>
      <c r="B3" s="27" t="s">
        <v>13</v>
      </c>
      <c r="C3" s="27" t="s">
        <v>13</v>
      </c>
      <c r="D3" s="27" t="s">
        <v>13</v>
      </c>
      <c r="E3" s="27" t="s">
        <v>13</v>
      </c>
      <c r="F3" s="27" t="s">
        <v>13</v>
      </c>
      <c r="G3" s="27" t="s">
        <v>13</v>
      </c>
      <c r="H3" s="27" t="s">
        <v>13</v>
      </c>
      <c r="I3" s="27" t="s">
        <v>13</v>
      </c>
      <c r="J3" s="27" t="s">
        <v>13</v>
      </c>
      <c r="K3" s="27" t="s">
        <v>13</v>
      </c>
      <c r="L3" s="27" t="s">
        <v>13</v>
      </c>
      <c r="M3" s="27" t="s">
        <v>13</v>
      </c>
      <c r="N3" s="27" t="s">
        <v>13</v>
      </c>
      <c r="O3" s="27" t="s">
        <v>13</v>
      </c>
      <c r="P3" s="99" t="s">
        <v>13</v>
      </c>
      <c r="Q3" s="105"/>
    </row>
    <row r="4" spans="1:19" s="2" customFormat="1" ht="18" customHeight="1">
      <c r="A4" s="35" t="s">
        <v>183</v>
      </c>
      <c r="B4" s="18">
        <v>336</v>
      </c>
      <c r="C4" s="18">
        <v>11</v>
      </c>
      <c r="D4" s="18">
        <v>188</v>
      </c>
      <c r="E4" s="18">
        <v>543</v>
      </c>
      <c r="F4" s="18">
        <v>56</v>
      </c>
      <c r="G4" s="18">
        <v>1249</v>
      </c>
      <c r="H4" s="18">
        <v>120</v>
      </c>
      <c r="I4" s="18">
        <v>3</v>
      </c>
      <c r="J4" s="18">
        <v>95</v>
      </c>
      <c r="K4" s="18">
        <v>4</v>
      </c>
      <c r="L4" s="18">
        <v>670</v>
      </c>
      <c r="M4" s="18">
        <v>471</v>
      </c>
      <c r="N4" s="18">
        <v>1717</v>
      </c>
      <c r="O4" s="18">
        <v>314</v>
      </c>
      <c r="P4" s="100">
        <v>5778</v>
      </c>
      <c r="Q4" s="106" t="str">
        <f t="shared" ref="Q4:Q14" si="0">IF(A4="","",A4)</f>
        <v>門司</v>
      </c>
      <c r="R4" s="156"/>
      <c r="S4" s="156"/>
    </row>
    <row r="5" spans="1:19" s="2" customFormat="1" ht="18" customHeight="1">
      <c r="A5" s="33" t="s">
        <v>184</v>
      </c>
      <c r="B5" s="16">
        <v>598</v>
      </c>
      <c r="C5" s="16">
        <v>27</v>
      </c>
      <c r="D5" s="16">
        <v>381</v>
      </c>
      <c r="E5" s="16">
        <v>1322</v>
      </c>
      <c r="F5" s="16">
        <v>95</v>
      </c>
      <c r="G5" s="16">
        <v>2495</v>
      </c>
      <c r="H5" s="16">
        <v>275</v>
      </c>
      <c r="I5" s="16">
        <v>6</v>
      </c>
      <c r="J5" s="16">
        <v>202</v>
      </c>
      <c r="K5" s="16">
        <v>8</v>
      </c>
      <c r="L5" s="16">
        <v>1429</v>
      </c>
      <c r="M5" s="16">
        <v>1018</v>
      </c>
      <c r="N5" s="16">
        <v>3729</v>
      </c>
      <c r="O5" s="16">
        <v>889</v>
      </c>
      <c r="P5" s="101">
        <v>12476</v>
      </c>
      <c r="Q5" s="107" t="str">
        <f t="shared" si="0"/>
        <v>若松</v>
      </c>
    </row>
    <row r="6" spans="1:19" s="2" customFormat="1" ht="18" customHeight="1">
      <c r="A6" s="33" t="s">
        <v>185</v>
      </c>
      <c r="B6" s="16">
        <v>1203</v>
      </c>
      <c r="C6" s="16">
        <v>82</v>
      </c>
      <c r="D6" s="16">
        <v>717</v>
      </c>
      <c r="E6" s="16">
        <v>2290</v>
      </c>
      <c r="F6" s="16">
        <v>241</v>
      </c>
      <c r="G6" s="16">
        <v>7994</v>
      </c>
      <c r="H6" s="16">
        <v>1024</v>
      </c>
      <c r="I6" s="16">
        <v>26</v>
      </c>
      <c r="J6" s="16">
        <v>716</v>
      </c>
      <c r="K6" s="16">
        <v>24</v>
      </c>
      <c r="L6" s="16">
        <v>2909</v>
      </c>
      <c r="M6" s="16">
        <v>2416</v>
      </c>
      <c r="N6" s="16">
        <v>8187</v>
      </c>
      <c r="O6" s="16">
        <v>1624</v>
      </c>
      <c r="P6" s="101">
        <v>29453</v>
      </c>
      <c r="Q6" s="107" t="str">
        <f t="shared" si="0"/>
        <v>小倉</v>
      </c>
    </row>
    <row r="7" spans="1:19" s="2" customFormat="1" ht="18" customHeight="1">
      <c r="A7" s="33" t="s">
        <v>186</v>
      </c>
      <c r="B7" s="16">
        <v>957</v>
      </c>
      <c r="C7" s="16">
        <v>42</v>
      </c>
      <c r="D7" s="16">
        <v>553</v>
      </c>
      <c r="E7" s="16">
        <v>1785</v>
      </c>
      <c r="F7" s="16">
        <v>296</v>
      </c>
      <c r="G7" s="16">
        <v>4362</v>
      </c>
      <c r="H7" s="16">
        <v>584</v>
      </c>
      <c r="I7" s="16">
        <v>17</v>
      </c>
      <c r="J7" s="16">
        <v>410</v>
      </c>
      <c r="K7" s="16">
        <v>20</v>
      </c>
      <c r="L7" s="16">
        <v>2325</v>
      </c>
      <c r="M7" s="16">
        <v>1590</v>
      </c>
      <c r="N7" s="16">
        <v>5962</v>
      </c>
      <c r="O7" s="16">
        <v>1107</v>
      </c>
      <c r="P7" s="101">
        <v>20012</v>
      </c>
      <c r="Q7" s="107" t="str">
        <f t="shared" si="0"/>
        <v>八幡</v>
      </c>
    </row>
    <row r="8" spans="1:19" s="2" customFormat="1" ht="18" customHeight="1">
      <c r="A8" s="33" t="s">
        <v>187</v>
      </c>
      <c r="B8" s="16">
        <v>1680</v>
      </c>
      <c r="C8" s="16">
        <v>120</v>
      </c>
      <c r="D8" s="16">
        <v>508</v>
      </c>
      <c r="E8" s="16">
        <v>2539</v>
      </c>
      <c r="F8" s="16">
        <v>358</v>
      </c>
      <c r="G8" s="16">
        <v>13604</v>
      </c>
      <c r="H8" s="16">
        <v>1919</v>
      </c>
      <c r="I8" s="16">
        <v>45</v>
      </c>
      <c r="J8" s="16">
        <v>1318</v>
      </c>
      <c r="K8" s="16">
        <v>34</v>
      </c>
      <c r="L8" s="16">
        <v>2033</v>
      </c>
      <c r="M8" s="16">
        <v>2342</v>
      </c>
      <c r="N8" s="16">
        <v>8846</v>
      </c>
      <c r="O8" s="16">
        <v>1051</v>
      </c>
      <c r="P8" s="101">
        <v>36394</v>
      </c>
      <c r="Q8" s="107" t="str">
        <f t="shared" si="0"/>
        <v>博多</v>
      </c>
    </row>
    <row r="9" spans="1:19" s="2" customFormat="1" ht="18" customHeight="1">
      <c r="A9" s="33" t="s">
        <v>188</v>
      </c>
      <c r="B9" s="16">
        <v>2586</v>
      </c>
      <c r="C9" s="16">
        <v>148</v>
      </c>
      <c r="D9" s="16">
        <v>1266</v>
      </c>
      <c r="E9" s="16">
        <v>4462</v>
      </c>
      <c r="F9" s="16">
        <v>945</v>
      </c>
      <c r="G9" s="16">
        <v>12001</v>
      </c>
      <c r="H9" s="16">
        <v>4849</v>
      </c>
      <c r="I9" s="16">
        <v>27</v>
      </c>
      <c r="J9" s="16">
        <v>1602</v>
      </c>
      <c r="K9" s="16">
        <v>38</v>
      </c>
      <c r="L9" s="16">
        <v>11059</v>
      </c>
      <c r="M9" s="16">
        <v>3070</v>
      </c>
      <c r="N9" s="16">
        <v>13724</v>
      </c>
      <c r="O9" s="16">
        <v>2094</v>
      </c>
      <c r="P9" s="101">
        <v>57873</v>
      </c>
      <c r="Q9" s="107" t="str">
        <f t="shared" si="0"/>
        <v>香椎</v>
      </c>
    </row>
    <row r="10" spans="1:19" s="2" customFormat="1" ht="18" customHeight="1">
      <c r="A10" s="33" t="s">
        <v>189</v>
      </c>
      <c r="B10" s="16">
        <v>1504</v>
      </c>
      <c r="C10" s="16">
        <v>109</v>
      </c>
      <c r="D10" s="16">
        <v>652</v>
      </c>
      <c r="E10" s="16">
        <v>2678</v>
      </c>
      <c r="F10" s="16">
        <v>268</v>
      </c>
      <c r="G10" s="16">
        <v>15800</v>
      </c>
      <c r="H10" s="16">
        <v>2474</v>
      </c>
      <c r="I10" s="16">
        <v>52</v>
      </c>
      <c r="J10" s="16">
        <v>1476</v>
      </c>
      <c r="K10" s="16">
        <v>28</v>
      </c>
      <c r="L10" s="16">
        <v>2093</v>
      </c>
      <c r="M10" s="16">
        <v>2451</v>
      </c>
      <c r="N10" s="16">
        <v>9443</v>
      </c>
      <c r="O10" s="16">
        <v>1471</v>
      </c>
      <c r="P10" s="101">
        <v>40499</v>
      </c>
      <c r="Q10" s="107" t="str">
        <f t="shared" si="0"/>
        <v>福岡</v>
      </c>
    </row>
    <row r="11" spans="1:19" s="2" customFormat="1" ht="18" customHeight="1">
      <c r="A11" s="33" t="s">
        <v>190</v>
      </c>
      <c r="B11" s="16">
        <v>1627</v>
      </c>
      <c r="C11" s="16">
        <v>74</v>
      </c>
      <c r="D11" s="16">
        <v>843</v>
      </c>
      <c r="E11" s="16">
        <v>3317</v>
      </c>
      <c r="F11" s="16">
        <v>270</v>
      </c>
      <c r="G11" s="16">
        <v>7186</v>
      </c>
      <c r="H11" s="16">
        <v>1410</v>
      </c>
      <c r="I11" s="16">
        <v>48</v>
      </c>
      <c r="J11" s="16">
        <v>708</v>
      </c>
      <c r="K11" s="16">
        <v>21</v>
      </c>
      <c r="L11" s="16">
        <v>3016</v>
      </c>
      <c r="M11" s="16">
        <v>2747</v>
      </c>
      <c r="N11" s="16">
        <v>11034</v>
      </c>
      <c r="O11" s="16">
        <v>1769</v>
      </c>
      <c r="P11" s="101">
        <v>34069</v>
      </c>
      <c r="Q11" s="107" t="str">
        <f t="shared" si="0"/>
        <v>西福岡</v>
      </c>
    </row>
    <row r="12" spans="1:19" s="2" customFormat="1" ht="18" customHeight="1">
      <c r="A12" s="33" t="s">
        <v>191</v>
      </c>
      <c r="B12" s="16">
        <v>720</v>
      </c>
      <c r="C12" s="16">
        <v>49</v>
      </c>
      <c r="D12" s="16">
        <v>304</v>
      </c>
      <c r="E12" s="16">
        <v>1237</v>
      </c>
      <c r="F12" s="16">
        <v>109</v>
      </c>
      <c r="G12" s="16">
        <v>3418</v>
      </c>
      <c r="H12" s="16">
        <v>262</v>
      </c>
      <c r="I12" s="16">
        <v>7</v>
      </c>
      <c r="J12" s="16">
        <v>204</v>
      </c>
      <c r="K12" s="16">
        <v>9</v>
      </c>
      <c r="L12" s="16">
        <v>1104</v>
      </c>
      <c r="M12" s="16">
        <v>807</v>
      </c>
      <c r="N12" s="16">
        <v>3362</v>
      </c>
      <c r="O12" s="16">
        <v>879</v>
      </c>
      <c r="P12" s="101">
        <v>12471</v>
      </c>
      <c r="Q12" s="107" t="str">
        <f t="shared" si="0"/>
        <v>大牟田</v>
      </c>
    </row>
    <row r="13" spans="1:19" s="2" customFormat="1" ht="18" customHeight="1">
      <c r="A13" s="33" t="s">
        <v>192</v>
      </c>
      <c r="B13" s="16">
        <v>1366</v>
      </c>
      <c r="C13" s="16">
        <v>77</v>
      </c>
      <c r="D13" s="16">
        <v>505</v>
      </c>
      <c r="E13" s="16">
        <v>2227</v>
      </c>
      <c r="F13" s="16">
        <v>355</v>
      </c>
      <c r="G13" s="16">
        <v>7379</v>
      </c>
      <c r="H13" s="16">
        <v>702</v>
      </c>
      <c r="I13" s="16">
        <v>20</v>
      </c>
      <c r="J13" s="16">
        <v>565</v>
      </c>
      <c r="K13" s="16">
        <v>20</v>
      </c>
      <c r="L13" s="16">
        <v>2010</v>
      </c>
      <c r="M13" s="16">
        <v>1500</v>
      </c>
      <c r="N13" s="16">
        <v>6524</v>
      </c>
      <c r="O13" s="16">
        <v>1286</v>
      </c>
      <c r="P13" s="101">
        <v>24537</v>
      </c>
      <c r="Q13" s="107" t="str">
        <f t="shared" si="0"/>
        <v>久留米</v>
      </c>
    </row>
    <row r="14" spans="1:19" s="2" customFormat="1" ht="18" customHeight="1">
      <c r="A14" s="33" t="s">
        <v>193</v>
      </c>
      <c r="B14" s="16">
        <v>342</v>
      </c>
      <c r="C14" s="16">
        <v>21</v>
      </c>
      <c r="D14" s="16">
        <v>187</v>
      </c>
      <c r="E14" s="16">
        <v>706</v>
      </c>
      <c r="F14" s="16">
        <v>53</v>
      </c>
      <c r="G14" s="16">
        <v>1410</v>
      </c>
      <c r="H14" s="16">
        <v>156</v>
      </c>
      <c r="I14" s="16">
        <v>5</v>
      </c>
      <c r="J14" s="16">
        <v>116</v>
      </c>
      <c r="K14" s="16">
        <v>6</v>
      </c>
      <c r="L14" s="16">
        <v>806</v>
      </c>
      <c r="M14" s="16">
        <v>526</v>
      </c>
      <c r="N14" s="16">
        <v>1997</v>
      </c>
      <c r="O14" s="16">
        <v>449</v>
      </c>
      <c r="P14" s="101">
        <v>6779</v>
      </c>
      <c r="Q14" s="107" t="str">
        <f t="shared" si="0"/>
        <v>直方</v>
      </c>
    </row>
    <row r="15" spans="1:19" s="2" customFormat="1" ht="18" customHeight="1">
      <c r="A15" s="33" t="s">
        <v>194</v>
      </c>
      <c r="B15" s="16">
        <v>560</v>
      </c>
      <c r="C15" s="16">
        <v>35</v>
      </c>
      <c r="D15" s="16">
        <v>272</v>
      </c>
      <c r="E15" s="16">
        <v>983</v>
      </c>
      <c r="F15" s="16">
        <v>83</v>
      </c>
      <c r="G15" s="16">
        <v>1950</v>
      </c>
      <c r="H15" s="16">
        <v>200</v>
      </c>
      <c r="I15" s="16">
        <v>5</v>
      </c>
      <c r="J15" s="16">
        <v>164</v>
      </c>
      <c r="K15" s="16">
        <v>9</v>
      </c>
      <c r="L15" s="16">
        <v>1234</v>
      </c>
      <c r="M15" s="16">
        <v>811</v>
      </c>
      <c r="N15" s="16">
        <v>2886</v>
      </c>
      <c r="O15" s="16">
        <v>730</v>
      </c>
      <c r="P15" s="101">
        <v>9921</v>
      </c>
      <c r="Q15" s="107" t="str">
        <f t="shared" ref="Q15:Q20" si="1">IF(A15="","",A15)</f>
        <v>飯塚</v>
      </c>
    </row>
    <row r="16" spans="1:19" s="2" customFormat="1" ht="18" customHeight="1">
      <c r="A16" s="33" t="s">
        <v>195</v>
      </c>
      <c r="B16" s="16">
        <v>378</v>
      </c>
      <c r="C16" s="16">
        <v>22</v>
      </c>
      <c r="D16" s="16">
        <v>181</v>
      </c>
      <c r="E16" s="16">
        <v>704</v>
      </c>
      <c r="F16" s="16">
        <v>43</v>
      </c>
      <c r="G16" s="16">
        <v>1429</v>
      </c>
      <c r="H16" s="16">
        <v>113</v>
      </c>
      <c r="I16" s="16">
        <v>5</v>
      </c>
      <c r="J16" s="16">
        <v>107</v>
      </c>
      <c r="K16" s="16">
        <v>5</v>
      </c>
      <c r="L16" s="16">
        <v>978</v>
      </c>
      <c r="M16" s="16">
        <v>576</v>
      </c>
      <c r="N16" s="16">
        <v>1886</v>
      </c>
      <c r="O16" s="16">
        <v>501</v>
      </c>
      <c r="P16" s="101">
        <v>6928</v>
      </c>
      <c r="Q16" s="107" t="str">
        <f t="shared" si="1"/>
        <v>田川</v>
      </c>
    </row>
    <row r="17" spans="1:19" s="2" customFormat="1" ht="17.25" customHeight="1">
      <c r="A17" s="33" t="s">
        <v>196</v>
      </c>
      <c r="B17" s="16">
        <v>274</v>
      </c>
      <c r="C17" s="16">
        <v>15</v>
      </c>
      <c r="D17" s="16">
        <v>133</v>
      </c>
      <c r="E17" s="16">
        <v>581</v>
      </c>
      <c r="F17" s="16">
        <v>33</v>
      </c>
      <c r="G17" s="16">
        <v>1317</v>
      </c>
      <c r="H17" s="16">
        <v>87</v>
      </c>
      <c r="I17" s="16">
        <v>2</v>
      </c>
      <c r="J17" s="16">
        <v>70</v>
      </c>
      <c r="K17" s="16">
        <v>4</v>
      </c>
      <c r="L17" s="16">
        <v>574</v>
      </c>
      <c r="M17" s="16">
        <v>363</v>
      </c>
      <c r="N17" s="16">
        <v>1406</v>
      </c>
      <c r="O17" s="16">
        <v>370</v>
      </c>
      <c r="P17" s="101">
        <v>5230</v>
      </c>
      <c r="Q17" s="107" t="str">
        <f t="shared" si="1"/>
        <v>甘木</v>
      </c>
    </row>
    <row r="18" spans="1:19" s="2" customFormat="1" ht="18" customHeight="1">
      <c r="A18" s="33" t="s">
        <v>197</v>
      </c>
      <c r="B18" s="16">
        <v>541</v>
      </c>
      <c r="C18" s="16">
        <v>14</v>
      </c>
      <c r="D18" s="16">
        <v>168</v>
      </c>
      <c r="E18" s="16">
        <v>742</v>
      </c>
      <c r="F18" s="16">
        <v>70</v>
      </c>
      <c r="G18" s="16">
        <v>1388</v>
      </c>
      <c r="H18" s="16">
        <v>130</v>
      </c>
      <c r="I18" s="16">
        <v>10</v>
      </c>
      <c r="J18" s="16">
        <v>112</v>
      </c>
      <c r="K18" s="16">
        <v>5</v>
      </c>
      <c r="L18" s="16">
        <v>694</v>
      </c>
      <c r="M18" s="16">
        <v>521</v>
      </c>
      <c r="N18" s="16">
        <v>2008</v>
      </c>
      <c r="O18" s="16">
        <v>491</v>
      </c>
      <c r="P18" s="101">
        <v>6894</v>
      </c>
      <c r="Q18" s="107" t="str">
        <f t="shared" si="1"/>
        <v>八女</v>
      </c>
    </row>
    <row r="19" spans="1:19" s="2" customFormat="1" ht="18" customHeight="1">
      <c r="A19" s="33" t="s">
        <v>198</v>
      </c>
      <c r="B19" s="16">
        <v>212</v>
      </c>
      <c r="C19" s="16">
        <v>14</v>
      </c>
      <c r="D19" s="16">
        <v>52</v>
      </c>
      <c r="E19" s="16">
        <v>316</v>
      </c>
      <c r="F19" s="16">
        <v>17</v>
      </c>
      <c r="G19" s="16">
        <v>742</v>
      </c>
      <c r="H19" s="16">
        <v>51</v>
      </c>
      <c r="I19" s="16">
        <v>2</v>
      </c>
      <c r="J19" s="16">
        <v>52</v>
      </c>
      <c r="K19" s="16">
        <v>2</v>
      </c>
      <c r="L19" s="16">
        <v>307</v>
      </c>
      <c r="M19" s="16">
        <v>190</v>
      </c>
      <c r="N19" s="16">
        <v>819</v>
      </c>
      <c r="O19" s="16">
        <v>232</v>
      </c>
      <c r="P19" s="101">
        <v>3008</v>
      </c>
      <c r="Q19" s="107" t="str">
        <f t="shared" si="1"/>
        <v>大川</v>
      </c>
    </row>
    <row r="20" spans="1:19" s="2" customFormat="1" ht="18" customHeight="1">
      <c r="A20" s="33" t="s">
        <v>199</v>
      </c>
      <c r="B20" s="16">
        <v>524</v>
      </c>
      <c r="C20" s="16">
        <v>31</v>
      </c>
      <c r="D20" s="16">
        <v>235</v>
      </c>
      <c r="E20" s="16">
        <v>1139</v>
      </c>
      <c r="F20" s="16">
        <v>112</v>
      </c>
      <c r="G20" s="16">
        <v>2071</v>
      </c>
      <c r="H20" s="16">
        <v>214</v>
      </c>
      <c r="I20" s="16">
        <v>7</v>
      </c>
      <c r="J20" s="16">
        <v>172</v>
      </c>
      <c r="K20" s="16">
        <v>8</v>
      </c>
      <c r="L20" s="16">
        <v>1305</v>
      </c>
      <c r="M20" s="16">
        <v>929</v>
      </c>
      <c r="N20" s="16">
        <v>3040</v>
      </c>
      <c r="O20" s="16">
        <v>705</v>
      </c>
      <c r="P20" s="101">
        <v>10491</v>
      </c>
      <c r="Q20" s="107" t="str">
        <f t="shared" si="1"/>
        <v>行橋</v>
      </c>
    </row>
    <row r="21" spans="1:19" s="2" customFormat="1" ht="18" customHeight="1">
      <c r="A21" s="33" t="s">
        <v>200</v>
      </c>
      <c r="B21" s="16">
        <v>1103</v>
      </c>
      <c r="C21" s="16">
        <v>56</v>
      </c>
      <c r="D21" s="16">
        <v>671</v>
      </c>
      <c r="E21" s="16">
        <v>2493</v>
      </c>
      <c r="F21" s="16">
        <v>184</v>
      </c>
      <c r="G21" s="16">
        <v>4106</v>
      </c>
      <c r="H21" s="16">
        <v>761</v>
      </c>
      <c r="I21" s="16">
        <v>14</v>
      </c>
      <c r="J21" s="16">
        <v>419</v>
      </c>
      <c r="K21" s="16">
        <v>16</v>
      </c>
      <c r="L21" s="16">
        <v>2301</v>
      </c>
      <c r="M21" s="16">
        <v>1867</v>
      </c>
      <c r="N21" s="16">
        <v>8244</v>
      </c>
      <c r="O21" s="16">
        <v>1365</v>
      </c>
      <c r="P21" s="101">
        <v>23604</v>
      </c>
      <c r="Q21" s="107" t="str">
        <f>IF(A21="","",A21)</f>
        <v>筑紫</v>
      </c>
    </row>
    <row r="22" spans="1:19" s="3" customFormat="1" ht="18" customHeight="1">
      <c r="A22" s="21" t="s">
        <v>201</v>
      </c>
      <c r="B22" s="19">
        <v>16511</v>
      </c>
      <c r="C22" s="19">
        <v>947</v>
      </c>
      <c r="D22" s="19">
        <v>7816</v>
      </c>
      <c r="E22" s="19">
        <v>30064</v>
      </c>
      <c r="F22" s="19">
        <v>3588</v>
      </c>
      <c r="G22" s="19">
        <v>89901</v>
      </c>
      <c r="H22" s="19">
        <v>15331</v>
      </c>
      <c r="I22" s="19">
        <v>301</v>
      </c>
      <c r="J22" s="19">
        <v>8508</v>
      </c>
      <c r="K22" s="19">
        <v>261</v>
      </c>
      <c r="L22" s="19">
        <v>36847</v>
      </c>
      <c r="M22" s="19">
        <v>24195</v>
      </c>
      <c r="N22" s="19">
        <v>94814</v>
      </c>
      <c r="O22" s="19">
        <v>17327</v>
      </c>
      <c r="P22" s="102">
        <v>346417</v>
      </c>
      <c r="Q22" s="108" t="str">
        <f>IF(A22="","",A22)</f>
        <v>福岡県計</v>
      </c>
      <c r="S22" s="123"/>
    </row>
    <row r="23" spans="1:19" s="8" customFormat="1" ht="18" customHeight="1">
      <c r="A23" s="158"/>
      <c r="B23" s="17"/>
      <c r="C23" s="17"/>
      <c r="D23" s="17"/>
      <c r="E23" s="17"/>
      <c r="F23" s="17"/>
      <c r="G23" s="17"/>
      <c r="H23" s="17"/>
      <c r="I23" s="17"/>
      <c r="J23" s="17"/>
      <c r="K23" s="17"/>
      <c r="L23" s="17"/>
      <c r="M23" s="17"/>
      <c r="N23" s="17"/>
      <c r="O23" s="17"/>
      <c r="P23" s="103"/>
      <c r="Q23" s="96"/>
    </row>
    <row r="24" spans="1:19" s="2" customFormat="1" ht="18" customHeight="1">
      <c r="A24" s="35" t="s">
        <v>202</v>
      </c>
      <c r="B24" s="16">
        <v>1193</v>
      </c>
      <c r="C24" s="16">
        <v>94</v>
      </c>
      <c r="D24" s="16">
        <v>334</v>
      </c>
      <c r="E24" s="16">
        <v>1307</v>
      </c>
      <c r="F24" s="16">
        <v>187</v>
      </c>
      <c r="G24" s="16">
        <v>4050</v>
      </c>
      <c r="H24" s="16">
        <v>440</v>
      </c>
      <c r="I24" s="16">
        <v>11</v>
      </c>
      <c r="J24" s="16">
        <v>305</v>
      </c>
      <c r="K24" s="16">
        <v>13</v>
      </c>
      <c r="L24" s="16">
        <v>1506</v>
      </c>
      <c r="M24" s="16">
        <v>1067</v>
      </c>
      <c r="N24" s="16">
        <v>4730</v>
      </c>
      <c r="O24" s="16">
        <v>977</v>
      </c>
      <c r="P24" s="101">
        <v>16214</v>
      </c>
      <c r="Q24" s="107" t="str">
        <f t="shared" ref="Q24:Q29" si="2">IF(A24="","",A24)</f>
        <v>佐賀</v>
      </c>
    </row>
    <row r="25" spans="1:19" s="2" customFormat="1" ht="18" customHeight="1">
      <c r="A25" s="33" t="s">
        <v>203</v>
      </c>
      <c r="B25" s="16">
        <v>597</v>
      </c>
      <c r="C25" s="16">
        <v>56</v>
      </c>
      <c r="D25" s="16">
        <v>160</v>
      </c>
      <c r="E25" s="16">
        <v>676</v>
      </c>
      <c r="F25" s="16">
        <v>69</v>
      </c>
      <c r="G25" s="16">
        <v>2273</v>
      </c>
      <c r="H25" s="16">
        <v>150</v>
      </c>
      <c r="I25" s="16">
        <v>5</v>
      </c>
      <c r="J25" s="16">
        <v>137</v>
      </c>
      <c r="K25" s="16">
        <v>6</v>
      </c>
      <c r="L25" s="16">
        <v>1095</v>
      </c>
      <c r="M25" s="16">
        <v>501</v>
      </c>
      <c r="N25" s="16">
        <v>2311</v>
      </c>
      <c r="O25" s="16">
        <v>519</v>
      </c>
      <c r="P25" s="101">
        <v>8556</v>
      </c>
      <c r="Q25" s="107" t="str">
        <f t="shared" si="2"/>
        <v>唐津</v>
      </c>
    </row>
    <row r="26" spans="1:19" s="2" customFormat="1" ht="18" customHeight="1">
      <c r="A26" s="33" t="s">
        <v>204</v>
      </c>
      <c r="B26" s="16">
        <v>498</v>
      </c>
      <c r="C26" s="16">
        <v>46</v>
      </c>
      <c r="D26" s="16">
        <v>217</v>
      </c>
      <c r="E26" s="16">
        <v>832</v>
      </c>
      <c r="F26" s="16">
        <v>148</v>
      </c>
      <c r="G26" s="16">
        <v>2118</v>
      </c>
      <c r="H26" s="16">
        <v>240</v>
      </c>
      <c r="I26" s="16">
        <v>10</v>
      </c>
      <c r="J26" s="16">
        <v>152</v>
      </c>
      <c r="K26" s="16">
        <v>8</v>
      </c>
      <c r="L26" s="16">
        <v>916</v>
      </c>
      <c r="M26" s="16">
        <v>744</v>
      </c>
      <c r="N26" s="16">
        <v>2982</v>
      </c>
      <c r="O26" s="16">
        <v>603</v>
      </c>
      <c r="P26" s="101">
        <v>9515</v>
      </c>
      <c r="Q26" s="107" t="str">
        <f t="shared" si="2"/>
        <v>鳥栖</v>
      </c>
    </row>
    <row r="27" spans="1:19" s="2" customFormat="1" ht="18" customHeight="1">
      <c r="A27" s="33" t="s">
        <v>205</v>
      </c>
      <c r="B27" s="16">
        <v>355</v>
      </c>
      <c r="C27" s="16">
        <v>11</v>
      </c>
      <c r="D27" s="16">
        <v>113</v>
      </c>
      <c r="E27" s="16">
        <v>457</v>
      </c>
      <c r="F27" s="16">
        <v>26</v>
      </c>
      <c r="G27" s="16">
        <v>1224</v>
      </c>
      <c r="H27" s="16">
        <v>87</v>
      </c>
      <c r="I27" s="16">
        <v>3</v>
      </c>
      <c r="J27" s="16">
        <v>69</v>
      </c>
      <c r="K27" s="16">
        <v>3</v>
      </c>
      <c r="L27" s="16">
        <v>565</v>
      </c>
      <c r="M27" s="16">
        <v>318</v>
      </c>
      <c r="N27" s="16">
        <v>1433</v>
      </c>
      <c r="O27" s="16">
        <v>345</v>
      </c>
      <c r="P27" s="101">
        <v>5010</v>
      </c>
      <c r="Q27" s="107" t="str">
        <f t="shared" si="2"/>
        <v>伊万里</v>
      </c>
    </row>
    <row r="28" spans="1:19" s="2" customFormat="1" ht="18" customHeight="1">
      <c r="A28" s="33" t="s">
        <v>206</v>
      </c>
      <c r="B28" s="16">
        <v>844</v>
      </c>
      <c r="C28" s="16">
        <v>30</v>
      </c>
      <c r="D28" s="16">
        <v>187</v>
      </c>
      <c r="E28" s="16">
        <v>813</v>
      </c>
      <c r="F28" s="16">
        <v>73</v>
      </c>
      <c r="G28" s="16">
        <v>2543</v>
      </c>
      <c r="H28" s="16">
        <v>156</v>
      </c>
      <c r="I28" s="16">
        <v>7</v>
      </c>
      <c r="J28" s="16">
        <v>139</v>
      </c>
      <c r="K28" s="16">
        <v>6</v>
      </c>
      <c r="L28" s="16">
        <v>925</v>
      </c>
      <c r="M28" s="16">
        <v>604</v>
      </c>
      <c r="N28" s="16">
        <v>2616</v>
      </c>
      <c r="O28" s="16">
        <v>685</v>
      </c>
      <c r="P28" s="101">
        <v>9627</v>
      </c>
      <c r="Q28" s="107" t="str">
        <f t="shared" si="2"/>
        <v>武雄</v>
      </c>
    </row>
    <row r="29" spans="1:19" s="3" customFormat="1" ht="18" customHeight="1">
      <c r="A29" s="21" t="s">
        <v>207</v>
      </c>
      <c r="B29" s="19">
        <v>3487</v>
      </c>
      <c r="C29" s="19">
        <v>237</v>
      </c>
      <c r="D29" s="19">
        <v>1011</v>
      </c>
      <c r="E29" s="19">
        <v>4085</v>
      </c>
      <c r="F29" s="19">
        <v>503</v>
      </c>
      <c r="G29" s="19">
        <v>12208</v>
      </c>
      <c r="H29" s="19">
        <v>1073</v>
      </c>
      <c r="I29" s="19">
        <v>36</v>
      </c>
      <c r="J29" s="19">
        <v>802</v>
      </c>
      <c r="K29" s="19">
        <v>36</v>
      </c>
      <c r="L29" s="19">
        <v>5007</v>
      </c>
      <c r="M29" s="19">
        <v>3234</v>
      </c>
      <c r="N29" s="19">
        <v>14072</v>
      </c>
      <c r="O29" s="19">
        <v>3129</v>
      </c>
      <c r="P29" s="102">
        <v>48922</v>
      </c>
      <c r="Q29" s="108" t="str">
        <f t="shared" si="2"/>
        <v>佐賀県計</v>
      </c>
    </row>
    <row r="30" spans="1:19" s="8" customFormat="1" ht="18" customHeight="1">
      <c r="A30" s="158"/>
      <c r="B30" s="17"/>
      <c r="C30" s="17"/>
      <c r="D30" s="17"/>
      <c r="E30" s="17"/>
      <c r="F30" s="17"/>
      <c r="G30" s="17"/>
      <c r="H30" s="17"/>
      <c r="I30" s="17"/>
      <c r="J30" s="17"/>
      <c r="K30" s="17"/>
      <c r="L30" s="17"/>
      <c r="M30" s="17"/>
      <c r="N30" s="17"/>
      <c r="O30" s="17"/>
      <c r="P30" s="103"/>
      <c r="Q30" s="96"/>
    </row>
    <row r="31" spans="1:19" s="2" customFormat="1" ht="18" customHeight="1">
      <c r="A31" s="34" t="s">
        <v>208</v>
      </c>
      <c r="B31" s="20">
        <v>1592</v>
      </c>
      <c r="C31" s="20">
        <v>97</v>
      </c>
      <c r="D31" s="20">
        <v>895</v>
      </c>
      <c r="E31" s="20">
        <v>2687</v>
      </c>
      <c r="F31" s="20">
        <v>255</v>
      </c>
      <c r="G31" s="20">
        <v>8471</v>
      </c>
      <c r="H31" s="20">
        <v>910</v>
      </c>
      <c r="I31" s="20">
        <v>29</v>
      </c>
      <c r="J31" s="20">
        <v>533</v>
      </c>
      <c r="K31" s="20">
        <v>25</v>
      </c>
      <c r="L31" s="20">
        <v>2861</v>
      </c>
      <c r="M31" s="20">
        <v>1960</v>
      </c>
      <c r="N31" s="20">
        <v>9044</v>
      </c>
      <c r="O31" s="20">
        <v>1925</v>
      </c>
      <c r="P31" s="104">
        <v>31284</v>
      </c>
      <c r="Q31" s="109" t="str">
        <f>IF(A31="","",A31)</f>
        <v>長崎</v>
      </c>
    </row>
    <row r="32" spans="1:19" s="2" customFormat="1" ht="18" customHeight="1">
      <c r="A32" s="33" t="s">
        <v>209</v>
      </c>
      <c r="B32" s="16">
        <v>866</v>
      </c>
      <c r="C32" s="16">
        <v>54</v>
      </c>
      <c r="D32" s="16">
        <v>517</v>
      </c>
      <c r="E32" s="16">
        <v>1403</v>
      </c>
      <c r="F32" s="16">
        <v>152</v>
      </c>
      <c r="G32" s="16">
        <v>3805</v>
      </c>
      <c r="H32" s="16">
        <v>440</v>
      </c>
      <c r="I32" s="16">
        <v>16</v>
      </c>
      <c r="J32" s="16">
        <v>249</v>
      </c>
      <c r="K32" s="16">
        <v>12</v>
      </c>
      <c r="L32" s="16">
        <v>1582</v>
      </c>
      <c r="M32" s="16">
        <v>1135</v>
      </c>
      <c r="N32" s="16">
        <v>4902</v>
      </c>
      <c r="O32" s="16">
        <v>1127</v>
      </c>
      <c r="P32" s="101">
        <v>16260</v>
      </c>
      <c r="Q32" s="107" t="str">
        <f t="shared" ref="Q32:Q39" si="3">IF(A32="","",A32)</f>
        <v>佐世保</v>
      </c>
    </row>
    <row r="33" spans="1:17" s="2" customFormat="1" ht="18" customHeight="1">
      <c r="A33" s="33" t="s">
        <v>210</v>
      </c>
      <c r="B33" s="16">
        <v>477</v>
      </c>
      <c r="C33" s="16">
        <v>41</v>
      </c>
      <c r="D33" s="16">
        <v>273</v>
      </c>
      <c r="E33" s="16">
        <v>619</v>
      </c>
      <c r="F33" s="16">
        <v>61</v>
      </c>
      <c r="G33" s="16">
        <v>1978</v>
      </c>
      <c r="H33" s="16">
        <v>104</v>
      </c>
      <c r="I33" s="16">
        <v>4</v>
      </c>
      <c r="J33" s="16">
        <v>91</v>
      </c>
      <c r="K33" s="16">
        <v>5</v>
      </c>
      <c r="L33" s="16">
        <v>712</v>
      </c>
      <c r="M33" s="16">
        <v>486</v>
      </c>
      <c r="N33" s="16">
        <v>1910</v>
      </c>
      <c r="O33" s="16">
        <v>676</v>
      </c>
      <c r="P33" s="101">
        <v>7435</v>
      </c>
      <c r="Q33" s="107" t="str">
        <f t="shared" si="3"/>
        <v>島原</v>
      </c>
    </row>
    <row r="34" spans="1:17" s="2" customFormat="1" ht="18" customHeight="1">
      <c r="A34" s="33" t="s">
        <v>211</v>
      </c>
      <c r="B34" s="16">
        <v>681</v>
      </c>
      <c r="C34" s="16">
        <v>43</v>
      </c>
      <c r="D34" s="16">
        <v>391</v>
      </c>
      <c r="E34" s="16">
        <v>1218</v>
      </c>
      <c r="F34" s="16">
        <v>150</v>
      </c>
      <c r="G34" s="16">
        <v>3109</v>
      </c>
      <c r="H34" s="16">
        <v>300</v>
      </c>
      <c r="I34" s="16">
        <v>8</v>
      </c>
      <c r="J34" s="16">
        <v>182</v>
      </c>
      <c r="K34" s="16">
        <v>16</v>
      </c>
      <c r="L34" s="16">
        <v>1299</v>
      </c>
      <c r="M34" s="16">
        <v>927</v>
      </c>
      <c r="N34" s="16">
        <v>4280</v>
      </c>
      <c r="O34" s="16">
        <v>1022</v>
      </c>
      <c r="P34" s="101">
        <v>13628</v>
      </c>
      <c r="Q34" s="107" t="str">
        <f t="shared" si="3"/>
        <v>諌早</v>
      </c>
    </row>
    <row r="35" spans="1:17" s="2" customFormat="1" ht="18" customHeight="1">
      <c r="A35" s="33" t="s">
        <v>212</v>
      </c>
      <c r="B35" s="16">
        <v>129</v>
      </c>
      <c r="C35" s="16">
        <v>21</v>
      </c>
      <c r="D35" s="16">
        <v>132</v>
      </c>
      <c r="E35" s="16">
        <v>386</v>
      </c>
      <c r="F35" s="16">
        <v>24</v>
      </c>
      <c r="G35" s="16">
        <v>894</v>
      </c>
      <c r="H35" s="16">
        <v>64</v>
      </c>
      <c r="I35" s="16">
        <v>1</v>
      </c>
      <c r="J35" s="16">
        <v>35</v>
      </c>
      <c r="K35" s="16">
        <v>2</v>
      </c>
      <c r="L35" s="16">
        <v>435</v>
      </c>
      <c r="M35" s="16">
        <v>213</v>
      </c>
      <c r="N35" s="16">
        <v>759</v>
      </c>
      <c r="O35" s="16">
        <v>348</v>
      </c>
      <c r="P35" s="101">
        <v>3442</v>
      </c>
      <c r="Q35" s="107" t="str">
        <f t="shared" si="3"/>
        <v>福江</v>
      </c>
    </row>
    <row r="36" spans="1:17" s="2" customFormat="1" ht="18" customHeight="1">
      <c r="A36" s="33" t="s">
        <v>213</v>
      </c>
      <c r="B36" s="16">
        <v>296</v>
      </c>
      <c r="C36" s="16">
        <v>12</v>
      </c>
      <c r="D36" s="16">
        <v>121</v>
      </c>
      <c r="E36" s="16">
        <v>490</v>
      </c>
      <c r="F36" s="16">
        <v>19</v>
      </c>
      <c r="G36" s="16">
        <v>1102</v>
      </c>
      <c r="H36" s="16">
        <v>65</v>
      </c>
      <c r="I36" s="16">
        <v>1</v>
      </c>
      <c r="J36" s="16">
        <v>46</v>
      </c>
      <c r="K36" s="16">
        <v>3</v>
      </c>
      <c r="L36" s="16">
        <v>582</v>
      </c>
      <c r="M36" s="16">
        <v>255</v>
      </c>
      <c r="N36" s="16">
        <v>1188</v>
      </c>
      <c r="O36" s="16">
        <v>446</v>
      </c>
      <c r="P36" s="101">
        <v>4626</v>
      </c>
      <c r="Q36" s="107" t="str">
        <f t="shared" si="3"/>
        <v>平戸</v>
      </c>
    </row>
    <row r="37" spans="1:17" s="2" customFormat="1" ht="18" customHeight="1">
      <c r="A37" s="33" t="s">
        <v>214</v>
      </c>
      <c r="B37" s="16">
        <v>67</v>
      </c>
      <c r="C37" s="16">
        <v>5</v>
      </c>
      <c r="D37" s="16">
        <v>54</v>
      </c>
      <c r="E37" s="16">
        <v>413</v>
      </c>
      <c r="F37" s="16">
        <v>12</v>
      </c>
      <c r="G37" s="16">
        <v>484</v>
      </c>
      <c r="H37" s="16">
        <v>20</v>
      </c>
      <c r="I37" s="16">
        <v>0</v>
      </c>
      <c r="J37" s="16">
        <v>14</v>
      </c>
      <c r="K37" s="16">
        <v>1</v>
      </c>
      <c r="L37" s="16">
        <v>146</v>
      </c>
      <c r="M37" s="16">
        <v>77</v>
      </c>
      <c r="N37" s="16">
        <v>420</v>
      </c>
      <c r="O37" s="16">
        <v>145</v>
      </c>
      <c r="P37" s="101">
        <v>1857</v>
      </c>
      <c r="Q37" s="107" t="str">
        <f t="shared" si="3"/>
        <v>壱岐</v>
      </c>
    </row>
    <row r="38" spans="1:17" s="2" customFormat="1" ht="18" customHeight="1">
      <c r="A38" s="33" t="s">
        <v>215</v>
      </c>
      <c r="B38" s="16">
        <v>114</v>
      </c>
      <c r="C38" s="16">
        <v>13</v>
      </c>
      <c r="D38" s="16">
        <v>87</v>
      </c>
      <c r="E38" s="16">
        <v>197</v>
      </c>
      <c r="F38" s="16">
        <v>17</v>
      </c>
      <c r="G38" s="16">
        <v>552</v>
      </c>
      <c r="H38" s="16">
        <v>25</v>
      </c>
      <c r="I38" s="16">
        <v>1</v>
      </c>
      <c r="J38" s="16">
        <v>30</v>
      </c>
      <c r="K38" s="16">
        <v>1</v>
      </c>
      <c r="L38" s="16">
        <v>288</v>
      </c>
      <c r="M38" s="16">
        <v>122</v>
      </c>
      <c r="N38" s="16">
        <v>479</v>
      </c>
      <c r="O38" s="16">
        <v>201</v>
      </c>
      <c r="P38" s="101">
        <v>2127</v>
      </c>
      <c r="Q38" s="107" t="str">
        <f t="shared" si="3"/>
        <v>厳原</v>
      </c>
    </row>
    <row r="39" spans="1:17" s="3" customFormat="1" ht="18" customHeight="1">
      <c r="A39" s="21" t="s">
        <v>216</v>
      </c>
      <c r="B39" s="19">
        <v>4222</v>
      </c>
      <c r="C39" s="19">
        <v>286</v>
      </c>
      <c r="D39" s="19">
        <v>2470</v>
      </c>
      <c r="E39" s="19">
        <v>7413</v>
      </c>
      <c r="F39" s="19">
        <v>690</v>
      </c>
      <c r="G39" s="19">
        <v>20395</v>
      </c>
      <c r="H39" s="19">
        <v>1928</v>
      </c>
      <c r="I39" s="19">
        <v>60</v>
      </c>
      <c r="J39" s="19">
        <v>1180</v>
      </c>
      <c r="K39" s="19">
        <v>65</v>
      </c>
      <c r="L39" s="19">
        <v>7905</v>
      </c>
      <c r="M39" s="19">
        <v>5175</v>
      </c>
      <c r="N39" s="19">
        <v>22982</v>
      </c>
      <c r="O39" s="19">
        <v>5890</v>
      </c>
      <c r="P39" s="102">
        <v>80659</v>
      </c>
      <c r="Q39" s="108" t="str">
        <f t="shared" si="3"/>
        <v>長崎県計</v>
      </c>
    </row>
    <row r="40" spans="1:17" s="8" customFormat="1" ht="18" customHeight="1" thickBot="1">
      <c r="A40" s="282"/>
      <c r="B40" s="12"/>
      <c r="C40" s="12"/>
      <c r="D40" s="12"/>
      <c r="E40" s="12"/>
      <c r="F40" s="12"/>
      <c r="G40" s="12"/>
      <c r="H40" s="12"/>
      <c r="I40" s="12"/>
      <c r="J40" s="12"/>
      <c r="K40" s="12"/>
      <c r="L40" s="12"/>
      <c r="M40" s="12"/>
      <c r="N40" s="12"/>
      <c r="O40" s="12"/>
      <c r="P40" s="12"/>
      <c r="Q40" s="97"/>
    </row>
    <row r="41" spans="1:17" s="3" customFormat="1" ht="18" customHeight="1" thickTop="1" thickBot="1">
      <c r="A41" s="283" t="s">
        <v>26</v>
      </c>
      <c r="B41" s="9">
        <v>24220</v>
      </c>
      <c r="C41" s="9">
        <v>1470</v>
      </c>
      <c r="D41" s="9">
        <v>11297</v>
      </c>
      <c r="E41" s="9">
        <v>41562</v>
      </c>
      <c r="F41" s="9">
        <v>4781</v>
      </c>
      <c r="G41" s="9">
        <v>122504</v>
      </c>
      <c r="H41" s="9">
        <v>18332</v>
      </c>
      <c r="I41" s="9">
        <v>397</v>
      </c>
      <c r="J41" s="9">
        <v>10490</v>
      </c>
      <c r="K41" s="9">
        <v>362</v>
      </c>
      <c r="L41" s="9">
        <v>49759</v>
      </c>
      <c r="M41" s="9">
        <v>32604</v>
      </c>
      <c r="N41" s="9">
        <v>131868</v>
      </c>
      <c r="O41" s="9">
        <v>26346</v>
      </c>
      <c r="P41" s="9">
        <v>475998</v>
      </c>
      <c r="Q41" s="98" t="s">
        <v>27</v>
      </c>
    </row>
    <row r="42" spans="1:17">
      <c r="A42" s="1" t="s">
        <v>112</v>
      </c>
    </row>
    <row r="43" spans="1:17">
      <c r="A43" s="1" t="s">
        <v>113</v>
      </c>
    </row>
    <row r="45" spans="1:17">
      <c r="B45" s="124"/>
    </row>
  </sheetData>
  <phoneticPr fontId="2"/>
  <pageMargins left="0.51181102362204722" right="0.35433070866141736" top="0.51181102362204722" bottom="0.55118110236220474" header="0.27559055118110237" footer="0.27559055118110237"/>
  <pageSetup paperSize="9" scale="69" orientation="landscape" r:id="rId1"/>
  <headerFooter alignWithMargins="0">
    <oddFooter>&amp;R福岡国税局
酒税３
(R01)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showGridLines="0" zoomScaleNormal="100" zoomScaleSheetLayoutView="85" zoomScalePageLayoutView="70" workbookViewId="0">
      <selection sqref="A1:X1"/>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4.625" style="43" bestFit="1" customWidth="1"/>
    <col min="24" max="24" width="7" style="2" customWidth="1"/>
    <col min="25" max="16384" width="5.875" style="2"/>
  </cols>
  <sheetData>
    <row r="1" spans="1:27" ht="19.5" customHeight="1">
      <c r="A1" s="291" t="s">
        <v>30</v>
      </c>
      <c r="B1" s="291"/>
      <c r="C1" s="291"/>
      <c r="D1" s="291"/>
      <c r="E1" s="291"/>
      <c r="F1" s="291"/>
      <c r="G1" s="291"/>
      <c r="H1" s="291"/>
      <c r="I1" s="291"/>
      <c r="J1" s="291"/>
      <c r="K1" s="291"/>
      <c r="L1" s="291"/>
      <c r="M1" s="291"/>
      <c r="N1" s="291"/>
      <c r="O1" s="291"/>
      <c r="P1" s="291"/>
      <c r="Q1" s="291"/>
      <c r="R1" s="291"/>
      <c r="S1" s="291"/>
      <c r="T1" s="291"/>
      <c r="U1" s="291"/>
      <c r="V1" s="291"/>
      <c r="W1" s="291"/>
      <c r="X1" s="291"/>
    </row>
    <row r="2" spans="1:27" ht="16.5" customHeight="1" thickBot="1">
      <c r="A2" s="2" t="s">
        <v>31</v>
      </c>
    </row>
    <row r="3" spans="1:27" ht="21" customHeight="1">
      <c r="A3" s="292" t="s">
        <v>63</v>
      </c>
      <c r="B3" s="312"/>
      <c r="C3" s="296" t="s">
        <v>64</v>
      </c>
      <c r="D3" s="296" t="s">
        <v>65</v>
      </c>
      <c r="E3" s="296" t="s">
        <v>66</v>
      </c>
      <c r="F3" s="296" t="s">
        <v>67</v>
      </c>
      <c r="G3" s="321" t="s">
        <v>68</v>
      </c>
      <c r="H3" s="322"/>
      <c r="I3" s="322"/>
      <c r="J3" s="322"/>
      <c r="K3" s="322"/>
      <c r="L3" s="322"/>
      <c r="M3" s="322"/>
      <c r="N3" s="322"/>
      <c r="O3" s="322"/>
      <c r="P3" s="322"/>
      <c r="Q3" s="322"/>
      <c r="R3" s="322"/>
      <c r="S3" s="323"/>
      <c r="T3" s="296" t="s">
        <v>69</v>
      </c>
      <c r="U3" s="296" t="s">
        <v>70</v>
      </c>
      <c r="V3" s="325" t="s">
        <v>71</v>
      </c>
      <c r="W3" s="326"/>
      <c r="X3" s="327"/>
    </row>
    <row r="4" spans="1:27" ht="21" customHeight="1">
      <c r="A4" s="333"/>
      <c r="B4" s="334"/>
      <c r="C4" s="297"/>
      <c r="D4" s="324"/>
      <c r="E4" s="324"/>
      <c r="F4" s="324"/>
      <c r="G4" s="44" t="s">
        <v>72</v>
      </c>
      <c r="H4" s="44" t="s">
        <v>73</v>
      </c>
      <c r="I4" s="44" t="s">
        <v>74</v>
      </c>
      <c r="J4" s="45" t="s">
        <v>75</v>
      </c>
      <c r="K4" s="45" t="s">
        <v>76</v>
      </c>
      <c r="L4" s="45" t="s">
        <v>77</v>
      </c>
      <c r="M4" s="45" t="s">
        <v>78</v>
      </c>
      <c r="N4" s="45" t="s">
        <v>79</v>
      </c>
      <c r="O4" s="45" t="s">
        <v>80</v>
      </c>
      <c r="P4" s="45" t="s">
        <v>81</v>
      </c>
      <c r="Q4" s="45" t="s">
        <v>82</v>
      </c>
      <c r="R4" s="46" t="s">
        <v>32</v>
      </c>
      <c r="S4" s="47" t="s">
        <v>33</v>
      </c>
      <c r="T4" s="297"/>
      <c r="U4" s="297"/>
      <c r="V4" s="328"/>
      <c r="W4" s="329"/>
      <c r="X4" s="330"/>
    </row>
    <row r="5" spans="1:27" s="8" customFormat="1" ht="13.5" customHeight="1">
      <c r="A5" s="48"/>
      <c r="B5" s="49"/>
      <c r="C5" s="50" t="s">
        <v>34</v>
      </c>
      <c r="D5" s="50" t="s">
        <v>34</v>
      </c>
      <c r="E5" s="50" t="s">
        <v>34</v>
      </c>
      <c r="F5" s="50" t="s">
        <v>34</v>
      </c>
      <c r="G5" s="51" t="s">
        <v>35</v>
      </c>
      <c r="H5" s="51" t="s">
        <v>35</v>
      </c>
      <c r="I5" s="51" t="s">
        <v>35</v>
      </c>
      <c r="J5" s="50" t="s">
        <v>34</v>
      </c>
      <c r="K5" s="50" t="s">
        <v>34</v>
      </c>
      <c r="L5" s="50" t="s">
        <v>34</v>
      </c>
      <c r="M5" s="50" t="s">
        <v>34</v>
      </c>
      <c r="N5" s="50" t="s">
        <v>34</v>
      </c>
      <c r="O5" s="50" t="s">
        <v>34</v>
      </c>
      <c r="P5" s="50" t="s">
        <v>34</v>
      </c>
      <c r="Q5" s="50" t="s">
        <v>34</v>
      </c>
      <c r="R5" s="50" t="s">
        <v>34</v>
      </c>
      <c r="S5" s="50" t="s">
        <v>34</v>
      </c>
      <c r="T5" s="50" t="s">
        <v>34</v>
      </c>
      <c r="U5" s="50" t="s">
        <v>34</v>
      </c>
      <c r="V5" s="319" t="s">
        <v>36</v>
      </c>
      <c r="W5" s="320"/>
      <c r="X5" s="52" t="s">
        <v>37</v>
      </c>
    </row>
    <row r="6" spans="1:27" ht="23.25" customHeight="1">
      <c r="A6" s="335" t="s">
        <v>3</v>
      </c>
      <c r="B6" s="336"/>
      <c r="C6" s="161">
        <v>116</v>
      </c>
      <c r="D6" s="161">
        <v>1</v>
      </c>
      <c r="E6" s="161">
        <v>1</v>
      </c>
      <c r="F6" s="161">
        <v>0</v>
      </c>
      <c r="G6" s="182">
        <v>15</v>
      </c>
      <c r="H6" s="182">
        <v>0</v>
      </c>
      <c r="I6" s="182">
        <v>33</v>
      </c>
      <c r="J6" s="161">
        <v>10</v>
      </c>
      <c r="K6" s="161">
        <v>10</v>
      </c>
      <c r="L6" s="161">
        <v>7</v>
      </c>
      <c r="M6" s="161">
        <v>1</v>
      </c>
      <c r="N6" s="161">
        <v>0</v>
      </c>
      <c r="O6" s="161">
        <v>0</v>
      </c>
      <c r="P6" s="161">
        <v>0</v>
      </c>
      <c r="Q6" s="161">
        <v>0</v>
      </c>
      <c r="R6" s="182">
        <v>40</v>
      </c>
      <c r="S6" s="182">
        <v>116</v>
      </c>
      <c r="T6" s="183">
        <v>12</v>
      </c>
      <c r="U6" s="161">
        <v>96</v>
      </c>
      <c r="V6" s="252" t="s">
        <v>251</v>
      </c>
      <c r="W6" s="184">
        <v>11</v>
      </c>
      <c r="X6" s="185">
        <v>111</v>
      </c>
      <c r="AA6" s="121"/>
    </row>
    <row r="7" spans="1:27" ht="23.25" customHeight="1">
      <c r="A7" s="331" t="s">
        <v>4</v>
      </c>
      <c r="B7" s="337"/>
      <c r="C7" s="165">
        <v>1</v>
      </c>
      <c r="D7" s="165">
        <v>0</v>
      </c>
      <c r="E7" s="165">
        <v>0</v>
      </c>
      <c r="F7" s="165">
        <v>0</v>
      </c>
      <c r="G7" s="165">
        <v>0</v>
      </c>
      <c r="H7" s="165">
        <v>0</v>
      </c>
      <c r="I7" s="165">
        <v>0</v>
      </c>
      <c r="J7" s="165">
        <v>1</v>
      </c>
      <c r="K7" s="165">
        <v>0</v>
      </c>
      <c r="L7" s="165">
        <v>0</v>
      </c>
      <c r="M7" s="165">
        <v>0</v>
      </c>
      <c r="N7" s="165">
        <v>0</v>
      </c>
      <c r="O7" s="165">
        <v>0</v>
      </c>
      <c r="P7" s="165">
        <v>0</v>
      </c>
      <c r="Q7" s="165">
        <v>0</v>
      </c>
      <c r="R7" s="165">
        <v>0</v>
      </c>
      <c r="S7" s="186">
        <v>1</v>
      </c>
      <c r="T7" s="187">
        <v>0</v>
      </c>
      <c r="U7" s="165">
        <v>0</v>
      </c>
      <c r="V7" s="253" t="s">
        <v>251</v>
      </c>
      <c r="W7" s="188">
        <v>0</v>
      </c>
      <c r="X7" s="189">
        <v>0</v>
      </c>
    </row>
    <row r="8" spans="1:27" ht="23.25" customHeight="1">
      <c r="A8" s="331" t="s">
        <v>229</v>
      </c>
      <c r="B8" s="332"/>
      <c r="C8" s="165">
        <v>4</v>
      </c>
      <c r="D8" s="165">
        <v>0</v>
      </c>
      <c r="E8" s="165">
        <v>0</v>
      </c>
      <c r="F8" s="165">
        <v>0</v>
      </c>
      <c r="G8" s="165">
        <v>0</v>
      </c>
      <c r="H8" s="165">
        <v>0</v>
      </c>
      <c r="I8" s="165">
        <v>0</v>
      </c>
      <c r="J8" s="165">
        <v>0</v>
      </c>
      <c r="K8" s="165">
        <v>0</v>
      </c>
      <c r="L8" s="165">
        <v>1</v>
      </c>
      <c r="M8" s="165">
        <v>1</v>
      </c>
      <c r="N8" s="165">
        <v>0</v>
      </c>
      <c r="O8" s="165">
        <v>0</v>
      </c>
      <c r="P8" s="165">
        <v>0</v>
      </c>
      <c r="Q8" s="165">
        <v>1</v>
      </c>
      <c r="R8" s="186">
        <v>1</v>
      </c>
      <c r="S8" s="186">
        <v>4</v>
      </c>
      <c r="T8" s="187">
        <v>0</v>
      </c>
      <c r="U8" s="165">
        <v>2</v>
      </c>
      <c r="V8" s="253" t="s">
        <v>251</v>
      </c>
      <c r="W8" s="188">
        <v>0</v>
      </c>
      <c r="X8" s="189">
        <v>1</v>
      </c>
    </row>
    <row r="9" spans="1:27" ht="23.25" customHeight="1">
      <c r="A9" s="331" t="s">
        <v>230</v>
      </c>
      <c r="B9" s="332"/>
      <c r="C9" s="165">
        <v>82</v>
      </c>
      <c r="D9" s="165">
        <v>0</v>
      </c>
      <c r="E9" s="165">
        <v>0</v>
      </c>
      <c r="F9" s="165">
        <v>0</v>
      </c>
      <c r="G9" s="186">
        <v>11</v>
      </c>
      <c r="H9" s="186">
        <v>3</v>
      </c>
      <c r="I9" s="186">
        <v>23</v>
      </c>
      <c r="J9" s="165">
        <v>1</v>
      </c>
      <c r="K9" s="165">
        <v>5</v>
      </c>
      <c r="L9" s="165">
        <v>3</v>
      </c>
      <c r="M9" s="165">
        <v>2</v>
      </c>
      <c r="N9" s="165">
        <v>2</v>
      </c>
      <c r="O9" s="165">
        <v>1</v>
      </c>
      <c r="P9" s="165">
        <v>1</v>
      </c>
      <c r="Q9" s="165">
        <v>1</v>
      </c>
      <c r="R9" s="186">
        <v>29</v>
      </c>
      <c r="S9" s="186">
        <v>82</v>
      </c>
      <c r="T9" s="187">
        <v>9</v>
      </c>
      <c r="U9" s="165">
        <v>34</v>
      </c>
      <c r="V9" s="253" t="s">
        <v>251</v>
      </c>
      <c r="W9" s="190">
        <v>8</v>
      </c>
      <c r="X9" s="189">
        <v>78</v>
      </c>
    </row>
    <row r="10" spans="1:27" ht="23.25" customHeight="1">
      <c r="A10" s="331" t="s">
        <v>6</v>
      </c>
      <c r="B10" s="337"/>
      <c r="C10" s="165">
        <v>5</v>
      </c>
      <c r="D10" s="165">
        <v>1</v>
      </c>
      <c r="E10" s="165">
        <v>0</v>
      </c>
      <c r="F10" s="165">
        <v>1</v>
      </c>
      <c r="G10" s="186">
        <v>2</v>
      </c>
      <c r="H10" s="186">
        <v>0</v>
      </c>
      <c r="I10" s="186">
        <v>0</v>
      </c>
      <c r="J10" s="186">
        <v>0</v>
      </c>
      <c r="K10" s="186">
        <v>0</v>
      </c>
      <c r="L10" s="186">
        <v>0</v>
      </c>
      <c r="M10" s="186">
        <v>0</v>
      </c>
      <c r="N10" s="186">
        <v>0</v>
      </c>
      <c r="O10" s="186">
        <v>0</v>
      </c>
      <c r="P10" s="186">
        <v>0</v>
      </c>
      <c r="Q10" s="186">
        <v>0</v>
      </c>
      <c r="R10" s="186">
        <v>3</v>
      </c>
      <c r="S10" s="186">
        <v>5</v>
      </c>
      <c r="T10" s="187">
        <v>0</v>
      </c>
      <c r="U10" s="165">
        <v>0</v>
      </c>
      <c r="V10" s="253" t="s">
        <v>251</v>
      </c>
      <c r="W10" s="188">
        <v>0</v>
      </c>
      <c r="X10" s="189">
        <v>4</v>
      </c>
    </row>
    <row r="11" spans="1:27" ht="23.25" customHeight="1">
      <c r="A11" s="331" t="s">
        <v>7</v>
      </c>
      <c r="B11" s="337"/>
      <c r="C11" s="165">
        <v>14</v>
      </c>
      <c r="D11" s="165">
        <v>0</v>
      </c>
      <c r="E11" s="165">
        <v>0</v>
      </c>
      <c r="F11" s="165">
        <v>1</v>
      </c>
      <c r="G11" s="186">
        <v>1</v>
      </c>
      <c r="H11" s="186">
        <v>0</v>
      </c>
      <c r="I11" s="186">
        <v>4</v>
      </c>
      <c r="J11" s="165">
        <v>1</v>
      </c>
      <c r="K11" s="165">
        <v>1</v>
      </c>
      <c r="L11" s="165">
        <v>0</v>
      </c>
      <c r="M11" s="165">
        <v>0</v>
      </c>
      <c r="N11" s="165">
        <v>0</v>
      </c>
      <c r="O11" s="165">
        <v>0</v>
      </c>
      <c r="P11" s="165">
        <v>0</v>
      </c>
      <c r="Q11" s="165">
        <v>2</v>
      </c>
      <c r="R11" s="186">
        <v>4</v>
      </c>
      <c r="S11" s="186">
        <v>13</v>
      </c>
      <c r="T11" s="187">
        <v>3</v>
      </c>
      <c r="U11" s="165">
        <v>6</v>
      </c>
      <c r="V11" s="253" t="s">
        <v>251</v>
      </c>
      <c r="W11" s="190">
        <v>2</v>
      </c>
      <c r="X11" s="189">
        <v>8</v>
      </c>
    </row>
    <row r="12" spans="1:27" ht="23.25" customHeight="1">
      <c r="A12" s="331" t="s">
        <v>8</v>
      </c>
      <c r="B12" s="332"/>
      <c r="C12" s="165">
        <v>15</v>
      </c>
      <c r="D12" s="165">
        <v>1</v>
      </c>
      <c r="E12" s="165">
        <v>0</v>
      </c>
      <c r="F12" s="165">
        <v>1</v>
      </c>
      <c r="G12" s="186">
        <v>4</v>
      </c>
      <c r="H12" s="186">
        <v>0</v>
      </c>
      <c r="I12" s="186">
        <v>2</v>
      </c>
      <c r="J12" s="165">
        <v>0</v>
      </c>
      <c r="K12" s="165">
        <v>0</v>
      </c>
      <c r="L12" s="165">
        <v>0</v>
      </c>
      <c r="M12" s="165">
        <v>0</v>
      </c>
      <c r="N12" s="165">
        <v>0</v>
      </c>
      <c r="O12" s="165">
        <v>0</v>
      </c>
      <c r="P12" s="165">
        <v>0</v>
      </c>
      <c r="Q12" s="165">
        <v>0</v>
      </c>
      <c r="R12" s="186">
        <v>9</v>
      </c>
      <c r="S12" s="186">
        <v>15</v>
      </c>
      <c r="T12" s="187">
        <v>9</v>
      </c>
      <c r="U12" s="165">
        <v>8</v>
      </c>
      <c r="V12" s="253" t="s">
        <v>251</v>
      </c>
      <c r="W12" s="190">
        <v>8</v>
      </c>
      <c r="X12" s="189">
        <v>14</v>
      </c>
    </row>
    <row r="13" spans="1:27" ht="23.25" customHeight="1">
      <c r="A13" s="331" t="s">
        <v>19</v>
      </c>
      <c r="B13" s="332"/>
      <c r="C13" s="165">
        <v>4</v>
      </c>
      <c r="D13" s="165">
        <v>0</v>
      </c>
      <c r="E13" s="165">
        <v>0</v>
      </c>
      <c r="F13" s="165">
        <v>0</v>
      </c>
      <c r="G13" s="186">
        <v>2</v>
      </c>
      <c r="H13" s="186">
        <v>0</v>
      </c>
      <c r="I13" s="186">
        <v>0</v>
      </c>
      <c r="J13" s="165">
        <v>0</v>
      </c>
      <c r="K13" s="165">
        <v>0</v>
      </c>
      <c r="L13" s="165">
        <v>0</v>
      </c>
      <c r="M13" s="165">
        <v>0</v>
      </c>
      <c r="N13" s="165">
        <v>0</v>
      </c>
      <c r="O13" s="165">
        <v>0</v>
      </c>
      <c r="P13" s="165">
        <v>0</v>
      </c>
      <c r="Q13" s="165">
        <v>0</v>
      </c>
      <c r="R13" s="186">
        <v>2</v>
      </c>
      <c r="S13" s="186">
        <v>4</v>
      </c>
      <c r="T13" s="187">
        <v>1</v>
      </c>
      <c r="U13" s="165">
        <v>1</v>
      </c>
      <c r="V13" s="253" t="s">
        <v>251</v>
      </c>
      <c r="W13" s="190">
        <v>1</v>
      </c>
      <c r="X13" s="189">
        <v>3</v>
      </c>
    </row>
    <row r="14" spans="1:27" ht="23.25" customHeight="1">
      <c r="A14" s="331" t="s">
        <v>9</v>
      </c>
      <c r="B14" s="332"/>
      <c r="C14" s="165">
        <v>3</v>
      </c>
      <c r="D14" s="165">
        <v>0</v>
      </c>
      <c r="E14" s="165">
        <v>0</v>
      </c>
      <c r="F14" s="165">
        <v>0</v>
      </c>
      <c r="G14" s="165">
        <v>0</v>
      </c>
      <c r="H14" s="165">
        <v>0</v>
      </c>
      <c r="I14" s="165">
        <v>1</v>
      </c>
      <c r="J14" s="165">
        <v>0</v>
      </c>
      <c r="K14" s="165">
        <v>0</v>
      </c>
      <c r="L14" s="165">
        <v>0</v>
      </c>
      <c r="M14" s="165">
        <v>0</v>
      </c>
      <c r="N14" s="165">
        <v>1</v>
      </c>
      <c r="O14" s="165">
        <v>0</v>
      </c>
      <c r="P14" s="165">
        <v>0</v>
      </c>
      <c r="Q14" s="165">
        <v>0</v>
      </c>
      <c r="R14" s="186">
        <v>1</v>
      </c>
      <c r="S14" s="186">
        <v>3</v>
      </c>
      <c r="T14" s="187">
        <v>1</v>
      </c>
      <c r="U14" s="165">
        <v>0</v>
      </c>
      <c r="V14" s="253" t="s">
        <v>251</v>
      </c>
      <c r="W14" s="188">
        <v>0</v>
      </c>
      <c r="X14" s="189">
        <v>0</v>
      </c>
    </row>
    <row r="15" spans="1:27" ht="23.25" customHeight="1">
      <c r="A15" s="331" t="s">
        <v>20</v>
      </c>
      <c r="B15" s="332"/>
      <c r="C15" s="165">
        <v>13</v>
      </c>
      <c r="D15" s="165">
        <v>0</v>
      </c>
      <c r="E15" s="165">
        <v>0</v>
      </c>
      <c r="F15" s="165">
        <v>0</v>
      </c>
      <c r="G15" s="186">
        <v>1</v>
      </c>
      <c r="H15" s="186">
        <v>0</v>
      </c>
      <c r="I15" s="186">
        <v>0</v>
      </c>
      <c r="J15" s="186">
        <v>0</v>
      </c>
      <c r="K15" s="186">
        <v>0</v>
      </c>
      <c r="L15" s="186">
        <v>0</v>
      </c>
      <c r="M15" s="186">
        <v>0</v>
      </c>
      <c r="N15" s="186">
        <v>0</v>
      </c>
      <c r="O15" s="186">
        <v>0</v>
      </c>
      <c r="P15" s="186">
        <v>0</v>
      </c>
      <c r="Q15" s="186">
        <v>0</v>
      </c>
      <c r="R15" s="186">
        <v>12</v>
      </c>
      <c r="S15" s="186">
        <v>13</v>
      </c>
      <c r="T15" s="187">
        <v>5</v>
      </c>
      <c r="U15" s="165">
        <v>1</v>
      </c>
      <c r="V15" s="253" t="s">
        <v>251</v>
      </c>
      <c r="W15" s="190">
        <v>3</v>
      </c>
      <c r="X15" s="189">
        <v>8</v>
      </c>
    </row>
    <row r="16" spans="1:27" ht="23.25" customHeight="1">
      <c r="A16" s="331" t="s">
        <v>39</v>
      </c>
      <c r="B16" s="332"/>
      <c r="C16" s="165">
        <v>4</v>
      </c>
      <c r="D16" s="165">
        <v>0</v>
      </c>
      <c r="E16" s="165">
        <v>0</v>
      </c>
      <c r="F16" s="165">
        <v>0</v>
      </c>
      <c r="G16" s="165">
        <v>0</v>
      </c>
      <c r="H16" s="165">
        <v>0</v>
      </c>
      <c r="I16" s="165">
        <v>0</v>
      </c>
      <c r="J16" s="165">
        <v>0</v>
      </c>
      <c r="K16" s="165">
        <v>0</v>
      </c>
      <c r="L16" s="165">
        <v>0</v>
      </c>
      <c r="M16" s="165">
        <v>0</v>
      </c>
      <c r="N16" s="165">
        <v>0</v>
      </c>
      <c r="O16" s="165">
        <v>0</v>
      </c>
      <c r="P16" s="165">
        <v>0</v>
      </c>
      <c r="Q16" s="165">
        <v>1</v>
      </c>
      <c r="R16" s="186">
        <v>3</v>
      </c>
      <c r="S16" s="186">
        <v>4</v>
      </c>
      <c r="T16" s="187">
        <v>2</v>
      </c>
      <c r="U16" s="165">
        <v>1</v>
      </c>
      <c r="V16" s="253" t="s">
        <v>251</v>
      </c>
      <c r="W16" s="190">
        <v>1</v>
      </c>
      <c r="X16" s="189">
        <v>2</v>
      </c>
    </row>
    <row r="17" spans="1:24" ht="23.25" customHeight="1">
      <c r="A17" s="331" t="s">
        <v>10</v>
      </c>
      <c r="B17" s="332"/>
      <c r="C17" s="165">
        <v>111</v>
      </c>
      <c r="D17" s="165">
        <v>1</v>
      </c>
      <c r="E17" s="165">
        <v>1</v>
      </c>
      <c r="F17" s="165">
        <v>1</v>
      </c>
      <c r="G17" s="165">
        <v>4</v>
      </c>
      <c r="H17" s="165">
        <v>0</v>
      </c>
      <c r="I17" s="186">
        <v>1</v>
      </c>
      <c r="J17" s="165">
        <v>0</v>
      </c>
      <c r="K17" s="165">
        <v>0</v>
      </c>
      <c r="L17" s="165">
        <v>0</v>
      </c>
      <c r="M17" s="165">
        <v>0</v>
      </c>
      <c r="N17" s="165">
        <v>0</v>
      </c>
      <c r="O17" s="165">
        <v>0</v>
      </c>
      <c r="P17" s="165">
        <v>0</v>
      </c>
      <c r="Q17" s="165">
        <v>2</v>
      </c>
      <c r="R17" s="186">
        <v>103</v>
      </c>
      <c r="S17" s="186">
        <v>110</v>
      </c>
      <c r="T17" s="187">
        <v>2</v>
      </c>
      <c r="U17" s="165">
        <v>3</v>
      </c>
      <c r="V17" s="253" t="s">
        <v>251</v>
      </c>
      <c r="W17" s="190">
        <v>1</v>
      </c>
      <c r="X17" s="189">
        <v>101</v>
      </c>
    </row>
    <row r="18" spans="1:24" ht="23.25" customHeight="1">
      <c r="A18" s="331" t="s">
        <v>97</v>
      </c>
      <c r="B18" s="332"/>
      <c r="C18" s="165">
        <v>114</v>
      </c>
      <c r="D18" s="165">
        <v>0</v>
      </c>
      <c r="E18" s="165">
        <v>1</v>
      </c>
      <c r="F18" s="165">
        <v>0</v>
      </c>
      <c r="G18" s="186">
        <v>10</v>
      </c>
      <c r="H18" s="186">
        <v>0</v>
      </c>
      <c r="I18" s="186">
        <v>1</v>
      </c>
      <c r="J18" s="186">
        <v>0</v>
      </c>
      <c r="K18" s="186">
        <v>0</v>
      </c>
      <c r="L18" s="186">
        <v>0</v>
      </c>
      <c r="M18" s="186">
        <v>0</v>
      </c>
      <c r="N18" s="186">
        <v>0</v>
      </c>
      <c r="O18" s="186">
        <v>0</v>
      </c>
      <c r="P18" s="186">
        <v>0</v>
      </c>
      <c r="Q18" s="165">
        <v>1</v>
      </c>
      <c r="R18" s="186">
        <v>101</v>
      </c>
      <c r="S18" s="186">
        <v>113</v>
      </c>
      <c r="T18" s="187">
        <v>6</v>
      </c>
      <c r="U18" s="165">
        <v>6</v>
      </c>
      <c r="V18" s="253" t="s">
        <v>251</v>
      </c>
      <c r="W18" s="190">
        <v>5</v>
      </c>
      <c r="X18" s="189">
        <v>106</v>
      </c>
    </row>
    <row r="19" spans="1:24" ht="23.25" customHeight="1">
      <c r="A19" s="331" t="s">
        <v>38</v>
      </c>
      <c r="B19" s="332"/>
      <c r="C19" s="165">
        <v>121</v>
      </c>
      <c r="D19" s="165">
        <v>1</v>
      </c>
      <c r="E19" s="165">
        <v>1</v>
      </c>
      <c r="F19" s="165">
        <v>0</v>
      </c>
      <c r="G19" s="186">
        <v>7</v>
      </c>
      <c r="H19" s="186">
        <v>0</v>
      </c>
      <c r="I19" s="186">
        <v>0</v>
      </c>
      <c r="J19" s="186">
        <v>0</v>
      </c>
      <c r="K19" s="165">
        <v>0</v>
      </c>
      <c r="L19" s="165">
        <v>1</v>
      </c>
      <c r="M19" s="165">
        <v>0</v>
      </c>
      <c r="N19" s="165">
        <v>1</v>
      </c>
      <c r="O19" s="165">
        <v>0</v>
      </c>
      <c r="P19" s="165">
        <v>0</v>
      </c>
      <c r="Q19" s="165">
        <v>0</v>
      </c>
      <c r="R19" s="186">
        <v>112</v>
      </c>
      <c r="S19" s="186">
        <v>121</v>
      </c>
      <c r="T19" s="187">
        <v>2</v>
      </c>
      <c r="U19" s="165">
        <v>1</v>
      </c>
      <c r="V19" s="253" t="s">
        <v>251</v>
      </c>
      <c r="W19" s="190">
        <v>1</v>
      </c>
      <c r="X19" s="189">
        <v>113</v>
      </c>
    </row>
    <row r="20" spans="1:24" ht="23.25" customHeight="1">
      <c r="A20" s="331" t="s">
        <v>161</v>
      </c>
      <c r="B20" s="337"/>
      <c r="C20" s="165">
        <v>122</v>
      </c>
      <c r="D20" s="165">
        <v>2</v>
      </c>
      <c r="E20" s="165">
        <v>1</v>
      </c>
      <c r="F20" s="165">
        <v>1</v>
      </c>
      <c r="G20" s="186">
        <v>33</v>
      </c>
      <c r="H20" s="186">
        <v>7</v>
      </c>
      <c r="I20" s="186">
        <v>15</v>
      </c>
      <c r="J20" s="165">
        <v>1</v>
      </c>
      <c r="K20" s="165">
        <v>2</v>
      </c>
      <c r="L20" s="165">
        <v>0</v>
      </c>
      <c r="M20" s="165">
        <v>1</v>
      </c>
      <c r="N20" s="165">
        <v>1</v>
      </c>
      <c r="O20" s="165">
        <v>0</v>
      </c>
      <c r="P20" s="165">
        <v>0</v>
      </c>
      <c r="Q20" s="165">
        <v>2</v>
      </c>
      <c r="R20" s="186">
        <v>60</v>
      </c>
      <c r="S20" s="186">
        <v>122</v>
      </c>
      <c r="T20" s="187">
        <v>5</v>
      </c>
      <c r="U20" s="165">
        <v>8</v>
      </c>
      <c r="V20" s="253" t="s">
        <v>251</v>
      </c>
      <c r="W20" s="190">
        <v>4</v>
      </c>
      <c r="X20" s="189">
        <v>113</v>
      </c>
    </row>
    <row r="21" spans="1:24" ht="23.25" customHeight="1">
      <c r="A21" s="331" t="s">
        <v>162</v>
      </c>
      <c r="B21" s="332"/>
      <c r="C21" s="165">
        <v>0</v>
      </c>
      <c r="D21" s="165">
        <v>0</v>
      </c>
      <c r="E21" s="165">
        <v>0</v>
      </c>
      <c r="F21" s="165">
        <v>0</v>
      </c>
      <c r="G21" s="165">
        <v>0</v>
      </c>
      <c r="H21" s="165">
        <v>0</v>
      </c>
      <c r="I21" s="165">
        <v>0</v>
      </c>
      <c r="J21" s="165">
        <v>0</v>
      </c>
      <c r="K21" s="165">
        <v>0</v>
      </c>
      <c r="L21" s="165">
        <v>0</v>
      </c>
      <c r="M21" s="165">
        <v>0</v>
      </c>
      <c r="N21" s="165">
        <v>0</v>
      </c>
      <c r="O21" s="165">
        <v>0</v>
      </c>
      <c r="P21" s="165">
        <v>0</v>
      </c>
      <c r="Q21" s="165">
        <v>0</v>
      </c>
      <c r="R21" s="165">
        <v>0</v>
      </c>
      <c r="S21" s="165">
        <v>0</v>
      </c>
      <c r="T21" s="165">
        <v>0</v>
      </c>
      <c r="U21" s="165">
        <v>0</v>
      </c>
      <c r="V21" s="253" t="s">
        <v>251</v>
      </c>
      <c r="W21" s="188">
        <v>0</v>
      </c>
      <c r="X21" s="189">
        <v>0</v>
      </c>
    </row>
    <row r="22" spans="1:24" ht="23.25" customHeight="1" thickBot="1">
      <c r="A22" s="344" t="s">
        <v>163</v>
      </c>
      <c r="B22" s="345"/>
      <c r="C22" s="191">
        <v>108</v>
      </c>
      <c r="D22" s="191">
        <v>0</v>
      </c>
      <c r="E22" s="191">
        <v>1</v>
      </c>
      <c r="F22" s="191">
        <v>0</v>
      </c>
      <c r="G22" s="192">
        <v>0</v>
      </c>
      <c r="H22" s="192">
        <v>1</v>
      </c>
      <c r="I22" s="192">
        <v>1</v>
      </c>
      <c r="J22" s="192">
        <v>0</v>
      </c>
      <c r="K22" s="192">
        <v>0</v>
      </c>
      <c r="L22" s="192">
        <v>0</v>
      </c>
      <c r="M22" s="192">
        <v>0</v>
      </c>
      <c r="N22" s="192">
        <v>0</v>
      </c>
      <c r="O22" s="192">
        <v>0</v>
      </c>
      <c r="P22" s="192">
        <v>0</v>
      </c>
      <c r="Q22" s="192">
        <v>0</v>
      </c>
      <c r="R22" s="192">
        <v>105</v>
      </c>
      <c r="S22" s="192">
        <v>107</v>
      </c>
      <c r="T22" s="193">
        <v>1</v>
      </c>
      <c r="U22" s="191">
        <v>0</v>
      </c>
      <c r="V22" s="254" t="s">
        <v>251</v>
      </c>
      <c r="W22" s="270">
        <v>0</v>
      </c>
      <c r="X22" s="194">
        <v>100</v>
      </c>
    </row>
    <row r="23" spans="1:24" s="3" customFormat="1" ht="23.25" customHeight="1" thickTop="1" thickBot="1">
      <c r="A23" s="342" t="s">
        <v>164</v>
      </c>
      <c r="B23" s="343"/>
      <c r="C23" s="195">
        <v>837</v>
      </c>
      <c r="D23" s="195">
        <v>7</v>
      </c>
      <c r="E23" s="195">
        <v>6</v>
      </c>
      <c r="F23" s="195">
        <v>5</v>
      </c>
      <c r="G23" s="196">
        <v>90</v>
      </c>
      <c r="H23" s="196">
        <v>11</v>
      </c>
      <c r="I23" s="196">
        <v>81</v>
      </c>
      <c r="J23" s="195">
        <v>14</v>
      </c>
      <c r="K23" s="195">
        <v>18</v>
      </c>
      <c r="L23" s="195">
        <v>12</v>
      </c>
      <c r="M23" s="195">
        <v>5</v>
      </c>
      <c r="N23" s="195">
        <v>5</v>
      </c>
      <c r="O23" s="195">
        <v>1</v>
      </c>
      <c r="P23" s="195">
        <v>1</v>
      </c>
      <c r="Q23" s="195">
        <v>10</v>
      </c>
      <c r="R23" s="196">
        <v>585</v>
      </c>
      <c r="S23" s="196">
        <v>833</v>
      </c>
      <c r="T23" s="197">
        <v>58</v>
      </c>
      <c r="U23" s="195">
        <v>167</v>
      </c>
      <c r="V23" s="255" t="s">
        <v>251</v>
      </c>
      <c r="W23" s="198">
        <v>45</v>
      </c>
      <c r="X23" s="199">
        <v>762</v>
      </c>
    </row>
    <row r="24" spans="1:24" ht="23.25" customHeight="1">
      <c r="A24" s="338" t="s">
        <v>223</v>
      </c>
      <c r="B24" s="53" t="s">
        <v>241</v>
      </c>
      <c r="C24" s="200"/>
      <c r="D24" s="200"/>
      <c r="E24" s="200"/>
      <c r="F24" s="200"/>
      <c r="G24" s="201">
        <v>28</v>
      </c>
      <c r="H24" s="201">
        <v>2</v>
      </c>
      <c r="I24" s="201">
        <v>34</v>
      </c>
      <c r="J24" s="202">
        <v>20</v>
      </c>
      <c r="K24" s="202">
        <v>14</v>
      </c>
      <c r="L24" s="202">
        <v>12</v>
      </c>
      <c r="M24" s="202">
        <v>9</v>
      </c>
      <c r="N24" s="202">
        <v>2</v>
      </c>
      <c r="O24" s="202">
        <v>1</v>
      </c>
      <c r="P24" s="202">
        <v>0</v>
      </c>
      <c r="Q24" s="202">
        <v>5</v>
      </c>
      <c r="R24" s="201">
        <v>42</v>
      </c>
      <c r="S24" s="201">
        <v>169</v>
      </c>
      <c r="T24" s="203">
        <v>20</v>
      </c>
      <c r="U24" s="200"/>
      <c r="V24" s="256" t="s">
        <v>239</v>
      </c>
      <c r="W24" s="204">
        <v>18</v>
      </c>
      <c r="X24" s="205">
        <v>157</v>
      </c>
    </row>
    <row r="25" spans="1:24" ht="23.25" customHeight="1">
      <c r="A25" s="339"/>
      <c r="B25" s="15" t="s">
        <v>243</v>
      </c>
      <c r="C25" s="206"/>
      <c r="D25" s="206"/>
      <c r="E25" s="206"/>
      <c r="F25" s="206"/>
      <c r="G25" s="207">
        <v>26</v>
      </c>
      <c r="H25" s="207">
        <v>3</v>
      </c>
      <c r="I25" s="207">
        <v>33</v>
      </c>
      <c r="J25" s="208">
        <v>17</v>
      </c>
      <c r="K25" s="208">
        <v>15</v>
      </c>
      <c r="L25" s="208">
        <v>12</v>
      </c>
      <c r="M25" s="208">
        <v>11</v>
      </c>
      <c r="N25" s="208">
        <v>1</v>
      </c>
      <c r="O25" s="208">
        <v>1</v>
      </c>
      <c r="P25" s="208">
        <v>0</v>
      </c>
      <c r="Q25" s="208">
        <v>5</v>
      </c>
      <c r="R25" s="207">
        <v>41</v>
      </c>
      <c r="S25" s="207">
        <v>165</v>
      </c>
      <c r="T25" s="209">
        <v>18</v>
      </c>
      <c r="U25" s="206"/>
      <c r="V25" s="257" t="s">
        <v>239</v>
      </c>
      <c r="W25" s="210">
        <v>16</v>
      </c>
      <c r="X25" s="211">
        <v>155</v>
      </c>
    </row>
    <row r="26" spans="1:24" ht="23.25" customHeight="1" thickBot="1">
      <c r="A26" s="340"/>
      <c r="B26" s="54" t="s">
        <v>247</v>
      </c>
      <c r="C26" s="212"/>
      <c r="D26" s="212"/>
      <c r="E26" s="212"/>
      <c r="F26" s="212"/>
      <c r="G26" s="213">
        <v>27</v>
      </c>
      <c r="H26" s="213">
        <v>2</v>
      </c>
      <c r="I26" s="213">
        <v>45</v>
      </c>
      <c r="J26" s="214">
        <v>12</v>
      </c>
      <c r="K26" s="214">
        <v>16</v>
      </c>
      <c r="L26" s="214">
        <v>10</v>
      </c>
      <c r="M26" s="214">
        <v>7</v>
      </c>
      <c r="N26" s="214">
        <v>2</v>
      </c>
      <c r="O26" s="214">
        <v>1</v>
      </c>
      <c r="P26" s="214">
        <v>0</v>
      </c>
      <c r="Q26" s="214">
        <v>5</v>
      </c>
      <c r="R26" s="213">
        <v>40</v>
      </c>
      <c r="S26" s="213">
        <v>167</v>
      </c>
      <c r="T26" s="215">
        <v>19</v>
      </c>
      <c r="U26" s="212"/>
      <c r="V26" s="258" t="s">
        <v>250</v>
      </c>
      <c r="W26" s="216">
        <v>17</v>
      </c>
      <c r="X26" s="217">
        <v>156</v>
      </c>
    </row>
    <row r="27" spans="1:24" ht="15" customHeight="1">
      <c r="A27" s="271" t="s">
        <v>248</v>
      </c>
    </row>
    <row r="28" spans="1:24" ht="24" customHeight="1">
      <c r="A28" s="341" t="s">
        <v>165</v>
      </c>
      <c r="B28" s="341"/>
      <c r="C28" s="341"/>
      <c r="D28" s="341"/>
      <c r="E28" s="341"/>
      <c r="F28" s="341"/>
      <c r="G28" s="341"/>
      <c r="H28" s="341"/>
      <c r="I28" s="341"/>
      <c r="J28" s="341"/>
      <c r="K28" s="341"/>
      <c r="L28" s="341"/>
      <c r="M28" s="341"/>
      <c r="N28" s="341"/>
      <c r="O28" s="341"/>
      <c r="P28" s="341"/>
      <c r="Q28" s="341"/>
      <c r="R28" s="341"/>
      <c r="S28" s="341"/>
      <c r="T28" s="341"/>
      <c r="U28" s="341"/>
      <c r="V28" s="341"/>
      <c r="W28" s="341"/>
      <c r="X28" s="341"/>
    </row>
    <row r="29" spans="1:24" ht="13.5" customHeight="1">
      <c r="A29" s="1" t="s">
        <v>40</v>
      </c>
      <c r="B29" s="43"/>
      <c r="C29" s="43"/>
      <c r="D29" s="43"/>
      <c r="E29" s="43"/>
      <c r="F29" s="43"/>
      <c r="G29" s="43"/>
      <c r="H29" s="43"/>
      <c r="I29" s="43"/>
      <c r="J29" s="43"/>
      <c r="K29" s="43"/>
      <c r="L29" s="43"/>
      <c r="M29" s="43"/>
      <c r="N29" s="43"/>
      <c r="O29" s="43"/>
      <c r="P29" s="43"/>
      <c r="Q29" s="43"/>
      <c r="R29" s="43"/>
      <c r="S29" s="43"/>
      <c r="T29" s="43"/>
      <c r="U29" s="43"/>
      <c r="X29" s="43"/>
    </row>
    <row r="30" spans="1:24" ht="13.5" customHeight="1">
      <c r="A30" s="1" t="s">
        <v>166</v>
      </c>
    </row>
    <row r="31" spans="1:24" ht="13.5" customHeight="1">
      <c r="A31" s="1" t="s">
        <v>167</v>
      </c>
    </row>
    <row r="32" spans="1:24" ht="12" customHeight="1">
      <c r="A32" s="1"/>
    </row>
    <row r="33" spans="3:5" ht="12" customHeight="1">
      <c r="C33" s="8"/>
      <c r="D33" s="8"/>
      <c r="E33" s="8"/>
    </row>
    <row r="34" spans="3:5" ht="12" customHeight="1">
      <c r="C34" s="8"/>
      <c r="D34" s="8"/>
      <c r="E34" s="8"/>
    </row>
    <row r="35" spans="3:5" ht="12" customHeight="1">
      <c r="C35" s="8"/>
      <c r="D35" s="8"/>
      <c r="E35" s="8"/>
    </row>
    <row r="36" spans="3:5" ht="12" customHeight="1">
      <c r="C36" s="8"/>
      <c r="D36" s="8"/>
      <c r="E36" s="8"/>
    </row>
    <row r="37" spans="3:5" ht="12" customHeight="1">
      <c r="C37" s="8"/>
      <c r="D37" s="8"/>
      <c r="E37" s="8"/>
    </row>
    <row r="38" spans="3:5" ht="12" customHeight="1">
      <c r="C38" s="8"/>
      <c r="D38" s="8"/>
      <c r="E38" s="8"/>
    </row>
    <row r="39" spans="3:5" ht="12" customHeight="1">
      <c r="C39" s="8"/>
      <c r="D39" s="8"/>
      <c r="E39" s="8"/>
    </row>
    <row r="40" spans="3:5" ht="12" customHeight="1">
      <c r="C40" s="8"/>
      <c r="D40" s="8"/>
      <c r="E40" s="8"/>
    </row>
    <row r="41" spans="3:5" ht="12" customHeight="1">
      <c r="C41" s="8"/>
      <c r="D41" s="8"/>
      <c r="E41" s="8"/>
    </row>
    <row r="42" spans="3:5" ht="12" customHeight="1">
      <c r="C42" s="8"/>
      <c r="D42" s="8"/>
      <c r="E42" s="8"/>
    </row>
    <row r="43" spans="3:5" ht="12" customHeight="1">
      <c r="C43" s="8"/>
      <c r="D43" s="8"/>
      <c r="E43" s="8"/>
    </row>
    <row r="44" spans="3:5" ht="12" customHeight="1">
      <c r="C44" s="8"/>
      <c r="D44" s="8"/>
      <c r="E44" s="8"/>
    </row>
    <row r="45" spans="3:5" ht="12" customHeight="1">
      <c r="C45" s="8"/>
      <c r="D45" s="8"/>
      <c r="E45" s="8"/>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39370078740157483" right="0.27559055118110237" top="0.70866141732283472" bottom="0.70866141732283472" header="0.51181102362204722" footer="0.51181102362204722"/>
  <pageSetup paperSize="9" scale="56" orientation="landscape" r:id="rId1"/>
  <headerFooter alignWithMargins="0">
    <oddFooter>&amp;R福岡国税局
酒税４
(R01)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zoomScaleNormal="100" zoomScalePageLayoutView="55" workbookViewId="0"/>
  </sheetViews>
  <sheetFormatPr defaultRowHeight="13.5"/>
  <cols>
    <col min="1" max="1" width="18.875" style="111" bestFit="1" customWidth="1"/>
    <col min="2" max="9" width="9" style="111"/>
    <col min="10" max="10" width="2.625" style="111" customWidth="1"/>
    <col min="11" max="11" width="12.625" style="114" customWidth="1"/>
    <col min="12" max="12" width="7.625" style="114" customWidth="1"/>
    <col min="13" max="13" width="3" style="114" customWidth="1"/>
    <col min="14" max="15" width="5.625" style="114" customWidth="1"/>
    <col min="16" max="16384" width="9" style="111"/>
  </cols>
  <sheetData>
    <row r="1" spans="1:19" ht="14.25" thickBot="1">
      <c r="A1" s="2" t="s">
        <v>83</v>
      </c>
      <c r="B1" s="2"/>
      <c r="C1" s="2"/>
      <c r="D1" s="2"/>
      <c r="E1" s="2"/>
      <c r="F1" s="2"/>
      <c r="G1" s="2"/>
      <c r="H1" s="2"/>
      <c r="I1" s="2"/>
      <c r="J1" s="2"/>
      <c r="K1" s="56"/>
      <c r="L1" s="56"/>
      <c r="M1" s="56"/>
      <c r="N1" s="56"/>
      <c r="O1" s="56"/>
      <c r="P1" s="2"/>
      <c r="Q1" s="2"/>
    </row>
    <row r="2" spans="1:19">
      <c r="A2" s="292" t="s">
        <v>41</v>
      </c>
      <c r="B2" s="372" t="s">
        <v>42</v>
      </c>
      <c r="C2" s="372"/>
      <c r="D2" s="296" t="s">
        <v>84</v>
      </c>
      <c r="E2" s="296" t="s">
        <v>85</v>
      </c>
      <c r="F2" s="372" t="s">
        <v>43</v>
      </c>
      <c r="G2" s="372"/>
      <c r="H2" s="383" t="s">
        <v>5</v>
      </c>
      <c r="I2" s="298" t="s">
        <v>98</v>
      </c>
      <c r="J2" s="2"/>
      <c r="P2" s="2"/>
      <c r="Q2" s="2"/>
      <c r="R2" s="2"/>
      <c r="S2" s="2"/>
    </row>
    <row r="3" spans="1:19" ht="36" customHeight="1" thickBot="1">
      <c r="A3" s="293"/>
      <c r="B3" s="367" t="s">
        <v>86</v>
      </c>
      <c r="C3" s="370" t="s">
        <v>87</v>
      </c>
      <c r="D3" s="297"/>
      <c r="E3" s="297"/>
      <c r="F3" s="367" t="s">
        <v>88</v>
      </c>
      <c r="G3" s="370" t="s">
        <v>89</v>
      </c>
      <c r="H3" s="384"/>
      <c r="I3" s="299"/>
      <c r="J3" s="2"/>
      <c r="K3" s="381" t="s">
        <v>44</v>
      </c>
      <c r="L3" s="381"/>
      <c r="M3" s="381"/>
      <c r="N3" s="381"/>
      <c r="O3" s="381"/>
      <c r="P3" s="2"/>
    </row>
    <row r="4" spans="1:19">
      <c r="A4" s="333"/>
      <c r="B4" s="368"/>
      <c r="C4" s="371"/>
      <c r="D4" s="297"/>
      <c r="E4" s="297"/>
      <c r="F4" s="368"/>
      <c r="G4" s="371"/>
      <c r="H4" s="324"/>
      <c r="I4" s="299"/>
      <c r="J4" s="2"/>
      <c r="K4" s="292" t="s">
        <v>90</v>
      </c>
      <c r="L4" s="380"/>
      <c r="M4" s="348" t="s">
        <v>45</v>
      </c>
      <c r="N4" s="349"/>
      <c r="O4" s="350"/>
      <c r="P4" s="2"/>
    </row>
    <row r="5" spans="1:19">
      <c r="A5" s="48"/>
      <c r="B5" s="59" t="s">
        <v>34</v>
      </c>
      <c r="C5" s="60" t="s">
        <v>34</v>
      </c>
      <c r="D5" s="50" t="s">
        <v>34</v>
      </c>
      <c r="E5" s="50" t="s">
        <v>34</v>
      </c>
      <c r="F5" s="59" t="s">
        <v>34</v>
      </c>
      <c r="G5" s="60" t="s">
        <v>34</v>
      </c>
      <c r="H5" s="50" t="s">
        <v>34</v>
      </c>
      <c r="I5" s="61" t="s">
        <v>34</v>
      </c>
      <c r="J5" s="2"/>
      <c r="K5" s="382" t="s">
        <v>34</v>
      </c>
      <c r="L5" s="362"/>
      <c r="M5" s="319" t="s">
        <v>46</v>
      </c>
      <c r="N5" s="374"/>
      <c r="O5" s="375"/>
      <c r="P5" s="2"/>
    </row>
    <row r="6" spans="1:19" ht="27" customHeight="1" thickBot="1">
      <c r="A6" s="40" t="s">
        <v>47</v>
      </c>
      <c r="B6" s="159">
        <v>0</v>
      </c>
      <c r="C6" s="160">
        <v>0</v>
      </c>
      <c r="D6" s="161">
        <v>0</v>
      </c>
      <c r="E6" s="161">
        <v>15</v>
      </c>
      <c r="F6" s="159">
        <v>5</v>
      </c>
      <c r="G6" s="160">
        <v>0</v>
      </c>
      <c r="H6" s="161">
        <v>20</v>
      </c>
      <c r="I6" s="218">
        <v>12</v>
      </c>
      <c r="J6" s="2"/>
      <c r="K6" s="351">
        <v>2</v>
      </c>
      <c r="L6" s="352"/>
      <c r="M6" s="353">
        <v>4</v>
      </c>
      <c r="N6" s="354"/>
      <c r="O6" s="355"/>
      <c r="P6" s="2"/>
    </row>
    <row r="7" spans="1:19" ht="27" customHeight="1" thickBot="1">
      <c r="A7" s="36" t="s">
        <v>4</v>
      </c>
      <c r="B7" s="162">
        <v>0</v>
      </c>
      <c r="C7" s="164">
        <v>0</v>
      </c>
      <c r="D7" s="165">
        <v>0</v>
      </c>
      <c r="E7" s="165">
        <v>7</v>
      </c>
      <c r="F7" s="162">
        <v>0</v>
      </c>
      <c r="G7" s="164">
        <v>0</v>
      </c>
      <c r="H7" s="165">
        <v>7</v>
      </c>
      <c r="I7" s="219">
        <v>0</v>
      </c>
      <c r="J7" s="2"/>
      <c r="K7" s="381" t="s">
        <v>48</v>
      </c>
      <c r="L7" s="381"/>
      <c r="M7" s="381"/>
      <c r="N7" s="381"/>
      <c r="O7" s="381"/>
      <c r="P7" s="2"/>
      <c r="Q7" s="2"/>
    </row>
    <row r="8" spans="1:19" ht="27" customHeight="1">
      <c r="A8" s="85" t="s">
        <v>229</v>
      </c>
      <c r="B8" s="162">
        <v>0</v>
      </c>
      <c r="C8" s="164">
        <v>0</v>
      </c>
      <c r="D8" s="165">
        <v>0</v>
      </c>
      <c r="E8" s="165">
        <v>9</v>
      </c>
      <c r="F8" s="162">
        <v>1</v>
      </c>
      <c r="G8" s="164">
        <v>0</v>
      </c>
      <c r="H8" s="165">
        <v>10</v>
      </c>
      <c r="I8" s="219">
        <v>0</v>
      </c>
      <c r="J8" s="2"/>
      <c r="K8" s="357" t="s">
        <v>49</v>
      </c>
      <c r="L8" s="359" t="s">
        <v>91</v>
      </c>
      <c r="M8" s="360"/>
      <c r="N8" s="360"/>
      <c r="O8" s="361"/>
      <c r="P8" s="2"/>
      <c r="Q8" s="2"/>
    </row>
    <row r="9" spans="1:19" ht="27" customHeight="1">
      <c r="A9" s="85" t="s">
        <v>235</v>
      </c>
      <c r="B9" s="162">
        <v>0</v>
      </c>
      <c r="C9" s="164">
        <v>0</v>
      </c>
      <c r="D9" s="165">
        <v>0</v>
      </c>
      <c r="E9" s="165">
        <v>15</v>
      </c>
      <c r="F9" s="162">
        <v>16</v>
      </c>
      <c r="G9" s="164">
        <v>0</v>
      </c>
      <c r="H9" s="165">
        <v>31</v>
      </c>
      <c r="I9" s="219">
        <v>15</v>
      </c>
      <c r="J9" s="2"/>
      <c r="K9" s="358"/>
      <c r="L9" s="378"/>
      <c r="M9" s="379"/>
      <c r="N9" s="376" t="s">
        <v>50</v>
      </c>
      <c r="O9" s="377"/>
      <c r="P9" s="2"/>
      <c r="Q9" s="2"/>
    </row>
    <row r="10" spans="1:19" ht="27" customHeight="1">
      <c r="A10" s="36" t="s">
        <v>6</v>
      </c>
      <c r="B10" s="162">
        <v>0</v>
      </c>
      <c r="C10" s="164">
        <v>0</v>
      </c>
      <c r="D10" s="165">
        <v>0</v>
      </c>
      <c r="E10" s="165">
        <v>6</v>
      </c>
      <c r="F10" s="162">
        <v>0</v>
      </c>
      <c r="G10" s="164">
        <v>0</v>
      </c>
      <c r="H10" s="165">
        <v>6</v>
      </c>
      <c r="I10" s="219">
        <v>0</v>
      </c>
      <c r="J10" s="2"/>
      <c r="K10" s="62"/>
      <c r="L10" s="319" t="s">
        <v>34</v>
      </c>
      <c r="M10" s="362"/>
      <c r="N10" s="319" t="s">
        <v>34</v>
      </c>
      <c r="O10" s="373"/>
      <c r="P10" s="2"/>
      <c r="Q10" s="2"/>
    </row>
    <row r="11" spans="1:19" ht="27" customHeight="1">
      <c r="A11" s="36" t="s">
        <v>7</v>
      </c>
      <c r="B11" s="162">
        <v>0</v>
      </c>
      <c r="C11" s="164">
        <v>0</v>
      </c>
      <c r="D11" s="165">
        <v>0</v>
      </c>
      <c r="E11" s="165">
        <v>13</v>
      </c>
      <c r="F11" s="162">
        <v>0</v>
      </c>
      <c r="G11" s="164">
        <v>0</v>
      </c>
      <c r="H11" s="165">
        <v>13</v>
      </c>
      <c r="I11" s="219">
        <v>6</v>
      </c>
      <c r="J11" s="2"/>
      <c r="K11" s="63" t="s">
        <v>152</v>
      </c>
      <c r="L11" s="365">
        <v>12</v>
      </c>
      <c r="M11" s="369"/>
      <c r="N11" s="365">
        <v>8</v>
      </c>
      <c r="O11" s="366"/>
      <c r="P11" s="2"/>
      <c r="Q11" s="2"/>
    </row>
    <row r="12" spans="1:19" ht="27" customHeight="1" thickBot="1">
      <c r="A12" s="85" t="s">
        <v>153</v>
      </c>
      <c r="B12" s="162">
        <v>0</v>
      </c>
      <c r="C12" s="164">
        <v>0</v>
      </c>
      <c r="D12" s="165">
        <v>0</v>
      </c>
      <c r="E12" s="165">
        <v>11</v>
      </c>
      <c r="F12" s="162">
        <v>0</v>
      </c>
      <c r="G12" s="164">
        <v>0</v>
      </c>
      <c r="H12" s="165">
        <v>11</v>
      </c>
      <c r="I12" s="219">
        <v>0</v>
      </c>
      <c r="J12" s="2"/>
      <c r="K12" s="64" t="s">
        <v>154</v>
      </c>
      <c r="L12" s="347">
        <v>25</v>
      </c>
      <c r="M12" s="347"/>
      <c r="N12" s="347">
        <v>9</v>
      </c>
      <c r="O12" s="356"/>
      <c r="P12" s="2"/>
      <c r="Q12" s="2"/>
    </row>
    <row r="13" spans="1:19" ht="27" customHeight="1">
      <c r="A13" s="85" t="s">
        <v>102</v>
      </c>
      <c r="B13" s="162">
        <v>0</v>
      </c>
      <c r="C13" s="164">
        <v>0</v>
      </c>
      <c r="D13" s="165">
        <v>0</v>
      </c>
      <c r="E13" s="165">
        <v>9</v>
      </c>
      <c r="F13" s="162">
        <v>0</v>
      </c>
      <c r="G13" s="164">
        <v>0</v>
      </c>
      <c r="H13" s="165">
        <v>9</v>
      </c>
      <c r="I13" s="219">
        <v>0</v>
      </c>
      <c r="J13" s="2"/>
      <c r="K13" s="2"/>
      <c r="L13" s="1"/>
      <c r="M13" s="1"/>
      <c r="N13" s="1"/>
      <c r="O13" s="1"/>
      <c r="P13" s="1"/>
      <c r="Q13" s="1"/>
    </row>
    <row r="14" spans="1:19" ht="27" customHeight="1">
      <c r="A14" s="85" t="s">
        <v>155</v>
      </c>
      <c r="B14" s="162">
        <v>0</v>
      </c>
      <c r="C14" s="164">
        <v>0</v>
      </c>
      <c r="D14" s="165">
        <v>0</v>
      </c>
      <c r="E14" s="165">
        <v>14</v>
      </c>
      <c r="F14" s="162">
        <v>0</v>
      </c>
      <c r="G14" s="164">
        <v>0</v>
      </c>
      <c r="H14" s="165">
        <v>14</v>
      </c>
      <c r="I14" s="219">
        <v>0</v>
      </c>
      <c r="J14" s="2"/>
      <c r="K14" s="55"/>
      <c r="L14" s="55"/>
      <c r="M14" s="55"/>
      <c r="N14" s="55"/>
      <c r="O14" s="55"/>
      <c r="P14" s="55"/>
      <c r="Q14" s="55"/>
      <c r="R14" s="55"/>
    </row>
    <row r="15" spans="1:19" ht="27" customHeight="1">
      <c r="A15" s="85" t="s">
        <v>156</v>
      </c>
      <c r="B15" s="162">
        <v>0</v>
      </c>
      <c r="C15" s="164">
        <v>0</v>
      </c>
      <c r="D15" s="165">
        <v>0</v>
      </c>
      <c r="E15" s="165">
        <v>12</v>
      </c>
      <c r="F15" s="162">
        <v>0</v>
      </c>
      <c r="G15" s="164">
        <v>0</v>
      </c>
      <c r="H15" s="165">
        <v>12</v>
      </c>
      <c r="I15" s="219">
        <v>0</v>
      </c>
      <c r="J15" s="2"/>
      <c r="K15" s="55"/>
      <c r="L15" s="55"/>
      <c r="M15" s="55"/>
      <c r="N15" s="55"/>
      <c r="O15" s="55"/>
      <c r="P15" s="55"/>
      <c r="Q15" s="55"/>
      <c r="R15" s="55"/>
    </row>
    <row r="16" spans="1:19" ht="27" customHeight="1">
      <c r="A16" s="85" t="s">
        <v>103</v>
      </c>
      <c r="B16" s="162">
        <v>0</v>
      </c>
      <c r="C16" s="164">
        <v>0</v>
      </c>
      <c r="D16" s="165">
        <v>0</v>
      </c>
      <c r="E16" s="165">
        <v>7</v>
      </c>
      <c r="F16" s="162">
        <v>1</v>
      </c>
      <c r="G16" s="164">
        <v>0</v>
      </c>
      <c r="H16" s="165">
        <v>8</v>
      </c>
      <c r="I16" s="219">
        <v>1</v>
      </c>
      <c r="J16" s="2"/>
      <c r="K16" s="55"/>
      <c r="L16" s="55"/>
      <c r="M16" s="55"/>
      <c r="N16" s="55"/>
      <c r="O16" s="55"/>
      <c r="P16" s="55"/>
      <c r="Q16" s="55"/>
      <c r="R16" s="55"/>
    </row>
    <row r="17" spans="1:18" ht="27" customHeight="1">
      <c r="A17" s="85" t="s">
        <v>94</v>
      </c>
      <c r="B17" s="162">
        <v>0</v>
      </c>
      <c r="C17" s="164">
        <v>0</v>
      </c>
      <c r="D17" s="165">
        <v>0</v>
      </c>
      <c r="E17" s="165">
        <v>10</v>
      </c>
      <c r="F17" s="162">
        <v>2</v>
      </c>
      <c r="G17" s="164">
        <v>0</v>
      </c>
      <c r="H17" s="165">
        <v>12</v>
      </c>
      <c r="I17" s="219">
        <v>0</v>
      </c>
      <c r="J17" s="2"/>
      <c r="K17" s="55"/>
      <c r="L17" s="55"/>
      <c r="M17" s="55"/>
      <c r="N17" s="55"/>
      <c r="O17" s="55"/>
      <c r="P17" s="55"/>
      <c r="Q17" s="55"/>
      <c r="R17" s="55"/>
    </row>
    <row r="18" spans="1:18" ht="27" customHeight="1">
      <c r="A18" s="86" t="s">
        <v>97</v>
      </c>
      <c r="B18" s="167">
        <v>0</v>
      </c>
      <c r="C18" s="168">
        <v>0</v>
      </c>
      <c r="D18" s="169">
        <v>0</v>
      </c>
      <c r="E18" s="169">
        <v>10</v>
      </c>
      <c r="F18" s="167">
        <v>2</v>
      </c>
      <c r="G18" s="168">
        <v>0</v>
      </c>
      <c r="H18" s="169">
        <v>12</v>
      </c>
      <c r="I18" s="170">
        <v>0</v>
      </c>
      <c r="J18" s="2"/>
      <c r="K18" s="55"/>
      <c r="L18" s="55"/>
      <c r="M18" s="55"/>
      <c r="N18" s="55"/>
      <c r="O18" s="55"/>
      <c r="P18" s="55"/>
      <c r="Q18" s="55"/>
      <c r="R18" s="55"/>
    </row>
    <row r="19" spans="1:18" ht="27" customHeight="1">
      <c r="A19" s="85" t="s">
        <v>157</v>
      </c>
      <c r="B19" s="162">
        <v>0</v>
      </c>
      <c r="C19" s="164">
        <v>0</v>
      </c>
      <c r="D19" s="165">
        <v>0</v>
      </c>
      <c r="E19" s="165">
        <v>13</v>
      </c>
      <c r="F19" s="162">
        <v>13</v>
      </c>
      <c r="G19" s="164">
        <v>0</v>
      </c>
      <c r="H19" s="165">
        <v>26</v>
      </c>
      <c r="I19" s="219">
        <v>0</v>
      </c>
      <c r="J19" s="2"/>
      <c r="K19" s="55"/>
      <c r="L19" s="55"/>
      <c r="M19" s="55"/>
      <c r="N19" s="55"/>
      <c r="O19" s="55"/>
      <c r="P19" s="55"/>
      <c r="Q19" s="55"/>
      <c r="R19" s="55"/>
    </row>
    <row r="20" spans="1:18" ht="27" customHeight="1">
      <c r="A20" s="36" t="s">
        <v>158</v>
      </c>
      <c r="B20" s="162">
        <v>0</v>
      </c>
      <c r="C20" s="164">
        <v>0</v>
      </c>
      <c r="D20" s="165">
        <v>0</v>
      </c>
      <c r="E20" s="165">
        <v>15</v>
      </c>
      <c r="F20" s="162">
        <v>6</v>
      </c>
      <c r="G20" s="164">
        <v>0</v>
      </c>
      <c r="H20" s="165">
        <v>21</v>
      </c>
      <c r="I20" s="219">
        <v>1</v>
      </c>
      <c r="J20" s="2"/>
      <c r="K20" s="55"/>
      <c r="L20" s="55"/>
      <c r="M20" s="55"/>
      <c r="N20" s="55"/>
      <c r="O20" s="55"/>
      <c r="P20" s="55"/>
      <c r="Q20" s="55"/>
      <c r="R20" s="55"/>
    </row>
    <row r="21" spans="1:18" ht="27" customHeight="1">
      <c r="A21" s="86" t="s">
        <v>95</v>
      </c>
      <c r="B21" s="167">
        <v>0</v>
      </c>
      <c r="C21" s="168">
        <v>0</v>
      </c>
      <c r="D21" s="169">
        <v>0</v>
      </c>
      <c r="E21" s="169">
        <v>6</v>
      </c>
      <c r="F21" s="167">
        <v>0</v>
      </c>
      <c r="G21" s="168">
        <v>0</v>
      </c>
      <c r="H21" s="169">
        <v>6</v>
      </c>
      <c r="I21" s="170">
        <v>0</v>
      </c>
      <c r="J21" s="2"/>
      <c r="K21" s="55"/>
      <c r="L21" s="55"/>
      <c r="M21" s="55"/>
      <c r="N21" s="55"/>
      <c r="O21" s="55"/>
      <c r="P21" s="55"/>
      <c r="Q21" s="55"/>
      <c r="R21" s="55"/>
    </row>
    <row r="22" spans="1:18" ht="27" customHeight="1" thickBot="1">
      <c r="A22" s="65" t="s">
        <v>51</v>
      </c>
      <c r="B22" s="220">
        <v>0</v>
      </c>
      <c r="C22" s="221">
        <v>0</v>
      </c>
      <c r="D22" s="191">
        <v>0</v>
      </c>
      <c r="E22" s="191">
        <v>10</v>
      </c>
      <c r="F22" s="220">
        <v>2</v>
      </c>
      <c r="G22" s="221">
        <v>0</v>
      </c>
      <c r="H22" s="191">
        <v>12</v>
      </c>
      <c r="I22" s="222">
        <v>0</v>
      </c>
      <c r="J22" s="2"/>
      <c r="K22" s="55"/>
      <c r="L22" s="55"/>
      <c r="M22" s="55"/>
      <c r="N22" s="55"/>
      <c r="O22" s="55"/>
      <c r="P22" s="55"/>
      <c r="Q22" s="55"/>
      <c r="R22" s="55"/>
    </row>
    <row r="23" spans="1:18" s="67" customFormat="1" ht="27" customHeight="1" thickTop="1">
      <c r="A23" s="66" t="s">
        <v>52</v>
      </c>
      <c r="B23" s="223">
        <v>0</v>
      </c>
      <c r="C23" s="224">
        <v>0</v>
      </c>
      <c r="D23" s="225">
        <v>0</v>
      </c>
      <c r="E23" s="225">
        <v>182</v>
      </c>
      <c r="F23" s="223">
        <v>48</v>
      </c>
      <c r="G23" s="224">
        <v>0</v>
      </c>
      <c r="H23" s="225">
        <v>230</v>
      </c>
      <c r="I23" s="226">
        <v>35</v>
      </c>
      <c r="J23" s="3"/>
      <c r="K23" s="3"/>
      <c r="L23" s="3"/>
      <c r="M23" s="3"/>
    </row>
    <row r="24" spans="1:18" ht="18" customHeight="1" thickBot="1">
      <c r="A24" s="68" t="s">
        <v>53</v>
      </c>
      <c r="B24" s="227">
        <v>0</v>
      </c>
      <c r="C24" s="228">
        <v>0</v>
      </c>
      <c r="D24" s="229">
        <v>0</v>
      </c>
      <c r="E24" s="229">
        <v>17</v>
      </c>
      <c r="F24" s="227">
        <v>18</v>
      </c>
      <c r="G24" s="228">
        <v>0</v>
      </c>
      <c r="H24" s="229">
        <v>35</v>
      </c>
      <c r="I24" s="230"/>
      <c r="J24" s="2"/>
      <c r="K24" s="2"/>
      <c r="L24" s="111"/>
      <c r="M24" s="111"/>
      <c r="N24" s="111"/>
      <c r="O24" s="111"/>
    </row>
    <row r="25" spans="1:18" ht="4.5" customHeight="1">
      <c r="A25" s="69"/>
      <c r="B25" s="70"/>
      <c r="C25" s="70"/>
      <c r="D25" s="70"/>
      <c r="E25" s="70"/>
      <c r="F25" s="70"/>
      <c r="G25" s="70"/>
      <c r="H25" s="70"/>
      <c r="I25" s="70"/>
      <c r="J25" s="2"/>
      <c r="K25" s="2"/>
      <c r="L25" s="111"/>
      <c r="M25" s="111"/>
      <c r="N25" s="111"/>
      <c r="O25" s="111"/>
    </row>
    <row r="26" spans="1:18" ht="15" customHeight="1">
      <c r="A26" s="6" t="s">
        <v>54</v>
      </c>
      <c r="B26" s="363" t="s">
        <v>159</v>
      </c>
      <c r="C26" s="363"/>
      <c r="D26" s="363"/>
      <c r="E26" s="363"/>
      <c r="F26" s="363"/>
      <c r="G26" s="363"/>
      <c r="H26" s="363"/>
      <c r="I26" s="363"/>
      <c r="J26" s="2"/>
      <c r="K26" s="2"/>
      <c r="L26" s="111"/>
      <c r="M26" s="111"/>
      <c r="N26" s="111"/>
      <c r="O26" s="111"/>
    </row>
    <row r="27" spans="1:18" ht="15" customHeight="1">
      <c r="A27" s="6" t="s">
        <v>160</v>
      </c>
      <c r="B27" s="364" t="s">
        <v>252</v>
      </c>
      <c r="C27" s="364"/>
      <c r="D27" s="364"/>
      <c r="E27" s="364"/>
      <c r="F27" s="364"/>
      <c r="G27" s="364"/>
      <c r="H27" s="364"/>
      <c r="I27" s="364"/>
      <c r="J27" s="2"/>
      <c r="K27" s="2"/>
      <c r="L27" s="111"/>
      <c r="M27" s="111"/>
      <c r="N27" s="111"/>
      <c r="O27" s="111"/>
    </row>
    <row r="28" spans="1:18" s="71" customFormat="1" ht="30" customHeight="1">
      <c r="A28" s="6" t="s">
        <v>55</v>
      </c>
      <c r="B28" s="346" t="s">
        <v>221</v>
      </c>
      <c r="C28" s="346"/>
      <c r="D28" s="346"/>
      <c r="E28" s="346"/>
      <c r="F28" s="346"/>
      <c r="G28" s="346"/>
      <c r="H28" s="346"/>
      <c r="I28" s="346"/>
      <c r="J28" s="2"/>
      <c r="K28" s="2"/>
    </row>
    <row r="29" spans="1:18" s="71" customFormat="1" ht="30" customHeight="1">
      <c r="B29" s="346" t="s">
        <v>222</v>
      </c>
      <c r="C29" s="346"/>
      <c r="D29" s="346"/>
      <c r="E29" s="346"/>
      <c r="F29" s="346"/>
      <c r="G29" s="346"/>
      <c r="H29" s="346"/>
      <c r="I29" s="346"/>
      <c r="J29" s="2"/>
      <c r="K29" s="2"/>
    </row>
    <row r="30" spans="1:18" s="71" customFormat="1" ht="18" customHeight="1">
      <c r="B30" s="43"/>
      <c r="K30" s="2"/>
    </row>
    <row r="31" spans="1:18" s="71" customFormat="1" ht="18" customHeight="1">
      <c r="K31" s="2"/>
    </row>
    <row r="32" spans="1:18" s="71" customFormat="1" ht="18" customHeight="1">
      <c r="K32" s="2"/>
    </row>
    <row r="33" spans="1:17" s="71" customFormat="1" ht="18" customHeight="1">
      <c r="C33" s="2"/>
      <c r="D33" s="2"/>
      <c r="E33" s="2"/>
      <c r="F33" s="2"/>
      <c r="G33" s="2"/>
      <c r="H33" s="2"/>
      <c r="I33" s="2"/>
      <c r="K33" s="2"/>
    </row>
    <row r="34" spans="1:17" s="71" customFormat="1" ht="11.25">
      <c r="C34" s="2"/>
      <c r="D34" s="2"/>
      <c r="E34" s="2"/>
      <c r="F34" s="2"/>
      <c r="G34" s="2"/>
      <c r="H34" s="2"/>
      <c r="I34" s="2"/>
      <c r="K34" s="2"/>
    </row>
    <row r="35" spans="1:17" s="71" customFormat="1" ht="11.25">
      <c r="C35" s="2"/>
      <c r="D35" s="2"/>
      <c r="E35" s="2"/>
      <c r="F35" s="2"/>
      <c r="G35" s="2"/>
      <c r="H35" s="2"/>
      <c r="I35" s="2"/>
      <c r="K35" s="2"/>
      <c r="L35" s="2"/>
    </row>
    <row r="36" spans="1:17" s="71" customFormat="1" ht="11.25">
      <c r="C36" s="2"/>
      <c r="D36" s="2"/>
      <c r="E36" s="2"/>
      <c r="F36" s="2"/>
      <c r="G36" s="2"/>
      <c r="H36" s="2"/>
      <c r="I36" s="2"/>
      <c r="K36" s="2"/>
      <c r="L36" s="2"/>
    </row>
    <row r="37" spans="1:17" s="71" customFormat="1" ht="11.25">
      <c r="C37" s="2"/>
      <c r="D37" s="2"/>
      <c r="E37" s="2"/>
      <c r="F37" s="2"/>
      <c r="G37" s="2"/>
      <c r="H37" s="2"/>
      <c r="I37" s="2"/>
      <c r="K37" s="2"/>
      <c r="L37" s="2"/>
    </row>
    <row r="38" spans="1:17" s="71" customFormat="1" ht="11.25">
      <c r="C38" s="2"/>
      <c r="D38" s="2"/>
      <c r="E38" s="2"/>
      <c r="F38" s="2"/>
      <c r="G38" s="2"/>
      <c r="H38" s="2"/>
      <c r="I38" s="2"/>
      <c r="K38" s="72"/>
      <c r="L38" s="72"/>
      <c r="M38" s="72"/>
      <c r="N38" s="72"/>
      <c r="O38" s="72"/>
      <c r="Q38" s="2"/>
    </row>
    <row r="39" spans="1:17" s="71" customFormat="1" ht="11.25">
      <c r="C39" s="2"/>
      <c r="D39" s="2"/>
      <c r="E39" s="2"/>
      <c r="F39" s="2"/>
      <c r="G39" s="2"/>
      <c r="H39" s="2"/>
      <c r="I39" s="2"/>
      <c r="K39" s="72"/>
      <c r="L39" s="72"/>
      <c r="M39" s="72"/>
      <c r="N39" s="72"/>
      <c r="O39" s="72"/>
      <c r="Q39" s="2"/>
    </row>
    <row r="40" spans="1:17" s="71" customFormat="1" ht="11.25">
      <c r="C40" s="2"/>
      <c r="D40" s="2"/>
      <c r="E40" s="2"/>
      <c r="F40" s="2"/>
      <c r="G40" s="2"/>
      <c r="H40" s="2"/>
      <c r="I40" s="2"/>
      <c r="K40" s="72"/>
      <c r="L40" s="72"/>
      <c r="M40" s="72"/>
      <c r="N40" s="72"/>
      <c r="O40" s="72"/>
      <c r="Q40" s="2"/>
    </row>
    <row r="41" spans="1:17" s="71" customFormat="1" ht="11.25">
      <c r="A41" s="2"/>
      <c r="B41" s="2"/>
      <c r="C41" s="2"/>
      <c r="D41" s="2"/>
      <c r="E41" s="2"/>
      <c r="F41" s="2"/>
      <c r="G41" s="2"/>
      <c r="H41" s="2"/>
      <c r="I41" s="2"/>
      <c r="K41" s="72"/>
      <c r="L41" s="72"/>
      <c r="M41" s="72"/>
      <c r="N41" s="72"/>
      <c r="O41" s="72"/>
      <c r="Q41" s="2"/>
    </row>
    <row r="42" spans="1:17" s="71" customFormat="1" ht="11.25">
      <c r="D42" s="2"/>
      <c r="E42" s="2"/>
      <c r="F42" s="2"/>
      <c r="G42" s="2"/>
      <c r="H42" s="2"/>
      <c r="I42" s="2"/>
      <c r="K42" s="72"/>
      <c r="L42" s="72"/>
      <c r="M42" s="72"/>
      <c r="N42" s="72"/>
      <c r="O42" s="72"/>
      <c r="Q42" s="2"/>
    </row>
    <row r="43" spans="1:17" s="71" customFormat="1" ht="11.25">
      <c r="D43" s="2"/>
      <c r="E43" s="2"/>
      <c r="F43" s="2"/>
      <c r="G43" s="2"/>
      <c r="H43" s="2"/>
      <c r="I43" s="2"/>
      <c r="K43" s="72"/>
      <c r="L43" s="72"/>
      <c r="M43" s="72"/>
      <c r="N43" s="72"/>
      <c r="O43" s="72"/>
      <c r="Q43" s="2"/>
    </row>
    <row r="44" spans="1:17" s="71" customFormat="1" ht="11.25">
      <c r="D44" s="2"/>
      <c r="E44" s="2"/>
      <c r="F44" s="2"/>
      <c r="G44" s="2"/>
      <c r="H44" s="2"/>
      <c r="I44" s="2"/>
      <c r="K44" s="72"/>
      <c r="L44" s="72"/>
      <c r="M44" s="72"/>
      <c r="N44" s="72"/>
      <c r="O44" s="72"/>
      <c r="Q44" s="2"/>
    </row>
    <row r="45" spans="1:17" s="71" customFormat="1" ht="11.25">
      <c r="D45" s="2"/>
      <c r="E45" s="2"/>
      <c r="F45" s="2"/>
      <c r="G45" s="2"/>
      <c r="H45" s="2"/>
      <c r="I45" s="2"/>
      <c r="K45" s="72"/>
      <c r="L45" s="72"/>
      <c r="M45" s="72"/>
      <c r="N45" s="72"/>
      <c r="O45" s="72"/>
    </row>
    <row r="46" spans="1:17" s="71" customFormat="1" ht="11.25">
      <c r="D46" s="2"/>
      <c r="E46" s="2"/>
      <c r="F46" s="2"/>
      <c r="G46" s="2"/>
      <c r="H46" s="2"/>
      <c r="I46" s="2"/>
      <c r="J46" s="2"/>
      <c r="K46" s="72"/>
      <c r="L46" s="72"/>
      <c r="M46" s="72"/>
      <c r="N46" s="72"/>
      <c r="O46" s="72"/>
    </row>
    <row r="47" spans="1:17" s="71" customFormat="1" ht="11.25">
      <c r="D47" s="2"/>
      <c r="E47" s="2"/>
      <c r="F47" s="2"/>
      <c r="G47" s="2"/>
      <c r="H47" s="2"/>
      <c r="I47" s="2"/>
      <c r="J47" s="2"/>
      <c r="K47" s="72"/>
      <c r="L47" s="72"/>
      <c r="M47" s="72"/>
      <c r="N47" s="72"/>
      <c r="O47" s="72"/>
    </row>
    <row r="48" spans="1:17" s="71" customFormat="1" ht="11.25">
      <c r="A48" s="2"/>
      <c r="B48" s="2"/>
      <c r="C48" s="2"/>
      <c r="D48" s="2"/>
      <c r="E48" s="2"/>
      <c r="F48" s="2"/>
      <c r="G48" s="2"/>
      <c r="H48" s="2"/>
      <c r="I48" s="2"/>
      <c r="J48" s="2"/>
      <c r="K48" s="72"/>
      <c r="L48" s="72"/>
      <c r="M48" s="72"/>
      <c r="N48" s="72"/>
      <c r="O48" s="72"/>
    </row>
    <row r="49" spans="7:17" s="71" customFormat="1" ht="11.25">
      <c r="G49" s="2"/>
      <c r="H49" s="2"/>
      <c r="I49" s="2"/>
      <c r="J49" s="2"/>
      <c r="K49" s="72"/>
      <c r="L49" s="72"/>
      <c r="M49" s="72"/>
      <c r="N49" s="72"/>
      <c r="O49" s="72"/>
    </row>
    <row r="50" spans="7:17" s="71" customFormat="1" ht="11.25">
      <c r="G50" s="2"/>
      <c r="H50" s="2"/>
      <c r="I50" s="2"/>
      <c r="J50" s="2"/>
      <c r="K50" s="72"/>
      <c r="L50" s="72"/>
      <c r="M50" s="72"/>
      <c r="N50" s="72"/>
      <c r="O50" s="72"/>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6"/>
      <c r="L61" s="56"/>
      <c r="M61" s="56"/>
      <c r="N61" s="56"/>
      <c r="O61" s="56"/>
      <c r="P61" s="2"/>
      <c r="Q61" s="2"/>
    </row>
    <row r="62" spans="7:17">
      <c r="G62" s="2"/>
      <c r="H62" s="2"/>
      <c r="I62" s="2"/>
      <c r="J62" s="2"/>
      <c r="K62" s="56"/>
      <c r="L62" s="56"/>
      <c r="M62" s="56"/>
      <c r="N62" s="56"/>
      <c r="O62" s="56"/>
      <c r="P62" s="2"/>
      <c r="Q62" s="2"/>
    </row>
    <row r="63" spans="7:17">
      <c r="G63" s="2"/>
      <c r="H63" s="2"/>
      <c r="I63" s="2"/>
      <c r="J63" s="2"/>
      <c r="K63" s="56"/>
      <c r="L63" s="56"/>
      <c r="M63" s="56"/>
      <c r="N63" s="56"/>
      <c r="O63" s="56"/>
      <c r="P63" s="2"/>
      <c r="Q63" s="2"/>
    </row>
    <row r="64" spans="7:17">
      <c r="G64" s="2"/>
      <c r="H64" s="2"/>
      <c r="I64" s="2"/>
      <c r="J64" s="2"/>
      <c r="K64" s="56"/>
      <c r="L64" s="56"/>
      <c r="M64" s="56"/>
      <c r="N64" s="56"/>
      <c r="O64" s="56"/>
      <c r="P64" s="2"/>
      <c r="Q64" s="2"/>
    </row>
    <row r="65" spans="1:17">
      <c r="A65" s="2"/>
      <c r="B65" s="2"/>
      <c r="C65" s="2"/>
      <c r="D65" s="2"/>
      <c r="E65" s="2"/>
      <c r="F65" s="2"/>
      <c r="G65" s="2"/>
      <c r="H65" s="2"/>
      <c r="I65" s="2"/>
      <c r="J65" s="2"/>
      <c r="K65" s="56"/>
      <c r="L65" s="56"/>
      <c r="M65" s="56"/>
      <c r="N65" s="56"/>
      <c r="O65" s="56"/>
      <c r="P65" s="2"/>
      <c r="Q65" s="2"/>
    </row>
    <row r="66" spans="1:17">
      <c r="A66" s="2"/>
      <c r="B66" s="2"/>
      <c r="C66" s="2"/>
      <c r="D66" s="2"/>
      <c r="E66" s="2"/>
      <c r="F66" s="2"/>
      <c r="G66" s="2"/>
      <c r="H66" s="2"/>
      <c r="I66" s="2"/>
      <c r="J66" s="2"/>
      <c r="K66" s="56"/>
      <c r="L66" s="56"/>
      <c r="M66" s="56"/>
      <c r="N66" s="56"/>
      <c r="O66" s="56"/>
      <c r="P66" s="2"/>
      <c r="Q66" s="2"/>
    </row>
    <row r="67" spans="1:17">
      <c r="A67" s="2"/>
      <c r="B67" s="2"/>
      <c r="C67" s="2"/>
      <c r="D67" s="2"/>
      <c r="E67" s="2"/>
      <c r="F67" s="2"/>
      <c r="G67" s="2"/>
      <c r="H67" s="2"/>
      <c r="I67" s="2"/>
      <c r="J67" s="2"/>
      <c r="K67" s="56"/>
      <c r="L67" s="56"/>
      <c r="M67" s="56"/>
      <c r="N67" s="56"/>
      <c r="O67" s="56"/>
      <c r="P67" s="2"/>
      <c r="Q67" s="2"/>
    </row>
  </sheetData>
  <mergeCells count="33">
    <mergeCell ref="N10:O10"/>
    <mergeCell ref="G3:G4"/>
    <mergeCell ref="M5:O5"/>
    <mergeCell ref="N9:O9"/>
    <mergeCell ref="L9:M9"/>
    <mergeCell ref="I2:I4"/>
    <mergeCell ref="K4:L4"/>
    <mergeCell ref="K3:O3"/>
    <mergeCell ref="K5:L5"/>
    <mergeCell ref="H2:H4"/>
    <mergeCell ref="K7:O7"/>
    <mergeCell ref="F2:G2"/>
    <mergeCell ref="A2:A4"/>
    <mergeCell ref="E2:E4"/>
    <mergeCell ref="B3:B4"/>
    <mergeCell ref="C3:C4"/>
    <mergeCell ref="B2:C2"/>
    <mergeCell ref="B29:I29"/>
    <mergeCell ref="L12:M12"/>
    <mergeCell ref="M4:O4"/>
    <mergeCell ref="D2:D4"/>
    <mergeCell ref="K6:L6"/>
    <mergeCell ref="M6:O6"/>
    <mergeCell ref="N12:O12"/>
    <mergeCell ref="K8:K9"/>
    <mergeCell ref="L8:O8"/>
    <mergeCell ref="L10:M10"/>
    <mergeCell ref="B26:I26"/>
    <mergeCell ref="B27:I27"/>
    <mergeCell ref="B28:I28"/>
    <mergeCell ref="N11:O11"/>
    <mergeCell ref="F3:F4"/>
    <mergeCell ref="L11:M11"/>
  </mergeCells>
  <phoneticPr fontId="2"/>
  <pageMargins left="0.39370078740157483" right="0.27559055118110237" top="0.70866141732283472" bottom="0.70866141732283472" header="0.51181102362204722" footer="0.51181102362204722"/>
  <pageSetup paperSize="9" scale="56" orientation="landscape" r:id="rId1"/>
  <headerFooter alignWithMargins="0">
    <oddFooter>&amp;R福岡国税局
酒税４
(R01)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zoomScaleNormal="100" workbookViewId="0"/>
  </sheetViews>
  <sheetFormatPr defaultRowHeight="15.95" customHeight="1"/>
  <cols>
    <col min="1" max="2" width="6.125" style="111" customWidth="1"/>
    <col min="3" max="3" width="20.625" style="111" customWidth="1"/>
    <col min="4" max="5" width="12.625" style="111" customWidth="1"/>
    <col min="6" max="6" width="12.125" style="111" customWidth="1"/>
    <col min="7" max="7" width="13.375" style="111" customWidth="1"/>
    <col min="8" max="8" width="9" style="111" bestFit="1"/>
    <col min="9" max="16384" width="9" style="111"/>
  </cols>
  <sheetData>
    <row r="1" spans="1:15" ht="15.95" customHeight="1" thickBot="1">
      <c r="A1" s="2" t="s">
        <v>131</v>
      </c>
      <c r="B1" s="2"/>
      <c r="C1" s="2"/>
      <c r="D1" s="2"/>
      <c r="E1" s="2"/>
      <c r="F1" s="2"/>
      <c r="G1" s="2"/>
      <c r="H1" s="2"/>
      <c r="I1" s="2"/>
      <c r="J1" s="2"/>
      <c r="K1" s="2"/>
      <c r="L1" s="2"/>
      <c r="M1" s="2"/>
      <c r="N1" s="2"/>
      <c r="O1" s="2"/>
    </row>
    <row r="2" spans="1:15" ht="15.95" customHeight="1">
      <c r="A2" s="292" t="s">
        <v>132</v>
      </c>
      <c r="B2" s="396"/>
      <c r="C2" s="312"/>
      <c r="D2" s="387" t="s">
        <v>133</v>
      </c>
      <c r="E2" s="388"/>
      <c r="F2" s="389"/>
      <c r="G2" s="390" t="s">
        <v>134</v>
      </c>
      <c r="H2" s="385" t="s">
        <v>135</v>
      </c>
      <c r="I2" s="2"/>
      <c r="J2" s="2"/>
      <c r="K2" s="2"/>
      <c r="L2" s="2"/>
      <c r="M2" s="2"/>
      <c r="N2" s="2"/>
      <c r="O2" s="2"/>
    </row>
    <row r="3" spans="1:15" ht="37.5" customHeight="1">
      <c r="A3" s="293"/>
      <c r="B3" s="397"/>
      <c r="C3" s="379"/>
      <c r="D3" s="75" t="s">
        <v>136</v>
      </c>
      <c r="E3" s="88" t="s">
        <v>137</v>
      </c>
      <c r="F3" s="73" t="s">
        <v>5</v>
      </c>
      <c r="G3" s="391"/>
      <c r="H3" s="386"/>
      <c r="I3" s="2"/>
      <c r="J3" s="2"/>
      <c r="K3" s="2"/>
      <c r="L3" s="2"/>
      <c r="M3" s="2"/>
      <c r="N3" s="2"/>
      <c r="O3" s="2"/>
    </row>
    <row r="4" spans="1:15" ht="12.75" customHeight="1">
      <c r="A4" s="74"/>
      <c r="B4" s="44"/>
      <c r="C4" s="73"/>
      <c r="D4" s="50" t="s">
        <v>34</v>
      </c>
      <c r="E4" s="50" t="s">
        <v>34</v>
      </c>
      <c r="F4" s="51" t="s">
        <v>34</v>
      </c>
      <c r="G4" s="51" t="s">
        <v>34</v>
      </c>
      <c r="H4" s="61" t="s">
        <v>37</v>
      </c>
      <c r="I4" s="2"/>
      <c r="J4" s="2"/>
      <c r="K4" s="2"/>
      <c r="L4" s="2"/>
      <c r="M4" s="2"/>
      <c r="N4" s="2"/>
      <c r="O4" s="2"/>
    </row>
    <row r="5" spans="1:15" ht="24" customHeight="1">
      <c r="A5" s="392" t="s">
        <v>138</v>
      </c>
      <c r="B5" s="394" t="s">
        <v>56</v>
      </c>
      <c r="C5" s="395"/>
      <c r="D5" s="161">
        <v>34</v>
      </c>
      <c r="E5" s="161">
        <v>260</v>
      </c>
      <c r="F5" s="183">
        <v>294</v>
      </c>
      <c r="G5" s="182">
        <v>12</v>
      </c>
      <c r="H5" s="218">
        <v>91</v>
      </c>
      <c r="I5" s="2"/>
      <c r="J5" s="2"/>
      <c r="K5" s="2"/>
      <c r="L5" s="2"/>
      <c r="M5" s="2"/>
      <c r="N5" s="2"/>
      <c r="O5" s="2"/>
    </row>
    <row r="6" spans="1:15" ht="24" customHeight="1">
      <c r="A6" s="392"/>
      <c r="B6" s="398" t="s">
        <v>7</v>
      </c>
      <c r="C6" s="332"/>
      <c r="D6" s="165">
        <v>0</v>
      </c>
      <c r="E6" s="165">
        <v>12</v>
      </c>
      <c r="F6" s="187">
        <v>12</v>
      </c>
      <c r="G6" s="186">
        <v>1</v>
      </c>
      <c r="H6" s="219">
        <v>3</v>
      </c>
      <c r="I6" s="2"/>
      <c r="J6" s="2"/>
      <c r="K6" s="2"/>
      <c r="L6" s="2"/>
      <c r="M6" s="2"/>
      <c r="N6" s="2"/>
      <c r="O6" s="2"/>
    </row>
    <row r="7" spans="1:15" ht="24" customHeight="1">
      <c r="A7" s="392"/>
      <c r="B7" s="398" t="s">
        <v>57</v>
      </c>
      <c r="C7" s="332"/>
      <c r="D7" s="165">
        <v>8</v>
      </c>
      <c r="E7" s="165">
        <v>58</v>
      </c>
      <c r="F7" s="187">
        <v>66</v>
      </c>
      <c r="G7" s="186">
        <v>1</v>
      </c>
      <c r="H7" s="219">
        <v>15</v>
      </c>
      <c r="I7" s="2"/>
      <c r="J7" s="2"/>
      <c r="K7" s="2"/>
      <c r="L7" s="2"/>
      <c r="M7" s="2"/>
      <c r="N7" s="2"/>
      <c r="O7" s="2"/>
    </row>
    <row r="8" spans="1:15" ht="24" customHeight="1">
      <c r="A8" s="392"/>
      <c r="B8" s="398" t="s">
        <v>58</v>
      </c>
      <c r="C8" s="332"/>
      <c r="D8" s="165">
        <v>57</v>
      </c>
      <c r="E8" s="165">
        <v>89</v>
      </c>
      <c r="F8" s="187">
        <v>146</v>
      </c>
      <c r="G8" s="186">
        <v>0</v>
      </c>
      <c r="H8" s="219">
        <v>103</v>
      </c>
      <c r="I8" s="2"/>
      <c r="J8" s="2"/>
      <c r="K8" s="2"/>
      <c r="L8" s="2"/>
      <c r="M8" s="2"/>
      <c r="N8" s="2"/>
      <c r="O8" s="2"/>
    </row>
    <row r="9" spans="1:15" s="259" customFormat="1" ht="24" customHeight="1">
      <c r="A9" s="392"/>
      <c r="B9" s="398" t="s">
        <v>224</v>
      </c>
      <c r="C9" s="332"/>
      <c r="D9" s="165">
        <v>0</v>
      </c>
      <c r="E9" s="165">
        <v>14</v>
      </c>
      <c r="F9" s="187">
        <v>14</v>
      </c>
      <c r="G9" s="186">
        <v>0</v>
      </c>
      <c r="H9" s="219">
        <v>2</v>
      </c>
      <c r="I9" s="2"/>
      <c r="J9" s="2"/>
      <c r="K9" s="2"/>
      <c r="L9" s="2"/>
      <c r="M9" s="2"/>
      <c r="N9" s="2"/>
      <c r="O9" s="2"/>
    </row>
    <row r="10" spans="1:15" s="259" customFormat="1" ht="24" customHeight="1">
      <c r="A10" s="392"/>
      <c r="B10" s="398" t="s">
        <v>225</v>
      </c>
      <c r="C10" s="332"/>
      <c r="D10" s="165">
        <v>0</v>
      </c>
      <c r="E10" s="165">
        <v>0</v>
      </c>
      <c r="F10" s="187">
        <v>0</v>
      </c>
      <c r="G10" s="186">
        <v>0</v>
      </c>
      <c r="H10" s="219">
        <v>0</v>
      </c>
      <c r="I10" s="2"/>
      <c r="J10" s="2"/>
      <c r="K10" s="2"/>
      <c r="L10" s="2"/>
      <c r="M10" s="2"/>
      <c r="N10" s="2"/>
      <c r="O10" s="2"/>
    </row>
    <row r="11" spans="1:15" s="259" customFormat="1" ht="24" customHeight="1">
      <c r="A11" s="392"/>
      <c r="B11" s="398" t="s">
        <v>226</v>
      </c>
      <c r="C11" s="332"/>
      <c r="D11" s="165">
        <v>0</v>
      </c>
      <c r="E11" s="165">
        <v>20</v>
      </c>
      <c r="F11" s="187">
        <v>20</v>
      </c>
      <c r="G11" s="186">
        <v>0</v>
      </c>
      <c r="H11" s="219">
        <v>7</v>
      </c>
      <c r="I11" s="2"/>
      <c r="J11" s="2"/>
      <c r="K11" s="2"/>
      <c r="L11" s="2"/>
      <c r="M11" s="2"/>
      <c r="N11" s="2"/>
      <c r="O11" s="2"/>
    </row>
    <row r="12" spans="1:15" ht="24" customHeight="1">
      <c r="A12" s="392"/>
      <c r="B12" s="399" t="s">
        <v>59</v>
      </c>
      <c r="C12" s="91" t="s">
        <v>139</v>
      </c>
      <c r="D12" s="165">
        <v>1</v>
      </c>
      <c r="E12" s="165">
        <v>18</v>
      </c>
      <c r="F12" s="165">
        <v>19</v>
      </c>
      <c r="G12" s="165">
        <v>0</v>
      </c>
      <c r="H12" s="219">
        <v>2</v>
      </c>
      <c r="I12" s="2"/>
      <c r="J12" s="2"/>
      <c r="K12" s="2"/>
      <c r="L12" s="2"/>
      <c r="M12" s="2"/>
      <c r="N12" s="2"/>
      <c r="O12" s="2"/>
    </row>
    <row r="13" spans="1:15" ht="24" customHeight="1">
      <c r="A13" s="392"/>
      <c r="B13" s="399"/>
      <c r="C13" s="91" t="s">
        <v>236</v>
      </c>
      <c r="D13" s="165">
        <v>9</v>
      </c>
      <c r="E13" s="165">
        <v>13</v>
      </c>
      <c r="F13" s="165">
        <v>22</v>
      </c>
      <c r="G13" s="165">
        <v>0</v>
      </c>
      <c r="H13" s="219">
        <v>2</v>
      </c>
      <c r="I13" s="2"/>
      <c r="J13" s="2"/>
      <c r="K13" s="2"/>
      <c r="L13" s="2"/>
      <c r="M13" s="2"/>
      <c r="N13" s="2"/>
      <c r="O13" s="2"/>
    </row>
    <row r="14" spans="1:15" ht="24" customHeight="1">
      <c r="A14" s="392"/>
      <c r="B14" s="399"/>
      <c r="C14" s="91" t="s">
        <v>7</v>
      </c>
      <c r="D14" s="165">
        <v>1</v>
      </c>
      <c r="E14" s="165">
        <v>5</v>
      </c>
      <c r="F14" s="165">
        <v>6</v>
      </c>
      <c r="G14" s="165">
        <v>0</v>
      </c>
      <c r="H14" s="219">
        <v>1</v>
      </c>
      <c r="I14" s="2"/>
      <c r="J14" s="2"/>
      <c r="K14" s="2"/>
      <c r="L14" s="2"/>
      <c r="M14" s="2"/>
      <c r="N14" s="2"/>
      <c r="O14" s="2"/>
    </row>
    <row r="15" spans="1:15" ht="24" customHeight="1">
      <c r="A15" s="392"/>
      <c r="B15" s="399"/>
      <c r="C15" s="91" t="s">
        <v>140</v>
      </c>
      <c r="D15" s="165">
        <v>1</v>
      </c>
      <c r="E15" s="165">
        <v>4</v>
      </c>
      <c r="F15" s="165">
        <v>5</v>
      </c>
      <c r="G15" s="165">
        <v>0</v>
      </c>
      <c r="H15" s="219">
        <v>0</v>
      </c>
      <c r="I15" s="2"/>
      <c r="J15" s="2"/>
      <c r="K15" s="2"/>
      <c r="L15" s="2"/>
      <c r="M15" s="2"/>
      <c r="N15" s="2"/>
      <c r="O15" s="2"/>
    </row>
    <row r="16" spans="1:15" s="67" customFormat="1" ht="24" customHeight="1">
      <c r="A16" s="392"/>
      <c r="B16" s="399"/>
      <c r="C16" s="92" t="s">
        <v>5</v>
      </c>
      <c r="D16" s="231">
        <v>12</v>
      </c>
      <c r="E16" s="231">
        <v>40</v>
      </c>
      <c r="F16" s="231">
        <v>52</v>
      </c>
      <c r="G16" s="231">
        <v>0</v>
      </c>
      <c r="H16" s="232">
        <v>5</v>
      </c>
      <c r="I16" s="3"/>
      <c r="J16" s="3"/>
      <c r="K16" s="3"/>
      <c r="L16" s="3"/>
      <c r="M16" s="3"/>
      <c r="N16" s="3"/>
      <c r="O16" s="3"/>
    </row>
    <row r="17" spans="1:15" s="67" customFormat="1" ht="24" customHeight="1">
      <c r="A17" s="392"/>
      <c r="B17" s="398" t="s">
        <v>227</v>
      </c>
      <c r="C17" s="332"/>
      <c r="D17" s="231">
        <v>0</v>
      </c>
      <c r="E17" s="231">
        <v>0</v>
      </c>
      <c r="F17" s="231">
        <v>0</v>
      </c>
      <c r="G17" s="231">
        <v>0</v>
      </c>
      <c r="H17" s="232">
        <v>0</v>
      </c>
      <c r="I17" s="3"/>
      <c r="J17" s="3"/>
      <c r="K17" s="3"/>
      <c r="L17" s="3"/>
      <c r="M17" s="3"/>
      <c r="N17" s="3"/>
      <c r="O17" s="3"/>
    </row>
    <row r="18" spans="1:15" ht="24" customHeight="1">
      <c r="A18" s="392"/>
      <c r="B18" s="398" t="s">
        <v>12</v>
      </c>
      <c r="C18" s="332"/>
      <c r="D18" s="165">
        <v>4</v>
      </c>
      <c r="E18" s="165">
        <v>1</v>
      </c>
      <c r="F18" s="187">
        <v>5</v>
      </c>
      <c r="G18" s="186">
        <v>0</v>
      </c>
      <c r="H18" s="219">
        <v>4</v>
      </c>
      <c r="I18" s="2"/>
      <c r="J18" s="2"/>
      <c r="K18" s="2"/>
      <c r="L18" s="2"/>
      <c r="M18" s="2"/>
      <c r="N18" s="2"/>
      <c r="O18" s="2"/>
    </row>
    <row r="19" spans="1:15" s="67" customFormat="1" ht="24" customHeight="1">
      <c r="A19" s="392"/>
      <c r="B19" s="400" t="s">
        <v>141</v>
      </c>
      <c r="C19" s="401"/>
      <c r="D19" s="231">
        <v>115</v>
      </c>
      <c r="E19" s="231">
        <v>494</v>
      </c>
      <c r="F19" s="233">
        <v>609</v>
      </c>
      <c r="G19" s="234">
        <v>14</v>
      </c>
      <c r="H19" s="232">
        <v>230</v>
      </c>
      <c r="I19" s="3"/>
      <c r="J19" s="3"/>
      <c r="K19" s="3"/>
      <c r="L19" s="3"/>
      <c r="M19" s="3"/>
      <c r="N19" s="3"/>
      <c r="O19" s="3"/>
    </row>
    <row r="20" spans="1:15" ht="24" customHeight="1">
      <c r="A20" s="392"/>
      <c r="B20" s="402" t="s">
        <v>142</v>
      </c>
      <c r="C20" s="87" t="s">
        <v>143</v>
      </c>
      <c r="D20" s="165">
        <v>17</v>
      </c>
      <c r="E20" s="165">
        <v>1</v>
      </c>
      <c r="F20" s="187">
        <v>18</v>
      </c>
      <c r="G20" s="186">
        <v>0</v>
      </c>
      <c r="H20" s="219">
        <v>18</v>
      </c>
      <c r="I20" s="2"/>
      <c r="J20" s="2"/>
      <c r="K20" s="2"/>
      <c r="L20" s="2"/>
      <c r="M20" s="2"/>
      <c r="N20" s="2"/>
      <c r="O20" s="2"/>
    </row>
    <row r="21" spans="1:15" ht="24" customHeight="1">
      <c r="A21" s="392"/>
      <c r="B21" s="402"/>
      <c r="C21" s="87" t="s">
        <v>60</v>
      </c>
      <c r="D21" s="165">
        <v>0</v>
      </c>
      <c r="E21" s="165">
        <v>0</v>
      </c>
      <c r="F21" s="187">
        <v>0</v>
      </c>
      <c r="G21" s="186">
        <v>0</v>
      </c>
      <c r="H21" s="219">
        <v>0</v>
      </c>
      <c r="I21" s="2"/>
      <c r="J21" s="2"/>
      <c r="K21" s="2"/>
      <c r="L21" s="2"/>
      <c r="M21" s="2"/>
      <c r="N21" s="2"/>
      <c r="O21" s="2"/>
    </row>
    <row r="22" spans="1:15" ht="24" customHeight="1" thickBot="1">
      <c r="A22" s="393"/>
      <c r="B22" s="403"/>
      <c r="C22" s="93" t="s">
        <v>144</v>
      </c>
      <c r="D22" s="169">
        <v>1</v>
      </c>
      <c r="E22" s="169">
        <v>0</v>
      </c>
      <c r="F22" s="235">
        <v>1</v>
      </c>
      <c r="G22" s="236">
        <v>0</v>
      </c>
      <c r="H22" s="170">
        <v>0</v>
      </c>
      <c r="I22" s="2"/>
      <c r="J22" s="2"/>
      <c r="K22" s="2"/>
      <c r="L22" s="2"/>
      <c r="M22" s="2"/>
      <c r="N22" s="2"/>
      <c r="O22" s="2"/>
    </row>
    <row r="23" spans="1:15" ht="24" customHeight="1">
      <c r="A23" s="414" t="s">
        <v>145</v>
      </c>
      <c r="B23" s="406" t="s">
        <v>146</v>
      </c>
      <c r="C23" s="94" t="s">
        <v>147</v>
      </c>
      <c r="D23" s="237"/>
      <c r="E23" s="237"/>
      <c r="F23" s="238">
        <v>9384</v>
      </c>
      <c r="G23" s="239">
        <v>160</v>
      </c>
      <c r="H23" s="240">
        <v>5542</v>
      </c>
      <c r="I23" s="2"/>
      <c r="J23" s="2"/>
      <c r="K23" s="2"/>
      <c r="L23" s="2"/>
      <c r="M23" s="2"/>
      <c r="N23" s="2"/>
      <c r="O23" s="2"/>
    </row>
    <row r="24" spans="1:15" ht="24" customHeight="1">
      <c r="A24" s="415"/>
      <c r="B24" s="407"/>
      <c r="C24" s="87" t="s">
        <v>101</v>
      </c>
      <c r="D24" s="241"/>
      <c r="E24" s="241"/>
      <c r="F24" s="187">
        <v>0</v>
      </c>
      <c r="G24" s="186">
        <v>0</v>
      </c>
      <c r="H24" s="219">
        <v>0</v>
      </c>
      <c r="I24" s="2"/>
      <c r="J24" s="2"/>
      <c r="K24" s="2"/>
      <c r="L24" s="2"/>
      <c r="M24" s="2"/>
      <c r="N24" s="2"/>
      <c r="O24" s="2"/>
    </row>
    <row r="25" spans="1:15" ht="24" customHeight="1">
      <c r="A25" s="415"/>
      <c r="B25" s="407"/>
      <c r="C25" s="87" t="s">
        <v>148</v>
      </c>
      <c r="D25" s="241"/>
      <c r="E25" s="241"/>
      <c r="F25" s="187">
        <v>0</v>
      </c>
      <c r="G25" s="186">
        <v>0</v>
      </c>
      <c r="H25" s="219">
        <v>0</v>
      </c>
      <c r="I25" s="2"/>
      <c r="J25" s="2"/>
      <c r="K25" s="2"/>
      <c r="L25" s="2"/>
      <c r="M25" s="2"/>
      <c r="N25" s="2"/>
      <c r="O25" s="2"/>
    </row>
    <row r="26" spans="1:15" s="67" customFormat="1" ht="24" customHeight="1">
      <c r="A26" s="415"/>
      <c r="B26" s="407"/>
      <c r="C26" s="89" t="s">
        <v>149</v>
      </c>
      <c r="D26" s="242"/>
      <c r="E26" s="242"/>
      <c r="F26" s="233">
        <v>9384</v>
      </c>
      <c r="G26" s="234">
        <v>160</v>
      </c>
      <c r="H26" s="232">
        <v>5542</v>
      </c>
      <c r="I26" s="3"/>
      <c r="J26" s="3"/>
      <c r="K26" s="3"/>
      <c r="L26" s="3"/>
      <c r="M26" s="3"/>
      <c r="N26" s="3"/>
      <c r="O26" s="3"/>
    </row>
    <row r="27" spans="1:15" ht="24" customHeight="1">
      <c r="A27" s="415"/>
      <c r="B27" s="402" t="s">
        <v>150</v>
      </c>
      <c r="C27" s="87" t="s">
        <v>147</v>
      </c>
      <c r="D27" s="241"/>
      <c r="E27" s="241"/>
      <c r="F27" s="187">
        <v>78</v>
      </c>
      <c r="G27" s="186">
        <v>5</v>
      </c>
      <c r="H27" s="219">
        <v>43</v>
      </c>
      <c r="I27" s="2"/>
      <c r="J27" s="2"/>
      <c r="K27" s="2"/>
      <c r="L27" s="2"/>
      <c r="M27" s="2"/>
      <c r="N27" s="2"/>
      <c r="O27" s="2"/>
    </row>
    <row r="28" spans="1:15" ht="24" customHeight="1">
      <c r="A28" s="415"/>
      <c r="B28" s="402"/>
      <c r="C28" s="87" t="s">
        <v>101</v>
      </c>
      <c r="D28" s="241"/>
      <c r="E28" s="241"/>
      <c r="F28" s="187">
        <v>0</v>
      </c>
      <c r="G28" s="186">
        <v>0</v>
      </c>
      <c r="H28" s="219">
        <v>0</v>
      </c>
      <c r="I28" s="2"/>
      <c r="J28" s="2"/>
      <c r="K28" s="2"/>
      <c r="L28" s="2"/>
      <c r="M28" s="2"/>
      <c r="N28" s="2"/>
      <c r="O28" s="2"/>
    </row>
    <row r="29" spans="1:15" ht="24" customHeight="1">
      <c r="A29" s="415"/>
      <c r="B29" s="402"/>
      <c r="C29" s="87" t="s">
        <v>148</v>
      </c>
      <c r="D29" s="241"/>
      <c r="E29" s="241"/>
      <c r="F29" s="187">
        <v>2</v>
      </c>
      <c r="G29" s="186">
        <v>0</v>
      </c>
      <c r="H29" s="219">
        <v>2</v>
      </c>
      <c r="I29" s="2"/>
      <c r="J29" s="2"/>
      <c r="K29" s="2"/>
      <c r="L29" s="2"/>
      <c r="M29" s="2"/>
      <c r="N29" s="2"/>
      <c r="O29" s="2"/>
    </row>
    <row r="30" spans="1:15" ht="24" customHeight="1">
      <c r="A30" s="415"/>
      <c r="B30" s="402"/>
      <c r="C30" s="87" t="s">
        <v>100</v>
      </c>
      <c r="D30" s="241"/>
      <c r="E30" s="241"/>
      <c r="F30" s="187">
        <v>126</v>
      </c>
      <c r="G30" s="186">
        <v>10</v>
      </c>
      <c r="H30" s="219">
        <v>94</v>
      </c>
      <c r="I30" s="2"/>
      <c r="J30" s="2"/>
      <c r="K30" s="2"/>
      <c r="L30" s="2"/>
      <c r="M30" s="2"/>
      <c r="N30" s="2"/>
      <c r="O30" s="2"/>
    </row>
    <row r="31" spans="1:15" s="67" customFormat="1" ht="24" customHeight="1">
      <c r="A31" s="415"/>
      <c r="B31" s="402"/>
      <c r="C31" s="90" t="s">
        <v>99</v>
      </c>
      <c r="D31" s="242"/>
      <c r="E31" s="242"/>
      <c r="F31" s="233">
        <v>206</v>
      </c>
      <c r="G31" s="234">
        <v>15</v>
      </c>
      <c r="H31" s="232">
        <v>139</v>
      </c>
      <c r="J31" s="3"/>
      <c r="K31" s="3"/>
      <c r="L31" s="3"/>
      <c r="M31" s="3"/>
      <c r="N31" s="3"/>
      <c r="O31" s="3"/>
    </row>
    <row r="32" spans="1:15" s="67" customFormat="1" ht="24" customHeight="1" thickBot="1">
      <c r="A32" s="416"/>
      <c r="B32" s="417" t="s">
        <v>151</v>
      </c>
      <c r="C32" s="418"/>
      <c r="D32" s="243"/>
      <c r="E32" s="243"/>
      <c r="F32" s="244">
        <v>9590</v>
      </c>
      <c r="G32" s="245">
        <v>175</v>
      </c>
      <c r="H32" s="246">
        <v>5681</v>
      </c>
      <c r="J32" s="3"/>
      <c r="K32" s="3"/>
      <c r="L32" s="3"/>
      <c r="M32" s="3"/>
      <c r="N32" s="3"/>
      <c r="O32" s="3"/>
    </row>
    <row r="33" spans="1:15" ht="24" customHeight="1">
      <c r="A33" s="408" t="s">
        <v>106</v>
      </c>
      <c r="B33" s="409"/>
      <c r="C33" s="410"/>
      <c r="D33" s="247"/>
      <c r="E33" s="247"/>
      <c r="F33" s="183">
        <v>28</v>
      </c>
      <c r="G33" s="182">
        <v>0</v>
      </c>
      <c r="H33" s="218">
        <v>3</v>
      </c>
      <c r="I33" s="2"/>
      <c r="J33" s="2"/>
      <c r="K33" s="2"/>
      <c r="L33" s="2"/>
      <c r="M33" s="2"/>
      <c r="N33" s="2"/>
      <c r="O33" s="2"/>
    </row>
    <row r="34" spans="1:15" ht="24" customHeight="1" thickBot="1">
      <c r="A34" s="411" t="s">
        <v>107</v>
      </c>
      <c r="B34" s="412"/>
      <c r="C34" s="413"/>
      <c r="D34" s="248"/>
      <c r="E34" s="248"/>
      <c r="F34" s="249">
        <v>0</v>
      </c>
      <c r="G34" s="250">
        <v>0</v>
      </c>
      <c r="H34" s="251">
        <v>0</v>
      </c>
      <c r="I34" s="2"/>
      <c r="J34" s="2"/>
      <c r="K34" s="2"/>
      <c r="L34" s="2"/>
      <c r="M34" s="2"/>
      <c r="N34" s="2"/>
      <c r="O34" s="2"/>
    </row>
    <row r="35" spans="1:15" s="112" customFormat="1" ht="13.5">
      <c r="A35" s="271" t="s">
        <v>249</v>
      </c>
      <c r="B35" s="1"/>
      <c r="C35" s="1"/>
      <c r="D35" s="1"/>
      <c r="E35" s="1"/>
      <c r="F35" s="1"/>
      <c r="G35" s="1"/>
      <c r="H35" s="1"/>
      <c r="I35" s="1"/>
      <c r="J35" s="1"/>
      <c r="K35" s="1"/>
      <c r="L35" s="1"/>
      <c r="M35" s="1"/>
      <c r="N35" s="1"/>
      <c r="O35" s="1"/>
    </row>
    <row r="36" spans="1:15" s="112" customFormat="1" ht="13.5">
      <c r="A36" s="404" t="s">
        <v>217</v>
      </c>
      <c r="B36" s="404"/>
      <c r="C36" s="404"/>
      <c r="D36" s="404"/>
      <c r="E36" s="404"/>
      <c r="F36" s="404"/>
      <c r="G36" s="404"/>
      <c r="H36" s="404"/>
      <c r="I36" s="119"/>
      <c r="J36" s="1"/>
      <c r="K36" s="1"/>
      <c r="L36" s="1"/>
      <c r="M36" s="1"/>
      <c r="N36" s="1"/>
      <c r="O36" s="1"/>
    </row>
    <row r="37" spans="1:15" s="112" customFormat="1" ht="24" customHeight="1">
      <c r="A37" s="405" t="s">
        <v>218</v>
      </c>
      <c r="B37" s="405"/>
      <c r="C37" s="405"/>
      <c r="D37" s="405"/>
      <c r="E37" s="405"/>
      <c r="F37" s="405"/>
      <c r="G37" s="405"/>
      <c r="H37" s="405"/>
      <c r="I37" s="1"/>
      <c r="J37" s="1"/>
      <c r="K37" s="1"/>
      <c r="L37" s="1"/>
      <c r="M37" s="1"/>
      <c r="N37" s="1"/>
      <c r="O37" s="1"/>
    </row>
    <row r="38" spans="1:15" s="112" customFormat="1" ht="13.5" customHeight="1">
      <c r="A38" s="404" t="s">
        <v>219</v>
      </c>
      <c r="B38" s="404"/>
      <c r="C38" s="404"/>
      <c r="D38" s="404"/>
      <c r="E38" s="404"/>
      <c r="F38" s="404"/>
      <c r="G38" s="404"/>
      <c r="H38" s="404"/>
      <c r="I38" s="1"/>
      <c r="J38" s="1"/>
      <c r="K38" s="1"/>
      <c r="L38" s="1"/>
      <c r="M38" s="1"/>
      <c r="N38" s="1"/>
      <c r="O38" s="1"/>
    </row>
    <row r="39" spans="1:15" s="112" customFormat="1" ht="13.5" customHeight="1">
      <c r="A39" s="404" t="s">
        <v>220</v>
      </c>
      <c r="B39" s="404"/>
      <c r="C39" s="404"/>
      <c r="D39" s="404"/>
      <c r="E39" s="404"/>
      <c r="F39" s="404"/>
      <c r="G39" s="404"/>
      <c r="H39" s="404"/>
      <c r="I39" s="1"/>
      <c r="J39" s="1"/>
      <c r="K39" s="1"/>
      <c r="L39" s="1"/>
      <c r="M39" s="1"/>
      <c r="N39" s="1"/>
      <c r="O39" s="1"/>
    </row>
    <row r="40" spans="1:15" ht="15.95" customHeight="1">
      <c r="A40" s="2"/>
      <c r="B40" s="2"/>
      <c r="C40" s="2"/>
      <c r="D40" s="2"/>
      <c r="E40" s="2"/>
      <c r="F40" s="2"/>
      <c r="G40" s="2"/>
      <c r="H40" s="2"/>
      <c r="I40" s="2"/>
      <c r="J40" s="2"/>
      <c r="K40" s="2"/>
      <c r="L40" s="2"/>
      <c r="M40" s="2"/>
      <c r="N40" s="2"/>
      <c r="O40" s="2"/>
    </row>
    <row r="41" spans="1:15" ht="15.95" customHeight="1">
      <c r="A41" s="2"/>
      <c r="B41" s="2"/>
      <c r="C41" s="2"/>
      <c r="D41" s="113"/>
      <c r="E41" s="113"/>
      <c r="F41" s="2"/>
      <c r="G41" s="2"/>
      <c r="H41" s="2"/>
      <c r="I41" s="2"/>
      <c r="J41" s="2"/>
      <c r="K41" s="2"/>
      <c r="L41" s="2"/>
      <c r="M41" s="2"/>
      <c r="N41" s="2"/>
      <c r="O41" s="2"/>
    </row>
    <row r="42" spans="1:15" ht="15.95" customHeight="1">
      <c r="A42" s="2"/>
      <c r="B42" s="2"/>
      <c r="C42" s="2"/>
      <c r="D42" s="113"/>
      <c r="E42" s="113"/>
      <c r="F42" s="2"/>
      <c r="G42" s="2"/>
      <c r="H42" s="2"/>
      <c r="I42" s="2"/>
      <c r="J42" s="2"/>
      <c r="K42" s="2"/>
      <c r="L42" s="2"/>
      <c r="M42" s="2"/>
      <c r="N42" s="2"/>
      <c r="O42" s="2"/>
    </row>
    <row r="43" spans="1:15" ht="15.95" customHeight="1">
      <c r="A43" s="2"/>
      <c r="B43" s="2"/>
      <c r="C43" s="2"/>
      <c r="D43" s="113"/>
      <c r="E43" s="113"/>
      <c r="F43" s="2"/>
      <c r="G43" s="2"/>
      <c r="H43" s="2"/>
      <c r="I43" s="2"/>
      <c r="J43" s="2"/>
      <c r="K43" s="2"/>
      <c r="L43" s="2"/>
      <c r="M43" s="2"/>
      <c r="N43" s="2"/>
      <c r="O43" s="2"/>
    </row>
    <row r="44" spans="1:15" ht="15.95" customHeight="1">
      <c r="A44" s="2"/>
      <c r="B44" s="2"/>
      <c r="C44" s="2"/>
      <c r="D44" s="113"/>
      <c r="E44" s="113"/>
      <c r="F44" s="2"/>
      <c r="G44" s="2"/>
      <c r="H44" s="2"/>
      <c r="I44" s="2"/>
      <c r="J44" s="2"/>
      <c r="K44" s="2"/>
      <c r="L44" s="2"/>
      <c r="M44" s="2"/>
      <c r="N44" s="2"/>
      <c r="O44" s="2"/>
    </row>
    <row r="45" spans="1:15" ht="15.95" customHeight="1">
      <c r="A45" s="2"/>
      <c r="B45" s="2"/>
      <c r="C45" s="2"/>
      <c r="D45" s="113"/>
      <c r="E45" s="113"/>
      <c r="F45" s="2"/>
      <c r="G45" s="2"/>
      <c r="H45" s="2"/>
      <c r="I45" s="2"/>
      <c r="J45" s="2"/>
      <c r="K45" s="2"/>
      <c r="L45" s="2"/>
      <c r="M45" s="2"/>
      <c r="N45" s="2"/>
      <c r="O45" s="2"/>
    </row>
    <row r="46" spans="1:15" ht="15.95" customHeight="1">
      <c r="D46" s="113"/>
      <c r="E46" s="113"/>
    </row>
    <row r="47" spans="1:15" ht="15.95" customHeight="1">
      <c r="D47" s="113"/>
      <c r="E47" s="113"/>
    </row>
    <row r="48" spans="1:15" ht="15.95" customHeight="1">
      <c r="D48" s="113"/>
      <c r="E48" s="113"/>
    </row>
    <row r="49" spans="4:5" ht="15.95" customHeight="1">
      <c r="D49" s="113"/>
      <c r="E49" s="113"/>
    </row>
    <row r="50" spans="4:5" ht="15.95" customHeight="1">
      <c r="D50" s="113"/>
      <c r="E50" s="113"/>
    </row>
    <row r="51" spans="4:5" ht="15.95" customHeight="1">
      <c r="D51" s="113"/>
      <c r="E51" s="113"/>
    </row>
    <row r="52" spans="4:5" ht="15.95" customHeight="1">
      <c r="D52" s="113"/>
      <c r="E52" s="113"/>
    </row>
  </sheetData>
  <mergeCells count="27">
    <mergeCell ref="A39:H39"/>
    <mergeCell ref="B17:C17"/>
    <mergeCell ref="A37:H37"/>
    <mergeCell ref="B23:B26"/>
    <mergeCell ref="A33:C33"/>
    <mergeCell ref="A34:C34"/>
    <mergeCell ref="A36:H36"/>
    <mergeCell ref="A23:A32"/>
    <mergeCell ref="B27:B31"/>
    <mergeCell ref="A38:H38"/>
    <mergeCell ref="B32:C32"/>
    <mergeCell ref="H2:H3"/>
    <mergeCell ref="D2:F2"/>
    <mergeCell ref="G2:G3"/>
    <mergeCell ref="A5:A22"/>
    <mergeCell ref="B5:C5"/>
    <mergeCell ref="A2:C3"/>
    <mergeCell ref="B18:C18"/>
    <mergeCell ref="B6:C6"/>
    <mergeCell ref="B7:C7"/>
    <mergeCell ref="B8:C8"/>
    <mergeCell ref="B12:B16"/>
    <mergeCell ref="B19:C19"/>
    <mergeCell ref="B20:B22"/>
    <mergeCell ref="B9:C9"/>
    <mergeCell ref="B10:C10"/>
    <mergeCell ref="B11:C11"/>
  </mergeCells>
  <phoneticPr fontId="2"/>
  <pageMargins left="0.39370078740157483" right="0.27559055118110237" top="0.70866141732283472" bottom="0.70866141732283472" header="0.51181102362204722" footer="0.51181102362204722"/>
  <pageSetup paperSize="9" scale="56" orientation="portrait" r:id="rId1"/>
  <headerFooter alignWithMargins="0">
    <oddFooter>&amp;R福岡国税局
酒税４
(R01)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7"/>
  <sheetViews>
    <sheetView showGridLines="0" zoomScaleNormal="100" zoomScalePageLayoutView="70" workbookViewId="0"/>
  </sheetViews>
  <sheetFormatPr defaultColWidth="5.875" defaultRowHeight="11.25"/>
  <cols>
    <col min="1" max="1" width="9.75" style="7" customWidth="1"/>
    <col min="2" max="37" width="5.75" style="1" customWidth="1"/>
    <col min="38" max="38" width="7.625" style="6" bestFit="1" customWidth="1"/>
    <col min="39" max="41" width="7.125" style="1" customWidth="1"/>
    <col min="42" max="42" width="9.125" style="7" bestFit="1" customWidth="1"/>
    <col min="43" max="16384" width="5.875" style="1"/>
  </cols>
  <sheetData>
    <row r="1" spans="1:42" s="2" customFormat="1" ht="12" thickBot="1">
      <c r="A1" s="2" t="s">
        <v>115</v>
      </c>
    </row>
    <row r="2" spans="1:42" s="2" customFormat="1" ht="13.5" customHeight="1">
      <c r="A2" s="432" t="s">
        <v>116</v>
      </c>
      <c r="B2" s="321" t="s">
        <v>117</v>
      </c>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3"/>
      <c r="AL2" s="427" t="s">
        <v>118</v>
      </c>
      <c r="AM2" s="428"/>
      <c r="AN2" s="428"/>
      <c r="AO2" s="429"/>
      <c r="AP2" s="424" t="s">
        <v>61</v>
      </c>
    </row>
    <row r="3" spans="1:42" s="5" customFormat="1" ht="22.5" customHeight="1">
      <c r="A3" s="433"/>
      <c r="B3" s="423" t="s">
        <v>18</v>
      </c>
      <c r="C3" s="423"/>
      <c r="D3" s="423" t="s">
        <v>4</v>
      </c>
      <c r="E3" s="423"/>
      <c r="F3" s="422" t="s">
        <v>233</v>
      </c>
      <c r="G3" s="435"/>
      <c r="H3" s="422" t="s">
        <v>234</v>
      </c>
      <c r="I3" s="421"/>
      <c r="J3" s="423" t="s">
        <v>119</v>
      </c>
      <c r="K3" s="423"/>
      <c r="L3" s="423" t="s">
        <v>120</v>
      </c>
      <c r="M3" s="423"/>
      <c r="N3" s="423" t="s">
        <v>121</v>
      </c>
      <c r="O3" s="423"/>
      <c r="P3" s="423" t="s">
        <v>19</v>
      </c>
      <c r="Q3" s="423"/>
      <c r="R3" s="423" t="s">
        <v>9</v>
      </c>
      <c r="S3" s="423"/>
      <c r="T3" s="423" t="s">
        <v>20</v>
      </c>
      <c r="U3" s="423"/>
      <c r="V3" s="422" t="s">
        <v>103</v>
      </c>
      <c r="W3" s="434"/>
      <c r="X3" s="419" t="s">
        <v>94</v>
      </c>
      <c r="Y3" s="419"/>
      <c r="Z3" s="423" t="s">
        <v>97</v>
      </c>
      <c r="AA3" s="423"/>
      <c r="AB3" s="420" t="s">
        <v>122</v>
      </c>
      <c r="AC3" s="421"/>
      <c r="AD3" s="420" t="s">
        <v>123</v>
      </c>
      <c r="AE3" s="421"/>
      <c r="AF3" s="420" t="s">
        <v>95</v>
      </c>
      <c r="AG3" s="421"/>
      <c r="AH3" s="420" t="s">
        <v>96</v>
      </c>
      <c r="AI3" s="421"/>
      <c r="AJ3" s="423" t="s">
        <v>124</v>
      </c>
      <c r="AK3" s="423"/>
      <c r="AL3" s="430" t="s">
        <v>125</v>
      </c>
      <c r="AM3" s="431"/>
      <c r="AN3" s="423" t="s">
        <v>126</v>
      </c>
      <c r="AO3" s="423"/>
      <c r="AP3" s="425"/>
    </row>
    <row r="4" spans="1:42" s="5" customFormat="1" ht="22.5">
      <c r="A4" s="433"/>
      <c r="B4" s="57" t="s">
        <v>127</v>
      </c>
      <c r="C4" s="58" t="s">
        <v>128</v>
      </c>
      <c r="D4" s="57" t="s">
        <v>127</v>
      </c>
      <c r="E4" s="58" t="s">
        <v>128</v>
      </c>
      <c r="F4" s="57" t="s">
        <v>127</v>
      </c>
      <c r="G4" s="58" t="s">
        <v>128</v>
      </c>
      <c r="H4" s="57" t="s">
        <v>127</v>
      </c>
      <c r="I4" s="58" t="s">
        <v>128</v>
      </c>
      <c r="J4" s="57" t="s">
        <v>127</v>
      </c>
      <c r="K4" s="58" t="s">
        <v>128</v>
      </c>
      <c r="L4" s="57" t="s">
        <v>127</v>
      </c>
      <c r="M4" s="58" t="s">
        <v>128</v>
      </c>
      <c r="N4" s="57" t="s">
        <v>127</v>
      </c>
      <c r="O4" s="58" t="s">
        <v>128</v>
      </c>
      <c r="P4" s="57" t="s">
        <v>127</v>
      </c>
      <c r="Q4" s="58" t="s">
        <v>128</v>
      </c>
      <c r="R4" s="57" t="s">
        <v>127</v>
      </c>
      <c r="S4" s="58" t="s">
        <v>128</v>
      </c>
      <c r="T4" s="57" t="s">
        <v>127</v>
      </c>
      <c r="U4" s="58" t="s">
        <v>128</v>
      </c>
      <c r="V4" s="57" t="s">
        <v>127</v>
      </c>
      <c r="W4" s="58" t="s">
        <v>128</v>
      </c>
      <c r="X4" s="57" t="s">
        <v>127</v>
      </c>
      <c r="Y4" s="58" t="s">
        <v>128</v>
      </c>
      <c r="Z4" s="57" t="s">
        <v>127</v>
      </c>
      <c r="AA4" s="58" t="s">
        <v>128</v>
      </c>
      <c r="AB4" s="57" t="s">
        <v>127</v>
      </c>
      <c r="AC4" s="58" t="s">
        <v>128</v>
      </c>
      <c r="AD4" s="57" t="s">
        <v>127</v>
      </c>
      <c r="AE4" s="58" t="s">
        <v>128</v>
      </c>
      <c r="AF4" s="57" t="s">
        <v>127</v>
      </c>
      <c r="AG4" s="58" t="s">
        <v>128</v>
      </c>
      <c r="AH4" s="57" t="s">
        <v>127</v>
      </c>
      <c r="AI4" s="58" t="s">
        <v>128</v>
      </c>
      <c r="AJ4" s="57" t="s">
        <v>127</v>
      </c>
      <c r="AK4" s="58" t="s">
        <v>128</v>
      </c>
      <c r="AL4" s="75" t="s">
        <v>182</v>
      </c>
      <c r="AM4" s="75" t="s">
        <v>129</v>
      </c>
      <c r="AN4" s="75" t="s">
        <v>182</v>
      </c>
      <c r="AO4" s="75" t="s">
        <v>129</v>
      </c>
      <c r="AP4" s="426"/>
    </row>
    <row r="5" spans="1:42">
      <c r="A5" s="32"/>
      <c r="B5" s="76" t="s">
        <v>34</v>
      </c>
      <c r="C5" s="77" t="s">
        <v>34</v>
      </c>
      <c r="D5" s="76" t="s">
        <v>34</v>
      </c>
      <c r="E5" s="77" t="s">
        <v>34</v>
      </c>
      <c r="F5" s="76" t="s">
        <v>34</v>
      </c>
      <c r="G5" s="77" t="s">
        <v>34</v>
      </c>
      <c r="H5" s="76" t="s">
        <v>34</v>
      </c>
      <c r="I5" s="77" t="s">
        <v>34</v>
      </c>
      <c r="J5" s="76" t="s">
        <v>34</v>
      </c>
      <c r="K5" s="77" t="s">
        <v>34</v>
      </c>
      <c r="L5" s="76" t="s">
        <v>34</v>
      </c>
      <c r="M5" s="77" t="s">
        <v>34</v>
      </c>
      <c r="N5" s="76" t="s">
        <v>34</v>
      </c>
      <c r="O5" s="77" t="s">
        <v>34</v>
      </c>
      <c r="P5" s="76" t="s">
        <v>34</v>
      </c>
      <c r="Q5" s="77" t="s">
        <v>34</v>
      </c>
      <c r="R5" s="76" t="s">
        <v>34</v>
      </c>
      <c r="S5" s="77" t="s">
        <v>34</v>
      </c>
      <c r="T5" s="76" t="s">
        <v>34</v>
      </c>
      <c r="U5" s="77" t="s">
        <v>34</v>
      </c>
      <c r="V5" s="76" t="s">
        <v>34</v>
      </c>
      <c r="W5" s="77" t="s">
        <v>34</v>
      </c>
      <c r="X5" s="76" t="s">
        <v>34</v>
      </c>
      <c r="Y5" s="77" t="s">
        <v>34</v>
      </c>
      <c r="Z5" s="76" t="s">
        <v>34</v>
      </c>
      <c r="AA5" s="77" t="s">
        <v>34</v>
      </c>
      <c r="AB5" s="76" t="s">
        <v>34</v>
      </c>
      <c r="AC5" s="77" t="s">
        <v>34</v>
      </c>
      <c r="AD5" s="76" t="s">
        <v>34</v>
      </c>
      <c r="AE5" s="77" t="s">
        <v>34</v>
      </c>
      <c r="AF5" s="76" t="s">
        <v>34</v>
      </c>
      <c r="AG5" s="77" t="s">
        <v>34</v>
      </c>
      <c r="AH5" s="76" t="s">
        <v>34</v>
      </c>
      <c r="AI5" s="77" t="s">
        <v>34</v>
      </c>
      <c r="AJ5" s="76" t="s">
        <v>34</v>
      </c>
      <c r="AK5" s="77" t="s">
        <v>34</v>
      </c>
      <c r="AL5" s="78" t="s">
        <v>34</v>
      </c>
      <c r="AM5" s="79" t="s">
        <v>36</v>
      </c>
      <c r="AN5" s="79" t="s">
        <v>34</v>
      </c>
      <c r="AO5" s="110" t="s">
        <v>36</v>
      </c>
      <c r="AP5" s="105"/>
    </row>
    <row r="6" spans="1:42" s="2" customFormat="1" ht="21" customHeight="1">
      <c r="A6" s="35" t="s">
        <v>183</v>
      </c>
      <c r="B6" s="125">
        <v>1</v>
      </c>
      <c r="C6" s="126">
        <v>0</v>
      </c>
      <c r="D6" s="125">
        <v>1</v>
      </c>
      <c r="E6" s="126">
        <v>0</v>
      </c>
      <c r="F6" s="125">
        <v>1</v>
      </c>
      <c r="G6" s="126">
        <v>1</v>
      </c>
      <c r="H6" s="125">
        <v>1</v>
      </c>
      <c r="I6" s="126">
        <v>0</v>
      </c>
      <c r="J6" s="125">
        <v>0</v>
      </c>
      <c r="K6" s="126">
        <v>0</v>
      </c>
      <c r="L6" s="125">
        <v>1</v>
      </c>
      <c r="M6" s="126">
        <v>1</v>
      </c>
      <c r="N6" s="125">
        <v>0</v>
      </c>
      <c r="O6" s="126">
        <v>0</v>
      </c>
      <c r="P6" s="125">
        <v>0</v>
      </c>
      <c r="Q6" s="126">
        <v>0</v>
      </c>
      <c r="R6" s="125">
        <v>1</v>
      </c>
      <c r="S6" s="126">
        <v>0</v>
      </c>
      <c r="T6" s="125">
        <v>1</v>
      </c>
      <c r="U6" s="126">
        <v>0</v>
      </c>
      <c r="V6" s="125">
        <v>0</v>
      </c>
      <c r="W6" s="126">
        <v>0</v>
      </c>
      <c r="X6" s="125">
        <v>1</v>
      </c>
      <c r="Y6" s="126">
        <v>0</v>
      </c>
      <c r="Z6" s="125">
        <v>1</v>
      </c>
      <c r="AA6" s="126">
        <v>0</v>
      </c>
      <c r="AB6" s="125">
        <v>1</v>
      </c>
      <c r="AC6" s="126">
        <v>0</v>
      </c>
      <c r="AD6" s="125">
        <v>1</v>
      </c>
      <c r="AE6" s="126">
        <v>0</v>
      </c>
      <c r="AF6" s="125">
        <v>0</v>
      </c>
      <c r="AG6" s="126">
        <v>0</v>
      </c>
      <c r="AH6" s="125">
        <v>1</v>
      </c>
      <c r="AI6" s="126">
        <v>0</v>
      </c>
      <c r="AJ6" s="125">
        <v>12</v>
      </c>
      <c r="AK6" s="126">
        <v>2</v>
      </c>
      <c r="AL6" s="127">
        <v>20</v>
      </c>
      <c r="AM6" s="128">
        <v>3</v>
      </c>
      <c r="AN6" s="128">
        <v>132</v>
      </c>
      <c r="AO6" s="129">
        <v>85</v>
      </c>
      <c r="AP6" s="106" t="str">
        <f t="shared" ref="AP6:AP25" si="0">IF(A6="","",A6)</f>
        <v>門司</v>
      </c>
    </row>
    <row r="7" spans="1:42" s="2" customFormat="1" ht="21" customHeight="1">
      <c r="A7" s="35" t="s">
        <v>184</v>
      </c>
      <c r="B7" s="130">
        <v>1</v>
      </c>
      <c r="C7" s="131">
        <v>1</v>
      </c>
      <c r="D7" s="130">
        <v>0</v>
      </c>
      <c r="E7" s="131">
        <v>0</v>
      </c>
      <c r="F7" s="130">
        <v>0</v>
      </c>
      <c r="G7" s="131">
        <v>0</v>
      </c>
      <c r="H7" s="130">
        <v>0</v>
      </c>
      <c r="I7" s="131">
        <v>0</v>
      </c>
      <c r="J7" s="130">
        <v>0</v>
      </c>
      <c r="K7" s="131">
        <v>0</v>
      </c>
      <c r="L7" s="130">
        <v>0</v>
      </c>
      <c r="M7" s="131">
        <v>0</v>
      </c>
      <c r="N7" s="130">
        <v>1</v>
      </c>
      <c r="O7" s="131">
        <v>1</v>
      </c>
      <c r="P7" s="130">
        <v>0</v>
      </c>
      <c r="Q7" s="131">
        <v>0</v>
      </c>
      <c r="R7" s="130">
        <v>0</v>
      </c>
      <c r="S7" s="131">
        <v>0</v>
      </c>
      <c r="T7" s="130">
        <v>0</v>
      </c>
      <c r="U7" s="131">
        <v>0</v>
      </c>
      <c r="V7" s="130">
        <v>0</v>
      </c>
      <c r="W7" s="131">
        <v>0</v>
      </c>
      <c r="X7" s="130">
        <v>0</v>
      </c>
      <c r="Y7" s="131">
        <v>0</v>
      </c>
      <c r="Z7" s="130">
        <v>0</v>
      </c>
      <c r="AA7" s="131">
        <v>0</v>
      </c>
      <c r="AB7" s="130">
        <v>0</v>
      </c>
      <c r="AC7" s="131">
        <v>0</v>
      </c>
      <c r="AD7" s="130">
        <v>0</v>
      </c>
      <c r="AE7" s="131">
        <v>0</v>
      </c>
      <c r="AF7" s="130">
        <v>0</v>
      </c>
      <c r="AG7" s="131">
        <v>0</v>
      </c>
      <c r="AH7" s="130">
        <v>0</v>
      </c>
      <c r="AI7" s="131">
        <v>0</v>
      </c>
      <c r="AJ7" s="130">
        <v>2</v>
      </c>
      <c r="AK7" s="131">
        <v>2</v>
      </c>
      <c r="AL7" s="132">
        <v>11</v>
      </c>
      <c r="AM7" s="122">
        <v>5</v>
      </c>
      <c r="AN7" s="122">
        <v>255</v>
      </c>
      <c r="AO7" s="133">
        <v>147</v>
      </c>
      <c r="AP7" s="106" t="str">
        <f t="shared" ref="AP7:AP16" si="1">IF(A7="","",A7)</f>
        <v>若松</v>
      </c>
    </row>
    <row r="8" spans="1:42" s="2" customFormat="1" ht="21" customHeight="1">
      <c r="A8" s="35" t="s">
        <v>185</v>
      </c>
      <c r="B8" s="130">
        <v>1</v>
      </c>
      <c r="C8" s="131">
        <v>1</v>
      </c>
      <c r="D8" s="130">
        <v>0</v>
      </c>
      <c r="E8" s="131">
        <v>0</v>
      </c>
      <c r="F8" s="130">
        <v>0</v>
      </c>
      <c r="G8" s="131">
        <v>0</v>
      </c>
      <c r="H8" s="130">
        <v>1</v>
      </c>
      <c r="I8" s="131">
        <v>0</v>
      </c>
      <c r="J8" s="130">
        <v>0</v>
      </c>
      <c r="K8" s="131">
        <v>0</v>
      </c>
      <c r="L8" s="130">
        <v>0</v>
      </c>
      <c r="M8" s="131">
        <v>0</v>
      </c>
      <c r="N8" s="130">
        <v>1</v>
      </c>
      <c r="O8" s="131">
        <v>1</v>
      </c>
      <c r="P8" s="130">
        <v>0</v>
      </c>
      <c r="Q8" s="131">
        <v>0</v>
      </c>
      <c r="R8" s="130">
        <v>0</v>
      </c>
      <c r="S8" s="131">
        <v>0</v>
      </c>
      <c r="T8" s="130">
        <v>0</v>
      </c>
      <c r="U8" s="131">
        <v>0</v>
      </c>
      <c r="V8" s="130">
        <v>0</v>
      </c>
      <c r="W8" s="131">
        <v>0</v>
      </c>
      <c r="X8" s="130">
        <v>1</v>
      </c>
      <c r="Y8" s="131">
        <v>0</v>
      </c>
      <c r="Z8" s="130">
        <v>1</v>
      </c>
      <c r="AA8" s="131">
        <v>0</v>
      </c>
      <c r="AB8" s="130">
        <v>1</v>
      </c>
      <c r="AC8" s="131">
        <v>0</v>
      </c>
      <c r="AD8" s="130">
        <v>1</v>
      </c>
      <c r="AE8" s="131">
        <v>0</v>
      </c>
      <c r="AF8" s="130">
        <v>0</v>
      </c>
      <c r="AG8" s="131">
        <v>0</v>
      </c>
      <c r="AH8" s="130">
        <v>1</v>
      </c>
      <c r="AI8" s="131">
        <v>0</v>
      </c>
      <c r="AJ8" s="130">
        <v>8</v>
      </c>
      <c r="AK8" s="131">
        <v>2</v>
      </c>
      <c r="AL8" s="132">
        <v>29</v>
      </c>
      <c r="AM8" s="122">
        <v>11</v>
      </c>
      <c r="AN8" s="122">
        <v>517</v>
      </c>
      <c r="AO8" s="133">
        <v>284</v>
      </c>
      <c r="AP8" s="106" t="str">
        <f t="shared" si="1"/>
        <v>小倉</v>
      </c>
    </row>
    <row r="9" spans="1:42" s="2" customFormat="1" ht="21" customHeight="1">
      <c r="A9" s="35" t="s">
        <v>186</v>
      </c>
      <c r="B9" s="130">
        <v>2</v>
      </c>
      <c r="C9" s="131">
        <v>2</v>
      </c>
      <c r="D9" s="130">
        <v>0</v>
      </c>
      <c r="E9" s="131">
        <v>0</v>
      </c>
      <c r="F9" s="130">
        <v>0</v>
      </c>
      <c r="G9" s="131">
        <v>0</v>
      </c>
      <c r="H9" s="130">
        <v>1</v>
      </c>
      <c r="I9" s="131">
        <v>0</v>
      </c>
      <c r="J9" s="130">
        <v>0</v>
      </c>
      <c r="K9" s="131">
        <v>0</v>
      </c>
      <c r="L9" s="130">
        <v>1</v>
      </c>
      <c r="M9" s="131">
        <v>0</v>
      </c>
      <c r="N9" s="130">
        <v>1</v>
      </c>
      <c r="O9" s="131">
        <v>0</v>
      </c>
      <c r="P9" s="130">
        <v>0</v>
      </c>
      <c r="Q9" s="131">
        <v>0</v>
      </c>
      <c r="R9" s="130">
        <v>1</v>
      </c>
      <c r="S9" s="131">
        <v>0</v>
      </c>
      <c r="T9" s="130">
        <v>1</v>
      </c>
      <c r="U9" s="131">
        <v>0</v>
      </c>
      <c r="V9" s="130">
        <v>1</v>
      </c>
      <c r="W9" s="131">
        <v>0</v>
      </c>
      <c r="X9" s="130">
        <v>2</v>
      </c>
      <c r="Y9" s="131">
        <v>0</v>
      </c>
      <c r="Z9" s="130">
        <v>2</v>
      </c>
      <c r="AA9" s="131">
        <v>0</v>
      </c>
      <c r="AB9" s="130">
        <v>2</v>
      </c>
      <c r="AC9" s="131">
        <v>0</v>
      </c>
      <c r="AD9" s="130">
        <v>2</v>
      </c>
      <c r="AE9" s="131">
        <v>0</v>
      </c>
      <c r="AF9" s="130">
        <v>0</v>
      </c>
      <c r="AG9" s="131">
        <v>0</v>
      </c>
      <c r="AH9" s="130">
        <v>2</v>
      </c>
      <c r="AI9" s="131">
        <v>0</v>
      </c>
      <c r="AJ9" s="130">
        <v>18</v>
      </c>
      <c r="AK9" s="131">
        <v>2</v>
      </c>
      <c r="AL9" s="132">
        <v>23</v>
      </c>
      <c r="AM9" s="122">
        <v>7</v>
      </c>
      <c r="AN9" s="122">
        <v>426</v>
      </c>
      <c r="AO9" s="133">
        <v>258</v>
      </c>
      <c r="AP9" s="106" t="str">
        <f t="shared" si="1"/>
        <v>八幡</v>
      </c>
    </row>
    <row r="10" spans="1:42" s="2" customFormat="1" ht="21" customHeight="1">
      <c r="A10" s="35" t="s">
        <v>187</v>
      </c>
      <c r="B10" s="130">
        <v>2</v>
      </c>
      <c r="C10" s="131">
        <v>2</v>
      </c>
      <c r="D10" s="130">
        <v>0</v>
      </c>
      <c r="E10" s="131">
        <v>0</v>
      </c>
      <c r="F10" s="130">
        <v>0</v>
      </c>
      <c r="G10" s="131">
        <v>0</v>
      </c>
      <c r="H10" s="130">
        <v>2</v>
      </c>
      <c r="I10" s="131">
        <v>1</v>
      </c>
      <c r="J10" s="130">
        <v>0</v>
      </c>
      <c r="K10" s="131">
        <v>0</v>
      </c>
      <c r="L10" s="130">
        <v>2</v>
      </c>
      <c r="M10" s="131">
        <v>2</v>
      </c>
      <c r="N10" s="130">
        <v>0</v>
      </c>
      <c r="O10" s="131">
        <v>0</v>
      </c>
      <c r="P10" s="130">
        <v>0</v>
      </c>
      <c r="Q10" s="131">
        <v>0</v>
      </c>
      <c r="R10" s="130">
        <v>0</v>
      </c>
      <c r="S10" s="131">
        <v>0</v>
      </c>
      <c r="T10" s="130">
        <v>0</v>
      </c>
      <c r="U10" s="131">
        <v>0</v>
      </c>
      <c r="V10" s="130">
        <v>0</v>
      </c>
      <c r="W10" s="131">
        <v>0</v>
      </c>
      <c r="X10" s="130">
        <v>3</v>
      </c>
      <c r="Y10" s="131">
        <v>1</v>
      </c>
      <c r="Z10" s="130">
        <v>3</v>
      </c>
      <c r="AA10" s="131">
        <v>1</v>
      </c>
      <c r="AB10" s="130">
        <v>2</v>
      </c>
      <c r="AC10" s="131">
        <v>0</v>
      </c>
      <c r="AD10" s="130">
        <v>3</v>
      </c>
      <c r="AE10" s="131">
        <v>0</v>
      </c>
      <c r="AF10" s="130">
        <v>0</v>
      </c>
      <c r="AG10" s="131">
        <v>0</v>
      </c>
      <c r="AH10" s="130">
        <v>2</v>
      </c>
      <c r="AI10" s="131">
        <v>0</v>
      </c>
      <c r="AJ10" s="130">
        <v>19</v>
      </c>
      <c r="AK10" s="131">
        <v>7</v>
      </c>
      <c r="AL10" s="132">
        <v>121</v>
      </c>
      <c r="AM10" s="122">
        <v>47</v>
      </c>
      <c r="AN10" s="122">
        <v>683</v>
      </c>
      <c r="AO10" s="133">
        <v>335</v>
      </c>
      <c r="AP10" s="106" t="str">
        <f t="shared" si="1"/>
        <v>博多</v>
      </c>
    </row>
    <row r="11" spans="1:42" s="2" customFormat="1" ht="21" customHeight="1">
      <c r="A11" s="35" t="s">
        <v>188</v>
      </c>
      <c r="B11" s="130">
        <v>8</v>
      </c>
      <c r="C11" s="131">
        <v>6</v>
      </c>
      <c r="D11" s="130">
        <v>0</v>
      </c>
      <c r="E11" s="131">
        <v>0</v>
      </c>
      <c r="F11" s="130">
        <v>1</v>
      </c>
      <c r="G11" s="131">
        <v>1</v>
      </c>
      <c r="H11" s="130">
        <v>4</v>
      </c>
      <c r="I11" s="131">
        <v>1</v>
      </c>
      <c r="J11" s="130">
        <v>0</v>
      </c>
      <c r="K11" s="131">
        <v>0</v>
      </c>
      <c r="L11" s="130">
        <v>0</v>
      </c>
      <c r="M11" s="131">
        <v>0</v>
      </c>
      <c r="N11" s="130">
        <v>1</v>
      </c>
      <c r="O11" s="131">
        <v>0</v>
      </c>
      <c r="P11" s="130">
        <v>0</v>
      </c>
      <c r="Q11" s="131">
        <v>0</v>
      </c>
      <c r="R11" s="130">
        <v>0</v>
      </c>
      <c r="S11" s="131">
        <v>0</v>
      </c>
      <c r="T11" s="130">
        <v>0</v>
      </c>
      <c r="U11" s="131">
        <v>0</v>
      </c>
      <c r="V11" s="130">
        <v>1</v>
      </c>
      <c r="W11" s="131">
        <v>0</v>
      </c>
      <c r="X11" s="130">
        <v>7</v>
      </c>
      <c r="Y11" s="131">
        <v>0</v>
      </c>
      <c r="Z11" s="130">
        <v>6</v>
      </c>
      <c r="AA11" s="131">
        <v>0</v>
      </c>
      <c r="AB11" s="130">
        <v>7</v>
      </c>
      <c r="AC11" s="131">
        <v>0</v>
      </c>
      <c r="AD11" s="130">
        <v>7</v>
      </c>
      <c r="AE11" s="131">
        <v>0</v>
      </c>
      <c r="AF11" s="130">
        <v>0</v>
      </c>
      <c r="AG11" s="131">
        <v>0</v>
      </c>
      <c r="AH11" s="130">
        <v>7</v>
      </c>
      <c r="AI11" s="131">
        <v>0</v>
      </c>
      <c r="AJ11" s="130">
        <v>49</v>
      </c>
      <c r="AK11" s="131">
        <v>8</v>
      </c>
      <c r="AL11" s="132">
        <v>51</v>
      </c>
      <c r="AM11" s="122">
        <v>20</v>
      </c>
      <c r="AN11" s="122">
        <v>656</v>
      </c>
      <c r="AO11" s="133">
        <v>356</v>
      </c>
      <c r="AP11" s="106" t="str">
        <f t="shared" si="1"/>
        <v>香椎</v>
      </c>
    </row>
    <row r="12" spans="1:42" s="2" customFormat="1" ht="21" customHeight="1">
      <c r="A12" s="35" t="s">
        <v>189</v>
      </c>
      <c r="B12" s="130">
        <v>1</v>
      </c>
      <c r="C12" s="131">
        <v>1</v>
      </c>
      <c r="D12" s="130">
        <v>0</v>
      </c>
      <c r="E12" s="131">
        <v>0</v>
      </c>
      <c r="F12" s="130">
        <v>0</v>
      </c>
      <c r="G12" s="131">
        <v>0</v>
      </c>
      <c r="H12" s="130">
        <v>2</v>
      </c>
      <c r="I12" s="131">
        <v>1</v>
      </c>
      <c r="J12" s="130">
        <v>0</v>
      </c>
      <c r="K12" s="131">
        <v>0</v>
      </c>
      <c r="L12" s="130">
        <v>1</v>
      </c>
      <c r="M12" s="131">
        <v>1</v>
      </c>
      <c r="N12" s="130">
        <v>0</v>
      </c>
      <c r="O12" s="131">
        <v>0</v>
      </c>
      <c r="P12" s="130">
        <v>0</v>
      </c>
      <c r="Q12" s="131">
        <v>0</v>
      </c>
      <c r="R12" s="130">
        <v>0</v>
      </c>
      <c r="S12" s="131">
        <v>0</v>
      </c>
      <c r="T12" s="130">
        <v>0</v>
      </c>
      <c r="U12" s="131">
        <v>0</v>
      </c>
      <c r="V12" s="130">
        <v>0</v>
      </c>
      <c r="W12" s="131">
        <v>0</v>
      </c>
      <c r="X12" s="130">
        <v>2</v>
      </c>
      <c r="Y12" s="131">
        <v>0</v>
      </c>
      <c r="Z12" s="130">
        <v>1</v>
      </c>
      <c r="AA12" s="131">
        <v>0</v>
      </c>
      <c r="AB12" s="130">
        <v>2</v>
      </c>
      <c r="AC12" s="131">
        <v>0</v>
      </c>
      <c r="AD12" s="130">
        <v>1</v>
      </c>
      <c r="AE12" s="131">
        <v>0</v>
      </c>
      <c r="AF12" s="130">
        <v>0</v>
      </c>
      <c r="AG12" s="131">
        <v>0</v>
      </c>
      <c r="AH12" s="130">
        <v>1</v>
      </c>
      <c r="AI12" s="131">
        <v>0</v>
      </c>
      <c r="AJ12" s="130">
        <v>11</v>
      </c>
      <c r="AK12" s="131">
        <v>3</v>
      </c>
      <c r="AL12" s="132">
        <v>96</v>
      </c>
      <c r="AM12" s="122">
        <v>35</v>
      </c>
      <c r="AN12" s="122">
        <v>610</v>
      </c>
      <c r="AO12" s="133">
        <v>371</v>
      </c>
      <c r="AP12" s="106" t="str">
        <f t="shared" si="1"/>
        <v>福岡</v>
      </c>
    </row>
    <row r="13" spans="1:42" s="2" customFormat="1" ht="21" customHeight="1">
      <c r="A13" s="35" t="s">
        <v>190</v>
      </c>
      <c r="B13" s="130">
        <v>3</v>
      </c>
      <c r="C13" s="131">
        <v>2</v>
      </c>
      <c r="D13" s="130">
        <v>0</v>
      </c>
      <c r="E13" s="131">
        <v>0</v>
      </c>
      <c r="F13" s="130">
        <v>0</v>
      </c>
      <c r="G13" s="131">
        <v>0</v>
      </c>
      <c r="H13" s="130">
        <v>1</v>
      </c>
      <c r="I13" s="131">
        <v>0</v>
      </c>
      <c r="J13" s="130">
        <v>0</v>
      </c>
      <c r="K13" s="131">
        <v>0</v>
      </c>
      <c r="L13" s="130">
        <v>2</v>
      </c>
      <c r="M13" s="131">
        <v>1</v>
      </c>
      <c r="N13" s="130">
        <v>1</v>
      </c>
      <c r="O13" s="131">
        <v>0</v>
      </c>
      <c r="P13" s="130">
        <v>0</v>
      </c>
      <c r="Q13" s="131">
        <v>0</v>
      </c>
      <c r="R13" s="130">
        <v>0</v>
      </c>
      <c r="S13" s="131">
        <v>0</v>
      </c>
      <c r="T13" s="130">
        <v>1</v>
      </c>
      <c r="U13" s="131">
        <v>0</v>
      </c>
      <c r="V13" s="130">
        <v>0</v>
      </c>
      <c r="W13" s="131">
        <v>0</v>
      </c>
      <c r="X13" s="130">
        <v>3</v>
      </c>
      <c r="Y13" s="131">
        <v>1</v>
      </c>
      <c r="Z13" s="130">
        <v>2</v>
      </c>
      <c r="AA13" s="131">
        <v>0</v>
      </c>
      <c r="AB13" s="130">
        <v>2</v>
      </c>
      <c r="AC13" s="131">
        <v>0</v>
      </c>
      <c r="AD13" s="130">
        <v>3</v>
      </c>
      <c r="AE13" s="131">
        <v>1</v>
      </c>
      <c r="AF13" s="130">
        <v>0</v>
      </c>
      <c r="AG13" s="131">
        <v>0</v>
      </c>
      <c r="AH13" s="130">
        <v>2</v>
      </c>
      <c r="AI13" s="131">
        <v>0</v>
      </c>
      <c r="AJ13" s="130">
        <v>20</v>
      </c>
      <c r="AK13" s="131">
        <v>5</v>
      </c>
      <c r="AL13" s="132">
        <v>28</v>
      </c>
      <c r="AM13" s="122">
        <v>13</v>
      </c>
      <c r="AN13" s="122">
        <v>597</v>
      </c>
      <c r="AO13" s="133">
        <v>327</v>
      </c>
      <c r="AP13" s="106" t="str">
        <f t="shared" si="1"/>
        <v>西福岡</v>
      </c>
    </row>
    <row r="14" spans="1:42" s="2" customFormat="1" ht="21" customHeight="1">
      <c r="A14" s="35" t="s">
        <v>191</v>
      </c>
      <c r="B14" s="130">
        <v>6</v>
      </c>
      <c r="C14" s="131">
        <v>5</v>
      </c>
      <c r="D14" s="130">
        <v>0</v>
      </c>
      <c r="E14" s="131">
        <v>0</v>
      </c>
      <c r="F14" s="130">
        <v>0</v>
      </c>
      <c r="G14" s="131">
        <v>0</v>
      </c>
      <c r="H14" s="130">
        <v>2</v>
      </c>
      <c r="I14" s="131">
        <v>0</v>
      </c>
      <c r="J14" s="130">
        <v>0</v>
      </c>
      <c r="K14" s="131">
        <v>0</v>
      </c>
      <c r="L14" s="130">
        <v>0</v>
      </c>
      <c r="M14" s="131">
        <v>0</v>
      </c>
      <c r="N14" s="130">
        <v>0</v>
      </c>
      <c r="O14" s="131">
        <v>0</v>
      </c>
      <c r="P14" s="130">
        <v>0</v>
      </c>
      <c r="Q14" s="131">
        <v>0</v>
      </c>
      <c r="R14" s="130">
        <v>0</v>
      </c>
      <c r="S14" s="131">
        <v>0</v>
      </c>
      <c r="T14" s="130">
        <v>0</v>
      </c>
      <c r="U14" s="131">
        <v>0</v>
      </c>
      <c r="V14" s="130">
        <v>0</v>
      </c>
      <c r="W14" s="131">
        <v>0</v>
      </c>
      <c r="X14" s="130">
        <v>6</v>
      </c>
      <c r="Y14" s="131">
        <v>0</v>
      </c>
      <c r="Z14" s="130">
        <v>6</v>
      </c>
      <c r="AA14" s="131">
        <v>0</v>
      </c>
      <c r="AB14" s="130">
        <v>6</v>
      </c>
      <c r="AC14" s="131">
        <v>0</v>
      </c>
      <c r="AD14" s="130">
        <v>6</v>
      </c>
      <c r="AE14" s="131">
        <v>1</v>
      </c>
      <c r="AF14" s="130">
        <v>0</v>
      </c>
      <c r="AG14" s="131">
        <v>0</v>
      </c>
      <c r="AH14" s="130">
        <v>6</v>
      </c>
      <c r="AI14" s="131">
        <v>0</v>
      </c>
      <c r="AJ14" s="130">
        <v>38</v>
      </c>
      <c r="AK14" s="131">
        <v>6</v>
      </c>
      <c r="AL14" s="132">
        <v>11</v>
      </c>
      <c r="AM14" s="122">
        <v>4</v>
      </c>
      <c r="AN14" s="122">
        <v>297</v>
      </c>
      <c r="AO14" s="133">
        <v>185</v>
      </c>
      <c r="AP14" s="106" t="str">
        <f t="shared" si="1"/>
        <v>大牟田</v>
      </c>
    </row>
    <row r="15" spans="1:42" s="2" customFormat="1" ht="21" customHeight="1">
      <c r="A15" s="35" t="s">
        <v>192</v>
      </c>
      <c r="B15" s="130">
        <v>22</v>
      </c>
      <c r="C15" s="131">
        <v>18</v>
      </c>
      <c r="D15" s="130">
        <v>0</v>
      </c>
      <c r="E15" s="131">
        <v>0</v>
      </c>
      <c r="F15" s="130">
        <v>1</v>
      </c>
      <c r="G15" s="131">
        <v>0</v>
      </c>
      <c r="H15" s="130">
        <v>15</v>
      </c>
      <c r="I15" s="131">
        <v>7</v>
      </c>
      <c r="J15" s="130">
        <v>2</v>
      </c>
      <c r="K15" s="131">
        <v>0</v>
      </c>
      <c r="L15" s="130">
        <v>1</v>
      </c>
      <c r="M15" s="131">
        <v>0</v>
      </c>
      <c r="N15" s="130">
        <v>2</v>
      </c>
      <c r="O15" s="131">
        <v>1</v>
      </c>
      <c r="P15" s="130">
        <v>2</v>
      </c>
      <c r="Q15" s="131">
        <v>0</v>
      </c>
      <c r="R15" s="130">
        <v>1</v>
      </c>
      <c r="S15" s="131">
        <v>0</v>
      </c>
      <c r="T15" s="130">
        <v>4</v>
      </c>
      <c r="U15" s="131">
        <v>0</v>
      </c>
      <c r="V15" s="130">
        <v>0</v>
      </c>
      <c r="W15" s="131">
        <v>0</v>
      </c>
      <c r="X15" s="130">
        <v>21</v>
      </c>
      <c r="Y15" s="131">
        <v>0</v>
      </c>
      <c r="Z15" s="130">
        <v>21</v>
      </c>
      <c r="AA15" s="131">
        <v>0</v>
      </c>
      <c r="AB15" s="130">
        <v>25</v>
      </c>
      <c r="AC15" s="131">
        <v>0</v>
      </c>
      <c r="AD15" s="130">
        <v>24</v>
      </c>
      <c r="AE15" s="131">
        <v>1</v>
      </c>
      <c r="AF15" s="130">
        <v>0</v>
      </c>
      <c r="AG15" s="131">
        <v>0</v>
      </c>
      <c r="AH15" s="130">
        <v>22</v>
      </c>
      <c r="AI15" s="131">
        <v>0</v>
      </c>
      <c r="AJ15" s="130">
        <v>163</v>
      </c>
      <c r="AK15" s="131">
        <v>27</v>
      </c>
      <c r="AL15" s="132">
        <v>26</v>
      </c>
      <c r="AM15" s="122">
        <v>9</v>
      </c>
      <c r="AN15" s="122">
        <v>466</v>
      </c>
      <c r="AO15" s="133">
        <v>286</v>
      </c>
      <c r="AP15" s="106" t="str">
        <f t="shared" si="1"/>
        <v>久留米</v>
      </c>
    </row>
    <row r="16" spans="1:42" s="2" customFormat="1" ht="21" customHeight="1">
      <c r="A16" s="35" t="s">
        <v>193</v>
      </c>
      <c r="B16" s="130">
        <v>0</v>
      </c>
      <c r="C16" s="131">
        <v>0</v>
      </c>
      <c r="D16" s="130">
        <v>0</v>
      </c>
      <c r="E16" s="131">
        <v>0</v>
      </c>
      <c r="F16" s="130">
        <v>0</v>
      </c>
      <c r="G16" s="131">
        <v>0</v>
      </c>
      <c r="H16" s="130">
        <v>0</v>
      </c>
      <c r="I16" s="131">
        <v>0</v>
      </c>
      <c r="J16" s="130">
        <v>0</v>
      </c>
      <c r="K16" s="131">
        <v>0</v>
      </c>
      <c r="L16" s="130">
        <v>0</v>
      </c>
      <c r="M16" s="131">
        <v>0</v>
      </c>
      <c r="N16" s="130">
        <v>0</v>
      </c>
      <c r="O16" s="131">
        <v>0</v>
      </c>
      <c r="P16" s="130">
        <v>0</v>
      </c>
      <c r="Q16" s="131">
        <v>0</v>
      </c>
      <c r="R16" s="130">
        <v>0</v>
      </c>
      <c r="S16" s="131">
        <v>0</v>
      </c>
      <c r="T16" s="130">
        <v>0</v>
      </c>
      <c r="U16" s="131">
        <v>0</v>
      </c>
      <c r="V16" s="130">
        <v>0</v>
      </c>
      <c r="W16" s="131">
        <v>0</v>
      </c>
      <c r="X16" s="130">
        <v>0</v>
      </c>
      <c r="Y16" s="131">
        <v>0</v>
      </c>
      <c r="Z16" s="130">
        <v>0</v>
      </c>
      <c r="AA16" s="131">
        <v>0</v>
      </c>
      <c r="AB16" s="130">
        <v>0</v>
      </c>
      <c r="AC16" s="131">
        <v>0</v>
      </c>
      <c r="AD16" s="130">
        <v>0</v>
      </c>
      <c r="AE16" s="131">
        <v>0</v>
      </c>
      <c r="AF16" s="130">
        <v>0</v>
      </c>
      <c r="AG16" s="131">
        <v>0</v>
      </c>
      <c r="AH16" s="130">
        <v>0</v>
      </c>
      <c r="AI16" s="131">
        <v>0</v>
      </c>
      <c r="AJ16" s="130">
        <v>0</v>
      </c>
      <c r="AK16" s="131">
        <v>0</v>
      </c>
      <c r="AL16" s="132">
        <v>5</v>
      </c>
      <c r="AM16" s="122">
        <v>2</v>
      </c>
      <c r="AN16" s="122">
        <v>157</v>
      </c>
      <c r="AO16" s="133">
        <v>102</v>
      </c>
      <c r="AP16" s="106" t="str">
        <f t="shared" si="1"/>
        <v>直方</v>
      </c>
    </row>
    <row r="17" spans="1:42" s="2" customFormat="1" ht="21" customHeight="1">
      <c r="A17" s="35" t="s">
        <v>194</v>
      </c>
      <c r="B17" s="130">
        <v>4</v>
      </c>
      <c r="C17" s="131">
        <v>4</v>
      </c>
      <c r="D17" s="130">
        <v>0</v>
      </c>
      <c r="E17" s="131">
        <v>0</v>
      </c>
      <c r="F17" s="130">
        <v>0</v>
      </c>
      <c r="G17" s="131">
        <v>0</v>
      </c>
      <c r="H17" s="130">
        <v>2</v>
      </c>
      <c r="I17" s="131">
        <v>0</v>
      </c>
      <c r="J17" s="130">
        <v>0</v>
      </c>
      <c r="K17" s="131">
        <v>0</v>
      </c>
      <c r="L17" s="130">
        <v>0</v>
      </c>
      <c r="M17" s="131">
        <v>0</v>
      </c>
      <c r="N17" s="130">
        <v>0</v>
      </c>
      <c r="O17" s="131">
        <v>0</v>
      </c>
      <c r="P17" s="130">
        <v>0</v>
      </c>
      <c r="Q17" s="131">
        <v>0</v>
      </c>
      <c r="R17" s="130">
        <v>0</v>
      </c>
      <c r="S17" s="131">
        <v>0</v>
      </c>
      <c r="T17" s="130">
        <v>0</v>
      </c>
      <c r="U17" s="131">
        <v>0</v>
      </c>
      <c r="V17" s="130">
        <v>0</v>
      </c>
      <c r="W17" s="131">
        <v>0</v>
      </c>
      <c r="X17" s="130">
        <v>4</v>
      </c>
      <c r="Y17" s="131">
        <v>0</v>
      </c>
      <c r="Z17" s="130">
        <v>4</v>
      </c>
      <c r="AA17" s="131">
        <v>0</v>
      </c>
      <c r="AB17" s="130">
        <v>4</v>
      </c>
      <c r="AC17" s="131">
        <v>0</v>
      </c>
      <c r="AD17" s="130">
        <v>4</v>
      </c>
      <c r="AE17" s="131">
        <v>0</v>
      </c>
      <c r="AF17" s="130">
        <v>0</v>
      </c>
      <c r="AG17" s="131">
        <v>0</v>
      </c>
      <c r="AH17" s="130">
        <v>4</v>
      </c>
      <c r="AI17" s="131">
        <v>0</v>
      </c>
      <c r="AJ17" s="130">
        <v>26</v>
      </c>
      <c r="AK17" s="131">
        <v>4</v>
      </c>
      <c r="AL17" s="132">
        <v>7</v>
      </c>
      <c r="AM17" s="122">
        <v>1</v>
      </c>
      <c r="AN17" s="122">
        <v>255</v>
      </c>
      <c r="AO17" s="133">
        <v>150</v>
      </c>
      <c r="AP17" s="106" t="str">
        <f t="shared" si="0"/>
        <v>飯塚</v>
      </c>
    </row>
    <row r="18" spans="1:42" s="2" customFormat="1" ht="21" customHeight="1">
      <c r="A18" s="35" t="s">
        <v>195</v>
      </c>
      <c r="B18" s="130">
        <v>2</v>
      </c>
      <c r="C18" s="131">
        <v>2</v>
      </c>
      <c r="D18" s="130">
        <v>0</v>
      </c>
      <c r="E18" s="131">
        <v>0</v>
      </c>
      <c r="F18" s="130">
        <v>0</v>
      </c>
      <c r="G18" s="131">
        <v>0</v>
      </c>
      <c r="H18" s="130">
        <v>0</v>
      </c>
      <c r="I18" s="131">
        <v>0</v>
      </c>
      <c r="J18" s="130">
        <v>0</v>
      </c>
      <c r="K18" s="131">
        <v>0</v>
      </c>
      <c r="L18" s="130">
        <v>0</v>
      </c>
      <c r="M18" s="131">
        <v>0</v>
      </c>
      <c r="N18" s="130">
        <v>0</v>
      </c>
      <c r="O18" s="131">
        <v>0</v>
      </c>
      <c r="P18" s="130">
        <v>0</v>
      </c>
      <c r="Q18" s="131">
        <v>0</v>
      </c>
      <c r="R18" s="130">
        <v>0</v>
      </c>
      <c r="S18" s="131">
        <v>0</v>
      </c>
      <c r="T18" s="130">
        <v>0</v>
      </c>
      <c r="U18" s="131">
        <v>0</v>
      </c>
      <c r="V18" s="130">
        <v>0</v>
      </c>
      <c r="W18" s="131">
        <v>0</v>
      </c>
      <c r="X18" s="130">
        <v>2</v>
      </c>
      <c r="Y18" s="131">
        <v>0</v>
      </c>
      <c r="Z18" s="130">
        <v>2</v>
      </c>
      <c r="AA18" s="131">
        <v>0</v>
      </c>
      <c r="AB18" s="130">
        <v>2</v>
      </c>
      <c r="AC18" s="131">
        <v>0</v>
      </c>
      <c r="AD18" s="130">
        <v>3</v>
      </c>
      <c r="AE18" s="131">
        <v>1</v>
      </c>
      <c r="AF18" s="130">
        <v>0</v>
      </c>
      <c r="AG18" s="131">
        <v>0</v>
      </c>
      <c r="AH18" s="130">
        <v>2</v>
      </c>
      <c r="AI18" s="131">
        <v>0</v>
      </c>
      <c r="AJ18" s="130">
        <v>13</v>
      </c>
      <c r="AK18" s="131">
        <v>3</v>
      </c>
      <c r="AL18" s="132">
        <v>14</v>
      </c>
      <c r="AM18" s="122">
        <v>4</v>
      </c>
      <c r="AN18" s="122">
        <v>200</v>
      </c>
      <c r="AO18" s="133">
        <v>144</v>
      </c>
      <c r="AP18" s="106" t="str">
        <f t="shared" si="0"/>
        <v>田川</v>
      </c>
    </row>
    <row r="19" spans="1:42" s="2" customFormat="1" ht="21" customHeight="1">
      <c r="A19" s="35" t="s">
        <v>196</v>
      </c>
      <c r="B19" s="130">
        <v>4</v>
      </c>
      <c r="C19" s="131">
        <v>1</v>
      </c>
      <c r="D19" s="130">
        <v>0</v>
      </c>
      <c r="E19" s="131">
        <v>0</v>
      </c>
      <c r="F19" s="130">
        <v>0</v>
      </c>
      <c r="G19" s="131">
        <v>0</v>
      </c>
      <c r="H19" s="130">
        <v>4</v>
      </c>
      <c r="I19" s="131">
        <v>4</v>
      </c>
      <c r="J19" s="130">
        <v>0</v>
      </c>
      <c r="K19" s="131">
        <v>0</v>
      </c>
      <c r="L19" s="130">
        <v>1</v>
      </c>
      <c r="M19" s="131">
        <v>0</v>
      </c>
      <c r="N19" s="130">
        <v>1</v>
      </c>
      <c r="O19" s="131">
        <v>1</v>
      </c>
      <c r="P19" s="130">
        <v>0</v>
      </c>
      <c r="Q19" s="131">
        <v>0</v>
      </c>
      <c r="R19" s="130">
        <v>0</v>
      </c>
      <c r="S19" s="131">
        <v>0</v>
      </c>
      <c r="T19" s="130">
        <v>2</v>
      </c>
      <c r="U19" s="131">
        <v>0</v>
      </c>
      <c r="V19" s="130">
        <v>0</v>
      </c>
      <c r="W19" s="131">
        <v>0</v>
      </c>
      <c r="X19" s="130">
        <v>4</v>
      </c>
      <c r="Y19" s="131">
        <v>1</v>
      </c>
      <c r="Z19" s="130">
        <v>4</v>
      </c>
      <c r="AA19" s="131">
        <v>0</v>
      </c>
      <c r="AB19" s="130">
        <v>6</v>
      </c>
      <c r="AC19" s="131">
        <v>0</v>
      </c>
      <c r="AD19" s="130">
        <v>7</v>
      </c>
      <c r="AE19" s="131">
        <v>3</v>
      </c>
      <c r="AF19" s="130">
        <v>0</v>
      </c>
      <c r="AG19" s="131">
        <v>0</v>
      </c>
      <c r="AH19" s="130">
        <v>3</v>
      </c>
      <c r="AI19" s="131">
        <v>0</v>
      </c>
      <c r="AJ19" s="130">
        <v>36</v>
      </c>
      <c r="AK19" s="131">
        <v>10</v>
      </c>
      <c r="AL19" s="132">
        <v>9</v>
      </c>
      <c r="AM19" s="122">
        <v>2</v>
      </c>
      <c r="AN19" s="122">
        <v>144</v>
      </c>
      <c r="AO19" s="133">
        <v>89</v>
      </c>
      <c r="AP19" s="106" t="str">
        <f t="shared" si="0"/>
        <v>甘木</v>
      </c>
    </row>
    <row r="20" spans="1:42" s="2" customFormat="1" ht="21" customHeight="1">
      <c r="A20" s="35" t="s">
        <v>197</v>
      </c>
      <c r="B20" s="130">
        <v>5</v>
      </c>
      <c r="C20" s="131">
        <v>4</v>
      </c>
      <c r="D20" s="130">
        <v>0</v>
      </c>
      <c r="E20" s="131">
        <v>0</v>
      </c>
      <c r="F20" s="130">
        <v>0</v>
      </c>
      <c r="G20" s="131">
        <v>0</v>
      </c>
      <c r="H20" s="130">
        <v>6</v>
      </c>
      <c r="I20" s="131">
        <v>2</v>
      </c>
      <c r="J20" s="130">
        <v>0</v>
      </c>
      <c r="K20" s="131">
        <v>0</v>
      </c>
      <c r="L20" s="130">
        <v>1</v>
      </c>
      <c r="M20" s="131">
        <v>1</v>
      </c>
      <c r="N20" s="130">
        <v>1</v>
      </c>
      <c r="O20" s="131">
        <v>0</v>
      </c>
      <c r="P20" s="130">
        <v>1</v>
      </c>
      <c r="Q20" s="131">
        <v>1</v>
      </c>
      <c r="R20" s="130">
        <v>0</v>
      </c>
      <c r="S20" s="131">
        <v>0</v>
      </c>
      <c r="T20" s="130">
        <v>0</v>
      </c>
      <c r="U20" s="131">
        <v>0</v>
      </c>
      <c r="V20" s="130">
        <v>0</v>
      </c>
      <c r="W20" s="131">
        <v>0</v>
      </c>
      <c r="X20" s="130">
        <v>6</v>
      </c>
      <c r="Y20" s="131">
        <v>0</v>
      </c>
      <c r="Z20" s="130">
        <v>7</v>
      </c>
      <c r="AA20" s="131">
        <v>0</v>
      </c>
      <c r="AB20" s="130">
        <v>7</v>
      </c>
      <c r="AC20" s="131">
        <v>0</v>
      </c>
      <c r="AD20" s="130">
        <v>6</v>
      </c>
      <c r="AE20" s="131">
        <v>0</v>
      </c>
      <c r="AF20" s="130">
        <v>0</v>
      </c>
      <c r="AG20" s="131">
        <v>0</v>
      </c>
      <c r="AH20" s="130">
        <v>6</v>
      </c>
      <c r="AI20" s="131">
        <v>0</v>
      </c>
      <c r="AJ20" s="130">
        <v>46</v>
      </c>
      <c r="AK20" s="131">
        <v>8</v>
      </c>
      <c r="AL20" s="132">
        <v>6</v>
      </c>
      <c r="AM20" s="122">
        <v>5</v>
      </c>
      <c r="AN20" s="122">
        <v>197</v>
      </c>
      <c r="AO20" s="133">
        <v>114</v>
      </c>
      <c r="AP20" s="106" t="str">
        <f t="shared" si="0"/>
        <v>八女</v>
      </c>
    </row>
    <row r="21" spans="1:42" s="2" customFormat="1" ht="21" customHeight="1">
      <c r="A21" s="35" t="s">
        <v>198</v>
      </c>
      <c r="B21" s="130">
        <v>2</v>
      </c>
      <c r="C21" s="131">
        <v>1</v>
      </c>
      <c r="D21" s="130">
        <v>0</v>
      </c>
      <c r="E21" s="131">
        <v>0</v>
      </c>
      <c r="F21" s="130">
        <v>0</v>
      </c>
      <c r="G21" s="131">
        <v>0</v>
      </c>
      <c r="H21" s="130">
        <v>2</v>
      </c>
      <c r="I21" s="131">
        <v>1</v>
      </c>
      <c r="J21" s="130">
        <v>0</v>
      </c>
      <c r="K21" s="131">
        <v>0</v>
      </c>
      <c r="L21" s="130">
        <v>0</v>
      </c>
      <c r="M21" s="131">
        <v>0</v>
      </c>
      <c r="N21" s="130">
        <v>0</v>
      </c>
      <c r="O21" s="131">
        <v>0</v>
      </c>
      <c r="P21" s="130">
        <v>0</v>
      </c>
      <c r="Q21" s="131">
        <v>0</v>
      </c>
      <c r="R21" s="130">
        <v>0</v>
      </c>
      <c r="S21" s="131">
        <v>0</v>
      </c>
      <c r="T21" s="130">
        <v>0</v>
      </c>
      <c r="U21" s="131">
        <v>0</v>
      </c>
      <c r="V21" s="130">
        <v>0</v>
      </c>
      <c r="W21" s="131">
        <v>0</v>
      </c>
      <c r="X21" s="130">
        <v>1</v>
      </c>
      <c r="Y21" s="131">
        <v>0</v>
      </c>
      <c r="Z21" s="130">
        <v>1</v>
      </c>
      <c r="AA21" s="131">
        <v>0</v>
      </c>
      <c r="AB21" s="130">
        <v>1</v>
      </c>
      <c r="AC21" s="131">
        <v>0</v>
      </c>
      <c r="AD21" s="130">
        <v>1</v>
      </c>
      <c r="AE21" s="131">
        <v>0</v>
      </c>
      <c r="AF21" s="130">
        <v>0</v>
      </c>
      <c r="AG21" s="131">
        <v>0</v>
      </c>
      <c r="AH21" s="130">
        <v>1</v>
      </c>
      <c r="AI21" s="131">
        <v>0</v>
      </c>
      <c r="AJ21" s="130">
        <v>9</v>
      </c>
      <c r="AK21" s="131">
        <v>2</v>
      </c>
      <c r="AL21" s="132">
        <v>5</v>
      </c>
      <c r="AM21" s="122">
        <v>4</v>
      </c>
      <c r="AN21" s="122">
        <v>76</v>
      </c>
      <c r="AO21" s="133">
        <v>54</v>
      </c>
      <c r="AP21" s="106" t="str">
        <f t="shared" si="0"/>
        <v>大川</v>
      </c>
    </row>
    <row r="22" spans="1:42" s="2" customFormat="1" ht="21" customHeight="1">
      <c r="A22" s="35" t="s">
        <v>199</v>
      </c>
      <c r="B22" s="130">
        <v>3</v>
      </c>
      <c r="C22" s="131">
        <v>2</v>
      </c>
      <c r="D22" s="130">
        <v>0</v>
      </c>
      <c r="E22" s="131">
        <v>0</v>
      </c>
      <c r="F22" s="130">
        <v>0</v>
      </c>
      <c r="G22" s="131">
        <v>0</v>
      </c>
      <c r="H22" s="130">
        <v>2</v>
      </c>
      <c r="I22" s="131">
        <v>1</v>
      </c>
      <c r="J22" s="130">
        <v>0</v>
      </c>
      <c r="K22" s="131">
        <v>0</v>
      </c>
      <c r="L22" s="130">
        <v>0</v>
      </c>
      <c r="M22" s="131">
        <v>0</v>
      </c>
      <c r="N22" s="130">
        <v>0</v>
      </c>
      <c r="O22" s="131">
        <v>0</v>
      </c>
      <c r="P22" s="130">
        <v>0</v>
      </c>
      <c r="Q22" s="131">
        <v>0</v>
      </c>
      <c r="R22" s="130">
        <v>0</v>
      </c>
      <c r="S22" s="131">
        <v>0</v>
      </c>
      <c r="T22" s="130">
        <v>0</v>
      </c>
      <c r="U22" s="131">
        <v>0</v>
      </c>
      <c r="V22" s="130">
        <v>0</v>
      </c>
      <c r="W22" s="131">
        <v>0</v>
      </c>
      <c r="X22" s="130">
        <v>3</v>
      </c>
      <c r="Y22" s="131">
        <v>0</v>
      </c>
      <c r="Z22" s="130">
        <v>3</v>
      </c>
      <c r="AA22" s="131">
        <v>0</v>
      </c>
      <c r="AB22" s="130">
        <v>3</v>
      </c>
      <c r="AC22" s="131">
        <v>0</v>
      </c>
      <c r="AD22" s="130">
        <v>3</v>
      </c>
      <c r="AE22" s="131">
        <v>0</v>
      </c>
      <c r="AF22" s="130">
        <v>0</v>
      </c>
      <c r="AG22" s="131">
        <v>0</v>
      </c>
      <c r="AH22" s="130">
        <v>3</v>
      </c>
      <c r="AI22" s="131">
        <v>0</v>
      </c>
      <c r="AJ22" s="130">
        <v>20</v>
      </c>
      <c r="AK22" s="131">
        <v>3</v>
      </c>
      <c r="AL22" s="132">
        <v>6</v>
      </c>
      <c r="AM22" s="122">
        <v>3</v>
      </c>
      <c r="AN22" s="122">
        <v>241</v>
      </c>
      <c r="AO22" s="133">
        <v>149</v>
      </c>
      <c r="AP22" s="106" t="str">
        <f t="shared" si="0"/>
        <v>行橋</v>
      </c>
    </row>
    <row r="23" spans="1:42" s="2" customFormat="1" ht="21" customHeight="1">
      <c r="A23" s="35" t="s">
        <v>200</v>
      </c>
      <c r="B23" s="130">
        <v>3</v>
      </c>
      <c r="C23" s="131">
        <v>1</v>
      </c>
      <c r="D23" s="130">
        <v>0</v>
      </c>
      <c r="E23" s="131">
        <v>0</v>
      </c>
      <c r="F23" s="130">
        <v>0</v>
      </c>
      <c r="G23" s="131">
        <v>0</v>
      </c>
      <c r="H23" s="130">
        <v>3</v>
      </c>
      <c r="I23" s="131">
        <v>1</v>
      </c>
      <c r="J23" s="130">
        <v>0</v>
      </c>
      <c r="K23" s="131">
        <v>0</v>
      </c>
      <c r="L23" s="130">
        <v>1</v>
      </c>
      <c r="M23" s="131">
        <v>0</v>
      </c>
      <c r="N23" s="130">
        <v>1</v>
      </c>
      <c r="O23" s="131">
        <v>1</v>
      </c>
      <c r="P23" s="130">
        <v>0</v>
      </c>
      <c r="Q23" s="131">
        <v>0</v>
      </c>
      <c r="R23" s="130">
        <v>0</v>
      </c>
      <c r="S23" s="131">
        <v>0</v>
      </c>
      <c r="T23" s="130">
        <v>0</v>
      </c>
      <c r="U23" s="131">
        <v>0</v>
      </c>
      <c r="V23" s="130">
        <v>0</v>
      </c>
      <c r="W23" s="131">
        <v>0</v>
      </c>
      <c r="X23" s="130">
        <v>2</v>
      </c>
      <c r="Y23" s="131">
        <v>0</v>
      </c>
      <c r="Z23" s="130">
        <v>2</v>
      </c>
      <c r="AA23" s="131">
        <v>0</v>
      </c>
      <c r="AB23" s="130">
        <v>2</v>
      </c>
      <c r="AC23" s="131">
        <v>0</v>
      </c>
      <c r="AD23" s="130">
        <v>2</v>
      </c>
      <c r="AE23" s="131">
        <v>0</v>
      </c>
      <c r="AF23" s="130">
        <v>0</v>
      </c>
      <c r="AG23" s="131">
        <v>0</v>
      </c>
      <c r="AH23" s="130">
        <v>2</v>
      </c>
      <c r="AI23" s="131">
        <v>0</v>
      </c>
      <c r="AJ23" s="130">
        <v>18</v>
      </c>
      <c r="AK23" s="131">
        <v>3</v>
      </c>
      <c r="AL23" s="132">
        <v>22</v>
      </c>
      <c r="AM23" s="122">
        <v>9</v>
      </c>
      <c r="AN23" s="122">
        <v>407</v>
      </c>
      <c r="AO23" s="133">
        <v>214</v>
      </c>
      <c r="AP23" s="106" t="str">
        <f t="shared" si="0"/>
        <v>筑紫</v>
      </c>
    </row>
    <row r="24" spans="1:42" s="3" customFormat="1" ht="21" customHeight="1">
      <c r="A24" s="21" t="s">
        <v>201</v>
      </c>
      <c r="B24" s="134">
        <v>70</v>
      </c>
      <c r="C24" s="276">
        <v>53</v>
      </c>
      <c r="D24" s="134">
        <v>1</v>
      </c>
      <c r="E24" s="276">
        <v>0</v>
      </c>
      <c r="F24" s="134">
        <v>3</v>
      </c>
      <c r="G24" s="135">
        <v>2</v>
      </c>
      <c r="H24" s="277">
        <v>48</v>
      </c>
      <c r="I24" s="276">
        <v>19</v>
      </c>
      <c r="J24" s="134">
        <v>2</v>
      </c>
      <c r="K24" s="276">
        <v>0</v>
      </c>
      <c r="L24" s="134">
        <v>11</v>
      </c>
      <c r="M24" s="276">
        <v>6</v>
      </c>
      <c r="N24" s="134">
        <v>10</v>
      </c>
      <c r="O24" s="276">
        <v>5</v>
      </c>
      <c r="P24" s="134">
        <v>3</v>
      </c>
      <c r="Q24" s="276">
        <v>1</v>
      </c>
      <c r="R24" s="134">
        <v>3</v>
      </c>
      <c r="S24" s="276">
        <v>0</v>
      </c>
      <c r="T24" s="134">
        <v>9</v>
      </c>
      <c r="U24" s="276">
        <v>0</v>
      </c>
      <c r="V24" s="134">
        <v>2</v>
      </c>
      <c r="W24" s="276">
        <v>0</v>
      </c>
      <c r="X24" s="134">
        <v>68</v>
      </c>
      <c r="Y24" s="276">
        <v>3</v>
      </c>
      <c r="Z24" s="134">
        <v>66</v>
      </c>
      <c r="AA24" s="276">
        <v>1</v>
      </c>
      <c r="AB24" s="134">
        <v>73</v>
      </c>
      <c r="AC24" s="276">
        <v>0</v>
      </c>
      <c r="AD24" s="134">
        <v>74</v>
      </c>
      <c r="AE24" s="276">
        <v>7</v>
      </c>
      <c r="AF24" s="134">
        <v>0</v>
      </c>
      <c r="AG24" s="276">
        <v>0</v>
      </c>
      <c r="AH24" s="134">
        <v>65</v>
      </c>
      <c r="AI24" s="276">
        <v>0</v>
      </c>
      <c r="AJ24" s="134">
        <v>508</v>
      </c>
      <c r="AK24" s="135">
        <v>97</v>
      </c>
      <c r="AL24" s="137">
        <v>490</v>
      </c>
      <c r="AM24" s="137">
        <v>184</v>
      </c>
      <c r="AN24" s="136">
        <v>6316</v>
      </c>
      <c r="AO24" s="278">
        <v>3650</v>
      </c>
      <c r="AP24" s="108" t="str">
        <f t="shared" si="0"/>
        <v>福岡県計</v>
      </c>
    </row>
    <row r="25" spans="1:42" s="8" customFormat="1" ht="21" customHeight="1">
      <c r="A25" s="80"/>
      <c r="B25" s="138"/>
      <c r="C25" s="139"/>
      <c r="D25" s="138"/>
      <c r="E25" s="139"/>
      <c r="F25" s="138"/>
      <c r="G25" s="139"/>
      <c r="H25" s="138"/>
      <c r="I25" s="139"/>
      <c r="J25" s="138"/>
      <c r="K25" s="139"/>
      <c r="L25" s="138"/>
      <c r="M25" s="139"/>
      <c r="N25" s="138"/>
      <c r="O25" s="139"/>
      <c r="P25" s="138"/>
      <c r="Q25" s="139"/>
      <c r="R25" s="138"/>
      <c r="S25" s="139"/>
      <c r="T25" s="138"/>
      <c r="U25" s="139"/>
      <c r="V25" s="138"/>
      <c r="W25" s="139"/>
      <c r="X25" s="138"/>
      <c r="Y25" s="139"/>
      <c r="Z25" s="138"/>
      <c r="AA25" s="139"/>
      <c r="AB25" s="138"/>
      <c r="AC25" s="139"/>
      <c r="AD25" s="138"/>
      <c r="AE25" s="139"/>
      <c r="AF25" s="138"/>
      <c r="AG25" s="139"/>
      <c r="AH25" s="138"/>
      <c r="AI25" s="139"/>
      <c r="AJ25" s="138"/>
      <c r="AK25" s="139"/>
      <c r="AL25" s="140"/>
      <c r="AM25" s="141"/>
      <c r="AN25" s="141"/>
      <c r="AO25" s="142"/>
      <c r="AP25" s="157" t="str">
        <f t="shared" si="0"/>
        <v/>
      </c>
    </row>
    <row r="26" spans="1:42" s="2" customFormat="1" ht="21" customHeight="1">
      <c r="A26" s="35" t="s">
        <v>202</v>
      </c>
      <c r="B26" s="130">
        <v>9</v>
      </c>
      <c r="C26" s="131">
        <v>8</v>
      </c>
      <c r="D26" s="130">
        <v>0</v>
      </c>
      <c r="E26" s="131">
        <v>0</v>
      </c>
      <c r="F26" s="130">
        <v>0</v>
      </c>
      <c r="G26" s="131">
        <v>0</v>
      </c>
      <c r="H26" s="130">
        <v>4</v>
      </c>
      <c r="I26" s="131">
        <v>1</v>
      </c>
      <c r="J26" s="130">
        <v>1</v>
      </c>
      <c r="K26" s="131">
        <v>0</v>
      </c>
      <c r="L26" s="130">
        <v>0</v>
      </c>
      <c r="M26" s="131">
        <v>0</v>
      </c>
      <c r="N26" s="130">
        <v>1</v>
      </c>
      <c r="O26" s="131">
        <v>0</v>
      </c>
      <c r="P26" s="130">
        <v>1</v>
      </c>
      <c r="Q26" s="131">
        <v>0</v>
      </c>
      <c r="R26" s="130">
        <v>0</v>
      </c>
      <c r="S26" s="131">
        <v>0</v>
      </c>
      <c r="T26" s="130">
        <v>0</v>
      </c>
      <c r="U26" s="131">
        <v>0</v>
      </c>
      <c r="V26" s="130">
        <v>1</v>
      </c>
      <c r="W26" s="131">
        <v>0</v>
      </c>
      <c r="X26" s="130">
        <v>7</v>
      </c>
      <c r="Y26" s="131">
        <v>0</v>
      </c>
      <c r="Z26" s="130">
        <v>9</v>
      </c>
      <c r="AA26" s="131">
        <v>1</v>
      </c>
      <c r="AB26" s="130">
        <v>6</v>
      </c>
      <c r="AC26" s="131">
        <v>0</v>
      </c>
      <c r="AD26" s="130">
        <v>8</v>
      </c>
      <c r="AE26" s="131">
        <v>1</v>
      </c>
      <c r="AF26" s="130">
        <v>0</v>
      </c>
      <c r="AG26" s="131">
        <v>0</v>
      </c>
      <c r="AH26" s="130">
        <v>6</v>
      </c>
      <c r="AI26" s="131">
        <v>0</v>
      </c>
      <c r="AJ26" s="130">
        <v>53</v>
      </c>
      <c r="AK26" s="131">
        <v>11</v>
      </c>
      <c r="AL26" s="132">
        <v>13</v>
      </c>
      <c r="AM26" s="122">
        <v>6</v>
      </c>
      <c r="AN26" s="122">
        <v>382</v>
      </c>
      <c r="AO26" s="133">
        <v>226</v>
      </c>
      <c r="AP26" s="106" t="str">
        <f t="shared" ref="AP26:AP32" si="2">IF(A26="","",A26)</f>
        <v>佐賀</v>
      </c>
    </row>
    <row r="27" spans="1:42" s="2" customFormat="1" ht="21" customHeight="1">
      <c r="A27" s="35" t="s">
        <v>203</v>
      </c>
      <c r="B27" s="130">
        <v>2</v>
      </c>
      <c r="C27" s="131">
        <v>2</v>
      </c>
      <c r="D27" s="130">
        <v>0</v>
      </c>
      <c r="E27" s="131">
        <v>0</v>
      </c>
      <c r="F27" s="130">
        <v>0</v>
      </c>
      <c r="G27" s="131">
        <v>0</v>
      </c>
      <c r="H27" s="130">
        <v>2</v>
      </c>
      <c r="I27" s="131">
        <v>0</v>
      </c>
      <c r="J27" s="130">
        <v>1</v>
      </c>
      <c r="K27" s="131">
        <v>0</v>
      </c>
      <c r="L27" s="130">
        <v>0</v>
      </c>
      <c r="M27" s="131">
        <v>0</v>
      </c>
      <c r="N27" s="130">
        <v>0</v>
      </c>
      <c r="O27" s="131">
        <v>0</v>
      </c>
      <c r="P27" s="130">
        <v>0</v>
      </c>
      <c r="Q27" s="131">
        <v>0</v>
      </c>
      <c r="R27" s="130">
        <v>0</v>
      </c>
      <c r="S27" s="131">
        <v>0</v>
      </c>
      <c r="T27" s="130">
        <v>0</v>
      </c>
      <c r="U27" s="131">
        <v>0</v>
      </c>
      <c r="V27" s="130">
        <v>0</v>
      </c>
      <c r="W27" s="131">
        <v>0</v>
      </c>
      <c r="X27" s="130">
        <v>2</v>
      </c>
      <c r="Y27" s="131">
        <v>0</v>
      </c>
      <c r="Z27" s="130">
        <v>2</v>
      </c>
      <c r="AA27" s="131">
        <v>0</v>
      </c>
      <c r="AB27" s="130">
        <v>2</v>
      </c>
      <c r="AC27" s="131">
        <v>0</v>
      </c>
      <c r="AD27" s="130">
        <v>2</v>
      </c>
      <c r="AE27" s="131">
        <v>0</v>
      </c>
      <c r="AF27" s="130">
        <v>0</v>
      </c>
      <c r="AG27" s="131">
        <v>0</v>
      </c>
      <c r="AH27" s="130">
        <v>2</v>
      </c>
      <c r="AI27" s="131">
        <v>0</v>
      </c>
      <c r="AJ27" s="130">
        <v>15</v>
      </c>
      <c r="AK27" s="131">
        <v>2</v>
      </c>
      <c r="AL27" s="132">
        <v>4</v>
      </c>
      <c r="AM27" s="122">
        <v>3</v>
      </c>
      <c r="AN27" s="122">
        <v>197</v>
      </c>
      <c r="AO27" s="133">
        <v>107</v>
      </c>
      <c r="AP27" s="106" t="str">
        <f t="shared" si="2"/>
        <v>唐津</v>
      </c>
    </row>
    <row r="28" spans="1:42" s="2" customFormat="1" ht="21" customHeight="1">
      <c r="A28" s="35" t="s">
        <v>204</v>
      </c>
      <c r="B28" s="130">
        <v>2</v>
      </c>
      <c r="C28" s="131">
        <v>2</v>
      </c>
      <c r="D28" s="130">
        <v>0</v>
      </c>
      <c r="E28" s="131">
        <v>0</v>
      </c>
      <c r="F28" s="130">
        <v>0</v>
      </c>
      <c r="G28" s="131">
        <v>0</v>
      </c>
      <c r="H28" s="130">
        <v>1</v>
      </c>
      <c r="I28" s="131">
        <v>0</v>
      </c>
      <c r="J28" s="130">
        <v>0</v>
      </c>
      <c r="K28" s="131">
        <v>0</v>
      </c>
      <c r="L28" s="130">
        <v>0</v>
      </c>
      <c r="M28" s="131">
        <v>0</v>
      </c>
      <c r="N28" s="130">
        <v>1</v>
      </c>
      <c r="O28" s="131">
        <v>1</v>
      </c>
      <c r="P28" s="130">
        <v>0</v>
      </c>
      <c r="Q28" s="131">
        <v>0</v>
      </c>
      <c r="R28" s="130">
        <v>0</v>
      </c>
      <c r="S28" s="131">
        <v>0</v>
      </c>
      <c r="T28" s="130">
        <v>1</v>
      </c>
      <c r="U28" s="131">
        <v>0</v>
      </c>
      <c r="V28" s="130">
        <v>0</v>
      </c>
      <c r="W28" s="131">
        <v>0</v>
      </c>
      <c r="X28" s="130">
        <v>2</v>
      </c>
      <c r="Y28" s="131">
        <v>0</v>
      </c>
      <c r="Z28" s="130">
        <v>3</v>
      </c>
      <c r="AA28" s="131">
        <v>0</v>
      </c>
      <c r="AB28" s="130">
        <v>2</v>
      </c>
      <c r="AC28" s="131">
        <v>0</v>
      </c>
      <c r="AD28" s="130">
        <v>2</v>
      </c>
      <c r="AE28" s="131">
        <v>0</v>
      </c>
      <c r="AF28" s="130">
        <v>0</v>
      </c>
      <c r="AG28" s="131">
        <v>0</v>
      </c>
      <c r="AH28" s="130">
        <v>2</v>
      </c>
      <c r="AI28" s="131">
        <v>0</v>
      </c>
      <c r="AJ28" s="130">
        <v>16</v>
      </c>
      <c r="AK28" s="131">
        <v>3</v>
      </c>
      <c r="AL28" s="132">
        <v>9</v>
      </c>
      <c r="AM28" s="122">
        <v>0</v>
      </c>
      <c r="AN28" s="122">
        <v>211</v>
      </c>
      <c r="AO28" s="133">
        <v>108</v>
      </c>
      <c r="AP28" s="106" t="str">
        <f t="shared" si="2"/>
        <v>鳥栖</v>
      </c>
    </row>
    <row r="29" spans="1:42" s="2" customFormat="1" ht="21" customHeight="1">
      <c r="A29" s="35" t="s">
        <v>205</v>
      </c>
      <c r="B29" s="130">
        <v>6</v>
      </c>
      <c r="C29" s="131">
        <v>5</v>
      </c>
      <c r="D29" s="130">
        <v>0</v>
      </c>
      <c r="E29" s="131">
        <v>0</v>
      </c>
      <c r="F29" s="130">
        <v>0</v>
      </c>
      <c r="G29" s="131">
        <v>0</v>
      </c>
      <c r="H29" s="130">
        <v>1</v>
      </c>
      <c r="I29" s="131">
        <v>1</v>
      </c>
      <c r="J29" s="130">
        <v>0</v>
      </c>
      <c r="K29" s="131">
        <v>0</v>
      </c>
      <c r="L29" s="130">
        <v>1</v>
      </c>
      <c r="M29" s="131">
        <v>0</v>
      </c>
      <c r="N29" s="130">
        <v>0</v>
      </c>
      <c r="O29" s="131">
        <v>0</v>
      </c>
      <c r="P29" s="130">
        <v>0</v>
      </c>
      <c r="Q29" s="131">
        <v>0</v>
      </c>
      <c r="R29" s="130">
        <v>0</v>
      </c>
      <c r="S29" s="131">
        <v>0</v>
      </c>
      <c r="T29" s="130">
        <v>1</v>
      </c>
      <c r="U29" s="131">
        <v>0</v>
      </c>
      <c r="V29" s="130">
        <v>0</v>
      </c>
      <c r="W29" s="131">
        <v>0</v>
      </c>
      <c r="X29" s="130">
        <v>6</v>
      </c>
      <c r="Y29" s="131">
        <v>0</v>
      </c>
      <c r="Z29" s="130">
        <v>6</v>
      </c>
      <c r="AA29" s="131">
        <v>0</v>
      </c>
      <c r="AB29" s="130">
        <v>6</v>
      </c>
      <c r="AC29" s="131">
        <v>0</v>
      </c>
      <c r="AD29" s="130">
        <v>6</v>
      </c>
      <c r="AE29" s="131">
        <v>0</v>
      </c>
      <c r="AF29" s="130">
        <v>0</v>
      </c>
      <c r="AG29" s="131">
        <v>0</v>
      </c>
      <c r="AH29" s="130">
        <v>6</v>
      </c>
      <c r="AI29" s="131">
        <v>0</v>
      </c>
      <c r="AJ29" s="130">
        <v>39</v>
      </c>
      <c r="AK29" s="131">
        <v>6</v>
      </c>
      <c r="AL29" s="132">
        <v>4</v>
      </c>
      <c r="AM29" s="122">
        <v>2</v>
      </c>
      <c r="AN29" s="122">
        <v>115</v>
      </c>
      <c r="AO29" s="133">
        <v>68</v>
      </c>
      <c r="AP29" s="106" t="str">
        <f t="shared" si="2"/>
        <v>伊万里</v>
      </c>
    </row>
    <row r="30" spans="1:42" s="2" customFormat="1" ht="21" customHeight="1">
      <c r="A30" s="35" t="s">
        <v>206</v>
      </c>
      <c r="B30" s="130">
        <v>9</v>
      </c>
      <c r="C30" s="131">
        <v>9</v>
      </c>
      <c r="D30" s="130">
        <v>0</v>
      </c>
      <c r="E30" s="131">
        <v>0</v>
      </c>
      <c r="F30" s="130">
        <v>0</v>
      </c>
      <c r="G30" s="131">
        <v>0</v>
      </c>
      <c r="H30" s="130">
        <v>2</v>
      </c>
      <c r="I30" s="131">
        <v>0</v>
      </c>
      <c r="J30" s="130">
        <v>0</v>
      </c>
      <c r="K30" s="131">
        <v>0</v>
      </c>
      <c r="L30" s="130">
        <v>0</v>
      </c>
      <c r="M30" s="131">
        <v>0</v>
      </c>
      <c r="N30" s="130">
        <v>0</v>
      </c>
      <c r="O30" s="131">
        <v>0</v>
      </c>
      <c r="P30" s="130">
        <v>0</v>
      </c>
      <c r="Q30" s="131">
        <v>0</v>
      </c>
      <c r="R30" s="130">
        <v>0</v>
      </c>
      <c r="S30" s="131">
        <v>0</v>
      </c>
      <c r="T30" s="130">
        <v>0</v>
      </c>
      <c r="U30" s="131">
        <v>0</v>
      </c>
      <c r="V30" s="130">
        <v>0</v>
      </c>
      <c r="W30" s="131">
        <v>0</v>
      </c>
      <c r="X30" s="130">
        <v>8</v>
      </c>
      <c r="Y30" s="131">
        <v>0</v>
      </c>
      <c r="Z30" s="130">
        <v>8</v>
      </c>
      <c r="AA30" s="131">
        <v>0</v>
      </c>
      <c r="AB30" s="130">
        <v>8</v>
      </c>
      <c r="AC30" s="131">
        <v>0</v>
      </c>
      <c r="AD30" s="130">
        <v>9</v>
      </c>
      <c r="AE30" s="131">
        <v>0</v>
      </c>
      <c r="AF30" s="130">
        <v>0</v>
      </c>
      <c r="AG30" s="131">
        <v>0</v>
      </c>
      <c r="AH30" s="130">
        <v>8</v>
      </c>
      <c r="AI30" s="131">
        <v>0</v>
      </c>
      <c r="AJ30" s="130">
        <v>52</v>
      </c>
      <c r="AK30" s="131">
        <v>9</v>
      </c>
      <c r="AL30" s="132">
        <v>14</v>
      </c>
      <c r="AM30" s="122">
        <v>2</v>
      </c>
      <c r="AN30" s="122">
        <v>241</v>
      </c>
      <c r="AO30" s="133">
        <v>156</v>
      </c>
      <c r="AP30" s="106" t="str">
        <f t="shared" si="2"/>
        <v>武雄</v>
      </c>
    </row>
    <row r="31" spans="1:42" s="3" customFormat="1" ht="21" customHeight="1">
      <c r="A31" s="21" t="s">
        <v>207</v>
      </c>
      <c r="B31" s="134">
        <v>28</v>
      </c>
      <c r="C31" s="276">
        <v>26</v>
      </c>
      <c r="D31" s="134">
        <v>0</v>
      </c>
      <c r="E31" s="276">
        <v>0</v>
      </c>
      <c r="F31" s="134">
        <v>0</v>
      </c>
      <c r="G31" s="276">
        <v>0</v>
      </c>
      <c r="H31" s="134">
        <v>10</v>
      </c>
      <c r="I31" s="276">
        <v>2</v>
      </c>
      <c r="J31" s="134">
        <v>2</v>
      </c>
      <c r="K31" s="276">
        <v>0</v>
      </c>
      <c r="L31" s="134">
        <v>1</v>
      </c>
      <c r="M31" s="276">
        <v>0</v>
      </c>
      <c r="N31" s="134">
        <v>2</v>
      </c>
      <c r="O31" s="276">
        <v>1</v>
      </c>
      <c r="P31" s="134">
        <v>1</v>
      </c>
      <c r="Q31" s="276">
        <v>0</v>
      </c>
      <c r="R31" s="134">
        <v>0</v>
      </c>
      <c r="S31" s="276">
        <v>0</v>
      </c>
      <c r="T31" s="134">
        <v>2</v>
      </c>
      <c r="U31" s="276">
        <v>0</v>
      </c>
      <c r="V31" s="134">
        <v>1</v>
      </c>
      <c r="W31" s="276">
        <v>0</v>
      </c>
      <c r="X31" s="134">
        <v>25</v>
      </c>
      <c r="Y31" s="276">
        <v>0</v>
      </c>
      <c r="Z31" s="134">
        <v>28</v>
      </c>
      <c r="AA31" s="276">
        <v>1</v>
      </c>
      <c r="AB31" s="134">
        <v>24</v>
      </c>
      <c r="AC31" s="276">
        <v>0</v>
      </c>
      <c r="AD31" s="134">
        <v>27</v>
      </c>
      <c r="AE31" s="276">
        <v>1</v>
      </c>
      <c r="AF31" s="134">
        <v>0</v>
      </c>
      <c r="AG31" s="276">
        <v>0</v>
      </c>
      <c r="AH31" s="134">
        <v>24</v>
      </c>
      <c r="AI31" s="276">
        <v>0</v>
      </c>
      <c r="AJ31" s="130">
        <v>175</v>
      </c>
      <c r="AK31" s="131">
        <v>31</v>
      </c>
      <c r="AL31" s="137">
        <v>44</v>
      </c>
      <c r="AM31" s="137">
        <v>13</v>
      </c>
      <c r="AN31" s="136">
        <v>1146</v>
      </c>
      <c r="AO31" s="278">
        <v>665</v>
      </c>
      <c r="AP31" s="108" t="str">
        <f t="shared" si="2"/>
        <v>佐賀県計</v>
      </c>
    </row>
    <row r="32" spans="1:42" s="8" customFormat="1" ht="21" customHeight="1">
      <c r="A32" s="80"/>
      <c r="B32" s="138"/>
      <c r="C32" s="139"/>
      <c r="D32" s="138"/>
      <c r="E32" s="139"/>
      <c r="F32" s="138"/>
      <c r="G32" s="139"/>
      <c r="H32" s="138"/>
      <c r="I32" s="139"/>
      <c r="J32" s="138"/>
      <c r="K32" s="139"/>
      <c r="L32" s="138"/>
      <c r="M32" s="139"/>
      <c r="N32" s="138"/>
      <c r="O32" s="139"/>
      <c r="P32" s="138"/>
      <c r="Q32" s="139"/>
      <c r="R32" s="138"/>
      <c r="S32" s="139"/>
      <c r="T32" s="138"/>
      <c r="U32" s="139"/>
      <c r="V32" s="138"/>
      <c r="W32" s="139"/>
      <c r="X32" s="138"/>
      <c r="Y32" s="139"/>
      <c r="Z32" s="138"/>
      <c r="AA32" s="139"/>
      <c r="AB32" s="138"/>
      <c r="AC32" s="139"/>
      <c r="AD32" s="138"/>
      <c r="AE32" s="139"/>
      <c r="AF32" s="138"/>
      <c r="AG32" s="139"/>
      <c r="AH32" s="138"/>
      <c r="AI32" s="139"/>
      <c r="AJ32" s="138"/>
      <c r="AK32" s="139"/>
      <c r="AL32" s="272"/>
      <c r="AM32" s="273"/>
      <c r="AN32" s="273"/>
      <c r="AO32" s="274"/>
      <c r="AP32" s="157" t="str">
        <f t="shared" si="2"/>
        <v/>
      </c>
    </row>
    <row r="33" spans="1:42" s="2" customFormat="1" ht="21" customHeight="1">
      <c r="A33" s="35" t="s">
        <v>208</v>
      </c>
      <c r="B33" s="143">
        <v>0</v>
      </c>
      <c r="C33" s="144">
        <v>0</v>
      </c>
      <c r="D33" s="143">
        <v>0</v>
      </c>
      <c r="E33" s="144">
        <v>0</v>
      </c>
      <c r="F33" s="143">
        <v>0</v>
      </c>
      <c r="G33" s="144">
        <v>0</v>
      </c>
      <c r="H33" s="143">
        <v>2</v>
      </c>
      <c r="I33" s="144">
        <v>2</v>
      </c>
      <c r="J33" s="143">
        <v>0</v>
      </c>
      <c r="K33" s="144">
        <v>0</v>
      </c>
      <c r="L33" s="143">
        <v>0</v>
      </c>
      <c r="M33" s="144">
        <v>0</v>
      </c>
      <c r="N33" s="143">
        <v>0</v>
      </c>
      <c r="O33" s="144">
        <v>0</v>
      </c>
      <c r="P33" s="143">
        <v>0</v>
      </c>
      <c r="Q33" s="144">
        <v>0</v>
      </c>
      <c r="R33" s="143">
        <v>0</v>
      </c>
      <c r="S33" s="144">
        <v>0</v>
      </c>
      <c r="T33" s="143">
        <v>0</v>
      </c>
      <c r="U33" s="144">
        <v>0</v>
      </c>
      <c r="V33" s="143">
        <v>0</v>
      </c>
      <c r="W33" s="144">
        <v>0</v>
      </c>
      <c r="X33" s="143">
        <v>1</v>
      </c>
      <c r="Y33" s="144">
        <v>0</v>
      </c>
      <c r="Z33" s="143">
        <v>0</v>
      </c>
      <c r="AA33" s="144">
        <v>0</v>
      </c>
      <c r="AB33" s="143">
        <v>2</v>
      </c>
      <c r="AC33" s="144">
        <v>0</v>
      </c>
      <c r="AD33" s="143">
        <v>2</v>
      </c>
      <c r="AE33" s="144">
        <v>0</v>
      </c>
      <c r="AF33" s="143">
        <v>0</v>
      </c>
      <c r="AG33" s="144">
        <v>0</v>
      </c>
      <c r="AH33" s="143">
        <v>1</v>
      </c>
      <c r="AI33" s="144">
        <v>0</v>
      </c>
      <c r="AJ33" s="143">
        <v>8</v>
      </c>
      <c r="AK33" s="144">
        <v>2</v>
      </c>
      <c r="AL33" s="145">
        <v>33</v>
      </c>
      <c r="AM33" s="146">
        <v>16</v>
      </c>
      <c r="AN33" s="146">
        <v>686</v>
      </c>
      <c r="AO33" s="147">
        <v>423</v>
      </c>
      <c r="AP33" s="106" t="str">
        <f t="shared" ref="AP33:AP41" si="3">IF(A33="","",A33)</f>
        <v>長崎</v>
      </c>
    </row>
    <row r="34" spans="1:42" s="2" customFormat="1" ht="21" customHeight="1">
      <c r="A34" s="35" t="s">
        <v>209</v>
      </c>
      <c r="B34" s="130">
        <v>4</v>
      </c>
      <c r="C34" s="131">
        <v>4</v>
      </c>
      <c r="D34" s="130">
        <v>0</v>
      </c>
      <c r="E34" s="131">
        <v>0</v>
      </c>
      <c r="F34" s="130">
        <v>0</v>
      </c>
      <c r="G34" s="131">
        <v>0</v>
      </c>
      <c r="H34" s="130">
        <v>3</v>
      </c>
      <c r="I34" s="131">
        <v>0</v>
      </c>
      <c r="J34" s="130">
        <v>0</v>
      </c>
      <c r="K34" s="131">
        <v>0</v>
      </c>
      <c r="L34" s="130">
        <v>0</v>
      </c>
      <c r="M34" s="131">
        <v>0</v>
      </c>
      <c r="N34" s="130">
        <v>0</v>
      </c>
      <c r="O34" s="131">
        <v>0</v>
      </c>
      <c r="P34" s="130">
        <v>0</v>
      </c>
      <c r="Q34" s="131">
        <v>0</v>
      </c>
      <c r="R34" s="130">
        <v>0</v>
      </c>
      <c r="S34" s="131">
        <v>0</v>
      </c>
      <c r="T34" s="130">
        <v>0</v>
      </c>
      <c r="U34" s="131">
        <v>0</v>
      </c>
      <c r="V34" s="130">
        <v>0</v>
      </c>
      <c r="W34" s="131">
        <v>0</v>
      </c>
      <c r="X34" s="130">
        <v>4</v>
      </c>
      <c r="Y34" s="131">
        <v>0</v>
      </c>
      <c r="Z34" s="130">
        <v>4</v>
      </c>
      <c r="AA34" s="131">
        <v>0</v>
      </c>
      <c r="AB34" s="130">
        <v>4</v>
      </c>
      <c r="AC34" s="131">
        <v>0</v>
      </c>
      <c r="AD34" s="130">
        <v>4</v>
      </c>
      <c r="AE34" s="131">
        <v>0</v>
      </c>
      <c r="AF34" s="130">
        <v>0</v>
      </c>
      <c r="AG34" s="131">
        <v>0</v>
      </c>
      <c r="AH34" s="130">
        <v>4</v>
      </c>
      <c r="AI34" s="131">
        <v>0</v>
      </c>
      <c r="AJ34" s="130">
        <v>27</v>
      </c>
      <c r="AK34" s="131">
        <v>4</v>
      </c>
      <c r="AL34" s="132">
        <v>14</v>
      </c>
      <c r="AM34" s="122">
        <v>5</v>
      </c>
      <c r="AN34" s="122">
        <v>411</v>
      </c>
      <c r="AO34" s="133">
        <v>248</v>
      </c>
      <c r="AP34" s="106" t="str">
        <f t="shared" si="3"/>
        <v>佐世保</v>
      </c>
    </row>
    <row r="35" spans="1:42" s="2" customFormat="1" ht="21" customHeight="1">
      <c r="A35" s="35" t="s">
        <v>210</v>
      </c>
      <c r="B35" s="130">
        <v>6</v>
      </c>
      <c r="C35" s="131">
        <v>5</v>
      </c>
      <c r="D35" s="130">
        <v>0</v>
      </c>
      <c r="E35" s="131">
        <v>0</v>
      </c>
      <c r="F35" s="130">
        <v>1</v>
      </c>
      <c r="G35" s="131">
        <v>0</v>
      </c>
      <c r="H35" s="130">
        <v>4</v>
      </c>
      <c r="I35" s="131">
        <v>2</v>
      </c>
      <c r="J35" s="130">
        <v>0</v>
      </c>
      <c r="K35" s="131">
        <v>0</v>
      </c>
      <c r="L35" s="130">
        <v>0</v>
      </c>
      <c r="M35" s="131">
        <v>0</v>
      </c>
      <c r="N35" s="130">
        <v>0</v>
      </c>
      <c r="O35" s="131">
        <v>0</v>
      </c>
      <c r="P35" s="130">
        <v>0</v>
      </c>
      <c r="Q35" s="131">
        <v>0</v>
      </c>
      <c r="R35" s="130">
        <v>0</v>
      </c>
      <c r="S35" s="131">
        <v>0</v>
      </c>
      <c r="T35" s="130">
        <v>2</v>
      </c>
      <c r="U35" s="131">
        <v>1</v>
      </c>
      <c r="V35" s="130">
        <v>1</v>
      </c>
      <c r="W35" s="131">
        <v>1</v>
      </c>
      <c r="X35" s="130">
        <v>6</v>
      </c>
      <c r="Y35" s="131">
        <v>0</v>
      </c>
      <c r="Z35" s="130">
        <v>9</v>
      </c>
      <c r="AA35" s="131">
        <v>3</v>
      </c>
      <c r="AB35" s="130">
        <v>7</v>
      </c>
      <c r="AC35" s="131">
        <v>0</v>
      </c>
      <c r="AD35" s="130">
        <v>6</v>
      </c>
      <c r="AE35" s="131">
        <v>0</v>
      </c>
      <c r="AF35" s="130">
        <v>0</v>
      </c>
      <c r="AG35" s="131">
        <v>0</v>
      </c>
      <c r="AH35" s="130">
        <v>7</v>
      </c>
      <c r="AI35" s="131">
        <v>0</v>
      </c>
      <c r="AJ35" s="130">
        <v>49</v>
      </c>
      <c r="AK35" s="131">
        <v>12</v>
      </c>
      <c r="AL35" s="132">
        <v>10</v>
      </c>
      <c r="AM35" s="122">
        <v>5</v>
      </c>
      <c r="AN35" s="122">
        <v>257</v>
      </c>
      <c r="AO35" s="133">
        <v>181</v>
      </c>
      <c r="AP35" s="106" t="str">
        <f t="shared" si="3"/>
        <v>島原</v>
      </c>
    </row>
    <row r="36" spans="1:42" s="2" customFormat="1" ht="21" customHeight="1">
      <c r="A36" s="35" t="s">
        <v>211</v>
      </c>
      <c r="B36" s="130">
        <v>3</v>
      </c>
      <c r="C36" s="131">
        <v>3</v>
      </c>
      <c r="D36" s="130">
        <v>0</v>
      </c>
      <c r="E36" s="131">
        <v>0</v>
      </c>
      <c r="F36" s="130">
        <v>0</v>
      </c>
      <c r="G36" s="131">
        <v>0</v>
      </c>
      <c r="H36" s="130">
        <v>2</v>
      </c>
      <c r="I36" s="131">
        <v>0</v>
      </c>
      <c r="J36" s="130">
        <v>0</v>
      </c>
      <c r="K36" s="131">
        <v>0</v>
      </c>
      <c r="L36" s="130">
        <v>1</v>
      </c>
      <c r="M36" s="131">
        <v>0</v>
      </c>
      <c r="N36" s="130">
        <v>1</v>
      </c>
      <c r="O36" s="131">
        <v>0</v>
      </c>
      <c r="P36" s="130">
        <v>0</v>
      </c>
      <c r="Q36" s="131">
        <v>0</v>
      </c>
      <c r="R36" s="130">
        <v>0</v>
      </c>
      <c r="S36" s="131">
        <v>0</v>
      </c>
      <c r="T36" s="130">
        <v>0</v>
      </c>
      <c r="U36" s="131">
        <v>0</v>
      </c>
      <c r="V36" s="130">
        <v>0</v>
      </c>
      <c r="W36" s="131">
        <v>0</v>
      </c>
      <c r="X36" s="130">
        <v>0</v>
      </c>
      <c r="Y36" s="131">
        <v>0</v>
      </c>
      <c r="Z36" s="130">
        <v>1</v>
      </c>
      <c r="AA36" s="131">
        <v>0</v>
      </c>
      <c r="AB36" s="130">
        <v>1</v>
      </c>
      <c r="AC36" s="131">
        <v>1</v>
      </c>
      <c r="AD36" s="130">
        <v>2</v>
      </c>
      <c r="AE36" s="131">
        <v>0</v>
      </c>
      <c r="AF36" s="130">
        <v>0</v>
      </c>
      <c r="AG36" s="131">
        <v>0</v>
      </c>
      <c r="AH36" s="130">
        <v>0</v>
      </c>
      <c r="AI36" s="131">
        <v>0</v>
      </c>
      <c r="AJ36" s="130">
        <v>11</v>
      </c>
      <c r="AK36" s="131">
        <v>4</v>
      </c>
      <c r="AL36" s="132">
        <v>7</v>
      </c>
      <c r="AM36" s="122">
        <v>4</v>
      </c>
      <c r="AN36" s="122">
        <v>284</v>
      </c>
      <c r="AO36" s="133">
        <v>153</v>
      </c>
      <c r="AP36" s="106" t="str">
        <f t="shared" si="3"/>
        <v>諌早</v>
      </c>
    </row>
    <row r="37" spans="1:42" s="2" customFormat="1" ht="21" customHeight="1">
      <c r="A37" s="35" t="s">
        <v>212</v>
      </c>
      <c r="B37" s="130">
        <v>0</v>
      </c>
      <c r="C37" s="131">
        <v>0</v>
      </c>
      <c r="D37" s="130">
        <v>0</v>
      </c>
      <c r="E37" s="131">
        <v>0</v>
      </c>
      <c r="F37" s="130">
        <v>0</v>
      </c>
      <c r="G37" s="131">
        <v>0</v>
      </c>
      <c r="H37" s="130">
        <v>2</v>
      </c>
      <c r="I37" s="131">
        <v>2</v>
      </c>
      <c r="J37" s="130">
        <v>0</v>
      </c>
      <c r="K37" s="131">
        <v>0</v>
      </c>
      <c r="L37" s="130">
        <v>0</v>
      </c>
      <c r="M37" s="131">
        <v>0</v>
      </c>
      <c r="N37" s="130">
        <v>1</v>
      </c>
      <c r="O37" s="131">
        <v>1</v>
      </c>
      <c r="P37" s="130">
        <v>0</v>
      </c>
      <c r="Q37" s="131">
        <v>0</v>
      </c>
      <c r="R37" s="130">
        <v>0</v>
      </c>
      <c r="S37" s="131">
        <v>0</v>
      </c>
      <c r="T37" s="130">
        <v>0</v>
      </c>
      <c r="U37" s="131">
        <v>0</v>
      </c>
      <c r="V37" s="130">
        <v>0</v>
      </c>
      <c r="W37" s="131">
        <v>0</v>
      </c>
      <c r="X37" s="130">
        <v>0</v>
      </c>
      <c r="Y37" s="131">
        <v>0</v>
      </c>
      <c r="Z37" s="130">
        <v>0</v>
      </c>
      <c r="AA37" s="131">
        <v>0</v>
      </c>
      <c r="AB37" s="130">
        <v>0</v>
      </c>
      <c r="AC37" s="131">
        <v>0</v>
      </c>
      <c r="AD37" s="130">
        <v>0</v>
      </c>
      <c r="AE37" s="131">
        <v>0</v>
      </c>
      <c r="AF37" s="130">
        <v>0</v>
      </c>
      <c r="AG37" s="131">
        <v>0</v>
      </c>
      <c r="AH37" s="130">
        <v>0</v>
      </c>
      <c r="AI37" s="131">
        <v>0</v>
      </c>
      <c r="AJ37" s="130">
        <v>3</v>
      </c>
      <c r="AK37" s="131">
        <v>3</v>
      </c>
      <c r="AL37" s="132">
        <v>4</v>
      </c>
      <c r="AM37" s="122">
        <v>0</v>
      </c>
      <c r="AN37" s="122">
        <v>152</v>
      </c>
      <c r="AO37" s="133">
        <v>101</v>
      </c>
      <c r="AP37" s="106" t="str">
        <f t="shared" si="3"/>
        <v>福江</v>
      </c>
    </row>
    <row r="38" spans="1:42" s="2" customFormat="1" ht="21" customHeight="1">
      <c r="A38" s="35" t="s">
        <v>213</v>
      </c>
      <c r="B38" s="130">
        <v>2</v>
      </c>
      <c r="C38" s="131">
        <v>2</v>
      </c>
      <c r="D38" s="130">
        <v>0</v>
      </c>
      <c r="E38" s="131">
        <v>0</v>
      </c>
      <c r="F38" s="130">
        <v>0</v>
      </c>
      <c r="G38" s="131">
        <v>0</v>
      </c>
      <c r="H38" s="130">
        <v>2</v>
      </c>
      <c r="I38" s="131">
        <v>0</v>
      </c>
      <c r="J38" s="130">
        <v>1</v>
      </c>
      <c r="K38" s="131">
        <v>0</v>
      </c>
      <c r="L38" s="130">
        <v>0</v>
      </c>
      <c r="M38" s="131">
        <v>0</v>
      </c>
      <c r="N38" s="130">
        <v>1</v>
      </c>
      <c r="O38" s="131">
        <v>1</v>
      </c>
      <c r="P38" s="130">
        <v>0</v>
      </c>
      <c r="Q38" s="131">
        <v>0</v>
      </c>
      <c r="R38" s="130">
        <v>0</v>
      </c>
      <c r="S38" s="131">
        <v>0</v>
      </c>
      <c r="T38" s="130">
        <v>0</v>
      </c>
      <c r="U38" s="131">
        <v>0</v>
      </c>
      <c r="V38" s="130">
        <v>0</v>
      </c>
      <c r="W38" s="131">
        <v>0</v>
      </c>
      <c r="X38" s="130">
        <v>2</v>
      </c>
      <c r="Y38" s="131">
        <v>0</v>
      </c>
      <c r="Z38" s="130">
        <v>2</v>
      </c>
      <c r="AA38" s="131">
        <v>0</v>
      </c>
      <c r="AB38" s="130">
        <v>2</v>
      </c>
      <c r="AC38" s="131">
        <v>0</v>
      </c>
      <c r="AD38" s="130">
        <v>2</v>
      </c>
      <c r="AE38" s="131">
        <v>0</v>
      </c>
      <c r="AF38" s="130">
        <v>0</v>
      </c>
      <c r="AG38" s="131">
        <v>0</v>
      </c>
      <c r="AH38" s="130">
        <v>2</v>
      </c>
      <c r="AI38" s="131">
        <v>0</v>
      </c>
      <c r="AJ38" s="130">
        <v>16</v>
      </c>
      <c r="AK38" s="131">
        <v>3</v>
      </c>
      <c r="AL38" s="132">
        <v>1</v>
      </c>
      <c r="AM38" s="122">
        <v>0</v>
      </c>
      <c r="AN38" s="122">
        <v>149</v>
      </c>
      <c r="AO38" s="133">
        <v>103</v>
      </c>
      <c r="AP38" s="106" t="str">
        <f t="shared" si="3"/>
        <v>平戸</v>
      </c>
    </row>
    <row r="39" spans="1:42" s="2" customFormat="1" ht="21" customHeight="1">
      <c r="A39" s="35" t="s">
        <v>214</v>
      </c>
      <c r="B39" s="130">
        <v>2</v>
      </c>
      <c r="C39" s="131">
        <v>2</v>
      </c>
      <c r="D39" s="130">
        <v>0</v>
      </c>
      <c r="E39" s="131">
        <v>0</v>
      </c>
      <c r="F39" s="130">
        <v>0</v>
      </c>
      <c r="G39" s="131">
        <v>0</v>
      </c>
      <c r="H39" s="130">
        <v>8</v>
      </c>
      <c r="I39" s="131">
        <v>7</v>
      </c>
      <c r="J39" s="130">
        <v>0</v>
      </c>
      <c r="K39" s="131">
        <v>0</v>
      </c>
      <c r="L39" s="130">
        <v>0</v>
      </c>
      <c r="M39" s="131">
        <v>0</v>
      </c>
      <c r="N39" s="130">
        <v>0</v>
      </c>
      <c r="O39" s="131">
        <v>0</v>
      </c>
      <c r="P39" s="130">
        <v>0</v>
      </c>
      <c r="Q39" s="131">
        <v>0</v>
      </c>
      <c r="R39" s="130">
        <v>0</v>
      </c>
      <c r="S39" s="131">
        <v>0</v>
      </c>
      <c r="T39" s="130">
        <v>0</v>
      </c>
      <c r="U39" s="131">
        <v>0</v>
      </c>
      <c r="V39" s="130">
        <v>0</v>
      </c>
      <c r="W39" s="131">
        <v>0</v>
      </c>
      <c r="X39" s="130">
        <v>3</v>
      </c>
      <c r="Y39" s="131">
        <v>0</v>
      </c>
      <c r="Z39" s="130">
        <v>1</v>
      </c>
      <c r="AA39" s="131">
        <v>0</v>
      </c>
      <c r="AB39" s="130">
        <v>7</v>
      </c>
      <c r="AC39" s="131">
        <v>0</v>
      </c>
      <c r="AD39" s="130">
        <v>4</v>
      </c>
      <c r="AE39" s="131">
        <v>0</v>
      </c>
      <c r="AF39" s="130">
        <v>0</v>
      </c>
      <c r="AG39" s="131">
        <v>0</v>
      </c>
      <c r="AH39" s="130">
        <v>3</v>
      </c>
      <c r="AI39" s="131">
        <v>0</v>
      </c>
      <c r="AJ39" s="130">
        <v>28</v>
      </c>
      <c r="AK39" s="131">
        <v>9</v>
      </c>
      <c r="AL39" s="132">
        <v>5</v>
      </c>
      <c r="AM39" s="122">
        <v>3</v>
      </c>
      <c r="AN39" s="122">
        <v>94</v>
      </c>
      <c r="AO39" s="133">
        <v>81</v>
      </c>
      <c r="AP39" s="106" t="str">
        <f t="shared" si="3"/>
        <v>壱岐</v>
      </c>
    </row>
    <row r="40" spans="1:42" s="2" customFormat="1" ht="21" customHeight="1">
      <c r="A40" s="35" t="s">
        <v>215</v>
      </c>
      <c r="B40" s="130">
        <v>1</v>
      </c>
      <c r="C40" s="131">
        <v>1</v>
      </c>
      <c r="D40" s="130">
        <v>0</v>
      </c>
      <c r="E40" s="131">
        <v>0</v>
      </c>
      <c r="F40" s="130">
        <v>0</v>
      </c>
      <c r="G40" s="131">
        <v>0</v>
      </c>
      <c r="H40" s="130">
        <v>1</v>
      </c>
      <c r="I40" s="131">
        <v>0</v>
      </c>
      <c r="J40" s="130">
        <v>0</v>
      </c>
      <c r="K40" s="131">
        <v>0</v>
      </c>
      <c r="L40" s="130">
        <v>0</v>
      </c>
      <c r="M40" s="131">
        <v>0</v>
      </c>
      <c r="N40" s="130">
        <v>0</v>
      </c>
      <c r="O40" s="131">
        <v>0</v>
      </c>
      <c r="P40" s="130">
        <v>0</v>
      </c>
      <c r="Q40" s="131">
        <v>0</v>
      </c>
      <c r="R40" s="130">
        <v>0</v>
      </c>
      <c r="S40" s="131">
        <v>0</v>
      </c>
      <c r="T40" s="130">
        <v>0</v>
      </c>
      <c r="U40" s="131">
        <v>0</v>
      </c>
      <c r="V40" s="130">
        <v>0</v>
      </c>
      <c r="W40" s="131">
        <v>0</v>
      </c>
      <c r="X40" s="130">
        <v>1</v>
      </c>
      <c r="Y40" s="131">
        <v>0</v>
      </c>
      <c r="Z40" s="130">
        <v>2</v>
      </c>
      <c r="AA40" s="131">
        <v>1</v>
      </c>
      <c r="AB40" s="130">
        <v>1</v>
      </c>
      <c r="AC40" s="131">
        <v>0</v>
      </c>
      <c r="AD40" s="130">
        <v>1</v>
      </c>
      <c r="AE40" s="131">
        <v>0</v>
      </c>
      <c r="AF40" s="130">
        <v>0</v>
      </c>
      <c r="AG40" s="131">
        <v>0</v>
      </c>
      <c r="AH40" s="130">
        <v>1</v>
      </c>
      <c r="AI40" s="131">
        <v>0</v>
      </c>
      <c r="AJ40" s="130">
        <v>8</v>
      </c>
      <c r="AK40" s="131">
        <v>2</v>
      </c>
      <c r="AL40" s="132">
        <v>1</v>
      </c>
      <c r="AM40" s="122">
        <v>0</v>
      </c>
      <c r="AN40" s="122">
        <v>95</v>
      </c>
      <c r="AO40" s="133">
        <v>76</v>
      </c>
      <c r="AP40" s="106" t="str">
        <f t="shared" si="3"/>
        <v>厳原</v>
      </c>
    </row>
    <row r="41" spans="1:42" s="3" customFormat="1" ht="21" customHeight="1">
      <c r="A41" s="21" t="s">
        <v>216</v>
      </c>
      <c r="B41" s="134">
        <v>18</v>
      </c>
      <c r="C41" s="276">
        <v>17</v>
      </c>
      <c r="D41" s="134">
        <v>0</v>
      </c>
      <c r="E41" s="276">
        <v>0</v>
      </c>
      <c r="F41" s="134">
        <v>1</v>
      </c>
      <c r="G41" s="276">
        <v>0</v>
      </c>
      <c r="H41" s="134">
        <v>24</v>
      </c>
      <c r="I41" s="276">
        <v>13</v>
      </c>
      <c r="J41" s="134">
        <v>1</v>
      </c>
      <c r="K41" s="276">
        <v>0</v>
      </c>
      <c r="L41" s="134">
        <v>1</v>
      </c>
      <c r="M41" s="276">
        <v>0</v>
      </c>
      <c r="N41" s="134">
        <v>3</v>
      </c>
      <c r="O41" s="276">
        <v>2</v>
      </c>
      <c r="P41" s="134">
        <v>0</v>
      </c>
      <c r="Q41" s="276">
        <v>0</v>
      </c>
      <c r="R41" s="134">
        <v>0</v>
      </c>
      <c r="S41" s="276">
        <v>0</v>
      </c>
      <c r="T41" s="134">
        <v>2</v>
      </c>
      <c r="U41" s="276">
        <v>1</v>
      </c>
      <c r="V41" s="134">
        <v>1</v>
      </c>
      <c r="W41" s="276">
        <v>1</v>
      </c>
      <c r="X41" s="134">
        <v>17</v>
      </c>
      <c r="Y41" s="276">
        <v>0</v>
      </c>
      <c r="Z41" s="134">
        <v>19</v>
      </c>
      <c r="AA41" s="276">
        <v>4</v>
      </c>
      <c r="AB41" s="134">
        <v>24</v>
      </c>
      <c r="AC41" s="276">
        <v>1</v>
      </c>
      <c r="AD41" s="134">
        <v>21</v>
      </c>
      <c r="AE41" s="276">
        <v>0</v>
      </c>
      <c r="AF41" s="134">
        <v>0</v>
      </c>
      <c r="AG41" s="276">
        <v>0</v>
      </c>
      <c r="AH41" s="134">
        <v>18</v>
      </c>
      <c r="AI41" s="276">
        <v>0</v>
      </c>
      <c r="AJ41" s="134">
        <v>150</v>
      </c>
      <c r="AK41" s="276">
        <v>39</v>
      </c>
      <c r="AL41" s="137">
        <v>75</v>
      </c>
      <c r="AM41" s="137">
        <v>33</v>
      </c>
      <c r="AN41" s="136">
        <v>2128</v>
      </c>
      <c r="AO41" s="278">
        <v>1366</v>
      </c>
      <c r="AP41" s="108" t="str">
        <f t="shared" si="3"/>
        <v>長崎県計</v>
      </c>
    </row>
    <row r="42" spans="1:42" s="8" customFormat="1" ht="21" customHeight="1" thickBot="1">
      <c r="A42" s="11"/>
      <c r="B42" s="148"/>
      <c r="C42" s="149"/>
      <c r="D42" s="148"/>
      <c r="E42" s="149"/>
      <c r="F42" s="148"/>
      <c r="G42" s="149"/>
      <c r="H42" s="148"/>
      <c r="I42" s="149"/>
      <c r="J42" s="148"/>
      <c r="K42" s="149"/>
      <c r="L42" s="148"/>
      <c r="M42" s="149"/>
      <c r="N42" s="148"/>
      <c r="O42" s="149"/>
      <c r="P42" s="148"/>
      <c r="Q42" s="149"/>
      <c r="R42" s="148"/>
      <c r="S42" s="149"/>
      <c r="T42" s="148"/>
      <c r="U42" s="149"/>
      <c r="V42" s="148"/>
      <c r="W42" s="149"/>
      <c r="X42" s="148"/>
      <c r="Y42" s="149"/>
      <c r="Z42" s="148"/>
      <c r="AA42" s="149"/>
      <c r="AB42" s="148"/>
      <c r="AC42" s="149"/>
      <c r="AD42" s="148"/>
      <c r="AE42" s="149"/>
      <c r="AF42" s="148"/>
      <c r="AG42" s="149"/>
      <c r="AH42" s="148"/>
      <c r="AI42" s="149"/>
      <c r="AJ42" s="148"/>
      <c r="AK42" s="149"/>
      <c r="AL42" s="150"/>
      <c r="AM42" s="151"/>
      <c r="AN42" s="151"/>
      <c r="AO42" s="152"/>
      <c r="AP42" s="97"/>
    </row>
    <row r="43" spans="1:42" s="3" customFormat="1" ht="24.75" customHeight="1" thickTop="1" thickBot="1">
      <c r="A43" s="81" t="s">
        <v>130</v>
      </c>
      <c r="B43" s="153">
        <v>116</v>
      </c>
      <c r="C43" s="279">
        <v>96</v>
      </c>
      <c r="D43" s="153">
        <v>1</v>
      </c>
      <c r="E43" s="279">
        <v>0</v>
      </c>
      <c r="F43" s="153">
        <v>4</v>
      </c>
      <c r="G43" s="279">
        <v>2</v>
      </c>
      <c r="H43" s="153">
        <v>82</v>
      </c>
      <c r="I43" s="279">
        <v>34</v>
      </c>
      <c r="J43" s="153">
        <v>5</v>
      </c>
      <c r="K43" s="279">
        <v>0</v>
      </c>
      <c r="L43" s="153">
        <v>13</v>
      </c>
      <c r="M43" s="279">
        <v>6</v>
      </c>
      <c r="N43" s="153">
        <v>15</v>
      </c>
      <c r="O43" s="279">
        <v>8</v>
      </c>
      <c r="P43" s="153">
        <v>4</v>
      </c>
      <c r="Q43" s="279">
        <v>1</v>
      </c>
      <c r="R43" s="153">
        <v>3</v>
      </c>
      <c r="S43" s="279">
        <v>0</v>
      </c>
      <c r="T43" s="153">
        <v>13</v>
      </c>
      <c r="U43" s="279">
        <v>1</v>
      </c>
      <c r="V43" s="153">
        <v>4</v>
      </c>
      <c r="W43" s="280">
        <v>1</v>
      </c>
      <c r="X43" s="281">
        <v>110</v>
      </c>
      <c r="Y43" s="280">
        <v>3</v>
      </c>
      <c r="Z43" s="281">
        <v>113</v>
      </c>
      <c r="AA43" s="280">
        <v>6</v>
      </c>
      <c r="AB43" s="281">
        <v>121</v>
      </c>
      <c r="AC43" s="280">
        <v>1</v>
      </c>
      <c r="AD43" s="281">
        <v>122</v>
      </c>
      <c r="AE43" s="280">
        <v>8</v>
      </c>
      <c r="AF43" s="281">
        <v>0</v>
      </c>
      <c r="AG43" s="280">
        <v>0</v>
      </c>
      <c r="AH43" s="281">
        <v>107</v>
      </c>
      <c r="AI43" s="280">
        <v>0</v>
      </c>
      <c r="AJ43" s="281">
        <v>833</v>
      </c>
      <c r="AK43" s="279">
        <v>167</v>
      </c>
      <c r="AL43" s="120">
        <v>609</v>
      </c>
      <c r="AM43" s="120">
        <v>230</v>
      </c>
      <c r="AN43" s="120">
        <v>9590</v>
      </c>
      <c r="AO43" s="120">
        <v>5681</v>
      </c>
      <c r="AP43" s="98" t="s">
        <v>62</v>
      </c>
    </row>
    <row r="44" spans="1:42" ht="15" customHeight="1">
      <c r="A44" s="1" t="s">
        <v>181</v>
      </c>
    </row>
    <row r="45" spans="1:42">
      <c r="A45" s="1"/>
    </row>
    <row r="46" spans="1:42">
      <c r="A46" s="1"/>
      <c r="B46" s="154"/>
      <c r="AL46" s="155"/>
    </row>
    <row r="47" spans="1:42">
      <c r="B47" s="154"/>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ageMargins left="0.39370078740157483" right="0.27559055118110237" top="0.70866141732283472" bottom="0.70866141732283472" header="0.51181102362204722" footer="0.51181102362204722"/>
  <pageSetup paperSize="9" scale="55" orientation="landscape" r:id="rId1"/>
  <headerFooter alignWithMargins="0">
    <oddFooter>&amp;R福岡国税局
酒税４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F8187D56-0498-444B-AE5E-993CDB7F9E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9D1904-527F-4F32-A4ED-B963A3381FD7}">
  <ds:schemaRefs>
    <ds:schemaRef ds:uri="http://schemas.microsoft.com/office/2006/metadata/longProperties"/>
  </ds:schemaRefs>
</ds:datastoreItem>
</file>

<file path=customXml/itemProps3.xml><?xml version="1.0" encoding="utf-8"?>
<ds:datastoreItem xmlns:ds="http://schemas.openxmlformats.org/officeDocument/2006/customXml" ds:itemID="{38F4221B-F0E1-46AE-BAC9-E11733809FBC}">
  <ds:schemaRefs>
    <ds:schemaRef ds:uri="http://schemas.microsoft.com/sharepoint/v3/contenttype/forms"/>
  </ds:schemaRefs>
</ds:datastoreItem>
</file>

<file path=customXml/itemProps4.xml><?xml version="1.0" encoding="utf-8"?>
<ds:datastoreItem xmlns:ds="http://schemas.openxmlformats.org/officeDocument/2006/customXml" ds:itemID="{6FC41963-3134-483D-ADD6-14CFAD5E9DF2}">
  <ds:schemaRefs>
    <ds:schemaRef ds:uri="http://schemas.microsoft.com/office/2006/documentManagement/types"/>
    <ds:schemaRef ds:uri="http://purl.org/dc/terms/"/>
    <ds:schemaRef ds:uri="c1e1fd5d-d5a4-4438-b594-53628234b2d5"/>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2017-06-21T00:36:08Z</dcterms:created>
  <dcterms:modified xsi:type="dcterms:W3CDTF">2021-05-25T07:32:58Z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