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customXml/itemProps4.xml" ContentType="application/vnd.openxmlformats-officedocument.customXm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0260" windowHeight="8340" tabRatio="778"/>
  </bookViews>
  <sheets>
    <sheet name="(1)　酒類販売（消費）数量" sheetId="2" r:id="rId1"/>
    <sheet name="(2)　販売（消費）数量の累年比較" sheetId="3" r:id="rId2"/>
    <sheet name="(3)　税務署別販売（消費）数量" sheetId="4" r:id="rId3"/>
    <sheet name="(1)　製造免許場数" sheetId="5" r:id="rId4"/>
    <sheet name="(2)　みなし製造場数" sheetId="6" r:id="rId5"/>
    <sheet name="(3)　販売業免許場数" sheetId="7" r:id="rId6"/>
    <sheet name="(4)　税務署別免許場数" sheetId="8" r:id="rId7"/>
  </sheets>
  <definedNames>
    <definedName name="_1課税状況_P158">#REF!</definedName>
    <definedName name="_2課税状況_P159">#REF!</definedName>
    <definedName name="_xlnm.Print_Area" localSheetId="0">'(1)　酒類販売（消費）数量'!$A$1:$J$22</definedName>
    <definedName name="_xlnm.Print_Area" localSheetId="3">'(1)　製造免許場数'!$A$1:$X$37</definedName>
    <definedName name="_xlnm.Print_Area" localSheetId="4">'(2)　みなし製造場数'!$A$1:$O$29</definedName>
    <definedName name="_xlnm.Print_Area" localSheetId="1">'(2)　販売（消費）数量の累年比較'!$A$1:$H$14</definedName>
    <definedName name="_xlnm.Print_Area" localSheetId="2">'(3)　税務署別販売（消費）数量'!$A$1:$Q$44</definedName>
    <definedName name="_xlnm.Print_Area" localSheetId="5">'(3)　販売業免許場数'!$A$1:$H$39</definedName>
    <definedName name="_xlnm.Print_Area" localSheetId="6">'(4)　税務署別免許場数'!$A$1:$AP$45</definedName>
    <definedName name="_xlnm.Print_Titles" localSheetId="2">'(3)　税務署別販売（消費）数量'!$1:$2</definedName>
    <definedName name="_xlnm.Print_Titles" localSheetId="6">'(4)　税務署別免許場数'!$1:$4</definedName>
  </definedNames>
  <calcPr calcId="125725"/>
</workbook>
</file>

<file path=xl/calcChain.xml><?xml version="1.0" encoding="utf-8"?>
<calcChain xmlns="http://schemas.openxmlformats.org/spreadsheetml/2006/main">
  <c r="Q6" i="4"/>
  <c r="AP25" i="8"/>
  <c r="AP32"/>
  <c r="Q29" i="4"/>
  <c r="Q28"/>
  <c r="Q27"/>
  <c r="Q26"/>
  <c r="Q25"/>
  <c r="Q24"/>
  <c r="Q13"/>
  <c r="Q12"/>
  <c r="Q11"/>
  <c r="Q10"/>
  <c r="Q20"/>
  <c r="Q19"/>
  <c r="Q18"/>
  <c r="Q17"/>
  <c r="Q16"/>
  <c r="Q15"/>
  <c r="AP31" i="8"/>
  <c r="AP30"/>
  <c r="AP29"/>
  <c r="AP28"/>
  <c r="AP27"/>
  <c r="AP26"/>
  <c r="AP13"/>
  <c r="AP12"/>
  <c r="AP11"/>
  <c r="AP16"/>
  <c r="AP15"/>
  <c r="AP14"/>
  <c r="AP10"/>
  <c r="AP9"/>
  <c r="AP8"/>
  <c r="AP7"/>
  <c r="AP6"/>
  <c r="AP17"/>
  <c r="AP18"/>
  <c r="AP19"/>
  <c r="AP20"/>
  <c r="AP21"/>
  <c r="AP22"/>
  <c r="AP23"/>
  <c r="AP24"/>
  <c r="AP33"/>
  <c r="AP34"/>
  <c r="AP35"/>
  <c r="AP36"/>
  <c r="AP37"/>
  <c r="AP38"/>
  <c r="AP39"/>
  <c r="AP40"/>
  <c r="AP41"/>
  <c r="Q39" i="4"/>
  <c r="Q22"/>
  <c r="Q38"/>
  <c r="Q37"/>
  <c r="Q36"/>
  <c r="Q35"/>
  <c r="Q34"/>
  <c r="Q33"/>
  <c r="Q32"/>
  <c r="Q31"/>
  <c r="Q5"/>
  <c r="Q7"/>
  <c r="Q8"/>
  <c r="Q9"/>
  <c r="Q14"/>
  <c r="Q21"/>
  <c r="Q4"/>
</calcChain>
</file>

<file path=xl/sharedStrings.xml><?xml version="1.0" encoding="utf-8"?>
<sst xmlns="http://schemas.openxmlformats.org/spreadsheetml/2006/main" count="840" uniqueCount="255">
  <si>
    <t>販売業者の販売数量</t>
  </si>
  <si>
    <t>小売業者</t>
  </si>
  <si>
    <t>販売業者</t>
  </si>
  <si>
    <t>清酒</t>
  </si>
  <si>
    <t>合成清酒</t>
  </si>
  <si>
    <t>しょうちゅう</t>
  </si>
  <si>
    <t>計</t>
  </si>
  <si>
    <t>みりん</t>
  </si>
  <si>
    <t>ビール</t>
  </si>
  <si>
    <t>果実酒</t>
  </si>
  <si>
    <t>ウイスキー</t>
  </si>
  <si>
    <t>発泡酒</t>
  </si>
  <si>
    <t>合　　　　　計</t>
  </si>
  <si>
    <t>その他の酒類</t>
  </si>
  <si>
    <t>㎘</t>
  </si>
  <si>
    <t>甘味果実酒</t>
    <phoneticPr fontId="2"/>
  </si>
  <si>
    <t>ブランデー</t>
    <phoneticPr fontId="2"/>
  </si>
  <si>
    <t>年　　　　　度</t>
    <phoneticPr fontId="2"/>
  </si>
  <si>
    <t>清　　酒</t>
    <phoneticPr fontId="2"/>
  </si>
  <si>
    <t>清　　酒</t>
  </si>
  <si>
    <t>甘味果実酒</t>
  </si>
  <si>
    <t>ブランデー</t>
  </si>
  <si>
    <t>税務署名</t>
    <phoneticPr fontId="2"/>
  </si>
  <si>
    <t>合 成 清 酒</t>
    <phoneticPr fontId="2"/>
  </si>
  <si>
    <t>み　り　ん</t>
    <phoneticPr fontId="2"/>
  </si>
  <si>
    <t>ビ　ー　ル</t>
    <phoneticPr fontId="2"/>
  </si>
  <si>
    <t>合　　　計</t>
    <phoneticPr fontId="2"/>
  </si>
  <si>
    <t>総計　</t>
    <phoneticPr fontId="2"/>
  </si>
  <si>
    <t>総　計</t>
    <phoneticPr fontId="2"/>
  </si>
  <si>
    <t>(2)　酒類販売（消費）数量の累年比較</t>
    <rPh sb="4" eb="6">
      <t>シュルイ</t>
    </rPh>
    <rPh sb="6" eb="8">
      <t>ハンバイ</t>
    </rPh>
    <phoneticPr fontId="2"/>
  </si>
  <si>
    <t>(3)　税務署別酒類販売（消費）数量</t>
    <rPh sb="8" eb="10">
      <t>シュルイ</t>
    </rPh>
    <phoneticPr fontId="2"/>
  </si>
  <si>
    <t>８－４　免許場数</t>
    <phoneticPr fontId="2"/>
  </si>
  <si>
    <t>(1)　製造免許場数</t>
    <phoneticPr fontId="2"/>
  </si>
  <si>
    <t>休造</t>
  </si>
  <si>
    <t>合　計(A)</t>
    <phoneticPr fontId="2"/>
  </si>
  <si>
    <t>場</t>
  </si>
  <si>
    <t>場</t>
    <rPh sb="0" eb="1">
      <t>ジョウ</t>
    </rPh>
    <phoneticPr fontId="2"/>
  </si>
  <si>
    <t>者</t>
  </si>
  <si>
    <t>者</t>
    <rPh sb="0" eb="1">
      <t>シャ</t>
    </rPh>
    <phoneticPr fontId="2"/>
  </si>
  <si>
    <t>スピリッツ</t>
  </si>
  <si>
    <t>原料用アルコール</t>
  </si>
  <si>
    <t>　　　　　　２　「各酒類を通じたもの」行には、１製造場ごとに、当該製造場における合計数量に基づいて区分し１場として掲げた。</t>
  </si>
  <si>
    <t>酒類の種類</t>
  </si>
  <si>
    <t>びん詰のためのもの</t>
  </si>
  <si>
    <t>その他のもの</t>
  </si>
  <si>
    <t>連続式蒸留機の設備を有する製造場数</t>
  </si>
  <si>
    <t>基　　数</t>
  </si>
  <si>
    <t>基</t>
  </si>
  <si>
    <t>清　　　　酒</t>
  </si>
  <si>
    <t>酒母及びもろみの製造場数</t>
  </si>
  <si>
    <t>区　　分</t>
  </si>
  <si>
    <t>うち休場数</t>
  </si>
  <si>
    <t>雑　　　　酒</t>
  </si>
  <si>
    <t>合　　　　計</t>
  </si>
  <si>
    <t>うち実蔵置場数</t>
  </si>
  <si>
    <t>調査対象等：</t>
  </si>
  <si>
    <t>用語の説明：</t>
    <rPh sb="0" eb="2">
      <t>ヨウゴ</t>
    </rPh>
    <rPh sb="3" eb="5">
      <t>セツメイ</t>
    </rPh>
    <phoneticPr fontId="2"/>
  </si>
  <si>
    <t>全酒類</t>
  </si>
  <si>
    <t>洋酒</t>
  </si>
  <si>
    <t>輸出入酒類</t>
  </si>
  <si>
    <t>自製酒類</t>
  </si>
  <si>
    <t>卸売業者の共同購入機関</t>
  </si>
  <si>
    <t>税務署名</t>
    <rPh sb="0" eb="2">
      <t>ゼイム</t>
    </rPh>
    <rPh sb="2" eb="3">
      <t>ショ</t>
    </rPh>
    <rPh sb="3" eb="4">
      <t>メイ</t>
    </rPh>
    <phoneticPr fontId="2"/>
  </si>
  <si>
    <t>総計</t>
  </si>
  <si>
    <t>酒　類　の　種　類</t>
    <phoneticPr fontId="2"/>
  </si>
  <si>
    <t>前年度末
免許場数</t>
    <phoneticPr fontId="2"/>
  </si>
  <si>
    <t>新　　規
免許場数</t>
    <phoneticPr fontId="2"/>
  </si>
  <si>
    <t>免　　許
取消場数</t>
    <phoneticPr fontId="2"/>
  </si>
  <si>
    <t>免　　許
消滅場数</t>
    <phoneticPr fontId="2"/>
  </si>
  <si>
    <t>本年度末免許場数</t>
    <phoneticPr fontId="2"/>
  </si>
  <si>
    <t>(A)のうち
試験のため
の免許場数</t>
    <phoneticPr fontId="2"/>
  </si>
  <si>
    <t>本年度末
製造場数</t>
    <phoneticPr fontId="2"/>
  </si>
  <si>
    <t>本年度末
製造者数</t>
    <phoneticPr fontId="2"/>
  </si>
  <si>
    <t>６㎘未満</t>
    <phoneticPr fontId="2"/>
  </si>
  <si>
    <t>６㎘以上</t>
    <phoneticPr fontId="2"/>
  </si>
  <si>
    <t>10㎘以上</t>
    <phoneticPr fontId="2"/>
  </si>
  <si>
    <t>60㎘以上</t>
    <phoneticPr fontId="2"/>
  </si>
  <si>
    <t>100㎘以上</t>
    <phoneticPr fontId="2"/>
  </si>
  <si>
    <t>200㎘以上</t>
    <phoneticPr fontId="2"/>
  </si>
  <si>
    <t>500㎘以上</t>
    <phoneticPr fontId="2"/>
  </si>
  <si>
    <t>1,000㎘以上</t>
    <phoneticPr fontId="2"/>
  </si>
  <si>
    <t>2,000㎘以上</t>
    <phoneticPr fontId="2"/>
  </si>
  <si>
    <t>5,000㎘以上</t>
    <phoneticPr fontId="2"/>
  </si>
  <si>
    <t>10,000㎘以上</t>
    <phoneticPr fontId="2"/>
  </si>
  <si>
    <t>(2)　みなし製造場数</t>
    <phoneticPr fontId="2"/>
  </si>
  <si>
    <t>販売の
便宜の
ための
も　の</t>
    <phoneticPr fontId="2"/>
  </si>
  <si>
    <t>輸出の
ための
も　の</t>
    <phoneticPr fontId="2"/>
  </si>
  <si>
    <t>自 己 の
製造した
酒 類 の
び ん 詰</t>
    <phoneticPr fontId="2"/>
  </si>
  <si>
    <t>共同の
び　ん
詰　場</t>
    <phoneticPr fontId="2"/>
  </si>
  <si>
    <t>設　置
許　可
を受け
たもの</t>
    <phoneticPr fontId="2"/>
  </si>
  <si>
    <t>設　置
許可を
受けな
いもの</t>
    <phoneticPr fontId="2"/>
  </si>
  <si>
    <t>製　造　場　数</t>
    <phoneticPr fontId="2"/>
  </si>
  <si>
    <t>製造場数</t>
    <phoneticPr fontId="2"/>
  </si>
  <si>
    <t>連続式蒸留しょうちゅう</t>
    <rPh sb="0" eb="2">
      <t>レンゾク</t>
    </rPh>
    <rPh sb="2" eb="3">
      <t>シキ</t>
    </rPh>
    <rPh sb="3" eb="5">
      <t>ジョウリュウ</t>
    </rPh>
    <phoneticPr fontId="2"/>
  </si>
  <si>
    <t>単式蒸留しょうちゅう</t>
    <rPh sb="0" eb="2">
      <t>タンシキ</t>
    </rPh>
    <rPh sb="2" eb="4">
      <t>ジョウリュウ</t>
    </rPh>
    <phoneticPr fontId="2"/>
  </si>
  <si>
    <t>リキュール</t>
    <phoneticPr fontId="2"/>
  </si>
  <si>
    <t>連続式蒸留
しょうちゅう</t>
    <rPh sb="0" eb="2">
      <t>レンゾク</t>
    </rPh>
    <rPh sb="2" eb="3">
      <t>シキ</t>
    </rPh>
    <rPh sb="3" eb="5">
      <t>ジョウリュウ</t>
    </rPh>
    <phoneticPr fontId="2"/>
  </si>
  <si>
    <t>単式蒸留
しょうちゅう</t>
    <rPh sb="0" eb="2">
      <t>タンシキ</t>
    </rPh>
    <rPh sb="2" eb="4">
      <t>ジョウリュウ</t>
    </rPh>
    <phoneticPr fontId="2"/>
  </si>
  <si>
    <t>ウイスキー</t>
    <phoneticPr fontId="2"/>
  </si>
  <si>
    <t>発泡酒</t>
    <rPh sb="0" eb="3">
      <t>ハッポウシュ</t>
    </rPh>
    <phoneticPr fontId="2"/>
  </si>
  <si>
    <t>粉末酒</t>
    <rPh sb="0" eb="2">
      <t>フンマツ</t>
    </rPh>
    <rPh sb="2" eb="3">
      <t>シュ</t>
    </rPh>
    <phoneticPr fontId="2"/>
  </si>
  <si>
    <t>雑酒</t>
    <rPh sb="0" eb="1">
      <t>ザツ</t>
    </rPh>
    <rPh sb="1" eb="2">
      <t>シュ</t>
    </rPh>
    <phoneticPr fontId="2"/>
  </si>
  <si>
    <t>その他の醸造酒</t>
    <rPh sb="2" eb="3">
      <t>タ</t>
    </rPh>
    <rPh sb="4" eb="7">
      <t>ジョウゾウシュ</t>
    </rPh>
    <phoneticPr fontId="2"/>
  </si>
  <si>
    <t>う　ち
実蔵置場数</t>
    <rPh sb="4" eb="5">
      <t>ジツ</t>
    </rPh>
    <phoneticPr fontId="2"/>
  </si>
  <si>
    <t>計</t>
    <rPh sb="0" eb="1">
      <t>ケイ</t>
    </rPh>
    <phoneticPr fontId="2"/>
  </si>
  <si>
    <t>通信販売だけのもの</t>
    <rPh sb="0" eb="2">
      <t>ツウシン</t>
    </rPh>
    <rPh sb="2" eb="4">
      <t>ハンバイ</t>
    </rPh>
    <phoneticPr fontId="2"/>
  </si>
  <si>
    <t>期限付</t>
    <rPh sb="0" eb="2">
      <t>キゲン</t>
    </rPh>
    <rPh sb="2" eb="3">
      <t>ツ</t>
    </rPh>
    <phoneticPr fontId="2"/>
  </si>
  <si>
    <t>甘味果実酒</t>
    <rPh sb="0" eb="2">
      <t>カンミ</t>
    </rPh>
    <rPh sb="2" eb="4">
      <t>カジツ</t>
    </rPh>
    <rPh sb="4" eb="5">
      <t>シュ</t>
    </rPh>
    <phoneticPr fontId="2"/>
  </si>
  <si>
    <t>原料用
アルコール</t>
    <rPh sb="0" eb="3">
      <t>ゲンリョウヨウ</t>
    </rPh>
    <phoneticPr fontId="2"/>
  </si>
  <si>
    <t>粉末酒・雑酒</t>
    <rPh sb="0" eb="2">
      <t>フンマツ</t>
    </rPh>
    <rPh sb="2" eb="3">
      <t>サケ</t>
    </rPh>
    <phoneticPr fontId="2"/>
  </si>
  <si>
    <t>原料用ｱﾙｺｰﾙ・ｽﾋﾟﾘｯﾂ</t>
    <rPh sb="0" eb="2">
      <t>ゲンリョウ</t>
    </rPh>
    <rPh sb="2" eb="3">
      <t>ヨウ</t>
    </rPh>
    <phoneticPr fontId="2"/>
  </si>
  <si>
    <t>単式蒸留しょうちゅう</t>
    <rPh sb="0" eb="1">
      <t>タン</t>
    </rPh>
    <rPh sb="1" eb="2">
      <t>シキ</t>
    </rPh>
    <rPh sb="2" eb="4">
      <t>ジョウリュウ</t>
    </rPh>
    <phoneticPr fontId="2"/>
  </si>
  <si>
    <t>媒介業</t>
    <rPh sb="0" eb="2">
      <t>バイカイ</t>
    </rPh>
    <phoneticPr fontId="2"/>
  </si>
  <si>
    <t>代理業</t>
    <rPh sb="0" eb="2">
      <t>ダイリ</t>
    </rPh>
    <rPh sb="2" eb="3">
      <t>ギョウ</t>
    </rPh>
    <phoneticPr fontId="2"/>
  </si>
  <si>
    <t>原料用ｱﾙｺｰﾙ
・スピリッツ</t>
    <rPh sb="0" eb="2">
      <t>ゲンリョウ</t>
    </rPh>
    <rPh sb="2" eb="3">
      <t>ヨウ</t>
    </rPh>
    <phoneticPr fontId="2"/>
  </si>
  <si>
    <t>その他</t>
    <rPh sb="2" eb="3">
      <t>タ</t>
    </rPh>
    <phoneticPr fontId="2"/>
  </si>
  <si>
    <t>果　実　酒</t>
    <rPh sb="0" eb="1">
      <t>ハタシ</t>
    </rPh>
    <rPh sb="2" eb="3">
      <t>ミ</t>
    </rPh>
    <rPh sb="4" eb="5">
      <t>シュ</t>
    </rPh>
    <phoneticPr fontId="2"/>
  </si>
  <si>
    <t>発　泡　酒</t>
    <rPh sb="0" eb="1">
      <t>ハツ</t>
    </rPh>
    <rPh sb="2" eb="3">
      <t>アワ</t>
    </rPh>
    <rPh sb="4" eb="5">
      <t>サケ</t>
    </rPh>
    <phoneticPr fontId="2"/>
  </si>
  <si>
    <t>　（注）１　この表は、「(1)　酒類販売（消費）数量」の「消費者に対する販売数量計」欄を税務署別に示したものである。</t>
    <phoneticPr fontId="2"/>
  </si>
  <si>
    <t>　　　　２　「その他」欄は、その他の醸造酒、粉末酒及び雑酒の合計を示したものである。</t>
    <rPh sb="9" eb="10">
      <t>タ</t>
    </rPh>
    <rPh sb="11" eb="12">
      <t>ラン</t>
    </rPh>
    <rPh sb="16" eb="17">
      <t>タ</t>
    </rPh>
    <rPh sb="18" eb="21">
      <t>ジョウゾウシュ</t>
    </rPh>
    <rPh sb="22" eb="24">
      <t>フンマツ</t>
    </rPh>
    <rPh sb="24" eb="25">
      <t>サケ</t>
    </rPh>
    <rPh sb="25" eb="26">
      <t>オヨ</t>
    </rPh>
    <rPh sb="27" eb="28">
      <t>ザツ</t>
    </rPh>
    <rPh sb="28" eb="29">
      <t>サケ</t>
    </rPh>
    <rPh sb="30" eb="32">
      <t>ゴウケイ</t>
    </rPh>
    <rPh sb="33" eb="34">
      <t>シメ</t>
    </rPh>
    <phoneticPr fontId="2"/>
  </si>
  <si>
    <t>税務署名</t>
    <rPh sb="0" eb="2">
      <t>ゼイム</t>
    </rPh>
    <rPh sb="3" eb="4">
      <t>メイ</t>
    </rPh>
    <phoneticPr fontId="2"/>
  </si>
  <si>
    <t>(4)　税務署別免許場数</t>
    <phoneticPr fontId="2"/>
  </si>
  <si>
    <t>税務署名</t>
    <phoneticPr fontId="2"/>
  </si>
  <si>
    <t>製　　　　　　造　　　　　　免　　　　　　許　　　　　　場　　　　　　数</t>
    <phoneticPr fontId="2"/>
  </si>
  <si>
    <t>販　売　業　免　許　場　数</t>
    <phoneticPr fontId="2"/>
  </si>
  <si>
    <t>み　り　ん</t>
    <phoneticPr fontId="2"/>
  </si>
  <si>
    <t>ビ　ー　ル</t>
    <phoneticPr fontId="2"/>
  </si>
  <si>
    <t>果　実　酒</t>
    <phoneticPr fontId="2"/>
  </si>
  <si>
    <t>スピリッツ</t>
    <phoneticPr fontId="2"/>
  </si>
  <si>
    <t>リキュール</t>
    <phoneticPr fontId="2"/>
  </si>
  <si>
    <t>合　　計</t>
    <phoneticPr fontId="2"/>
  </si>
  <si>
    <t>酒 類 卸 売 業</t>
    <phoneticPr fontId="2"/>
  </si>
  <si>
    <t>酒 類 小 売 業</t>
    <phoneticPr fontId="2"/>
  </si>
  <si>
    <t>免許
場数</t>
    <phoneticPr fontId="2"/>
  </si>
  <si>
    <t>製造
場数</t>
    <phoneticPr fontId="2"/>
  </si>
  <si>
    <t>販　売
業者数</t>
    <phoneticPr fontId="2"/>
  </si>
  <si>
    <t>総　計</t>
    <phoneticPr fontId="2"/>
  </si>
  <si>
    <t>(3)　販売業免許場数</t>
    <phoneticPr fontId="2"/>
  </si>
  <si>
    <t>区　　　　　　　　　　分</t>
    <phoneticPr fontId="2"/>
  </si>
  <si>
    <t>本　年　度　末　販　売　場　数　（Ａ）</t>
    <phoneticPr fontId="2"/>
  </si>
  <si>
    <t>（Ａ）のうち
１年以上引続き
休止している
販売場数</t>
    <phoneticPr fontId="2"/>
  </si>
  <si>
    <t>本年度末
販売業者数</t>
    <phoneticPr fontId="2"/>
  </si>
  <si>
    <t>卸売に限る旨の
条件が付されて
いるもの</t>
    <phoneticPr fontId="2"/>
  </si>
  <si>
    <t>販売方法に
条件が付されて
いないもの</t>
    <phoneticPr fontId="2"/>
  </si>
  <si>
    <t>卸売に限る旨の条件が付されているもの
販売方法に条件が付されていないもの及び</t>
    <phoneticPr fontId="2"/>
  </si>
  <si>
    <t>清酒・みりん</t>
    <phoneticPr fontId="2"/>
  </si>
  <si>
    <t>合成清酒・しょうちゅう</t>
    <phoneticPr fontId="2"/>
  </si>
  <si>
    <t>洋酒</t>
    <phoneticPr fontId="2"/>
  </si>
  <si>
    <t>合計</t>
    <phoneticPr fontId="2"/>
  </si>
  <si>
    <t>う　ち
合計の</t>
    <phoneticPr fontId="2"/>
  </si>
  <si>
    <t>小売業者の共同購入機関</t>
    <phoneticPr fontId="2"/>
  </si>
  <si>
    <t>製造者の共同販売機関</t>
    <phoneticPr fontId="2"/>
  </si>
  <si>
    <t>の条件が付されているもの
販売方法に小売に限る旨</t>
    <phoneticPr fontId="2"/>
  </si>
  <si>
    <t>全　酒　類</t>
    <phoneticPr fontId="2"/>
  </si>
  <si>
    <t>一般のもの</t>
    <phoneticPr fontId="2"/>
  </si>
  <si>
    <t>特殊のもの</t>
    <phoneticPr fontId="2"/>
  </si>
  <si>
    <t>計</t>
    <phoneticPr fontId="2"/>
  </si>
  <si>
    <t>その他の酒類</t>
    <phoneticPr fontId="2"/>
  </si>
  <si>
    <t>合計</t>
    <phoneticPr fontId="2"/>
  </si>
  <si>
    <t>酒　　　母</t>
    <phoneticPr fontId="2"/>
  </si>
  <si>
    <t>果実酒</t>
    <phoneticPr fontId="2"/>
  </si>
  <si>
    <t>も　ろ　み</t>
    <phoneticPr fontId="2"/>
  </si>
  <si>
    <t>ウイスキー</t>
    <phoneticPr fontId="2"/>
  </si>
  <si>
    <t>ブランデー</t>
    <phoneticPr fontId="2"/>
  </si>
  <si>
    <t>スピリッツ</t>
    <phoneticPr fontId="2"/>
  </si>
  <si>
    <t>リキュール</t>
    <phoneticPr fontId="2"/>
  </si>
  <si>
    <t>酒税法第28条第６項の規定により製造場とみなされた蔵置場を示した。</t>
    <phoneticPr fontId="2"/>
  </si>
  <si>
    <t>調査時点：</t>
    <phoneticPr fontId="2"/>
  </si>
  <si>
    <t>リキュール</t>
    <phoneticPr fontId="2"/>
  </si>
  <si>
    <t>粉末酒</t>
    <phoneticPr fontId="2"/>
  </si>
  <si>
    <t>雑酒</t>
    <phoneticPr fontId="2"/>
  </si>
  <si>
    <t>合　　　　　　　　　　計</t>
    <phoneticPr fontId="2"/>
  </si>
  <si>
    <t>　　　（注）１　場数は、製造免許を付与している酒類の種類又は品目の異なるごとにそれぞれを１場として掲げた。ただし、「本年度末製造場数」欄については１製造場で２以上の酒類の製造免許を受けている場合には、
　　　　　　　年度内における製造数量の最も多い酒類の欄にのみ１場として掲げた。</t>
    <phoneticPr fontId="2"/>
  </si>
  <si>
    <t>　　　　　　３　「本年度末製造者数」欄には、本店（本店につき製造免許の有無を問わない）の所在地において種類ごとに一人として計上した。</t>
    <phoneticPr fontId="2"/>
  </si>
  <si>
    <t>　　　　　　４　「本年度末製造者数」欄の内書は、試験又は祭し用のための製造場等一般的に酒類販売を目的としない製造場を有する非営業製造者である。</t>
    <phoneticPr fontId="2"/>
  </si>
  <si>
    <t>合　　計</t>
    <phoneticPr fontId="2"/>
  </si>
  <si>
    <t>（注）１　この表は「(1)　酒類販売（消費）数量」の「消費者に対する販売数量計」欄を累年比較したものである。</t>
    <phoneticPr fontId="2"/>
  </si>
  <si>
    <t>８－３　販売（消費）数量</t>
    <phoneticPr fontId="2"/>
  </si>
  <si>
    <t>(1)　酒類販売（消費）数量</t>
    <phoneticPr fontId="2"/>
  </si>
  <si>
    <t>区　　　　　分</t>
    <phoneticPr fontId="2"/>
  </si>
  <si>
    <t>製造場
（課税）</t>
    <phoneticPr fontId="2"/>
  </si>
  <si>
    <t>酒　類　製　造　者　の　移　出　数　量</t>
    <phoneticPr fontId="2"/>
  </si>
  <si>
    <t>消費者に対する販売数量計
①＋②</t>
    <phoneticPr fontId="2"/>
  </si>
  <si>
    <t>製造場の
支 店 等</t>
    <phoneticPr fontId="2"/>
  </si>
  <si>
    <t>卸売業者</t>
    <phoneticPr fontId="2"/>
  </si>
  <si>
    <t>消費者
①</t>
    <phoneticPr fontId="2"/>
  </si>
  <si>
    <t>消費者
②</t>
    <phoneticPr fontId="2"/>
  </si>
  <si>
    <t>甘味果実酒</t>
    <phoneticPr fontId="2"/>
  </si>
  <si>
    <t>ブランデー</t>
    <phoneticPr fontId="2"/>
  </si>
  <si>
    <t>（注）　「(1)製造免許場数」及び「(3)販売業免許場数」の（注）に同じ。</t>
    <phoneticPr fontId="2"/>
  </si>
  <si>
    <t>販売
場数</t>
    <phoneticPr fontId="2"/>
  </si>
  <si>
    <t>門司</t>
  </si>
  <si>
    <t>若松</t>
  </si>
  <si>
    <t>小倉</t>
  </si>
  <si>
    <t>八幡</t>
  </si>
  <si>
    <t>博多</t>
  </si>
  <si>
    <t>香椎</t>
  </si>
  <si>
    <t>福岡</t>
  </si>
  <si>
    <t>西福岡</t>
  </si>
  <si>
    <t>大牟田</t>
  </si>
  <si>
    <t>久留米</t>
  </si>
  <si>
    <t>直方</t>
  </si>
  <si>
    <t>飯塚</t>
  </si>
  <si>
    <t>田川</t>
  </si>
  <si>
    <t>甘木</t>
  </si>
  <si>
    <t>八女</t>
  </si>
  <si>
    <t>大川</t>
  </si>
  <si>
    <t>行橋</t>
  </si>
  <si>
    <t>筑紫</t>
  </si>
  <si>
    <t>福岡県計</t>
  </si>
  <si>
    <t>佐賀</t>
  </si>
  <si>
    <t>唐津</t>
  </si>
  <si>
    <t>鳥栖</t>
  </si>
  <si>
    <t>伊万里</t>
  </si>
  <si>
    <t>武雄</t>
  </si>
  <si>
    <t>佐賀県計</t>
  </si>
  <si>
    <t>長崎</t>
  </si>
  <si>
    <t>佐世保</t>
  </si>
  <si>
    <t>島原</t>
  </si>
  <si>
    <t>諌早</t>
  </si>
  <si>
    <t>福江</t>
  </si>
  <si>
    <t>平戸</t>
  </si>
  <si>
    <t>壱岐</t>
  </si>
  <si>
    <t>厳原</t>
  </si>
  <si>
    <t>長崎県計</t>
  </si>
  <si>
    <t>平成22年度</t>
    <rPh sb="4" eb="6">
      <t>ネンド</t>
    </rPh>
    <phoneticPr fontId="2"/>
  </si>
  <si>
    <t xml:space="preserve">      ２　「しょうちゅう」の販売数量は、連続式蒸留しょうちゅう及び単式蒸留しょうちゅうの合計である。</t>
    <rPh sb="17" eb="19">
      <t>ハンバイ</t>
    </rPh>
    <rPh sb="19" eb="21">
      <t>スウリョウ</t>
    </rPh>
    <rPh sb="23" eb="25">
      <t>レンゾク</t>
    </rPh>
    <rPh sb="25" eb="26">
      <t>シキ</t>
    </rPh>
    <rPh sb="26" eb="28">
      <t>ジョウリュウ</t>
    </rPh>
    <rPh sb="34" eb="35">
      <t>オヨ</t>
    </rPh>
    <rPh sb="36" eb="38">
      <t>タンシキ</t>
    </rPh>
    <rPh sb="38" eb="40">
      <t>ジョウリュウ</t>
    </rPh>
    <rPh sb="47" eb="49">
      <t>ゴウケイ</t>
    </rPh>
    <phoneticPr fontId="2"/>
  </si>
  <si>
    <t>内</t>
    <rPh sb="0" eb="1">
      <t>ウチ</t>
    </rPh>
    <phoneticPr fontId="1"/>
  </si>
  <si>
    <t>用語の説明：１　「媒介業」とは、他人間の酒類の売買取引を継続的に媒介することをいう。</t>
    <phoneticPr fontId="2"/>
  </si>
  <si>
    <t>　　　　　　２　「代理業」とは、製造者又は販売業者の酒類の販売に関する取引を継続的に代理することをいう。
　　　　　　　なお、１、２とも営利を目的とするかどうかは問わない。</t>
    <phoneticPr fontId="2"/>
  </si>
  <si>
    <t>　　　　　　３　「販売場数」欄は、免許に付される条件により区分した場数を掲げている。</t>
    <rPh sb="9" eb="11">
      <t>ハンバイ</t>
    </rPh>
    <rPh sb="11" eb="13">
      <t>ジョウスウ</t>
    </rPh>
    <rPh sb="14" eb="15">
      <t>ラン</t>
    </rPh>
    <rPh sb="17" eb="19">
      <t>メンキョ</t>
    </rPh>
    <rPh sb="20" eb="21">
      <t>フ</t>
    </rPh>
    <rPh sb="24" eb="26">
      <t>ジョウケン</t>
    </rPh>
    <rPh sb="29" eb="30">
      <t>ク</t>
    </rPh>
    <rPh sb="30" eb="31">
      <t>ブン</t>
    </rPh>
    <rPh sb="33" eb="35">
      <t>ジョウスウ</t>
    </rPh>
    <rPh sb="36" eb="37">
      <t>カカ</t>
    </rPh>
    <phoneticPr fontId="2"/>
  </si>
  <si>
    <t>　　　　　　４　「販売業者数」欄は、営業の実態により区分した者数を掲げている。</t>
    <rPh sb="9" eb="11">
      <t>ハンバイ</t>
    </rPh>
    <rPh sb="11" eb="14">
      <t>ギョウシャスウ</t>
    </rPh>
    <rPh sb="15" eb="16">
      <t>ラン</t>
    </rPh>
    <rPh sb="18" eb="20">
      <t>エイギョウ</t>
    </rPh>
    <rPh sb="21" eb="23">
      <t>ジッタイ</t>
    </rPh>
    <rPh sb="26" eb="27">
      <t>ク</t>
    </rPh>
    <rPh sb="27" eb="28">
      <t>ブン</t>
    </rPh>
    <rPh sb="30" eb="31">
      <t>モノ</t>
    </rPh>
    <rPh sb="31" eb="32">
      <t>スウ</t>
    </rPh>
    <rPh sb="33" eb="34">
      <t>カカ</t>
    </rPh>
    <phoneticPr fontId="2"/>
  </si>
  <si>
    <t>１　「酒母」とは、①酵母で含糖質物を発酵させることができるもの、②酵母を培養したもので
　含糖質物を発酵させることができるもの並びに③これらにこうじを混和したものをいう。</t>
    <rPh sb="15" eb="16">
      <t>シツ</t>
    </rPh>
    <rPh sb="16" eb="17">
      <t>ブツ</t>
    </rPh>
    <rPh sb="47" eb="48">
      <t>シツ</t>
    </rPh>
    <rPh sb="48" eb="49">
      <t>ブツ</t>
    </rPh>
    <rPh sb="63" eb="64">
      <t>ナラ</t>
    </rPh>
    <phoneticPr fontId="2"/>
  </si>
  <si>
    <t>２　「もろみ」とは、酒類の原料となる物品に発酵させる手段を講じたもので、こし又は蒸留す
　る前のものをいう。</t>
    <phoneticPr fontId="2"/>
  </si>
  <si>
    <t>各酒類を
通じた
もの</t>
    <phoneticPr fontId="2"/>
  </si>
  <si>
    <t>平成23年度</t>
    <rPh sb="4" eb="6">
      <t>ネンド</t>
    </rPh>
    <phoneticPr fontId="2"/>
  </si>
  <si>
    <t>平成24年度</t>
    <rPh sb="4" eb="6">
      <t>ネンド</t>
    </rPh>
    <phoneticPr fontId="2"/>
  </si>
  <si>
    <t>店頭販売酒類</t>
    <rPh sb="0" eb="2">
      <t>テントウ</t>
    </rPh>
    <rPh sb="2" eb="4">
      <t>ハンバイ</t>
    </rPh>
    <rPh sb="4" eb="5">
      <t>サケ</t>
    </rPh>
    <rPh sb="5" eb="6">
      <t>ルイ</t>
    </rPh>
    <phoneticPr fontId="2"/>
  </si>
  <si>
    <t>協同組合員間酒類</t>
    <rPh sb="0" eb="2">
      <t>キョウドウ</t>
    </rPh>
    <rPh sb="2" eb="4">
      <t>クミアイ</t>
    </rPh>
    <rPh sb="4" eb="5">
      <t>イン</t>
    </rPh>
    <rPh sb="5" eb="6">
      <t>カン</t>
    </rPh>
    <rPh sb="6" eb="7">
      <t>サケ</t>
    </rPh>
    <rPh sb="7" eb="8">
      <t>ルイ</t>
    </rPh>
    <phoneticPr fontId="2"/>
  </si>
  <si>
    <t>自己商標酒類</t>
    <rPh sb="0" eb="2">
      <t>ジコ</t>
    </rPh>
    <rPh sb="2" eb="4">
      <t>ショウヒョウ</t>
    </rPh>
    <rPh sb="4" eb="5">
      <t>サケ</t>
    </rPh>
    <rPh sb="5" eb="6">
      <t>ルイ</t>
    </rPh>
    <phoneticPr fontId="2"/>
  </si>
  <si>
    <t>期限付</t>
    <rPh sb="0" eb="2">
      <t>キゲン</t>
    </rPh>
    <rPh sb="2" eb="3">
      <t>ツ</t>
    </rPh>
    <phoneticPr fontId="2"/>
  </si>
  <si>
    <t>平成25年度</t>
    <rPh sb="4" eb="6">
      <t>ネンド</t>
    </rPh>
    <phoneticPr fontId="2"/>
  </si>
  <si>
    <t>内</t>
    <rPh sb="0" eb="1">
      <t>ウチ</t>
    </rPh>
    <phoneticPr fontId="10"/>
  </si>
  <si>
    <t>平成25年度</t>
    <rPh sb="4" eb="5">
      <t>ネン</t>
    </rPh>
    <phoneticPr fontId="2"/>
  </si>
  <si>
    <t>平成27年３月31日現在
販売業者の手持数量</t>
    <phoneticPr fontId="2"/>
  </si>
  <si>
    <t>平成26年度</t>
    <rPh sb="4" eb="6">
      <t>ネンド</t>
    </rPh>
    <phoneticPr fontId="2"/>
  </si>
  <si>
    <t>平成24年度</t>
  </si>
  <si>
    <t>平成26年度</t>
    <rPh sb="4" eb="5">
      <t>ネン</t>
    </rPh>
    <phoneticPr fontId="2"/>
  </si>
  <si>
    <t>-</t>
  </si>
  <si>
    <t>　調査期間等：平成26年４月１日から平成27年３月31日までの間に販売された酒類について、酒類製造者又は酒類販売業者から提出された「移出数量明細書」
             又は「酒類の販売数量等報告書」に基づき作成したものである。</t>
    <phoneticPr fontId="2"/>
  </si>
  <si>
    <t>　調査対象等：平成27年３月31日現在において、酒税法第７条の規定に基づく酒類の製造免許を有する製造場について、平成26年度内における製造数量別に示した。</t>
    <phoneticPr fontId="2"/>
  </si>
  <si>
    <t>調査時点：平成27年３月31日</t>
    <phoneticPr fontId="2"/>
  </si>
  <si>
    <t>内</t>
    <rPh sb="0" eb="1">
      <t>ウチ</t>
    </rPh>
    <phoneticPr fontId="11"/>
  </si>
  <si>
    <t>X</t>
  </si>
  <si>
    <t>X</t>
    <phoneticPr fontId="2"/>
  </si>
</sst>
</file>

<file path=xl/styles.xml><?xml version="1.0" encoding="utf-8"?>
<styleSheet xmlns="http://schemas.openxmlformats.org/spreadsheetml/2006/main">
  <numFmts count="3">
    <numFmt numFmtId="41" formatCode="_ * #,##0_ ;_ * \-#,##0_ ;_ * &quot;-&quot;_ ;_ @_ "/>
    <numFmt numFmtId="176" formatCode="#,##0;&quot;△ &quot;#,##0"/>
    <numFmt numFmtId="177" formatCode="#,##0;\-#,##0;&quot;-&quot;"/>
  </numFmts>
  <fonts count="12">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8"/>
      <name val="ＭＳ ゴシック"/>
      <family val="3"/>
      <charset val="128"/>
    </font>
    <font>
      <sz val="11"/>
      <name val="ＭＳ ゴシック"/>
      <family val="3"/>
      <charset val="128"/>
    </font>
    <font>
      <sz val="9"/>
      <name val="ＭＳ Ｐゴシック"/>
      <family val="3"/>
      <charset val="128"/>
    </font>
    <font>
      <b/>
      <sz val="18"/>
      <color indexed="56"/>
      <name val="ＭＳ Ｐゴシック"/>
      <family val="3"/>
      <charset val="128"/>
    </font>
    <font>
      <b/>
      <sz val="15"/>
      <color theme="3"/>
      <name val="ＭＳ Ｐゴシック"/>
      <family val="2"/>
      <charset val="128"/>
      <scheme val="minor"/>
    </font>
  </fonts>
  <fills count="6">
    <fill>
      <patternFill patternType="none"/>
    </fill>
    <fill>
      <patternFill patternType="gray125"/>
    </fill>
    <fill>
      <patternFill patternType="solid">
        <fgColor indexed="26"/>
        <bgColor indexed="64"/>
      </patternFill>
    </fill>
    <fill>
      <patternFill patternType="solid">
        <fgColor indexed="27"/>
        <bgColor indexed="64"/>
      </patternFill>
    </fill>
    <fill>
      <patternFill patternType="solid">
        <fgColor indexed="41"/>
        <bgColor indexed="64"/>
      </patternFill>
    </fill>
    <fill>
      <patternFill patternType="solid">
        <fgColor rgb="FFFFFFCC"/>
        <bgColor indexed="64"/>
      </patternFill>
    </fill>
  </fills>
  <borders count="201">
    <border>
      <left/>
      <right/>
      <top/>
      <bottom/>
      <diagonal/>
    </border>
    <border>
      <left style="medium">
        <color indexed="64"/>
      </left>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bottom style="double">
        <color indexed="64"/>
      </bottom>
      <diagonal/>
    </border>
    <border>
      <left style="thin">
        <color indexed="64"/>
      </left>
      <right style="thin">
        <color indexed="64"/>
      </right>
      <top style="thin">
        <color indexed="55"/>
      </top>
      <bottom style="double">
        <color indexed="64"/>
      </bottom>
      <diagonal/>
    </border>
    <border>
      <left style="thin">
        <color indexed="64"/>
      </left>
      <right style="medium">
        <color indexed="64"/>
      </right>
      <top style="medium">
        <color indexed="64"/>
      </top>
      <bottom/>
      <diagonal/>
    </border>
    <border>
      <left style="hair">
        <color indexed="64"/>
      </left>
      <right style="thin">
        <color indexed="64"/>
      </right>
      <top style="hair">
        <color indexed="55"/>
      </top>
      <bottom style="hair">
        <color indexed="55"/>
      </bottom>
      <diagonal/>
    </border>
    <border>
      <left style="thin">
        <color indexed="64"/>
      </left>
      <right style="thin">
        <color indexed="64"/>
      </right>
      <top style="hair">
        <color indexed="55"/>
      </top>
      <bottom style="hair">
        <color indexed="55"/>
      </bottom>
      <diagonal/>
    </border>
    <border>
      <left style="thin">
        <color indexed="64"/>
      </left>
      <right style="thin">
        <color indexed="64"/>
      </right>
      <top/>
      <bottom style="thin">
        <color indexed="55"/>
      </bottom>
      <diagonal/>
    </border>
    <border>
      <left style="thin">
        <color indexed="64"/>
      </left>
      <right style="thin">
        <color indexed="64"/>
      </right>
      <top/>
      <bottom style="hair">
        <color indexed="55"/>
      </bottom>
      <diagonal/>
    </border>
    <border>
      <left style="thin">
        <color indexed="64"/>
      </left>
      <right style="thin">
        <color indexed="64"/>
      </right>
      <top style="hair">
        <color indexed="55"/>
      </top>
      <bottom style="thin">
        <color indexed="55"/>
      </bottom>
      <diagonal/>
    </border>
    <border>
      <left style="thin">
        <color indexed="64"/>
      </left>
      <right style="thin">
        <color indexed="64"/>
      </right>
      <top style="thin">
        <color indexed="55"/>
      </top>
      <bottom style="hair">
        <color indexed="55"/>
      </bottom>
      <diagonal/>
    </border>
    <border>
      <left style="medium">
        <color indexed="64"/>
      </left>
      <right/>
      <top style="hair">
        <color indexed="55"/>
      </top>
      <bottom style="thin">
        <color indexed="55"/>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hair">
        <color indexed="55"/>
      </top>
      <bottom style="hair">
        <color indexed="55"/>
      </bottom>
      <diagonal/>
    </border>
    <border>
      <left style="medium">
        <color indexed="64"/>
      </left>
      <right/>
      <top/>
      <bottom style="medium">
        <color indexed="64"/>
      </bottom>
      <diagonal/>
    </border>
    <border>
      <left style="medium">
        <color indexed="64"/>
      </left>
      <right/>
      <top style="thin">
        <color indexed="55"/>
      </top>
      <bottom style="hair">
        <color indexed="55"/>
      </bottom>
      <diagonal/>
    </border>
    <border>
      <left style="medium">
        <color indexed="64"/>
      </left>
      <right/>
      <top/>
      <bottom style="hair">
        <color indexed="55"/>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top style="thin">
        <color indexed="64"/>
      </top>
      <bottom/>
      <diagonal/>
    </border>
    <border>
      <left style="thin">
        <color indexed="55"/>
      </left>
      <right style="medium">
        <color indexed="64"/>
      </right>
      <top style="thin">
        <color indexed="64"/>
      </top>
      <bottom/>
      <diagonal/>
    </border>
    <border>
      <left style="hair">
        <color indexed="64"/>
      </left>
      <right style="thin">
        <color indexed="64"/>
      </right>
      <top style="medium">
        <color indexed="64"/>
      </top>
      <bottom style="hair">
        <color indexed="55"/>
      </bottom>
      <diagonal/>
    </border>
    <border>
      <left style="hair">
        <color indexed="64"/>
      </left>
      <right style="thin">
        <color indexed="64"/>
      </right>
      <top style="hair">
        <color indexed="55"/>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dotted">
        <color indexed="55"/>
      </bottom>
      <diagonal/>
    </border>
    <border>
      <left/>
      <right/>
      <top style="medium">
        <color indexed="64"/>
      </top>
      <bottom/>
      <diagonal/>
    </border>
    <border>
      <left/>
      <right/>
      <top style="thin">
        <color indexed="64"/>
      </top>
      <bottom/>
      <diagonal/>
    </border>
    <border>
      <left style="medium">
        <color indexed="64"/>
      </left>
      <right/>
      <top style="thin">
        <color indexed="55"/>
      </top>
      <bottom style="thin">
        <color indexed="55"/>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55"/>
      </bottom>
      <diagonal/>
    </border>
    <border>
      <left style="thin">
        <color indexed="64"/>
      </left>
      <right style="medium">
        <color indexed="64"/>
      </right>
      <top/>
      <bottom style="double">
        <color indexed="64"/>
      </bottom>
      <diagonal/>
    </border>
    <border>
      <left style="thin">
        <color indexed="64"/>
      </left>
      <right style="medium">
        <color indexed="64"/>
      </right>
      <top/>
      <bottom style="medium">
        <color indexed="64"/>
      </bottom>
      <diagonal/>
    </border>
    <border>
      <left style="thin">
        <color indexed="64"/>
      </left>
      <right/>
      <top/>
      <bottom style="hair">
        <color indexed="55"/>
      </bottom>
      <diagonal/>
    </border>
    <border>
      <left style="thin">
        <color indexed="64"/>
      </left>
      <right/>
      <top style="hair">
        <color indexed="55"/>
      </top>
      <bottom style="hair">
        <color indexed="55"/>
      </bottom>
      <diagonal/>
    </border>
    <border>
      <left style="thin">
        <color indexed="64"/>
      </left>
      <right/>
      <top style="hair">
        <color indexed="55"/>
      </top>
      <bottom style="thin">
        <color indexed="55"/>
      </bottom>
      <diagonal/>
    </border>
    <border>
      <left style="thin">
        <color indexed="64"/>
      </left>
      <right/>
      <top/>
      <bottom style="thin">
        <color indexed="55"/>
      </bottom>
      <diagonal/>
    </border>
    <border>
      <left style="thin">
        <color indexed="64"/>
      </left>
      <right/>
      <top style="thin">
        <color indexed="55"/>
      </top>
      <bottom style="hair">
        <color indexed="55"/>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hair">
        <color indexed="55"/>
      </bottom>
      <diagonal/>
    </border>
    <border>
      <left style="thin">
        <color indexed="64"/>
      </left>
      <right style="medium">
        <color indexed="64"/>
      </right>
      <top style="hair">
        <color indexed="55"/>
      </top>
      <bottom style="thin">
        <color indexed="55"/>
      </bottom>
      <diagonal/>
    </border>
    <border>
      <left style="thin">
        <color indexed="64"/>
      </left>
      <right style="medium">
        <color indexed="64"/>
      </right>
      <top style="thin">
        <color indexed="55"/>
      </top>
      <bottom style="hair">
        <color indexed="55"/>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right style="dotted">
        <color indexed="55"/>
      </right>
      <top/>
      <bottom style="hair">
        <color indexed="55"/>
      </bottom>
      <diagonal/>
    </border>
    <border>
      <left style="thin">
        <color indexed="64"/>
      </left>
      <right style="hair">
        <color indexed="64"/>
      </right>
      <top style="hair">
        <color indexed="55"/>
      </top>
      <bottom style="hair">
        <color indexed="55"/>
      </bottom>
      <diagonal/>
    </border>
    <border>
      <left/>
      <right style="dotted">
        <color indexed="55"/>
      </right>
      <top style="hair">
        <color indexed="55"/>
      </top>
      <bottom style="hair">
        <color indexed="55"/>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right style="dotted">
        <color indexed="55"/>
      </right>
      <top style="hair">
        <color indexed="55"/>
      </top>
      <bottom style="thin">
        <color indexed="55"/>
      </bottom>
      <diagonal/>
    </border>
    <border>
      <left style="thin">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right/>
      <top style="thin">
        <color indexed="55"/>
      </top>
      <bottom style="thin">
        <color indexed="55"/>
      </bottom>
      <diagonal/>
    </border>
    <border>
      <left style="thin">
        <color indexed="64"/>
      </left>
      <right style="thin">
        <color indexed="64"/>
      </right>
      <top style="thin">
        <color indexed="55"/>
      </top>
      <bottom style="thin">
        <color indexed="55"/>
      </bottom>
      <diagonal/>
    </border>
    <border>
      <left style="thin">
        <color indexed="64"/>
      </left>
      <right/>
      <top style="thin">
        <color indexed="55"/>
      </top>
      <bottom style="thin">
        <color indexed="55"/>
      </bottom>
      <diagonal/>
    </border>
    <border>
      <left style="thin">
        <color indexed="64"/>
      </left>
      <right style="hair">
        <color indexed="64"/>
      </right>
      <top style="thin">
        <color indexed="55"/>
      </top>
      <bottom style="hair">
        <color indexed="55"/>
      </bottom>
      <diagonal/>
    </border>
    <border>
      <left style="hair">
        <color indexed="64"/>
      </left>
      <right style="thin">
        <color indexed="64"/>
      </right>
      <top style="thin">
        <color indexed="55"/>
      </top>
      <bottom style="hair">
        <color indexed="55"/>
      </bottom>
      <diagonal/>
    </border>
    <border>
      <left/>
      <right style="dotted">
        <color indexed="55"/>
      </right>
      <top style="thin">
        <color indexed="55"/>
      </top>
      <bottom style="hair">
        <color indexed="55"/>
      </bottom>
      <diagonal/>
    </border>
    <border>
      <left style="thin">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right/>
      <top style="thin">
        <color indexed="55"/>
      </top>
      <bottom style="double">
        <color indexed="64"/>
      </bottom>
      <diagonal/>
    </border>
    <border>
      <left style="thin">
        <color indexed="64"/>
      </left>
      <right/>
      <top style="thin">
        <color indexed="55"/>
      </top>
      <bottom style="double">
        <color indexed="64"/>
      </bottom>
      <diagonal/>
    </border>
    <border>
      <left/>
      <right style="dotted">
        <color indexed="55"/>
      </right>
      <top/>
      <bottom style="medium">
        <color indexed="64"/>
      </bottom>
      <diagonal/>
    </border>
    <border>
      <left style="thin">
        <color indexed="64"/>
      </left>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55"/>
      </left>
      <right style="medium">
        <color indexed="64"/>
      </right>
      <top style="thin">
        <color indexed="64"/>
      </top>
      <bottom style="thin">
        <color indexed="64"/>
      </bottom>
      <diagonal/>
    </border>
    <border>
      <left style="hair">
        <color indexed="64"/>
      </left>
      <right style="hair">
        <color indexed="64"/>
      </right>
      <top/>
      <bottom style="medium">
        <color indexed="64"/>
      </bottom>
      <diagonal/>
    </border>
    <border>
      <left style="thin">
        <color indexed="55"/>
      </left>
      <right style="medium">
        <color indexed="64"/>
      </right>
      <top/>
      <bottom style="medium">
        <color indexed="64"/>
      </bottom>
      <diagonal/>
    </border>
    <border>
      <left style="thin">
        <color indexed="64"/>
      </left>
      <right style="medium">
        <color indexed="64"/>
      </right>
      <top style="thin">
        <color indexed="55"/>
      </top>
      <bottom style="thin">
        <color indexed="55"/>
      </bottom>
      <diagonal/>
    </border>
    <border>
      <left style="thin">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dotted">
        <color indexed="55"/>
      </left>
      <right style="thin">
        <color indexed="64"/>
      </right>
      <top/>
      <bottom style="thin">
        <color indexed="64"/>
      </bottom>
      <diagonal/>
    </border>
    <border>
      <left/>
      <right style="thin">
        <color indexed="64"/>
      </right>
      <top/>
      <bottom style="thin">
        <color indexed="64"/>
      </bottom>
      <diagonal/>
    </border>
    <border>
      <left/>
      <right style="thin">
        <color indexed="55"/>
      </right>
      <top/>
      <bottom style="thin">
        <color indexed="64"/>
      </bottom>
      <diagonal/>
    </border>
    <border>
      <left/>
      <right style="medium">
        <color indexed="64"/>
      </right>
      <top/>
      <bottom style="thin">
        <color indexed="64"/>
      </bottom>
      <diagonal/>
    </border>
    <border>
      <left style="dotted">
        <color indexed="55"/>
      </left>
      <right style="thin">
        <color indexed="64"/>
      </right>
      <top style="thin">
        <color indexed="64"/>
      </top>
      <bottom style="thin">
        <color indexed="64"/>
      </bottom>
      <diagonal/>
    </border>
    <border>
      <left/>
      <right style="thin">
        <color indexed="55"/>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dotted">
        <color indexed="55"/>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bottom/>
      <diagonal/>
    </border>
    <border>
      <left style="dotted">
        <color indexed="55"/>
      </left>
      <right style="thin">
        <color indexed="64"/>
      </right>
      <top/>
      <bottom/>
      <diagonal/>
    </border>
    <border>
      <left/>
      <right style="thin">
        <color indexed="64"/>
      </right>
      <top/>
      <bottom/>
      <diagonal/>
    </border>
    <border>
      <left/>
      <right style="thin">
        <color indexed="55"/>
      </right>
      <top/>
      <bottom/>
      <diagonal/>
    </border>
    <border>
      <left/>
      <right style="medium">
        <color indexed="64"/>
      </right>
      <top/>
      <bottom/>
      <diagonal/>
    </border>
    <border diagonalUp="1">
      <left style="thin">
        <color indexed="64"/>
      </left>
      <right style="thin">
        <color indexed="64"/>
      </right>
      <top style="medium">
        <color indexed="64"/>
      </top>
      <bottom style="hair">
        <color indexed="55"/>
      </bottom>
      <diagonal style="hair">
        <color indexed="64"/>
      </diagonal>
    </border>
    <border>
      <left style="dotted">
        <color indexed="55"/>
      </left>
      <right style="thin">
        <color indexed="64"/>
      </right>
      <top style="medium">
        <color indexed="64"/>
      </top>
      <bottom style="hair">
        <color indexed="55"/>
      </bottom>
      <diagonal/>
    </border>
    <border>
      <left style="thin">
        <color indexed="64"/>
      </left>
      <right style="thin">
        <color indexed="64"/>
      </right>
      <top style="medium">
        <color indexed="64"/>
      </top>
      <bottom style="hair">
        <color indexed="55"/>
      </bottom>
      <diagonal/>
    </border>
    <border>
      <left/>
      <right style="thin">
        <color indexed="64"/>
      </right>
      <top style="medium">
        <color indexed="64"/>
      </top>
      <bottom style="hair">
        <color indexed="55"/>
      </bottom>
      <diagonal/>
    </border>
    <border>
      <left/>
      <right style="thin">
        <color indexed="55"/>
      </right>
      <top style="medium">
        <color indexed="64"/>
      </top>
      <bottom style="hair">
        <color indexed="55"/>
      </bottom>
      <diagonal/>
    </border>
    <border>
      <left/>
      <right style="medium">
        <color indexed="64"/>
      </right>
      <top style="medium">
        <color indexed="64"/>
      </top>
      <bottom style="hair">
        <color indexed="55"/>
      </bottom>
      <diagonal/>
    </border>
    <border diagonalUp="1">
      <left style="thin">
        <color indexed="64"/>
      </left>
      <right style="thin">
        <color indexed="64"/>
      </right>
      <top style="hair">
        <color indexed="55"/>
      </top>
      <bottom style="hair">
        <color indexed="55"/>
      </bottom>
      <diagonal style="hair">
        <color indexed="64"/>
      </diagonal>
    </border>
    <border>
      <left style="dotted">
        <color indexed="55"/>
      </left>
      <right style="thin">
        <color indexed="64"/>
      </right>
      <top style="hair">
        <color indexed="55"/>
      </top>
      <bottom style="hair">
        <color indexed="55"/>
      </bottom>
      <diagonal/>
    </border>
    <border>
      <left/>
      <right style="thin">
        <color indexed="64"/>
      </right>
      <top style="hair">
        <color indexed="55"/>
      </top>
      <bottom style="hair">
        <color indexed="55"/>
      </bottom>
      <diagonal/>
    </border>
    <border>
      <left/>
      <right style="thin">
        <color indexed="55"/>
      </right>
      <top style="hair">
        <color indexed="55"/>
      </top>
      <bottom style="hair">
        <color indexed="55"/>
      </bottom>
      <diagonal/>
    </border>
    <border>
      <left/>
      <right style="medium">
        <color indexed="64"/>
      </right>
      <top style="hair">
        <color indexed="55"/>
      </top>
      <bottom style="hair">
        <color indexed="55"/>
      </bottom>
      <diagonal/>
    </border>
    <border diagonalUp="1">
      <left style="thin">
        <color indexed="64"/>
      </left>
      <right style="thin">
        <color indexed="64"/>
      </right>
      <top style="hair">
        <color indexed="55"/>
      </top>
      <bottom style="medium">
        <color indexed="64"/>
      </bottom>
      <diagonal style="hair">
        <color indexed="64"/>
      </diagonal>
    </border>
    <border>
      <left style="dotted">
        <color indexed="55"/>
      </left>
      <right style="thin">
        <color indexed="64"/>
      </right>
      <top style="hair">
        <color indexed="55"/>
      </top>
      <bottom style="medium">
        <color indexed="64"/>
      </bottom>
      <diagonal/>
    </border>
    <border>
      <left style="thin">
        <color indexed="64"/>
      </left>
      <right style="thin">
        <color indexed="64"/>
      </right>
      <top style="hair">
        <color indexed="55"/>
      </top>
      <bottom style="medium">
        <color indexed="64"/>
      </bottom>
      <diagonal/>
    </border>
    <border>
      <left/>
      <right style="thin">
        <color indexed="64"/>
      </right>
      <top style="hair">
        <color indexed="55"/>
      </top>
      <bottom style="medium">
        <color indexed="64"/>
      </bottom>
      <diagonal/>
    </border>
    <border>
      <left/>
      <right style="thin">
        <color indexed="55"/>
      </right>
      <top style="hair">
        <color indexed="55"/>
      </top>
      <bottom style="medium">
        <color indexed="64"/>
      </bottom>
      <diagonal/>
    </border>
    <border>
      <left/>
      <right style="medium">
        <color indexed="64"/>
      </right>
      <top style="hair">
        <color indexed="55"/>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hair">
        <color indexed="64"/>
      </right>
      <top style="double">
        <color indexed="64"/>
      </top>
      <bottom style="dotted">
        <color indexed="55"/>
      </bottom>
      <diagonal/>
    </border>
    <border>
      <left style="hair">
        <color indexed="64"/>
      </left>
      <right style="thin">
        <color indexed="64"/>
      </right>
      <top style="double">
        <color indexed="64"/>
      </top>
      <bottom style="dotted">
        <color indexed="55"/>
      </bottom>
      <diagonal/>
    </border>
    <border>
      <left style="thin">
        <color indexed="64"/>
      </left>
      <right style="thin">
        <color indexed="64"/>
      </right>
      <top style="double">
        <color indexed="64"/>
      </top>
      <bottom style="dotted">
        <color indexed="55"/>
      </bottom>
      <diagonal/>
    </border>
    <border>
      <left style="thin">
        <color indexed="64"/>
      </left>
      <right style="medium">
        <color indexed="64"/>
      </right>
      <top style="double">
        <color indexed="64"/>
      </top>
      <bottom style="dotted">
        <color indexed="55"/>
      </bottom>
      <diagonal/>
    </border>
    <border diagonalUp="1">
      <left style="thin">
        <color indexed="64"/>
      </left>
      <right style="medium">
        <color indexed="64"/>
      </right>
      <top style="dotted">
        <color indexed="55"/>
      </top>
      <bottom style="medium">
        <color indexed="64"/>
      </bottom>
      <diagonal style="hair">
        <color indexed="64"/>
      </diagonal>
    </border>
    <border>
      <left style="dotted">
        <color indexed="55"/>
      </left>
      <right style="thin">
        <color indexed="64"/>
      </right>
      <top style="thin">
        <color indexed="64"/>
      </top>
      <bottom/>
      <diagonal/>
    </border>
    <border diagonalUp="1">
      <left style="thin">
        <color indexed="64"/>
      </left>
      <right style="thin">
        <color indexed="64"/>
      </right>
      <top style="medium">
        <color indexed="64"/>
      </top>
      <bottom style="thin">
        <color indexed="64"/>
      </bottom>
      <diagonal style="thin">
        <color indexed="55"/>
      </diagonal>
    </border>
    <border>
      <left style="dotted">
        <color indexed="55"/>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55"/>
      </diagonal>
    </border>
    <border diagonalUp="1">
      <left style="thin">
        <color indexed="64"/>
      </left>
      <right style="thin">
        <color indexed="64"/>
      </right>
      <top style="thin">
        <color indexed="64"/>
      </top>
      <bottom style="medium">
        <color indexed="64"/>
      </bottom>
      <diagonal style="thin">
        <color indexed="55"/>
      </diagonal>
    </border>
    <border>
      <left/>
      <right style="thin">
        <color indexed="64"/>
      </right>
      <top style="thin">
        <color indexed="64"/>
      </top>
      <bottom style="medium">
        <color indexed="64"/>
      </bottom>
      <diagonal/>
    </border>
    <border>
      <left style="dotted">
        <color indexed="55"/>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bottom style="thin">
        <color indexed="64"/>
      </bottom>
      <diagonal style="thin">
        <color indexed="55"/>
      </diagonal>
    </border>
    <border diagonalUp="1">
      <left style="thin">
        <color indexed="64"/>
      </left>
      <right style="thin">
        <color indexed="64"/>
      </right>
      <top/>
      <bottom style="medium">
        <color indexed="64"/>
      </bottom>
      <diagonal style="thin">
        <color indexed="55"/>
      </diagonal>
    </border>
    <border>
      <left/>
      <right style="thin">
        <color indexed="64"/>
      </right>
      <top/>
      <bottom style="medium">
        <color indexed="64"/>
      </bottom>
      <diagonal/>
    </border>
    <border>
      <left style="dotted">
        <color indexed="55"/>
      </left>
      <right style="thin">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diagonal/>
    </border>
    <border>
      <left style="thin">
        <color indexed="64"/>
      </left>
      <right/>
      <top style="medium">
        <color indexed="64"/>
      </top>
      <bottom style="hair">
        <color indexed="55"/>
      </bottom>
      <diagonal/>
    </border>
    <border>
      <left style="thin">
        <color indexed="64"/>
      </left>
      <right/>
      <top style="hair">
        <color indexed="55"/>
      </top>
      <bottom style="medium">
        <color indexed="64"/>
      </bottom>
      <diagonal/>
    </border>
    <border>
      <left style="hair">
        <color indexed="64"/>
      </left>
      <right style="hair">
        <color indexed="64"/>
      </right>
      <top/>
      <bottom/>
      <diagonal/>
    </border>
    <border>
      <left style="thin">
        <color indexed="55"/>
      </left>
      <right style="medium">
        <color indexed="64"/>
      </right>
      <top/>
      <bottom/>
      <diagonal/>
    </border>
    <border>
      <left style="hair">
        <color indexed="64"/>
      </left>
      <right/>
      <top style="thin">
        <color indexed="64"/>
      </top>
      <bottom style="thin">
        <color indexed="64"/>
      </bottom>
      <diagonal/>
    </border>
    <border>
      <left/>
      <right style="thin">
        <color indexed="55"/>
      </right>
      <top style="thin">
        <color indexed="64"/>
      </top>
      <bottom style="double">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bottom/>
      <diagonal/>
    </border>
    <border>
      <left style="thin">
        <color indexed="64"/>
      </left>
      <right style="thin">
        <color indexed="64"/>
      </right>
      <top/>
      <bottom style="double">
        <color indexed="64"/>
      </bottom>
      <diagonal/>
    </border>
    <border>
      <left/>
      <right style="thin">
        <color indexed="64"/>
      </right>
      <top style="thin">
        <color indexed="55"/>
      </top>
      <bottom style="thin">
        <color indexed="55"/>
      </bottom>
      <diagonal/>
    </border>
    <border>
      <left style="medium">
        <color indexed="64"/>
      </left>
      <right/>
      <top style="thin">
        <color indexed="55"/>
      </top>
      <bottom style="medium">
        <color indexed="64"/>
      </bottom>
      <diagonal/>
    </border>
    <border>
      <left/>
      <right style="thin">
        <color indexed="64"/>
      </right>
      <top style="thin">
        <color indexed="55"/>
      </top>
      <bottom style="medium">
        <color indexed="64"/>
      </bottom>
      <diagonal/>
    </border>
    <border>
      <left style="medium">
        <color indexed="64"/>
      </left>
      <right/>
      <top/>
      <bottom style="thin">
        <color indexed="55"/>
      </bottom>
      <diagonal/>
    </border>
    <border>
      <left/>
      <right style="thin">
        <color indexed="64"/>
      </right>
      <top/>
      <bottom style="thin">
        <color indexed="55"/>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429">
    <xf numFmtId="0" fontId="0" fillId="0" borderId="0" xfId="0"/>
    <xf numFmtId="0" fontId="3" fillId="0" borderId="0" xfId="0" applyFont="1" applyAlignment="1">
      <alignment horizontal="left" vertical="top"/>
    </xf>
    <xf numFmtId="0" fontId="3" fillId="0" borderId="0" xfId="0" applyFont="1" applyAlignment="1">
      <alignment horizontal="left" vertical="center"/>
    </xf>
    <xf numFmtId="0" fontId="5" fillId="0" borderId="0" xfId="0" applyFont="1" applyAlignment="1">
      <alignment horizontal="left" vertical="center"/>
    </xf>
    <xf numFmtId="0" fontId="3" fillId="0" borderId="0" xfId="0" applyFont="1" applyBorder="1" applyAlignment="1">
      <alignment horizontal="right"/>
    </xf>
    <xf numFmtId="0" fontId="3" fillId="0" borderId="0" xfId="0" applyFont="1" applyAlignment="1">
      <alignment horizontal="center" vertical="center"/>
    </xf>
    <xf numFmtId="0" fontId="3" fillId="0" borderId="0" xfId="0" applyFont="1" applyAlignment="1">
      <alignment horizontal="right" vertical="top"/>
    </xf>
    <xf numFmtId="0" fontId="3" fillId="0" borderId="0" xfId="0" applyFont="1" applyAlignment="1">
      <alignment horizontal="center" vertical="top"/>
    </xf>
    <xf numFmtId="0" fontId="3" fillId="0" borderId="1" xfId="0" applyFont="1" applyFill="1" applyBorder="1" applyAlignment="1">
      <alignment horizontal="distributed" vertical="center"/>
    </xf>
    <xf numFmtId="0" fontId="3" fillId="0" borderId="0" xfId="0" applyFont="1" applyFill="1" applyAlignment="1">
      <alignment horizontal="left" vertical="center"/>
    </xf>
    <xf numFmtId="176" fontId="5" fillId="2" borderId="2" xfId="0" applyNumberFormat="1" applyFont="1" applyFill="1" applyBorder="1" applyAlignment="1">
      <alignment horizontal="right" vertical="center"/>
    </xf>
    <xf numFmtId="0" fontId="3" fillId="0" borderId="3" xfId="0" applyFont="1" applyBorder="1" applyAlignment="1">
      <alignment horizontal="center" vertical="center"/>
    </xf>
    <xf numFmtId="0" fontId="3" fillId="0" borderId="4" xfId="0" applyFont="1" applyFill="1" applyBorder="1" applyAlignment="1">
      <alignment horizontal="distributed" vertical="center"/>
    </xf>
    <xf numFmtId="176" fontId="3" fillId="0" borderId="5" xfId="0" applyNumberFormat="1" applyFont="1" applyFill="1" applyBorder="1" applyAlignment="1">
      <alignment horizontal="right" vertical="center"/>
    </xf>
    <xf numFmtId="0" fontId="3" fillId="0" borderId="3" xfId="0" applyFont="1" applyBorder="1" applyAlignment="1">
      <alignment horizontal="distributed" vertical="center" justifyLastLine="1"/>
    </xf>
    <xf numFmtId="0" fontId="3" fillId="0" borderId="6" xfId="0" applyFont="1" applyBorder="1" applyAlignment="1">
      <alignment horizontal="center" vertical="center"/>
    </xf>
    <xf numFmtId="0" fontId="3" fillId="0" borderId="7" xfId="0" applyFont="1" applyBorder="1" applyAlignment="1">
      <alignment horizontal="distributed" vertical="center"/>
    </xf>
    <xf numFmtId="176" fontId="3" fillId="2" borderId="8" xfId="0" applyNumberFormat="1" applyFont="1" applyFill="1" applyBorder="1" applyAlignment="1">
      <alignment horizontal="right" vertical="center"/>
    </xf>
    <xf numFmtId="176" fontId="3" fillId="0" borderId="9" xfId="1" applyNumberFormat="1" applyFont="1" applyFill="1" applyBorder="1" applyAlignment="1">
      <alignment horizontal="right" vertical="center"/>
    </xf>
    <xf numFmtId="176" fontId="3" fillId="2" borderId="10" xfId="0" applyNumberFormat="1" applyFont="1" applyFill="1" applyBorder="1" applyAlignment="1">
      <alignment horizontal="right" vertical="center"/>
    </xf>
    <xf numFmtId="176" fontId="5" fillId="2" borderId="11" xfId="0" applyNumberFormat="1" applyFont="1" applyFill="1" applyBorder="1" applyAlignment="1">
      <alignment horizontal="right" vertical="center"/>
    </xf>
    <xf numFmtId="176" fontId="3" fillId="2" borderId="12" xfId="0" applyNumberFormat="1" applyFont="1" applyFill="1" applyBorder="1" applyAlignment="1">
      <alignment horizontal="right" vertical="center"/>
    </xf>
    <xf numFmtId="0" fontId="5" fillId="3" borderId="13" xfId="0" applyFont="1" applyFill="1" applyBorder="1" applyAlignment="1">
      <alignment horizontal="distributed" vertical="center"/>
    </xf>
    <xf numFmtId="0" fontId="3" fillId="0" borderId="14" xfId="0" applyFont="1" applyBorder="1" applyAlignment="1">
      <alignment horizontal="center" vertical="center" wrapText="1"/>
    </xf>
    <xf numFmtId="0" fontId="3" fillId="0" borderId="15" xfId="0" applyFont="1" applyBorder="1" applyAlignment="1">
      <alignment horizontal="center" vertical="center"/>
    </xf>
    <xf numFmtId="0" fontId="6" fillId="2" borderId="16" xfId="0" applyFont="1" applyFill="1" applyBorder="1" applyAlignment="1">
      <alignment horizontal="right"/>
    </xf>
    <xf numFmtId="0" fontId="6" fillId="2" borderId="17" xfId="0" applyFont="1" applyFill="1" applyBorder="1" applyAlignment="1">
      <alignment horizontal="right"/>
    </xf>
    <xf numFmtId="0" fontId="6" fillId="2" borderId="18" xfId="0" applyFont="1" applyFill="1" applyBorder="1" applyAlignment="1">
      <alignment horizontal="right"/>
    </xf>
    <xf numFmtId="0" fontId="6" fillId="2" borderId="19" xfId="0" applyFont="1" applyFill="1" applyBorder="1" applyAlignment="1">
      <alignment horizontal="right"/>
    </xf>
    <xf numFmtId="0" fontId="6" fillId="2" borderId="20" xfId="0" applyFont="1" applyFill="1" applyBorder="1" applyAlignment="1">
      <alignment horizontal="right"/>
    </xf>
    <xf numFmtId="0" fontId="6" fillId="2" borderId="21" xfId="0" applyFont="1" applyFill="1" applyBorder="1" applyAlignment="1">
      <alignment horizontal="right"/>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4" borderId="22" xfId="0" applyFont="1" applyFill="1" applyBorder="1" applyAlignment="1">
      <alignment horizontal="distributed" vertical="center" justifyLastLine="1"/>
    </xf>
    <xf numFmtId="0" fontId="3" fillId="3" borderId="24" xfId="0" applyFont="1" applyFill="1" applyBorder="1" applyAlignment="1">
      <alignment horizontal="distributed" vertical="center"/>
    </xf>
    <xf numFmtId="0" fontId="5" fillId="0" borderId="25" xfId="0" applyFont="1" applyBorder="1" applyAlignment="1">
      <alignment horizontal="distributed" vertical="center"/>
    </xf>
    <xf numFmtId="0" fontId="3" fillId="3" borderId="26" xfId="0" applyFont="1" applyFill="1" applyBorder="1" applyAlignment="1">
      <alignment horizontal="distributed" vertical="center"/>
    </xf>
    <xf numFmtId="0" fontId="3" fillId="3" borderId="27" xfId="0" applyFont="1" applyFill="1" applyBorder="1" applyAlignment="1">
      <alignment horizontal="distributed" vertical="center"/>
    </xf>
    <xf numFmtId="0" fontId="3" fillId="0" borderId="28" xfId="0" applyFont="1" applyBorder="1" applyAlignment="1">
      <alignment horizontal="distributed" vertical="center"/>
    </xf>
    <xf numFmtId="0" fontId="5" fillId="0" borderId="29" xfId="0" applyFont="1" applyBorder="1" applyAlignment="1">
      <alignment horizontal="distributed" vertical="center"/>
    </xf>
    <xf numFmtId="0" fontId="3" fillId="0" borderId="3" xfId="0" applyFont="1" applyBorder="1" applyAlignment="1">
      <alignment horizontal="center" vertical="center" wrapText="1"/>
    </xf>
    <xf numFmtId="0" fontId="6" fillId="0" borderId="22" xfId="0" applyFont="1" applyFill="1" applyBorder="1" applyAlignment="1">
      <alignment horizontal="left" vertical="center"/>
    </xf>
    <xf numFmtId="0" fontId="3" fillId="0" borderId="30" xfId="0" applyFont="1" applyBorder="1" applyAlignment="1">
      <alignment horizontal="distributed" vertical="center"/>
    </xf>
    <xf numFmtId="0" fontId="3" fillId="0" borderId="31" xfId="0" applyFont="1" applyBorder="1" applyAlignment="1">
      <alignment horizontal="center" vertical="center"/>
    </xf>
    <xf numFmtId="0" fontId="3" fillId="0" borderId="32" xfId="0" applyFont="1" applyBorder="1" applyAlignment="1">
      <alignment horizontal="distributed" vertical="center" justifyLastLine="1"/>
    </xf>
    <xf numFmtId="0" fontId="3" fillId="0" borderId="0" xfId="0" applyFont="1" applyAlignment="1">
      <alignment vertical="center"/>
    </xf>
    <xf numFmtId="0" fontId="3" fillId="0" borderId="33" xfId="0" applyFont="1" applyBorder="1" applyAlignment="1">
      <alignment horizontal="center" vertical="center"/>
    </xf>
    <xf numFmtId="0" fontId="3" fillId="0" borderId="19" xfId="0" applyFont="1" applyBorder="1" applyAlignment="1">
      <alignment horizontal="center" vertical="center"/>
    </xf>
    <xf numFmtId="0" fontId="3" fillId="0" borderId="33" xfId="0" applyFont="1" applyBorder="1" applyAlignment="1">
      <alignment horizontal="distributed" vertical="center" justifyLastLine="1"/>
    </xf>
    <xf numFmtId="0" fontId="3" fillId="0" borderId="33" xfId="0" applyFont="1" applyBorder="1" applyAlignment="1">
      <alignment horizontal="center" vertical="center" wrapText="1" justifyLastLine="1"/>
    </xf>
    <xf numFmtId="0" fontId="3" fillId="0" borderId="22" xfId="0" applyFont="1" applyFill="1" applyBorder="1" applyAlignment="1">
      <alignment horizontal="center" vertical="center"/>
    </xf>
    <xf numFmtId="0" fontId="3" fillId="0" borderId="23" xfId="0" applyFont="1" applyFill="1" applyBorder="1" applyAlignment="1">
      <alignment horizontal="center" vertical="center"/>
    </xf>
    <xf numFmtId="0" fontId="3" fillId="2" borderId="19" xfId="0" applyFont="1" applyFill="1" applyBorder="1" applyAlignment="1">
      <alignment horizontal="right" vertical="center"/>
    </xf>
    <xf numFmtId="0" fontId="3" fillId="2" borderId="23" xfId="0" applyFont="1" applyFill="1" applyBorder="1" applyAlignment="1">
      <alignment horizontal="right" vertical="center"/>
    </xf>
    <xf numFmtId="0" fontId="3" fillId="2" borderId="34" xfId="0" applyFont="1" applyFill="1" applyBorder="1" applyAlignment="1">
      <alignment horizontal="right" vertical="center"/>
    </xf>
    <xf numFmtId="0" fontId="3" fillId="0" borderId="35" xfId="0" applyFont="1" applyBorder="1" applyAlignment="1">
      <alignment horizontal="distributed" vertical="center"/>
    </xf>
    <xf numFmtId="0" fontId="3" fillId="0" borderId="36" xfId="0" applyFont="1" applyBorder="1" applyAlignment="1">
      <alignment horizontal="distributed" vertical="center"/>
    </xf>
    <xf numFmtId="0" fontId="3" fillId="0" borderId="0" xfId="0" applyFont="1" applyAlignment="1">
      <alignment horizontal="left" vertical="top" wrapText="1"/>
    </xf>
    <xf numFmtId="0" fontId="3" fillId="0" borderId="0" xfId="0" applyFont="1" applyBorder="1" applyAlignment="1">
      <alignment horizontal="left" vertical="center"/>
    </xf>
    <xf numFmtId="0" fontId="3" fillId="0" borderId="16" xfId="0" applyFont="1" applyBorder="1" applyAlignment="1">
      <alignment horizontal="center" vertical="center" wrapText="1"/>
    </xf>
    <xf numFmtId="0" fontId="3" fillId="0" borderId="18" xfId="0" applyFont="1" applyBorder="1" applyAlignment="1">
      <alignment horizontal="center" vertical="center" wrapText="1"/>
    </xf>
    <xf numFmtId="0" fontId="3" fillId="2" borderId="16" xfId="0" applyFont="1" applyFill="1" applyBorder="1" applyAlignment="1">
      <alignment horizontal="right" vertical="center"/>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3" fillId="0" borderId="37" xfId="0" applyFont="1" applyBorder="1" applyAlignment="1">
      <alignment horizontal="left"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distributed" vertical="center"/>
    </xf>
    <xf numFmtId="0" fontId="5" fillId="0" borderId="41" xfId="0" applyFont="1" applyBorder="1" applyAlignment="1">
      <alignment horizontal="distributed" vertical="center"/>
    </xf>
    <xf numFmtId="0" fontId="8" fillId="0" borderId="0" xfId="0" applyFont="1" applyAlignment="1">
      <alignment vertical="center"/>
    </xf>
    <xf numFmtId="0" fontId="3" fillId="0" borderId="25" xfId="0" applyFont="1" applyBorder="1" applyAlignment="1">
      <alignment horizontal="distributed" vertical="center"/>
    </xf>
    <xf numFmtId="0" fontId="3" fillId="0" borderId="42" xfId="0" applyFont="1" applyFill="1" applyBorder="1" applyAlignment="1">
      <alignment horizontal="distributed" vertical="center"/>
    </xf>
    <xf numFmtId="176" fontId="3" fillId="0" borderId="42" xfId="0" applyNumberFormat="1" applyFont="1" applyFill="1" applyBorder="1" applyAlignment="1">
      <alignment horizontal="right" vertical="center"/>
    </xf>
    <xf numFmtId="0" fontId="9" fillId="0" borderId="0" xfId="0" applyFont="1" applyAlignment="1">
      <alignment vertical="center"/>
    </xf>
    <xf numFmtId="0" fontId="9" fillId="0" borderId="0" xfId="0" applyFont="1" applyBorder="1" applyAlignment="1">
      <alignment horizontal="left" vertical="center"/>
    </xf>
    <xf numFmtId="0" fontId="3" fillId="0" borderId="23" xfId="0" applyFont="1" applyBorder="1" applyAlignment="1">
      <alignment horizontal="center" vertical="center"/>
    </xf>
    <xf numFmtId="0" fontId="3" fillId="0" borderId="22" xfId="0" applyFont="1" applyBorder="1" applyAlignment="1">
      <alignment horizontal="center" vertical="center"/>
    </xf>
    <xf numFmtId="0" fontId="3" fillId="0" borderId="19" xfId="0" applyFont="1" applyBorder="1" applyAlignment="1">
      <alignment horizontal="center" vertical="center" wrapText="1"/>
    </xf>
    <xf numFmtId="0" fontId="6" fillId="2" borderId="16" xfId="0" applyFont="1" applyFill="1" applyBorder="1" applyAlignment="1">
      <alignment horizontal="right" vertical="top"/>
    </xf>
    <xf numFmtId="0" fontId="6" fillId="2" borderId="18" xfId="0" applyFont="1" applyFill="1" applyBorder="1" applyAlignment="1">
      <alignment horizontal="right" vertical="top"/>
    </xf>
    <xf numFmtId="0" fontId="6" fillId="2" borderId="43" xfId="0" applyFont="1" applyFill="1" applyBorder="1" applyAlignment="1">
      <alignment horizontal="right" vertical="top"/>
    </xf>
    <xf numFmtId="0" fontId="6" fillId="2" borderId="19" xfId="0" applyFont="1" applyFill="1" applyBorder="1" applyAlignment="1">
      <alignment horizontal="right" vertical="top"/>
    </xf>
    <xf numFmtId="0" fontId="3" fillId="0" borderId="44" xfId="0" applyFont="1" applyFill="1" applyBorder="1" applyAlignment="1">
      <alignment horizontal="distributed" vertical="center"/>
    </xf>
    <xf numFmtId="0" fontId="5" fillId="0" borderId="25" xfId="0" applyFont="1" applyBorder="1" applyAlignment="1">
      <alignment horizontal="center" vertical="center"/>
    </xf>
    <xf numFmtId="0" fontId="3" fillId="0" borderId="31" xfId="0" applyFont="1" applyBorder="1" applyAlignment="1">
      <alignment horizontal="center" vertical="center" wrapText="1"/>
    </xf>
    <xf numFmtId="0" fontId="3" fillId="0" borderId="45" xfId="0" applyFont="1" applyBorder="1" applyAlignment="1">
      <alignment horizontal="distributed" vertical="center"/>
    </xf>
    <xf numFmtId="0" fontId="3" fillId="0" borderId="46" xfId="0" applyFont="1" applyBorder="1" applyAlignment="1">
      <alignment horizontal="distributed" vertical="center"/>
    </xf>
    <xf numFmtId="0" fontId="3" fillId="0" borderId="28" xfId="0" applyFont="1" applyBorder="1" applyAlignment="1">
      <alignment horizontal="distributed" vertical="center" wrapText="1"/>
    </xf>
    <xf numFmtId="0" fontId="3" fillId="0" borderId="22" xfId="0" applyFont="1" applyBorder="1" applyAlignment="1">
      <alignment horizontal="distributed" vertical="center"/>
    </xf>
    <xf numFmtId="0" fontId="3" fillId="0" borderId="47" xfId="0" applyFont="1" applyBorder="1" applyAlignment="1">
      <alignment horizontal="distributed" vertical="center"/>
    </xf>
    <xf numFmtId="0" fontId="3" fillId="0" borderId="19" xfId="0" applyFont="1" applyBorder="1" applyAlignment="1">
      <alignment horizontal="distributed" vertical="center" wrapText="1" justifyLastLine="1"/>
    </xf>
    <xf numFmtId="0" fontId="5" fillId="0" borderId="47" xfId="0" applyFont="1" applyBorder="1" applyAlignment="1">
      <alignment horizontal="distributed" vertical="center"/>
    </xf>
    <xf numFmtId="0" fontId="5" fillId="0" borderId="47" xfId="0" applyFont="1" applyBorder="1" applyAlignment="1">
      <alignment horizontal="center" vertical="center"/>
    </xf>
    <xf numFmtId="0" fontId="3" fillId="0" borderId="48" xfId="0" applyFont="1" applyBorder="1" applyAlignment="1">
      <alignment horizontal="distributed" vertical="center"/>
    </xf>
    <xf numFmtId="0" fontId="5" fillId="0" borderId="48" xfId="0" applyFont="1" applyBorder="1" applyAlignment="1">
      <alignment horizontal="distributed" vertical="center"/>
    </xf>
    <xf numFmtId="0" fontId="3" fillId="0" borderId="23" xfId="0" applyFont="1" applyBorder="1" applyAlignment="1">
      <alignment horizontal="distributed" vertical="center"/>
    </xf>
    <xf numFmtId="0" fontId="3" fillId="0" borderId="49" xfId="0" applyFont="1" applyBorder="1" applyAlignment="1">
      <alignment horizontal="distributed" vertical="center"/>
    </xf>
    <xf numFmtId="0" fontId="3" fillId="0" borderId="6" xfId="0" applyFont="1" applyBorder="1" applyAlignment="1">
      <alignment horizontal="distributed" vertical="center"/>
    </xf>
    <xf numFmtId="0" fontId="3" fillId="0" borderId="50" xfId="0" applyFont="1" applyFill="1" applyBorder="1" applyAlignment="1">
      <alignment horizontal="distributed" vertical="center"/>
    </xf>
    <xf numFmtId="0" fontId="3" fillId="0" borderId="51" xfId="0" applyFont="1" applyFill="1" applyBorder="1" applyAlignment="1">
      <alignment horizontal="distributed" vertical="center"/>
    </xf>
    <xf numFmtId="0" fontId="5" fillId="0" borderId="52" xfId="0" applyFont="1" applyBorder="1" applyAlignment="1">
      <alignment horizontal="distributed" vertical="center"/>
    </xf>
    <xf numFmtId="0" fontId="6" fillId="2" borderId="33" xfId="0" applyFont="1" applyFill="1" applyBorder="1" applyAlignment="1">
      <alignment horizontal="right"/>
    </xf>
    <xf numFmtId="176" fontId="3" fillId="2" borderId="53" xfId="0" applyNumberFormat="1" applyFont="1" applyFill="1" applyBorder="1" applyAlignment="1">
      <alignment horizontal="right" vertical="center"/>
    </xf>
    <xf numFmtId="176" fontId="3" fillId="2" borderId="54" xfId="0" applyNumberFormat="1" applyFont="1" applyFill="1" applyBorder="1" applyAlignment="1">
      <alignment horizontal="right" vertical="center"/>
    </xf>
    <xf numFmtId="176" fontId="5" fillId="2" borderId="55" xfId="0" applyNumberFormat="1" applyFont="1" applyFill="1" applyBorder="1" applyAlignment="1">
      <alignment horizontal="right" vertical="center"/>
    </xf>
    <xf numFmtId="176" fontId="3" fillId="0" borderId="56" xfId="1" applyNumberFormat="1" applyFont="1" applyFill="1" applyBorder="1" applyAlignment="1">
      <alignment horizontal="right" vertical="center"/>
    </xf>
    <xf numFmtId="176" fontId="3" fillId="2" borderId="57" xfId="0" applyNumberFormat="1" applyFont="1" applyFill="1" applyBorder="1" applyAlignment="1">
      <alignment horizontal="right" vertical="center"/>
    </xf>
    <xf numFmtId="0" fontId="6" fillId="4" borderId="21" xfId="0" applyFont="1" applyFill="1" applyBorder="1" applyAlignment="1">
      <alignment horizontal="distributed" vertical="center" justifyLastLine="1"/>
    </xf>
    <xf numFmtId="0" fontId="3" fillId="3" borderId="58" xfId="0" applyFont="1" applyFill="1" applyBorder="1" applyAlignment="1">
      <alignment horizontal="distributed" vertical="center"/>
    </xf>
    <xf numFmtId="0" fontId="3" fillId="3" borderId="59" xfId="0" applyFont="1" applyFill="1" applyBorder="1" applyAlignment="1">
      <alignment horizontal="distributed" vertical="center"/>
    </xf>
    <xf numFmtId="0" fontId="5" fillId="3" borderId="60" xfId="0" applyFont="1" applyFill="1" applyBorder="1" applyAlignment="1">
      <alignment horizontal="distributed" vertical="center"/>
    </xf>
    <xf numFmtId="0" fontId="3" fillId="3" borderId="61" xfId="0" applyFont="1" applyFill="1" applyBorder="1" applyAlignment="1">
      <alignment horizontal="distributed" vertical="center"/>
    </xf>
    <xf numFmtId="0" fontId="6" fillId="2" borderId="33" xfId="0" applyFont="1" applyFill="1" applyBorder="1" applyAlignment="1">
      <alignment horizontal="right" vertical="top"/>
    </xf>
    <xf numFmtId="0" fontId="0" fillId="0" borderId="0" xfId="0" applyFont="1" applyAlignment="1">
      <alignment vertical="center"/>
    </xf>
    <xf numFmtId="0" fontId="0" fillId="0" borderId="0" xfId="0" applyFont="1" applyAlignment="1">
      <alignment vertical="top"/>
    </xf>
    <xf numFmtId="0" fontId="0" fillId="0" borderId="0" xfId="0" applyFont="1"/>
    <xf numFmtId="0" fontId="0" fillId="0" borderId="0" xfId="0" applyFont="1" applyBorder="1" applyAlignment="1">
      <alignment horizontal="left" vertical="center"/>
    </xf>
    <xf numFmtId="0" fontId="3" fillId="0" borderId="62" xfId="0" applyFont="1" applyFill="1" applyBorder="1" applyAlignment="1">
      <alignment horizontal="center" vertical="center" wrapText="1" justifyLastLine="1"/>
    </xf>
    <xf numFmtId="0" fontId="3" fillId="0" borderId="63" xfId="0" applyFont="1" applyFill="1" applyBorder="1" applyAlignment="1">
      <alignment horizontal="center" vertical="center" wrapText="1"/>
    </xf>
    <xf numFmtId="0" fontId="3" fillId="0" borderId="63" xfId="0" applyFont="1" applyFill="1" applyBorder="1" applyAlignment="1">
      <alignment horizontal="center" vertical="center"/>
    </xf>
    <xf numFmtId="0" fontId="3" fillId="0" borderId="64" xfId="0" applyFont="1" applyFill="1" applyBorder="1" applyAlignment="1">
      <alignment horizontal="center" vertical="center" wrapText="1"/>
    </xf>
    <xf numFmtId="0" fontId="3" fillId="0" borderId="0" xfId="0" applyFont="1" applyFill="1" applyAlignment="1">
      <alignment horizontal="left" vertical="top"/>
    </xf>
    <xf numFmtId="177" fontId="5" fillId="2" borderId="65" xfId="0" applyNumberFormat="1" applyFont="1" applyFill="1" applyBorder="1" applyAlignment="1">
      <alignment horizontal="right" vertical="center"/>
    </xf>
    <xf numFmtId="177" fontId="5" fillId="2" borderId="66" xfId="0" applyNumberFormat="1" applyFont="1" applyFill="1" applyBorder="1" applyAlignment="1">
      <alignment horizontal="right" vertical="center"/>
    </xf>
    <xf numFmtId="177" fontId="5" fillId="2" borderId="2" xfId="0" applyNumberFormat="1" applyFont="1" applyFill="1" applyBorder="1" applyAlignment="1">
      <alignment horizontal="right" vertical="center"/>
    </xf>
    <xf numFmtId="177" fontId="3" fillId="0" borderId="0" xfId="0" applyNumberFormat="1" applyFont="1" applyAlignment="1">
      <alignment horizontal="left" vertical="center"/>
    </xf>
    <xf numFmtId="177" fontId="3" fillId="2" borderId="8" xfId="0" applyNumberFormat="1" applyFont="1" applyFill="1" applyBorder="1" applyAlignment="1">
      <alignment horizontal="right" vertical="center"/>
    </xf>
    <xf numFmtId="176" fontId="5" fillId="0" borderId="0" xfId="0" applyNumberFormat="1" applyFont="1" applyAlignment="1">
      <alignment horizontal="left" vertical="center"/>
    </xf>
    <xf numFmtId="176" fontId="3" fillId="0" borderId="0" xfId="0" applyNumberFormat="1" applyFont="1" applyAlignment="1">
      <alignment horizontal="right" vertical="top"/>
    </xf>
    <xf numFmtId="177" fontId="3" fillId="2" borderId="67" xfId="0" applyNumberFormat="1" applyFont="1" applyFill="1" applyBorder="1" applyAlignment="1">
      <alignment horizontal="right" vertical="center"/>
    </xf>
    <xf numFmtId="177" fontId="3" fillId="2" borderId="68" xfId="0" applyNumberFormat="1" applyFont="1" applyFill="1" applyBorder="1" applyAlignment="1">
      <alignment horizontal="right" vertical="center"/>
    </xf>
    <xf numFmtId="177" fontId="3" fillId="2" borderId="69" xfId="0" applyNumberFormat="1" applyFont="1" applyFill="1" applyBorder="1" applyAlignment="1">
      <alignment horizontal="right" vertical="center"/>
    </xf>
    <xf numFmtId="177" fontId="3" fillId="2" borderId="10" xfId="0" applyNumberFormat="1" applyFont="1" applyFill="1" applyBorder="1" applyAlignment="1">
      <alignment horizontal="right" vertical="center"/>
    </xf>
    <xf numFmtId="177" fontId="3" fillId="2" borderId="53" xfId="0" applyNumberFormat="1" applyFont="1" applyFill="1" applyBorder="1" applyAlignment="1">
      <alignment horizontal="right" vertical="center"/>
    </xf>
    <xf numFmtId="177" fontId="3" fillId="2" borderId="70" xfId="0" applyNumberFormat="1" applyFont="1" applyFill="1" applyBorder="1" applyAlignment="1">
      <alignment horizontal="right" vertical="center"/>
    </xf>
    <xf numFmtId="177" fontId="3" fillId="2" borderId="7" xfId="0" applyNumberFormat="1" applyFont="1" applyFill="1" applyBorder="1" applyAlignment="1">
      <alignment horizontal="right" vertical="center"/>
    </xf>
    <xf numFmtId="177" fontId="3" fillId="2" borderId="71" xfId="0" applyNumberFormat="1" applyFont="1" applyFill="1" applyBorder="1" applyAlignment="1">
      <alignment horizontal="right" vertical="center"/>
    </xf>
    <xf numFmtId="177" fontId="3" fillId="2" borderId="54" xfId="0" applyNumberFormat="1" applyFont="1" applyFill="1" applyBorder="1" applyAlignment="1">
      <alignment horizontal="right" vertical="center"/>
    </xf>
    <xf numFmtId="177" fontId="5" fillId="2" borderId="72" xfId="0" applyNumberFormat="1" applyFont="1" applyFill="1" applyBorder="1" applyAlignment="1">
      <alignment horizontal="right" vertical="center"/>
    </xf>
    <xf numFmtId="177" fontId="5" fillId="2" borderId="73" xfId="0" applyNumberFormat="1" applyFont="1" applyFill="1" applyBorder="1" applyAlignment="1">
      <alignment horizontal="right" vertical="center"/>
    </xf>
    <xf numFmtId="177" fontId="5" fillId="2" borderId="74" xfId="0" applyNumberFormat="1" applyFont="1" applyFill="1" applyBorder="1" applyAlignment="1">
      <alignment horizontal="right" vertical="center"/>
    </xf>
    <xf numFmtId="177" fontId="5" fillId="2" borderId="11" xfId="0" applyNumberFormat="1" applyFont="1" applyFill="1" applyBorder="1" applyAlignment="1">
      <alignment horizontal="right" vertical="center"/>
    </xf>
    <xf numFmtId="177" fontId="5" fillId="2" borderId="55" xfId="0" applyNumberFormat="1" applyFont="1" applyFill="1" applyBorder="1" applyAlignment="1">
      <alignment horizontal="right" vertical="center"/>
    </xf>
    <xf numFmtId="177" fontId="3" fillId="0" borderId="75" xfId="0" applyNumberFormat="1" applyFont="1" applyFill="1" applyBorder="1" applyAlignment="1">
      <alignment horizontal="right" vertical="center"/>
    </xf>
    <xf numFmtId="177" fontId="3" fillId="0" borderId="76" xfId="0" applyNumberFormat="1" applyFont="1" applyFill="1" applyBorder="1" applyAlignment="1">
      <alignment horizontal="right" vertical="center"/>
    </xf>
    <xf numFmtId="177" fontId="3" fillId="0" borderId="77" xfId="0" applyNumberFormat="1" applyFont="1" applyFill="1" applyBorder="1" applyAlignment="1">
      <alignment horizontal="right" vertical="center"/>
    </xf>
    <xf numFmtId="177" fontId="3" fillId="0" borderId="78" xfId="0" applyNumberFormat="1" applyFont="1" applyFill="1" applyBorder="1" applyAlignment="1">
      <alignment horizontal="right" vertical="center"/>
    </xf>
    <xf numFmtId="177" fontId="3" fillId="0" borderId="79" xfId="0" applyNumberFormat="1" applyFont="1" applyFill="1" applyBorder="1" applyAlignment="1">
      <alignment horizontal="right" vertical="center"/>
    </xf>
    <xf numFmtId="177" fontId="3" fillId="2" borderId="80" xfId="0" applyNumberFormat="1" applyFont="1" applyFill="1" applyBorder="1" applyAlignment="1">
      <alignment horizontal="right" vertical="center"/>
    </xf>
    <xf numFmtId="177" fontId="3" fillId="2" borderId="81" xfId="0" applyNumberFormat="1" applyFont="1" applyFill="1" applyBorder="1" applyAlignment="1">
      <alignment horizontal="right" vertical="center"/>
    </xf>
    <xf numFmtId="177" fontId="3" fillId="2" borderId="82" xfId="0" applyNumberFormat="1" applyFont="1" applyFill="1" applyBorder="1" applyAlignment="1">
      <alignment horizontal="right" vertical="center"/>
    </xf>
    <xf numFmtId="177" fontId="3" fillId="2" borderId="12" xfId="0" applyNumberFormat="1" applyFont="1" applyFill="1" applyBorder="1" applyAlignment="1">
      <alignment horizontal="right" vertical="center"/>
    </xf>
    <xf numFmtId="177" fontId="3" fillId="2" borderId="57" xfId="0" applyNumberFormat="1" applyFont="1" applyFill="1" applyBorder="1" applyAlignment="1">
      <alignment horizontal="right" vertical="center"/>
    </xf>
    <xf numFmtId="177" fontId="3" fillId="0" borderId="83" xfId="0" applyNumberFormat="1" applyFont="1" applyFill="1" applyBorder="1" applyAlignment="1">
      <alignment horizontal="right" vertical="center"/>
    </xf>
    <xf numFmtId="177" fontId="3" fillId="0" borderId="84" xfId="0" applyNumberFormat="1" applyFont="1" applyFill="1" applyBorder="1" applyAlignment="1">
      <alignment horizontal="right" vertical="center"/>
    </xf>
    <xf numFmtId="177" fontId="3" fillId="0" borderId="85" xfId="0" applyNumberFormat="1" applyFont="1" applyFill="1" applyBorder="1" applyAlignment="1">
      <alignment horizontal="right" vertical="center"/>
    </xf>
    <xf numFmtId="177" fontId="3" fillId="0" borderId="5" xfId="0" applyNumberFormat="1" applyFont="1" applyFill="1" applyBorder="1" applyAlignment="1">
      <alignment horizontal="right" vertical="center"/>
    </xf>
    <xf numFmtId="177" fontId="3" fillId="0" borderId="86" xfId="0" applyNumberFormat="1" applyFont="1" applyFill="1" applyBorder="1" applyAlignment="1">
      <alignment horizontal="right" vertical="center"/>
    </xf>
    <xf numFmtId="177" fontId="5" fillId="2" borderId="65" xfId="1" applyNumberFormat="1" applyFont="1" applyFill="1" applyBorder="1" applyAlignment="1">
      <alignment horizontal="right" vertical="center"/>
    </xf>
    <xf numFmtId="177" fontId="5" fillId="2" borderId="87" xfId="0" applyNumberFormat="1" applyFont="1" applyFill="1" applyBorder="1" applyAlignment="1">
      <alignment horizontal="right" vertical="center"/>
    </xf>
    <xf numFmtId="177" fontId="5" fillId="2" borderId="88" xfId="0" applyNumberFormat="1" applyFont="1" applyFill="1" applyBorder="1" applyAlignment="1">
      <alignment horizontal="right" vertical="center"/>
    </xf>
    <xf numFmtId="177" fontId="3" fillId="0" borderId="0" xfId="0" applyNumberFormat="1" applyFont="1" applyAlignment="1">
      <alignment horizontal="left" vertical="top"/>
    </xf>
    <xf numFmtId="177" fontId="3" fillId="0" borderId="0" xfId="0" applyNumberFormat="1" applyFont="1" applyAlignment="1">
      <alignment horizontal="right" vertical="top"/>
    </xf>
    <xf numFmtId="176" fontId="3" fillId="0" borderId="0" xfId="0" applyNumberFormat="1" applyFont="1" applyAlignment="1">
      <alignment horizontal="left" vertical="center"/>
    </xf>
    <xf numFmtId="0" fontId="5" fillId="0" borderId="60" xfId="0" applyFont="1" applyFill="1" applyBorder="1" applyAlignment="1">
      <alignment horizontal="distributed" vertical="center"/>
    </xf>
    <xf numFmtId="0" fontId="5" fillId="0" borderId="13" xfId="0" applyFont="1" applyFill="1" applyBorder="1" applyAlignment="1">
      <alignment horizontal="distributed" vertical="center"/>
    </xf>
    <xf numFmtId="41" fontId="3" fillId="2" borderId="89" xfId="0" applyNumberFormat="1" applyFont="1" applyFill="1" applyBorder="1" applyAlignment="1">
      <alignment horizontal="right" vertical="center"/>
    </xf>
    <xf numFmtId="41" fontId="3" fillId="2" borderId="90" xfId="0" applyNumberFormat="1" applyFont="1" applyFill="1" applyBorder="1" applyAlignment="1">
      <alignment horizontal="right" vertical="center"/>
    </xf>
    <xf numFmtId="41" fontId="3" fillId="2" borderId="91" xfId="0" applyNumberFormat="1" applyFont="1" applyFill="1" applyBorder="1" applyAlignment="1">
      <alignment horizontal="right" vertical="center"/>
    </xf>
    <xf numFmtId="41" fontId="3" fillId="2" borderId="92" xfId="0" applyNumberFormat="1" applyFont="1" applyFill="1" applyBorder="1" applyAlignment="1">
      <alignment horizontal="right" vertical="center"/>
    </xf>
    <xf numFmtId="41" fontId="3" fillId="2" borderId="93" xfId="0" applyNumberFormat="1" applyFont="1" applyFill="1" applyBorder="1" applyAlignment="1">
      <alignment horizontal="right" vertical="center"/>
    </xf>
    <xf numFmtId="41" fontId="3" fillId="2" borderId="94" xfId="0" applyNumberFormat="1" applyFont="1" applyFill="1" applyBorder="1" applyAlignment="1">
      <alignment horizontal="right" vertical="center"/>
    </xf>
    <xf numFmtId="41" fontId="3" fillId="2" borderId="48" xfId="0" applyNumberFormat="1" applyFont="1" applyFill="1" applyBorder="1" applyAlignment="1">
      <alignment horizontal="right" vertical="center"/>
    </xf>
    <xf numFmtId="41" fontId="3" fillId="2" borderId="95" xfId="0" applyNumberFormat="1" applyFont="1" applyFill="1" applyBorder="1" applyAlignment="1">
      <alignment horizontal="right" vertical="center"/>
    </xf>
    <xf numFmtId="41" fontId="3" fillId="2" borderId="16" xfId="0" applyNumberFormat="1" applyFont="1" applyFill="1" applyBorder="1" applyAlignment="1">
      <alignment horizontal="right" vertical="center"/>
    </xf>
    <xf numFmtId="41" fontId="3" fillId="2" borderId="18" xfId="0" applyNumberFormat="1" applyFont="1" applyFill="1" applyBorder="1" applyAlignment="1">
      <alignment horizontal="right" vertical="center"/>
    </xf>
    <xf numFmtId="41" fontId="3" fillId="2" borderId="19" xfId="0" applyNumberFormat="1" applyFont="1" applyFill="1" applyBorder="1" applyAlignment="1">
      <alignment horizontal="right" vertical="center"/>
    </xf>
    <xf numFmtId="41" fontId="3" fillId="2" borderId="21" xfId="0" applyNumberFormat="1" applyFont="1" applyFill="1" applyBorder="1" applyAlignment="1">
      <alignment horizontal="right" vertical="center"/>
    </xf>
    <xf numFmtId="41" fontId="5" fillId="2" borderId="65" xfId="0" applyNumberFormat="1" applyFont="1" applyFill="1" applyBorder="1" applyAlignment="1">
      <alignment horizontal="right" vertical="center"/>
    </xf>
    <xf numFmtId="41" fontId="5" fillId="2" borderId="96" xfId="0" applyNumberFormat="1" applyFont="1" applyFill="1" applyBorder="1" applyAlignment="1">
      <alignment horizontal="right" vertical="center"/>
    </xf>
    <xf numFmtId="41" fontId="5" fillId="2" borderId="66" xfId="0" applyNumberFormat="1" applyFont="1" applyFill="1" applyBorder="1" applyAlignment="1">
      <alignment horizontal="right" vertical="center"/>
    </xf>
    <xf numFmtId="41" fontId="5" fillId="2" borderId="2" xfId="0" applyNumberFormat="1" applyFont="1" applyFill="1" applyBorder="1" applyAlignment="1">
      <alignment horizontal="right" vertical="center"/>
    </xf>
    <xf numFmtId="41" fontId="5" fillId="2" borderId="97" xfId="0" applyNumberFormat="1" applyFont="1" applyFill="1" applyBorder="1" applyAlignment="1">
      <alignment horizontal="right" vertical="center"/>
    </xf>
    <xf numFmtId="41" fontId="3" fillId="2" borderId="9" xfId="0" applyNumberFormat="1" applyFont="1" applyFill="1" applyBorder="1" applyAlignment="1">
      <alignment horizontal="right" vertical="center"/>
    </xf>
    <xf numFmtId="41" fontId="3" fillId="2" borderId="50" xfId="0" applyNumberFormat="1" applyFont="1" applyFill="1" applyBorder="1" applyAlignment="1">
      <alignment horizontal="right" vertical="center"/>
    </xf>
    <xf numFmtId="41" fontId="3" fillId="2" borderId="78" xfId="0" applyNumberFormat="1" applyFont="1" applyFill="1" applyBorder="1" applyAlignment="1">
      <alignment horizontal="right" vertical="center"/>
    </xf>
    <xf numFmtId="41" fontId="3" fillId="2" borderId="98" xfId="0" applyNumberFormat="1" applyFont="1" applyFill="1" applyBorder="1" applyAlignment="1">
      <alignment horizontal="right" vertical="center"/>
    </xf>
    <xf numFmtId="41" fontId="3" fillId="2" borderId="99" xfId="0" applyNumberFormat="1" applyFont="1" applyFill="1" applyBorder="1" applyAlignment="1">
      <alignment horizontal="right" vertical="center"/>
    </xf>
    <xf numFmtId="41" fontId="3" fillId="2" borderId="100" xfId="0" applyNumberFormat="1" applyFont="1" applyFill="1" applyBorder="1" applyAlignment="1">
      <alignment horizontal="right" vertical="center"/>
    </xf>
    <xf numFmtId="41" fontId="3" fillId="2" borderId="101" xfId="0" applyNumberFormat="1" applyFont="1" applyFill="1" applyBorder="1" applyAlignment="1">
      <alignment horizontal="right" vertical="center"/>
    </xf>
    <xf numFmtId="41" fontId="3" fillId="2" borderId="102" xfId="0" applyNumberFormat="1" applyFont="1" applyFill="1" applyBorder="1" applyAlignment="1">
      <alignment horizontal="right" vertical="center"/>
    </xf>
    <xf numFmtId="41" fontId="3" fillId="2" borderId="103" xfId="0" applyNumberFormat="1" applyFont="1" applyFill="1" applyBorder="1" applyAlignment="1">
      <alignment vertical="center"/>
    </xf>
    <xf numFmtId="41" fontId="3" fillId="2" borderId="104" xfId="0" applyNumberFormat="1" applyFont="1" applyFill="1" applyBorder="1" applyAlignment="1">
      <alignment horizontal="right" vertical="center"/>
    </xf>
    <xf numFmtId="41" fontId="3" fillId="2" borderId="105" xfId="0" applyNumberFormat="1" applyFont="1" applyFill="1" applyBorder="1" applyAlignment="1">
      <alignment horizontal="right" vertical="center"/>
    </xf>
    <xf numFmtId="41" fontId="3" fillId="2" borderId="47" xfId="0" applyNumberFormat="1" applyFont="1" applyFill="1" applyBorder="1" applyAlignment="1">
      <alignment horizontal="right" vertical="center"/>
    </xf>
    <xf numFmtId="41" fontId="3" fillId="2" borderId="106" xfId="0" applyNumberFormat="1" applyFont="1" applyFill="1" applyBorder="1" applyAlignment="1">
      <alignment horizontal="right" vertical="center"/>
    </xf>
    <xf numFmtId="41" fontId="3" fillId="2" borderId="107" xfId="0" applyNumberFormat="1" applyFont="1" applyFill="1" applyBorder="1" applyAlignment="1">
      <alignment horizontal="right" vertical="center"/>
    </xf>
    <xf numFmtId="41" fontId="3" fillId="2" borderId="106" xfId="0" applyNumberFormat="1" applyFont="1" applyFill="1" applyBorder="1" applyAlignment="1">
      <alignment vertical="center"/>
    </xf>
    <xf numFmtId="41" fontId="3" fillId="2" borderId="108" xfId="0" applyNumberFormat="1" applyFont="1" applyFill="1" applyBorder="1" applyAlignment="1">
      <alignment horizontal="right" vertical="center"/>
    </xf>
    <xf numFmtId="41" fontId="3" fillId="2" borderId="109" xfId="0" applyNumberFormat="1" applyFont="1" applyFill="1" applyBorder="1" applyAlignment="1">
      <alignment horizontal="right" vertical="center"/>
    </xf>
    <xf numFmtId="41" fontId="3" fillId="2" borderId="110" xfId="0" applyNumberFormat="1" applyFont="1" applyFill="1" applyBorder="1" applyAlignment="1">
      <alignment horizontal="right" vertical="center"/>
    </xf>
    <xf numFmtId="41" fontId="3" fillId="2" borderId="111" xfId="0" applyNumberFormat="1" applyFont="1" applyFill="1" applyBorder="1" applyAlignment="1">
      <alignment horizontal="right" vertical="center"/>
    </xf>
    <xf numFmtId="41" fontId="5" fillId="2" borderId="112" xfId="0" applyNumberFormat="1" applyFont="1" applyFill="1" applyBorder="1" applyAlignment="1">
      <alignment horizontal="right" vertical="center"/>
    </xf>
    <xf numFmtId="41" fontId="5" fillId="2" borderId="113" xfId="0" applyNumberFormat="1" applyFont="1" applyFill="1" applyBorder="1" applyAlignment="1">
      <alignment horizontal="right" vertical="center"/>
    </xf>
    <xf numFmtId="41" fontId="5" fillId="2" borderId="114" xfId="0" applyNumberFormat="1" applyFont="1" applyFill="1" applyBorder="1" applyAlignment="1">
      <alignment horizontal="right" vertical="center"/>
    </xf>
    <xf numFmtId="41" fontId="5" fillId="2" borderId="115" xfId="0" applyNumberFormat="1" applyFont="1" applyFill="1" applyBorder="1" applyAlignment="1">
      <alignment vertical="center"/>
    </xf>
    <xf numFmtId="41" fontId="5" fillId="2" borderId="116" xfId="0" applyNumberFormat="1" applyFont="1" applyFill="1" applyBorder="1" applyAlignment="1">
      <alignment horizontal="right" vertical="center"/>
    </xf>
    <xf numFmtId="41" fontId="3" fillId="2" borderId="117" xfId="0" applyNumberFormat="1" applyFont="1" applyFill="1" applyBorder="1" applyAlignment="1">
      <alignment horizontal="right" vertical="center"/>
    </xf>
    <xf numFmtId="41" fontId="3" fillId="2" borderId="118" xfId="0" applyNumberFormat="1" applyFont="1" applyFill="1" applyBorder="1" applyAlignment="1">
      <alignment horizontal="right" vertical="center"/>
    </xf>
    <xf numFmtId="41" fontId="3" fillId="2" borderId="119" xfId="0" applyNumberFormat="1" applyFont="1" applyFill="1" applyBorder="1" applyAlignment="1">
      <alignment horizontal="right" vertical="center"/>
    </xf>
    <xf numFmtId="41" fontId="3" fillId="2" borderId="120" xfId="0" applyNumberFormat="1" applyFont="1" applyFill="1" applyBorder="1" applyAlignment="1">
      <alignment horizontal="right" vertical="center"/>
    </xf>
    <xf numFmtId="41" fontId="3" fillId="2" borderId="121" xfId="0" applyNumberFormat="1" applyFont="1" applyFill="1" applyBorder="1" applyAlignment="1">
      <alignment vertical="center"/>
    </xf>
    <xf numFmtId="41" fontId="3" fillId="2" borderId="122" xfId="0" applyNumberFormat="1" applyFont="1" applyFill="1" applyBorder="1" applyAlignment="1">
      <alignment horizontal="right" vertical="center"/>
    </xf>
    <xf numFmtId="41" fontId="3" fillId="2" borderId="123" xfId="0" applyNumberFormat="1" applyFont="1" applyFill="1" applyBorder="1" applyAlignment="1">
      <alignment horizontal="right" vertical="center"/>
    </xf>
    <xf numFmtId="41" fontId="3" fillId="2" borderId="124" xfId="0" applyNumberFormat="1" applyFont="1" applyFill="1" applyBorder="1" applyAlignment="1">
      <alignment horizontal="right" vertical="center"/>
    </xf>
    <xf numFmtId="41" fontId="3" fillId="2" borderId="8" xfId="0" applyNumberFormat="1" applyFont="1" applyFill="1" applyBorder="1" applyAlignment="1">
      <alignment horizontal="right" vertical="center"/>
    </xf>
    <xf numFmtId="41" fontId="3" fillId="2" borderId="125" xfId="0" applyNumberFormat="1" applyFont="1" applyFill="1" applyBorder="1" applyAlignment="1">
      <alignment horizontal="right" vertical="center"/>
    </xf>
    <xf numFmtId="41" fontId="3" fillId="2" borderId="126" xfId="0" applyNumberFormat="1" applyFont="1" applyFill="1" applyBorder="1" applyAlignment="1">
      <alignment vertical="center"/>
    </xf>
    <xf numFmtId="41" fontId="3" fillId="2" borderId="127" xfId="0" applyNumberFormat="1" applyFont="1" applyFill="1" applyBorder="1" applyAlignment="1">
      <alignment horizontal="right" vertical="center"/>
    </xf>
    <xf numFmtId="41" fontId="3" fillId="2" borderId="128" xfId="0" applyNumberFormat="1" applyFont="1" applyFill="1" applyBorder="1" applyAlignment="1">
      <alignment horizontal="right" vertical="center"/>
    </xf>
    <xf numFmtId="41" fontId="3" fillId="2" borderId="129" xfId="0" applyNumberFormat="1" applyFont="1" applyFill="1" applyBorder="1" applyAlignment="1">
      <alignment horizontal="right" vertical="center"/>
    </xf>
    <xf numFmtId="41" fontId="3" fillId="2" borderId="130" xfId="0" applyNumberFormat="1" applyFont="1" applyFill="1" applyBorder="1" applyAlignment="1">
      <alignment horizontal="right" vertical="center"/>
    </xf>
    <xf numFmtId="41" fontId="3" fillId="2" borderId="131" xfId="0" applyNumberFormat="1" applyFont="1" applyFill="1" applyBorder="1" applyAlignment="1">
      <alignment horizontal="right" vertical="center"/>
    </xf>
    <xf numFmtId="41" fontId="3" fillId="2" borderId="132" xfId="0" applyNumberFormat="1" applyFont="1" applyFill="1" applyBorder="1" applyAlignment="1">
      <alignment vertical="center"/>
    </xf>
    <xf numFmtId="41" fontId="3" fillId="2" borderId="133" xfId="0" applyNumberFormat="1" applyFont="1" applyFill="1" applyBorder="1" applyAlignment="1">
      <alignment horizontal="right" vertical="center"/>
    </xf>
    <xf numFmtId="41" fontId="3" fillId="2" borderId="134" xfId="0" applyNumberFormat="1" applyFont="1" applyFill="1" applyBorder="1" applyAlignment="1">
      <alignment horizontal="right" vertical="center"/>
    </xf>
    <xf numFmtId="41" fontId="3" fillId="2" borderId="135" xfId="0" applyNumberFormat="1" applyFont="1" applyFill="1" applyBorder="1" applyAlignment="1">
      <alignment horizontal="right" vertical="center"/>
    </xf>
    <xf numFmtId="41" fontId="3" fillId="2" borderId="136" xfId="0" applyNumberFormat="1" applyFont="1" applyFill="1" applyBorder="1" applyAlignment="1">
      <alignment horizontal="right" vertical="center"/>
    </xf>
    <xf numFmtId="41" fontId="3" fillId="2" borderId="137" xfId="0" applyNumberFormat="1" applyFont="1" applyFill="1" applyBorder="1" applyAlignment="1">
      <alignment horizontal="right" vertical="center"/>
    </xf>
    <xf numFmtId="41" fontId="3" fillId="2" borderId="138" xfId="0" applyNumberFormat="1" applyFont="1" applyFill="1" applyBorder="1" applyAlignment="1">
      <alignment horizontal="right" vertical="center"/>
    </xf>
    <xf numFmtId="41" fontId="5" fillId="2" borderId="139" xfId="0" applyNumberFormat="1" applyFont="1" applyFill="1" applyBorder="1" applyAlignment="1">
      <alignment horizontal="right" vertical="center"/>
    </xf>
    <xf numFmtId="41" fontId="5" fillId="2" borderId="140" xfId="0" applyNumberFormat="1" applyFont="1" applyFill="1" applyBorder="1" applyAlignment="1">
      <alignment horizontal="right" vertical="center"/>
    </xf>
    <xf numFmtId="41" fontId="5" fillId="2" borderId="141" xfId="0" applyNumberFormat="1" applyFont="1" applyFill="1" applyBorder="1" applyAlignment="1">
      <alignment horizontal="right" vertical="center"/>
    </xf>
    <xf numFmtId="41" fontId="5" fillId="2" borderId="142" xfId="0" applyNumberFormat="1" applyFont="1" applyFill="1" applyBorder="1" applyAlignment="1">
      <alignment horizontal="right" vertical="center"/>
    </xf>
    <xf numFmtId="41" fontId="3" fillId="2" borderId="65" xfId="0" applyNumberFormat="1" applyFont="1" applyFill="1" applyBorder="1" applyAlignment="1">
      <alignment horizontal="right" vertical="center"/>
    </xf>
    <xf numFmtId="41" fontId="3" fillId="2" borderId="66" xfId="0" applyNumberFormat="1" applyFont="1" applyFill="1" applyBorder="1" applyAlignment="1">
      <alignment horizontal="right" vertical="center"/>
    </xf>
    <xf numFmtId="41" fontId="3" fillId="2" borderId="2" xfId="0" applyNumberFormat="1" applyFont="1" applyFill="1" applyBorder="1" applyAlignment="1">
      <alignment horizontal="right" vertical="center"/>
    </xf>
    <xf numFmtId="41" fontId="3" fillId="2" borderId="143" xfId="0" applyNumberFormat="1" applyFont="1" applyFill="1" applyBorder="1" applyAlignment="1">
      <alignment horizontal="right" vertical="center"/>
    </xf>
    <xf numFmtId="41" fontId="5" fillId="2" borderId="48" xfId="0" applyNumberFormat="1" applyFont="1" applyFill="1" applyBorder="1" applyAlignment="1">
      <alignment horizontal="right" vertical="center"/>
    </xf>
    <xf numFmtId="41" fontId="5" fillId="2" borderId="135" xfId="0" applyNumberFormat="1" applyFont="1" applyFill="1" applyBorder="1" applyAlignment="1">
      <alignment horizontal="right" vertical="center"/>
    </xf>
    <xf numFmtId="41" fontId="5" fillId="2" borderId="47" xfId="0" applyNumberFormat="1" applyFont="1" applyFill="1" applyBorder="1" applyAlignment="1">
      <alignment horizontal="right" vertical="center"/>
    </xf>
    <xf numFmtId="41" fontId="5" fillId="2" borderId="105" xfId="0" applyNumberFormat="1" applyFont="1" applyFill="1" applyBorder="1" applyAlignment="1">
      <alignment horizontal="right" vertical="center"/>
    </xf>
    <xf numFmtId="41" fontId="3" fillId="2" borderId="23" xfId="0" applyNumberFormat="1" applyFont="1" applyFill="1" applyBorder="1" applyAlignment="1">
      <alignment horizontal="right" vertical="center"/>
    </xf>
    <xf numFmtId="41" fontId="3" fillId="2" borderId="144" xfId="0" applyNumberFormat="1" applyFont="1" applyFill="1" applyBorder="1" applyAlignment="1">
      <alignment horizontal="right" vertical="center"/>
    </xf>
    <xf numFmtId="41" fontId="3" fillId="0" borderId="145" xfId="0" applyNumberFormat="1" applyFont="1" applyFill="1" applyBorder="1" applyAlignment="1">
      <alignment horizontal="right" vertical="center"/>
    </xf>
    <xf numFmtId="41" fontId="3" fillId="2" borderId="49" xfId="0" applyNumberFormat="1" applyFont="1" applyFill="1" applyBorder="1" applyAlignment="1">
      <alignment horizontal="right" vertical="center"/>
    </xf>
    <xf numFmtId="41" fontId="3" fillId="2" borderId="146" xfId="0" applyNumberFormat="1" applyFont="1" applyFill="1" applyBorder="1" applyAlignment="1">
      <alignment horizontal="right" vertical="center"/>
    </xf>
    <xf numFmtId="41" fontId="3" fillId="2" borderId="147" xfId="0" applyNumberFormat="1" applyFont="1" applyFill="1" applyBorder="1" applyAlignment="1">
      <alignment horizontal="right" vertical="center"/>
    </xf>
    <xf numFmtId="41" fontId="3" fillId="0" borderId="148" xfId="0" applyNumberFormat="1" applyFont="1" applyFill="1" applyBorder="1" applyAlignment="1">
      <alignment horizontal="right" vertical="center"/>
    </xf>
    <xf numFmtId="41" fontId="5" fillId="0" borderId="148" xfId="0" applyNumberFormat="1" applyFont="1" applyFill="1" applyBorder="1" applyAlignment="1">
      <alignment horizontal="right" vertical="center"/>
    </xf>
    <xf numFmtId="41" fontId="5" fillId="0" borderId="149" xfId="0" applyNumberFormat="1" applyFont="1" applyFill="1" applyBorder="1" applyAlignment="1">
      <alignment horizontal="right" vertical="center"/>
    </xf>
    <xf numFmtId="41" fontId="5" fillId="2" borderId="150" xfId="0" applyNumberFormat="1" applyFont="1" applyFill="1" applyBorder="1" applyAlignment="1">
      <alignment horizontal="right" vertical="center"/>
    </xf>
    <xf numFmtId="41" fontId="5" fillId="2" borderId="151" xfId="0" applyNumberFormat="1" applyFont="1" applyFill="1" applyBorder="1" applyAlignment="1">
      <alignment horizontal="right" vertical="center"/>
    </xf>
    <xf numFmtId="41" fontId="5" fillId="2" borderId="152" xfId="0" applyNumberFormat="1" applyFont="1" applyFill="1" applyBorder="1" applyAlignment="1">
      <alignment horizontal="right" vertical="center"/>
    </xf>
    <xf numFmtId="41" fontId="3" fillId="0" borderId="153" xfId="0" applyNumberFormat="1" applyFont="1" applyFill="1" applyBorder="1" applyAlignment="1">
      <alignment horizontal="right" vertical="center"/>
    </xf>
    <xf numFmtId="41" fontId="3" fillId="0" borderId="154" xfId="0" applyNumberFormat="1" applyFont="1" applyFill="1" applyBorder="1" applyAlignment="1">
      <alignment horizontal="right" vertical="center"/>
    </xf>
    <xf numFmtId="41" fontId="3" fillId="2" borderId="155" xfId="0" applyNumberFormat="1" applyFont="1" applyFill="1" applyBorder="1" applyAlignment="1">
      <alignment horizontal="right" vertical="center"/>
    </xf>
    <xf numFmtId="41" fontId="3" fillId="2" borderId="156" xfId="0" applyNumberFormat="1" applyFont="1" applyFill="1" applyBorder="1" applyAlignment="1">
      <alignment horizontal="right" vertical="center"/>
    </xf>
    <xf numFmtId="41" fontId="3" fillId="2" borderId="52" xfId="0" applyNumberFormat="1" applyFont="1" applyFill="1" applyBorder="1" applyAlignment="1">
      <alignment horizontal="right" vertical="center"/>
    </xf>
    <xf numFmtId="0" fontId="6" fillId="2" borderId="157" xfId="0" applyNumberFormat="1" applyFont="1" applyFill="1" applyBorder="1" applyAlignment="1">
      <alignment horizontal="right" vertical="center"/>
    </xf>
    <xf numFmtId="0" fontId="6" fillId="2" borderId="158" xfId="0" applyNumberFormat="1" applyFont="1" applyFill="1" applyBorder="1" applyAlignment="1">
      <alignment horizontal="right" vertical="center"/>
    </xf>
    <xf numFmtId="0" fontId="6" fillId="2" borderId="159" xfId="0" applyNumberFormat="1" applyFont="1" applyFill="1" applyBorder="1" applyAlignment="1">
      <alignment horizontal="right" vertical="center"/>
    </xf>
    <xf numFmtId="0" fontId="7" fillId="2" borderId="160" xfId="0" applyNumberFormat="1" applyFont="1" applyFill="1" applyBorder="1" applyAlignment="1">
      <alignment horizontal="right" vertical="center"/>
    </xf>
    <xf numFmtId="0" fontId="6" fillId="2" borderId="161" xfId="0" applyNumberFormat="1" applyFont="1" applyFill="1" applyBorder="1" applyAlignment="1">
      <alignment horizontal="right" vertical="center"/>
    </xf>
    <xf numFmtId="0" fontId="6" fillId="2" borderId="54" xfId="0" applyNumberFormat="1" applyFont="1" applyFill="1" applyBorder="1" applyAlignment="1">
      <alignment horizontal="right" vertical="center"/>
    </xf>
    <xf numFmtId="0" fontId="6" fillId="2" borderId="162" xfId="0" applyNumberFormat="1" applyFont="1" applyFill="1" applyBorder="1" applyAlignment="1">
      <alignment horizontal="right" vertical="center"/>
    </xf>
    <xf numFmtId="0" fontId="0" fillId="0" borderId="0" xfId="0" applyAlignment="1">
      <alignment vertical="center"/>
    </xf>
    <xf numFmtId="41" fontId="3" fillId="2" borderId="15" xfId="0" applyNumberFormat="1" applyFont="1" applyFill="1" applyBorder="1" applyAlignment="1">
      <alignment horizontal="right" vertical="center"/>
    </xf>
    <xf numFmtId="41" fontId="3" fillId="2" borderId="163" xfId="0" applyNumberFormat="1" applyFont="1" applyFill="1" applyBorder="1" applyAlignment="1">
      <alignment horizontal="right" vertical="center"/>
    </xf>
    <xf numFmtId="41" fontId="3" fillId="2" borderId="14" xfId="0" applyNumberFormat="1" applyFont="1" applyFill="1" applyBorder="1" applyAlignment="1">
      <alignment horizontal="right" vertical="center"/>
    </xf>
    <xf numFmtId="41" fontId="3" fillId="2" borderId="112" xfId="0" applyNumberFormat="1" applyFont="1" applyFill="1" applyBorder="1" applyAlignment="1">
      <alignment horizontal="right" vertical="center"/>
    </xf>
    <xf numFmtId="41" fontId="3" fillId="2" borderId="164" xfId="0" applyNumberFormat="1" applyFont="1" applyFill="1" applyBorder="1" applyAlignment="1">
      <alignment horizontal="right" vertical="center"/>
    </xf>
    <xf numFmtId="41" fontId="3" fillId="5" borderId="92" xfId="0" applyNumberFormat="1" applyFont="1" applyFill="1" applyBorder="1" applyAlignment="1">
      <alignment horizontal="right" vertical="center"/>
    </xf>
    <xf numFmtId="41" fontId="3" fillId="5" borderId="93" xfId="0" applyNumberFormat="1" applyFont="1" applyFill="1" applyBorder="1" applyAlignment="1">
      <alignment horizontal="right" vertical="center"/>
    </xf>
    <xf numFmtId="41" fontId="3" fillId="5" borderId="94" xfId="0" applyNumberFormat="1" applyFont="1" applyFill="1" applyBorder="1" applyAlignment="1">
      <alignment horizontal="right" vertical="center"/>
    </xf>
    <xf numFmtId="41" fontId="3" fillId="5" borderId="48" xfId="0" applyNumberFormat="1" applyFont="1" applyFill="1" applyBorder="1" applyAlignment="1">
      <alignment horizontal="right" vertical="center"/>
    </xf>
    <xf numFmtId="41" fontId="3" fillId="5" borderId="95" xfId="0" applyNumberFormat="1" applyFont="1" applyFill="1" applyBorder="1" applyAlignment="1">
      <alignment horizontal="right" vertical="center"/>
    </xf>
    <xf numFmtId="41" fontId="3" fillId="5" borderId="165" xfId="0" applyNumberFormat="1" applyFont="1" applyFill="1" applyBorder="1" applyAlignment="1">
      <alignment horizontal="right" vertical="center"/>
    </xf>
    <xf numFmtId="41" fontId="3" fillId="2" borderId="166" xfId="0" applyNumberFormat="1" applyFont="1" applyFill="1" applyBorder="1" applyAlignment="1">
      <alignment horizontal="right" vertical="center"/>
    </xf>
    <xf numFmtId="0" fontId="3" fillId="0" borderId="0" xfId="0" applyFont="1" applyAlignment="1">
      <alignment horizontal="left" vertical="top"/>
    </xf>
    <xf numFmtId="176" fontId="3" fillId="2" borderId="92" xfId="0" applyNumberFormat="1" applyFont="1" applyFill="1" applyBorder="1" applyAlignment="1">
      <alignment horizontal="right" vertical="center"/>
    </xf>
    <xf numFmtId="0" fontId="3" fillId="0" borderId="170"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171" xfId="0" applyFont="1" applyFill="1" applyBorder="1" applyAlignment="1">
      <alignment horizontal="center" vertical="center"/>
    </xf>
    <xf numFmtId="0" fontId="3" fillId="0" borderId="42" xfId="0" applyFont="1" applyBorder="1" applyAlignment="1">
      <alignment horizontal="left" vertical="top" wrapText="1"/>
    </xf>
    <xf numFmtId="0" fontId="3" fillId="0" borderId="42" xfId="0" applyFont="1" applyBorder="1" applyAlignment="1">
      <alignment horizontal="left" vertical="top"/>
    </xf>
    <xf numFmtId="0" fontId="4" fillId="0" borderId="0" xfId="0" applyFont="1" applyAlignment="1">
      <alignment horizontal="center" vertical="center"/>
    </xf>
    <xf numFmtId="0" fontId="3" fillId="0" borderId="32" xfId="0" applyFont="1" applyBorder="1" applyAlignment="1">
      <alignment horizontal="center" vertical="center"/>
    </xf>
    <xf numFmtId="0" fontId="3" fillId="0" borderId="1" xfId="0" applyFont="1" applyBorder="1" applyAlignment="1">
      <alignment horizontal="center" vertical="center"/>
    </xf>
    <xf numFmtId="0" fontId="3" fillId="0" borderId="172" xfId="0" applyFont="1" applyBorder="1" applyAlignment="1">
      <alignment horizontal="center" vertical="center"/>
    </xf>
    <xf numFmtId="0" fontId="3" fillId="0" borderId="173" xfId="0" applyFont="1" applyBorder="1" applyAlignment="1">
      <alignment horizontal="center" vertical="center"/>
    </xf>
    <xf numFmtId="0" fontId="3" fillId="0" borderId="3" xfId="0" applyFont="1" applyBorder="1" applyAlignment="1">
      <alignment horizontal="center" vertical="center" wrapText="1"/>
    </xf>
    <xf numFmtId="0" fontId="3" fillId="0" borderId="11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74" xfId="0" applyFont="1" applyBorder="1" applyAlignment="1">
      <alignment horizontal="center" vertical="center" wrapText="1"/>
    </xf>
    <xf numFmtId="41" fontId="3" fillId="2" borderId="174" xfId="0" applyNumberFormat="1" applyFont="1" applyFill="1" applyBorder="1" applyAlignment="1">
      <alignment horizontal="right" vertical="center"/>
    </xf>
    <xf numFmtId="41" fontId="3" fillId="2" borderId="51" xfId="0" applyNumberFormat="1" applyFont="1" applyFill="1" applyBorder="1" applyAlignment="1">
      <alignment horizontal="right" vertical="center"/>
    </xf>
    <xf numFmtId="41" fontId="3" fillId="2" borderId="112" xfId="0" applyNumberFormat="1" applyFont="1" applyFill="1" applyBorder="1" applyAlignment="1">
      <alignment horizontal="right" vertical="center"/>
    </xf>
    <xf numFmtId="41" fontId="3" fillId="2" borderId="175" xfId="0" applyNumberFormat="1" applyFont="1" applyFill="1" applyBorder="1" applyAlignment="1">
      <alignment horizontal="right" vertical="center"/>
    </xf>
    <xf numFmtId="41" fontId="3" fillId="2" borderId="14" xfId="0" applyNumberFormat="1" applyFont="1" applyFill="1" applyBorder="1" applyAlignment="1">
      <alignment horizontal="right" vertical="center"/>
    </xf>
    <xf numFmtId="41" fontId="3" fillId="2" borderId="169" xfId="0" applyNumberFormat="1" applyFont="1" applyFill="1" applyBorder="1" applyAlignment="1">
      <alignment horizontal="right" vertical="center"/>
    </xf>
    <xf numFmtId="41" fontId="3" fillId="2" borderId="15" xfId="0" applyNumberFormat="1" applyFont="1" applyFill="1" applyBorder="1" applyAlignment="1">
      <alignment horizontal="right" vertical="center"/>
    </xf>
    <xf numFmtId="41" fontId="3" fillId="2" borderId="167" xfId="0" applyNumberFormat="1" applyFont="1" applyFill="1" applyBorder="1" applyAlignment="1">
      <alignment horizontal="right" vertical="center"/>
    </xf>
    <xf numFmtId="41" fontId="3" fillId="2" borderId="163" xfId="0" applyNumberFormat="1" applyFont="1" applyFill="1" applyBorder="1" applyAlignment="1">
      <alignment horizontal="right" vertical="center"/>
    </xf>
    <xf numFmtId="41" fontId="3" fillId="2" borderId="168" xfId="0" applyNumberFormat="1" applyFont="1" applyFill="1" applyBorder="1" applyAlignment="1">
      <alignment horizontal="right" vertical="center"/>
    </xf>
    <xf numFmtId="0" fontId="3" fillId="0" borderId="171" xfId="0" applyFont="1" applyBorder="1" applyAlignment="1">
      <alignment horizontal="center" vertical="center"/>
    </xf>
    <xf numFmtId="0" fontId="3" fillId="0" borderId="44" xfId="0" applyFont="1" applyBorder="1" applyAlignment="1">
      <alignment horizontal="distributed" vertical="center" justifyLastLine="1"/>
    </xf>
    <xf numFmtId="0" fontId="3" fillId="0" borderId="176" xfId="0" applyFont="1" applyBorder="1" applyAlignment="1">
      <alignment horizontal="distributed" vertical="center" justifyLastLine="1"/>
    </xf>
    <xf numFmtId="0" fontId="3" fillId="0" borderId="177" xfId="0" applyFont="1" applyBorder="1" applyAlignment="1">
      <alignment horizontal="distributed" vertical="center" justifyLastLine="1"/>
    </xf>
    <xf numFmtId="0" fontId="3" fillId="0" borderId="178" xfId="0" applyFont="1" applyBorder="1" applyAlignment="1">
      <alignment horizontal="distributed" vertical="center" justifyLastLine="1"/>
    </xf>
    <xf numFmtId="0" fontId="3" fillId="0" borderId="179" xfId="0" applyFont="1" applyBorder="1" applyAlignment="1">
      <alignment horizontal="distributed" vertical="center" justifyLastLine="1"/>
    </xf>
    <xf numFmtId="0" fontId="3" fillId="0" borderId="180" xfId="0" applyFont="1" applyBorder="1" applyAlignment="1">
      <alignment horizontal="distributed" vertical="center" justifyLastLine="1"/>
    </xf>
    <xf numFmtId="0" fontId="3" fillId="2" borderId="33" xfId="0" applyFont="1" applyFill="1" applyBorder="1" applyAlignment="1">
      <alignment horizontal="right" vertical="center"/>
    </xf>
    <xf numFmtId="0" fontId="3" fillId="2" borderId="43" xfId="0" applyFont="1" applyFill="1" applyBorder="1" applyAlignment="1">
      <alignment horizontal="right" vertical="center"/>
    </xf>
    <xf numFmtId="0" fontId="3" fillId="0" borderId="181" xfId="0" applyFont="1" applyBorder="1" applyAlignment="1">
      <alignment horizontal="distributed" vertical="center" justifyLastLine="1"/>
    </xf>
    <xf numFmtId="0" fontId="3" fillId="0" borderId="182" xfId="0" applyFont="1" applyBorder="1" applyAlignment="1">
      <alignment horizontal="distributed" vertical="center" justifyLastLine="1"/>
    </xf>
    <xf numFmtId="0" fontId="3" fillId="0" borderId="49" xfId="0" applyFont="1" applyBorder="1" applyAlignment="1">
      <alignment horizontal="distributed" vertical="center" justifyLastLine="1"/>
    </xf>
    <xf numFmtId="0" fontId="0" fillId="0" borderId="112" xfId="0" applyFont="1" applyBorder="1" applyAlignment="1">
      <alignment horizontal="center" vertical="center"/>
    </xf>
    <xf numFmtId="0" fontId="3" fillId="0" borderId="170" xfId="0" applyFont="1" applyBorder="1" applyAlignment="1">
      <alignment horizontal="center" vertical="center" wrapText="1"/>
    </xf>
    <xf numFmtId="0" fontId="3" fillId="0" borderId="42" xfId="0" applyFont="1" applyBorder="1" applyAlignment="1">
      <alignment horizontal="center" vertical="center" wrapText="1"/>
    </xf>
    <xf numFmtId="0" fontId="0" fillId="0" borderId="183" xfId="0" applyFont="1" applyBorder="1" applyAlignment="1">
      <alignment horizontal="center" vertical="center" wrapText="1"/>
    </xf>
    <xf numFmtId="0" fontId="0" fillId="0" borderId="160" xfId="0" applyFont="1" applyBorder="1" applyAlignment="1">
      <alignment horizontal="center" vertical="center" wrapText="1"/>
    </xf>
    <xf numFmtId="0" fontId="0" fillId="0" borderId="0" xfId="0" applyFont="1" applyBorder="1" applyAlignment="1">
      <alignment horizontal="center" vertical="center" wrapText="1"/>
    </xf>
    <xf numFmtId="0" fontId="0" fillId="0" borderId="116" xfId="0" applyFont="1" applyBorder="1" applyAlignment="1">
      <alignment horizontal="center" vertical="center" wrapText="1"/>
    </xf>
    <xf numFmtId="0" fontId="3" fillId="0" borderId="28" xfId="0" applyFont="1" applyBorder="1" applyAlignment="1">
      <alignment horizontal="distributed" vertical="center"/>
    </xf>
    <xf numFmtId="0" fontId="3" fillId="0" borderId="47" xfId="0" applyFont="1" applyBorder="1" applyAlignment="1">
      <alignment horizontal="distributed" vertical="center"/>
    </xf>
    <xf numFmtId="0" fontId="3" fillId="0" borderId="30" xfId="0" applyFont="1" applyBorder="1" applyAlignment="1">
      <alignment horizontal="center" vertical="center"/>
    </xf>
    <xf numFmtId="0" fontId="3" fillId="0" borderId="102" xfId="0" applyFont="1" applyBorder="1" applyAlignment="1">
      <alignment horizontal="center" vertical="center"/>
    </xf>
    <xf numFmtId="0" fontId="3" fillId="0" borderId="30" xfId="0" applyFont="1" applyBorder="1" applyAlignment="1">
      <alignment horizontal="distributed" vertical="center"/>
    </xf>
    <xf numFmtId="0" fontId="3" fillId="0" borderId="184" xfId="0" applyFont="1" applyBorder="1" applyAlignment="1">
      <alignment horizontal="distributed" vertical="center"/>
    </xf>
    <xf numFmtId="0" fontId="3" fillId="0" borderId="185" xfId="0" applyFont="1" applyBorder="1" applyAlignment="1">
      <alignment horizontal="distributed" vertical="center"/>
    </xf>
    <xf numFmtId="0" fontId="6" fillId="0" borderId="186" xfId="0" applyFont="1" applyBorder="1" applyAlignment="1">
      <alignment horizontal="center" vertical="center" wrapText="1"/>
    </xf>
    <xf numFmtId="0" fontId="6" fillId="0" borderId="187" xfId="0" applyFont="1" applyBorder="1" applyAlignment="1">
      <alignment horizontal="center" vertical="center" wrapText="1"/>
    </xf>
    <xf numFmtId="0" fontId="6" fillId="0" borderId="188" xfId="0" applyFont="1" applyBorder="1" applyAlignment="1">
      <alignment horizontal="center" vertical="center" wrapText="1"/>
    </xf>
    <xf numFmtId="0" fontId="3" fillId="0" borderId="0" xfId="0" applyFont="1" applyAlignment="1">
      <alignment horizontal="left" vertical="top" wrapText="1"/>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3" fillId="0" borderId="40" xfId="0" applyFont="1" applyBorder="1" applyAlignment="1">
      <alignment horizontal="distributed" vertical="center"/>
    </xf>
    <xf numFmtId="0" fontId="3" fillId="0" borderId="110" xfId="0" applyFont="1" applyBorder="1" applyAlignment="1">
      <alignment horizontal="distributed" vertical="center"/>
    </xf>
    <xf numFmtId="0" fontId="3" fillId="0" borderId="0" xfId="0" applyFont="1" applyFill="1" applyAlignment="1">
      <alignment vertical="top" wrapText="1"/>
    </xf>
    <xf numFmtId="0" fontId="3" fillId="2" borderId="189" xfId="0" applyFont="1" applyFill="1" applyBorder="1" applyAlignment="1">
      <alignment horizontal="center" vertical="center"/>
    </xf>
    <xf numFmtId="0" fontId="3" fillId="0" borderId="170" xfId="0" applyFont="1" applyBorder="1" applyAlignment="1">
      <alignment horizontal="center" vertical="center"/>
    </xf>
    <xf numFmtId="0" fontId="0" fillId="0" borderId="42" xfId="0" applyFont="1" applyBorder="1"/>
    <xf numFmtId="0" fontId="0" fillId="0" borderId="183" xfId="0" applyFont="1" applyBorder="1"/>
    <xf numFmtId="0" fontId="3" fillId="2" borderId="25" xfId="0" applyFont="1" applyFill="1" applyBorder="1" applyAlignment="1">
      <alignment horizontal="center" vertical="center"/>
    </xf>
    <xf numFmtId="0" fontId="3" fillId="2" borderId="155" xfId="0" applyFont="1" applyFill="1" applyBorder="1" applyAlignment="1">
      <alignment horizontal="center" vertical="center"/>
    </xf>
    <xf numFmtId="0" fontId="3" fillId="2" borderId="88" xfId="0" applyFont="1" applyFill="1" applyBorder="1" applyAlignment="1">
      <alignment horizontal="center" vertical="center"/>
    </xf>
    <xf numFmtId="0" fontId="3" fillId="2" borderId="190" xfId="0" applyFont="1" applyFill="1" applyBorder="1" applyAlignment="1">
      <alignment horizontal="center" vertical="center"/>
    </xf>
    <xf numFmtId="0" fontId="3" fillId="2" borderId="191" xfId="0" applyFont="1" applyFill="1" applyBorder="1" applyAlignment="1">
      <alignment horizontal="center" vertical="center"/>
    </xf>
    <xf numFmtId="0" fontId="3" fillId="2" borderId="152" xfId="0" applyFont="1" applyFill="1" applyBorder="1" applyAlignment="1">
      <alignment horizontal="center" vertical="center"/>
    </xf>
    <xf numFmtId="0" fontId="3" fillId="0" borderId="192" xfId="0" applyFont="1" applyBorder="1" applyAlignment="1">
      <alignment horizontal="center" vertical="center"/>
    </xf>
    <xf numFmtId="0" fontId="3" fillId="0" borderId="193" xfId="0" applyFont="1" applyBorder="1" applyAlignment="1">
      <alignment horizontal="center" vertical="center"/>
    </xf>
    <xf numFmtId="0" fontId="3" fillId="0" borderId="170" xfId="0" applyFont="1" applyBorder="1" applyAlignment="1">
      <alignment horizontal="center" vertical="center" justifyLastLine="1"/>
    </xf>
    <xf numFmtId="0" fontId="3" fillId="0" borderId="42" xfId="0" applyFont="1" applyBorder="1" applyAlignment="1">
      <alignment horizontal="center" vertical="center" justifyLastLine="1"/>
    </xf>
    <xf numFmtId="0" fontId="3" fillId="0" borderId="183" xfId="0" applyFont="1" applyBorder="1" applyAlignment="1">
      <alignment horizontal="center" vertical="center" justifyLastLine="1"/>
    </xf>
    <xf numFmtId="0" fontId="3" fillId="2" borderId="23" xfId="0" applyFont="1" applyFill="1" applyBorder="1" applyAlignment="1">
      <alignment horizontal="right" vertical="center"/>
    </xf>
    <xf numFmtId="0" fontId="3" fillId="0" borderId="0" xfId="0" applyFont="1" applyBorder="1" applyAlignment="1">
      <alignment vertical="top"/>
    </xf>
    <xf numFmtId="58" fontId="3" fillId="0" borderId="0" xfId="0" applyNumberFormat="1" applyFont="1" applyAlignment="1">
      <alignment horizontal="left" vertical="top"/>
    </xf>
    <xf numFmtId="0" fontId="3" fillId="2" borderId="157" xfId="0" applyFont="1" applyFill="1" applyBorder="1" applyAlignment="1">
      <alignment horizontal="center" vertical="center"/>
    </xf>
    <xf numFmtId="0" fontId="3" fillId="2" borderId="104" xfId="0" applyFont="1" applyFill="1" applyBorder="1" applyAlignment="1">
      <alignment horizontal="center" vertical="center"/>
    </xf>
    <xf numFmtId="0" fontId="3" fillId="2" borderId="102" xfId="0" applyFont="1" applyFill="1" applyBorder="1" applyAlignment="1">
      <alignment horizontal="center" vertical="center"/>
    </xf>
    <xf numFmtId="0" fontId="3" fillId="0" borderId="190" xfId="0" applyFont="1" applyBorder="1" applyAlignment="1">
      <alignment horizontal="center"/>
    </xf>
    <xf numFmtId="0" fontId="3" fillId="0" borderId="16" xfId="0" applyFont="1" applyBorder="1" applyAlignment="1">
      <alignment horizontal="center" vertical="center" wrapText="1"/>
    </xf>
    <xf numFmtId="0" fontId="0" fillId="0" borderId="15" xfId="0" applyFont="1" applyBorder="1"/>
    <xf numFmtId="0" fontId="3" fillId="0" borderId="18" xfId="0" applyFont="1" applyBorder="1" applyAlignment="1">
      <alignment horizontal="center" vertical="center" wrapText="1"/>
    </xf>
    <xf numFmtId="0" fontId="0" fillId="0" borderId="14" xfId="0" applyFont="1" applyBorder="1"/>
    <xf numFmtId="0" fontId="3" fillId="0" borderId="31" xfId="0" applyFont="1" applyBorder="1" applyAlignment="1">
      <alignment horizontal="center" vertical="center"/>
    </xf>
    <xf numFmtId="0" fontId="3" fillId="0" borderId="33" xfId="0" applyFont="1" applyBorder="1" applyAlignment="1">
      <alignment horizontal="center" vertical="center"/>
    </xf>
    <xf numFmtId="0" fontId="3" fillId="0" borderId="20" xfId="0" applyFont="1" applyBorder="1" applyAlignment="1">
      <alignment horizontal="center" vertical="center"/>
    </xf>
    <xf numFmtId="0" fontId="3" fillId="0" borderId="160" xfId="0" applyFont="1" applyBorder="1" applyAlignment="1">
      <alignment horizontal="center" vertical="center"/>
    </xf>
    <xf numFmtId="0" fontId="3" fillId="0" borderId="114" xfId="0" applyFont="1" applyBorder="1" applyAlignment="1">
      <alignment horizontal="center" vertical="center"/>
    </xf>
    <xf numFmtId="0" fontId="0" fillId="0" borderId="171" xfId="0" applyFont="1" applyBorder="1"/>
    <xf numFmtId="0" fontId="3" fillId="2" borderId="22" xfId="0" applyFont="1" applyFill="1" applyBorder="1" applyAlignment="1">
      <alignment horizontal="right" vertical="center"/>
    </xf>
    <xf numFmtId="0" fontId="3" fillId="0" borderId="3" xfId="0" applyFont="1" applyBorder="1" applyAlignment="1">
      <alignment horizontal="center" vertical="center"/>
    </xf>
    <xf numFmtId="0" fontId="3" fillId="0" borderId="112" xfId="0" applyFont="1" applyBorder="1" applyAlignment="1">
      <alignment horizontal="center" vertical="center"/>
    </xf>
    <xf numFmtId="0" fontId="3" fillId="2" borderId="20" xfId="0" applyFont="1" applyFill="1" applyBorder="1" applyAlignment="1">
      <alignment horizontal="right" vertical="center"/>
    </xf>
    <xf numFmtId="0" fontId="0" fillId="2" borderId="43" xfId="0" applyFont="1" applyFill="1" applyBorder="1"/>
    <xf numFmtId="0" fontId="0" fillId="2" borderId="20" xfId="0" applyFont="1" applyFill="1" applyBorder="1"/>
    <xf numFmtId="0" fontId="3" fillId="0" borderId="6" xfId="0" applyFont="1" applyBorder="1" applyAlignment="1">
      <alignment horizontal="distributed" vertical="center" wrapText="1"/>
    </xf>
    <xf numFmtId="0" fontId="3" fillId="0" borderId="174" xfId="0" applyFont="1" applyBorder="1" applyAlignment="1">
      <alignment horizontal="distributed" vertical="center" wrapText="1"/>
    </xf>
    <xf numFmtId="0" fontId="3" fillId="0" borderId="194" xfId="0" applyFont="1" applyBorder="1" applyAlignment="1">
      <alignment horizontal="center" vertical="center"/>
    </xf>
    <xf numFmtId="0" fontId="3" fillId="0" borderId="195" xfId="0" applyFont="1" applyBorder="1" applyAlignment="1">
      <alignment horizontal="center" vertical="center"/>
    </xf>
    <xf numFmtId="0" fontId="3" fillId="0" borderId="196" xfId="0" applyFont="1" applyBorder="1" applyAlignment="1">
      <alignment horizontal="center" vertical="center"/>
    </xf>
    <xf numFmtId="0" fontId="3" fillId="0" borderId="171" xfId="0" applyFont="1" applyBorder="1" applyAlignment="1">
      <alignment horizontal="distributed" vertical="center" wrapText="1" justifyLastLine="1"/>
    </xf>
    <xf numFmtId="0" fontId="3" fillId="0" borderId="114" xfId="0" applyFont="1" applyBorder="1" applyAlignment="1">
      <alignment horizontal="distributed" vertical="center" wrapText="1" justifyLastLine="1"/>
    </xf>
    <xf numFmtId="0" fontId="3" fillId="0" borderId="193" xfId="0" applyFont="1" applyBorder="1" applyAlignment="1">
      <alignment horizontal="center" vertical="distributed" textRotation="255" wrapText="1" justifyLastLine="1"/>
    </xf>
    <xf numFmtId="0" fontId="3" fillId="0" borderId="197" xfId="0" applyFont="1" applyBorder="1" applyAlignment="1">
      <alignment horizontal="center" vertical="distributed" textRotation="255" wrapText="1" justifyLastLine="1"/>
    </xf>
    <xf numFmtId="0" fontId="3" fillId="0" borderId="157" xfId="0" applyFont="1" applyBorder="1" applyAlignment="1">
      <alignment horizontal="distributed" vertical="center"/>
    </xf>
    <xf numFmtId="0" fontId="3" fillId="0" borderId="102" xfId="0" applyFont="1" applyBorder="1" applyAlignment="1">
      <alignment horizontal="distributed" vertical="center"/>
    </xf>
    <xf numFmtId="0" fontId="3" fillId="0" borderId="42" xfId="0" applyFont="1" applyBorder="1" applyAlignment="1">
      <alignment horizontal="center" vertical="center"/>
    </xf>
    <xf numFmtId="0" fontId="3" fillId="0" borderId="0" xfId="0" applyFont="1" applyBorder="1" applyAlignment="1">
      <alignment horizontal="center" vertical="center"/>
    </xf>
    <xf numFmtId="0" fontId="3" fillId="0" borderId="158" xfId="0" applyFont="1" applyBorder="1" applyAlignment="1">
      <alignment horizontal="distributed" vertical="center"/>
    </xf>
    <xf numFmtId="0" fontId="3" fillId="0" borderId="48" xfId="0" applyFont="1" applyBorder="1" applyAlignment="1">
      <alignment horizontal="center" vertical="center" textRotation="255"/>
    </xf>
    <xf numFmtId="0" fontId="5" fillId="0" borderId="158" xfId="0" applyFont="1" applyBorder="1" applyAlignment="1">
      <alignment horizontal="distributed" vertical="center" indent="2"/>
    </xf>
    <xf numFmtId="0" fontId="5" fillId="0" borderId="47" xfId="0" applyFont="1" applyBorder="1" applyAlignment="1">
      <alignment horizontal="distributed" vertical="center" indent="2"/>
    </xf>
    <xf numFmtId="0" fontId="3" fillId="0" borderId="48" xfId="0" applyFont="1" applyBorder="1" applyAlignment="1">
      <alignment horizontal="center" vertical="center" textRotation="255" wrapText="1"/>
    </xf>
    <xf numFmtId="0" fontId="3" fillId="0" borderId="19" xfId="0" applyFont="1" applyBorder="1" applyAlignment="1">
      <alignment horizontal="center" vertical="center" textRotation="255" wrapText="1"/>
    </xf>
    <xf numFmtId="0" fontId="3" fillId="0" borderId="0" xfId="0" applyFont="1" applyAlignment="1">
      <alignment horizontal="left" vertical="top"/>
    </xf>
    <xf numFmtId="0" fontId="3" fillId="0" borderId="0" xfId="0" applyFont="1" applyFill="1" applyAlignment="1">
      <alignment horizontal="left" vertical="top" wrapText="1"/>
    </xf>
    <xf numFmtId="0" fontId="3" fillId="0" borderId="31" xfId="0" applyFont="1" applyBorder="1" applyAlignment="1">
      <alignment vertical="center" textRotation="255"/>
    </xf>
    <xf numFmtId="0" fontId="3" fillId="0" borderId="48" xfId="0" applyFont="1" applyBorder="1" applyAlignment="1">
      <alignment vertical="center" textRotation="255"/>
    </xf>
    <xf numFmtId="0" fontId="3" fillId="0" borderId="30" xfId="0" applyFont="1" applyBorder="1" applyAlignment="1">
      <alignment horizontal="distributed" vertical="center" indent="2"/>
    </xf>
    <xf numFmtId="0" fontId="3" fillId="0" borderId="184" xfId="0" applyFont="1" applyBorder="1" applyAlignment="1">
      <alignment horizontal="distributed" vertical="center" indent="2"/>
    </xf>
    <xf numFmtId="0" fontId="3" fillId="0" borderId="102" xfId="0" applyFont="1" applyBorder="1" applyAlignment="1">
      <alignment horizontal="distributed" vertical="center" indent="2"/>
    </xf>
    <xf numFmtId="0" fontId="3" fillId="0" borderId="198" xfId="0" applyFont="1" applyBorder="1" applyAlignment="1">
      <alignment horizontal="distributed" vertical="center" indent="2"/>
    </xf>
    <xf numFmtId="0" fontId="3" fillId="0" borderId="199" xfId="0" applyFont="1" applyBorder="1" applyAlignment="1">
      <alignment horizontal="distributed" vertical="center" indent="2"/>
    </xf>
    <xf numFmtId="0" fontId="3" fillId="0" borderId="150" xfId="0" applyFont="1" applyBorder="1" applyAlignment="1">
      <alignment horizontal="distributed" vertical="center" indent="2"/>
    </xf>
    <xf numFmtId="0" fontId="3" fillId="0" borderId="32" xfId="0" applyFont="1" applyBorder="1" applyAlignment="1">
      <alignment horizontal="center" vertical="distributed" textRotation="255" wrapText="1" justifyLastLine="1"/>
    </xf>
    <xf numFmtId="0" fontId="3" fillId="0" borderId="1" xfId="0" applyFont="1" applyBorder="1" applyAlignment="1">
      <alignment horizontal="center" vertical="distributed" textRotation="255" wrapText="1" justifyLastLine="1"/>
    </xf>
    <xf numFmtId="0" fontId="3" fillId="0" borderId="25" xfId="0" applyFont="1" applyBorder="1" applyAlignment="1">
      <alignment horizontal="center" vertical="distributed" textRotation="255" wrapText="1" justifyLastLine="1"/>
    </xf>
    <xf numFmtId="0" fontId="5" fillId="0" borderId="200" xfId="0" applyFont="1" applyBorder="1" applyAlignment="1">
      <alignment horizontal="distributed" vertical="center" indent="2"/>
    </xf>
    <xf numFmtId="0" fontId="5" fillId="0" borderId="150" xfId="0" applyFont="1" applyBorder="1" applyAlignment="1">
      <alignment horizontal="distributed" vertical="center" indent="2"/>
    </xf>
    <xf numFmtId="0" fontId="3" fillId="0" borderId="48" xfId="0" applyFont="1" applyBorder="1" applyAlignment="1">
      <alignment horizontal="center" vertical="center" wrapText="1"/>
    </xf>
    <xf numFmtId="0" fontId="3" fillId="0" borderId="158" xfId="0" applyFont="1" applyBorder="1" applyAlignment="1">
      <alignment horizontal="center" vertical="center"/>
    </xf>
    <xf numFmtId="0" fontId="3" fillId="0" borderId="47" xfId="0" applyFont="1" applyBorder="1" applyAlignment="1">
      <alignment horizontal="center" vertical="center"/>
    </xf>
    <xf numFmtId="0" fontId="3" fillId="0" borderId="158" xfId="0" applyFont="1" applyBorder="1" applyAlignment="1">
      <alignment horizontal="center" vertical="center" wrapText="1"/>
    </xf>
    <xf numFmtId="0" fontId="3" fillId="0" borderId="48" xfId="0" applyFont="1" applyBorder="1" applyAlignment="1">
      <alignment horizontal="center" vertical="center"/>
    </xf>
    <xf numFmtId="0" fontId="3" fillId="0" borderId="6" xfId="0" applyFont="1" applyBorder="1" applyAlignment="1">
      <alignment horizontal="distributed" vertical="center"/>
    </xf>
    <xf numFmtId="0" fontId="3" fillId="0" borderId="174" xfId="0" applyFont="1" applyBorder="1" applyAlignment="1">
      <alignment horizontal="distributed" vertical="center"/>
    </xf>
    <xf numFmtId="0" fontId="3" fillId="0" borderId="134" xfId="0" applyFont="1" applyBorder="1" applyAlignment="1">
      <alignment horizontal="distributed" vertical="center"/>
    </xf>
    <xf numFmtId="0" fontId="3" fillId="0" borderId="181" xfId="0" applyFont="1" applyBorder="1" applyAlignment="1">
      <alignment horizontal="center" vertical="center"/>
    </xf>
    <xf numFmtId="0" fontId="3" fillId="0" borderId="182" xfId="0" applyFont="1" applyBorder="1" applyAlignment="1">
      <alignment horizontal="center" vertical="center"/>
    </xf>
    <xf numFmtId="0" fontId="3" fillId="0" borderId="49" xfId="0" applyFont="1" applyBorder="1" applyAlignment="1">
      <alignment horizontal="center" vertical="center"/>
    </xf>
    <xf numFmtId="0" fontId="3" fillId="0" borderId="43" xfId="0" applyFont="1" applyBorder="1" applyAlignment="1">
      <alignment horizontal="center" vertical="center"/>
    </xf>
    <xf numFmtId="0" fontId="3" fillId="0" borderId="23" xfId="0" applyFont="1" applyBorder="1" applyAlignment="1">
      <alignment horizontal="center" vertical="center"/>
    </xf>
    <xf numFmtId="0" fontId="3" fillId="0" borderId="32"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0" fillId="0" borderId="47" xfId="0" applyFont="1" applyBorder="1"/>
    <xf numFmtId="0" fontId="3" fillId="0" borderId="47"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9" defaultPivotStyle="PivotStyleLight16"/>
  <colors>
    <mruColors>
      <color rgb="FFFF0066"/>
    </mruColors>
  </colors>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9525</xdr:colOff>
      <xdr:row>18</xdr:row>
      <xdr:rowOff>28575</xdr:rowOff>
    </xdr:from>
    <xdr:to>
      <xdr:col>1</xdr:col>
      <xdr:colOff>85725</xdr:colOff>
      <xdr:row>19</xdr:row>
      <xdr:rowOff>266700</xdr:rowOff>
    </xdr:to>
    <xdr:sp macro="" textlink="">
      <xdr:nvSpPr>
        <xdr:cNvPr id="1173" name="AutoShape 5"/>
        <xdr:cNvSpPr>
          <a:spLocks/>
        </xdr:cNvSpPr>
      </xdr:nvSpPr>
      <xdr:spPr bwMode="auto">
        <a:xfrm>
          <a:off x="1533525" y="4857750"/>
          <a:ext cx="76200" cy="523875"/>
        </a:xfrm>
        <a:prstGeom prst="rightBrace">
          <a:avLst>
            <a:gd name="adj1" fmla="val 57292"/>
            <a:gd name="adj2" fmla="val 50000"/>
          </a:avLst>
        </a:prstGeom>
        <a:noFill/>
        <a:ln w="9525">
          <a:solidFill>
            <a:srgbClr val="000000"/>
          </a:solidFill>
          <a:round/>
          <a:headEnd/>
          <a:tailEnd/>
        </a:ln>
      </xdr:spPr>
    </xdr:sp>
    <xdr:clientData/>
  </xdr:twoCellAnchor>
  <xdr:twoCellAnchor>
    <xdr:from>
      <xdr:col>1</xdr:col>
      <xdr:colOff>9525</xdr:colOff>
      <xdr:row>18</xdr:row>
      <xdr:rowOff>28575</xdr:rowOff>
    </xdr:from>
    <xdr:to>
      <xdr:col>1</xdr:col>
      <xdr:colOff>85725</xdr:colOff>
      <xdr:row>19</xdr:row>
      <xdr:rowOff>266700</xdr:rowOff>
    </xdr:to>
    <xdr:sp macro="" textlink="">
      <xdr:nvSpPr>
        <xdr:cNvPr id="1174" name="AutoShape 5"/>
        <xdr:cNvSpPr>
          <a:spLocks/>
        </xdr:cNvSpPr>
      </xdr:nvSpPr>
      <xdr:spPr bwMode="auto">
        <a:xfrm>
          <a:off x="1533525" y="4857750"/>
          <a:ext cx="76200" cy="523875"/>
        </a:xfrm>
        <a:prstGeom prst="rightBrace">
          <a:avLst>
            <a:gd name="adj1" fmla="val 57292"/>
            <a:gd name="adj2" fmla="val 50000"/>
          </a:avLst>
        </a:prstGeom>
        <a:noFill/>
        <a:ln w="9525">
          <a:solidFill>
            <a:srgbClr val="000000"/>
          </a:solidFill>
          <a:round/>
          <a:headEnd/>
          <a:tailEnd/>
        </a:ln>
      </xdr:spPr>
    </xdr:sp>
    <xdr:clientData/>
  </xdr:twoCellAnchor>
  <xdr:twoCellAnchor>
    <xdr:from>
      <xdr:col>1</xdr:col>
      <xdr:colOff>9525</xdr:colOff>
      <xdr:row>18</xdr:row>
      <xdr:rowOff>28575</xdr:rowOff>
    </xdr:from>
    <xdr:to>
      <xdr:col>1</xdr:col>
      <xdr:colOff>85725</xdr:colOff>
      <xdr:row>19</xdr:row>
      <xdr:rowOff>266700</xdr:rowOff>
    </xdr:to>
    <xdr:sp macro="" textlink="">
      <xdr:nvSpPr>
        <xdr:cNvPr id="1175" name="AutoShape 5"/>
        <xdr:cNvSpPr>
          <a:spLocks/>
        </xdr:cNvSpPr>
      </xdr:nvSpPr>
      <xdr:spPr bwMode="auto">
        <a:xfrm>
          <a:off x="1533525" y="4857750"/>
          <a:ext cx="76200" cy="523875"/>
        </a:xfrm>
        <a:prstGeom prst="rightBrace">
          <a:avLst>
            <a:gd name="adj1" fmla="val 57292"/>
            <a:gd name="adj2" fmla="val 50000"/>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K26"/>
  <sheetViews>
    <sheetView showGridLines="0" tabSelected="1" view="pageBreakPreview" zoomScaleNormal="100" zoomScaleSheetLayoutView="100" workbookViewId="0">
      <pane xSplit="1" ySplit="1" topLeftCell="B2" activePane="bottomRight" state="frozen"/>
      <selection activeCell="H12" sqref="H12"/>
      <selection pane="topRight" activeCell="H12" sqref="H12"/>
      <selection pane="bottomLeft" activeCell="H12" sqref="H12"/>
      <selection pane="bottomRight" sqref="A1:J1"/>
    </sheetView>
  </sheetViews>
  <sheetFormatPr defaultColWidth="10.625" defaultRowHeight="11.25"/>
  <cols>
    <col min="1" max="1" width="20" style="2" customWidth="1"/>
    <col min="2" max="8" width="10.5" style="2" customWidth="1"/>
    <col min="9" max="9" width="18.375" style="2" customWidth="1"/>
    <col min="10" max="10" width="10.5" style="2" customWidth="1"/>
    <col min="11" max="16384" width="10.625" style="2"/>
  </cols>
  <sheetData>
    <row r="1" spans="1:11" ht="15">
      <c r="A1" s="286" t="s">
        <v>177</v>
      </c>
      <c r="B1" s="286"/>
      <c r="C1" s="286"/>
      <c r="D1" s="286"/>
      <c r="E1" s="286"/>
      <c r="F1" s="286"/>
      <c r="G1" s="286"/>
      <c r="H1" s="286"/>
      <c r="I1" s="286"/>
      <c r="J1" s="286"/>
    </row>
    <row r="2" spans="1:11" ht="12" thickBot="1">
      <c r="A2" s="2" t="s">
        <v>178</v>
      </c>
    </row>
    <row r="3" spans="1:11" ht="18" customHeight="1">
      <c r="A3" s="287" t="s">
        <v>179</v>
      </c>
      <c r="B3" s="281" t="s">
        <v>181</v>
      </c>
      <c r="C3" s="282"/>
      <c r="D3" s="282"/>
      <c r="E3" s="282"/>
      <c r="F3" s="283"/>
      <c r="G3" s="289" t="s">
        <v>0</v>
      </c>
      <c r="H3" s="290"/>
      <c r="I3" s="291" t="s">
        <v>244</v>
      </c>
      <c r="J3" s="293" t="s">
        <v>182</v>
      </c>
    </row>
    <row r="4" spans="1:11" ht="31.5" customHeight="1">
      <c r="A4" s="288"/>
      <c r="B4" s="117" t="s">
        <v>180</v>
      </c>
      <c r="C4" s="118" t="s">
        <v>183</v>
      </c>
      <c r="D4" s="119" t="s">
        <v>184</v>
      </c>
      <c r="E4" s="119" t="s">
        <v>1</v>
      </c>
      <c r="F4" s="120" t="s">
        <v>185</v>
      </c>
      <c r="G4" s="24" t="s">
        <v>2</v>
      </c>
      <c r="H4" s="23" t="s">
        <v>186</v>
      </c>
      <c r="I4" s="292"/>
      <c r="J4" s="294"/>
    </row>
    <row r="5" spans="1:11" s="9" customFormat="1">
      <c r="A5" s="41"/>
      <c r="B5" s="25" t="s">
        <v>14</v>
      </c>
      <c r="C5" s="26" t="s">
        <v>14</v>
      </c>
      <c r="D5" s="26" t="s">
        <v>14</v>
      </c>
      <c r="E5" s="26" t="s">
        <v>14</v>
      </c>
      <c r="F5" s="27" t="s">
        <v>14</v>
      </c>
      <c r="G5" s="25" t="s">
        <v>14</v>
      </c>
      <c r="H5" s="27" t="s">
        <v>14</v>
      </c>
      <c r="I5" s="28" t="s">
        <v>14</v>
      </c>
      <c r="J5" s="29" t="s">
        <v>14</v>
      </c>
    </row>
    <row r="6" spans="1:11" ht="22.5" customHeight="1">
      <c r="A6" s="42" t="s">
        <v>3</v>
      </c>
      <c r="B6" s="267" t="s">
        <v>248</v>
      </c>
      <c r="C6" s="268">
        <v>1255</v>
      </c>
      <c r="D6" s="268">
        <v>6214</v>
      </c>
      <c r="E6" s="268">
        <v>3183</v>
      </c>
      <c r="F6" s="269">
        <v>773</v>
      </c>
      <c r="G6" s="267">
        <v>55425</v>
      </c>
      <c r="H6" s="269">
        <v>27607</v>
      </c>
      <c r="I6" s="270">
        <v>3139</v>
      </c>
      <c r="J6" s="271">
        <v>28378</v>
      </c>
    </row>
    <row r="7" spans="1:11" ht="22.5" customHeight="1">
      <c r="A7" s="38" t="s">
        <v>4</v>
      </c>
      <c r="B7" s="169" t="s">
        <v>254</v>
      </c>
      <c r="C7" s="170" t="s">
        <v>253</v>
      </c>
      <c r="D7" s="170" t="s">
        <v>253</v>
      </c>
      <c r="E7" s="170" t="s">
        <v>253</v>
      </c>
      <c r="F7" s="171" t="s">
        <v>253</v>
      </c>
      <c r="G7" s="169">
        <v>4991</v>
      </c>
      <c r="H7" s="171" t="s">
        <v>253</v>
      </c>
      <c r="I7" s="172">
        <v>197</v>
      </c>
      <c r="J7" s="173">
        <v>1860</v>
      </c>
    </row>
    <row r="8" spans="1:11" ht="22.5" customHeight="1">
      <c r="A8" s="85" t="s">
        <v>93</v>
      </c>
      <c r="B8" s="169" t="s">
        <v>248</v>
      </c>
      <c r="C8" s="170">
        <v>1640</v>
      </c>
      <c r="D8" s="170">
        <v>19543</v>
      </c>
      <c r="E8" s="170">
        <v>78</v>
      </c>
      <c r="F8" s="171">
        <v>3</v>
      </c>
      <c r="G8" s="169">
        <v>38702</v>
      </c>
      <c r="H8" s="171">
        <v>12362</v>
      </c>
      <c r="I8" s="172">
        <v>1554</v>
      </c>
      <c r="J8" s="173">
        <v>12366</v>
      </c>
    </row>
    <row r="9" spans="1:11" ht="22.5" customHeight="1">
      <c r="A9" s="85" t="s">
        <v>94</v>
      </c>
      <c r="B9" s="280">
        <v>-46</v>
      </c>
      <c r="C9" s="170">
        <v>35785</v>
      </c>
      <c r="D9" s="170">
        <v>18223</v>
      </c>
      <c r="E9" s="170">
        <v>2184</v>
      </c>
      <c r="F9" s="171">
        <v>337</v>
      </c>
      <c r="G9" s="169">
        <v>112960</v>
      </c>
      <c r="H9" s="171">
        <v>46302</v>
      </c>
      <c r="I9" s="172">
        <v>7519</v>
      </c>
      <c r="J9" s="173">
        <v>46635</v>
      </c>
      <c r="K9" s="125"/>
    </row>
    <row r="10" spans="1:11" ht="22.5" customHeight="1">
      <c r="A10" s="38" t="s">
        <v>7</v>
      </c>
      <c r="B10" s="169" t="s">
        <v>253</v>
      </c>
      <c r="C10" s="170" t="s">
        <v>253</v>
      </c>
      <c r="D10" s="170" t="s">
        <v>253</v>
      </c>
      <c r="E10" s="170" t="s">
        <v>253</v>
      </c>
      <c r="F10" s="171" t="s">
        <v>253</v>
      </c>
      <c r="G10" s="169">
        <v>11148</v>
      </c>
      <c r="H10" s="171" t="s">
        <v>253</v>
      </c>
      <c r="I10" s="172">
        <v>443</v>
      </c>
      <c r="J10" s="173">
        <v>4631</v>
      </c>
    </row>
    <row r="11" spans="1:11" ht="22.5" customHeight="1">
      <c r="A11" s="38" t="s">
        <v>8</v>
      </c>
      <c r="B11" s="169">
        <v>42</v>
      </c>
      <c r="C11" s="170">
        <v>222249</v>
      </c>
      <c r="D11" s="170">
        <v>5364</v>
      </c>
      <c r="E11" s="170">
        <v>59</v>
      </c>
      <c r="F11" s="171">
        <v>109</v>
      </c>
      <c r="G11" s="169">
        <v>347163</v>
      </c>
      <c r="H11" s="171">
        <v>137033</v>
      </c>
      <c r="I11" s="172">
        <v>7314</v>
      </c>
      <c r="J11" s="173">
        <v>137141</v>
      </c>
    </row>
    <row r="12" spans="1:11" ht="22.5" customHeight="1">
      <c r="A12" s="85" t="s">
        <v>9</v>
      </c>
      <c r="B12" s="169" t="s">
        <v>248</v>
      </c>
      <c r="C12" s="170">
        <v>101</v>
      </c>
      <c r="D12" s="170">
        <v>403</v>
      </c>
      <c r="E12" s="170">
        <v>26</v>
      </c>
      <c r="F12" s="171">
        <v>2</v>
      </c>
      <c r="G12" s="169">
        <v>30225</v>
      </c>
      <c r="H12" s="171">
        <v>15148</v>
      </c>
      <c r="I12" s="172">
        <v>3175</v>
      </c>
      <c r="J12" s="173">
        <v>15150</v>
      </c>
    </row>
    <row r="13" spans="1:11" ht="22.5" customHeight="1">
      <c r="A13" s="85" t="s">
        <v>187</v>
      </c>
      <c r="B13" s="169" t="s">
        <v>248</v>
      </c>
      <c r="C13" s="170">
        <v>14</v>
      </c>
      <c r="D13" s="170">
        <v>63</v>
      </c>
      <c r="E13" s="170">
        <v>4</v>
      </c>
      <c r="F13" s="171">
        <v>5</v>
      </c>
      <c r="G13" s="169">
        <v>949</v>
      </c>
      <c r="H13" s="171">
        <v>407</v>
      </c>
      <c r="I13" s="172">
        <v>87</v>
      </c>
      <c r="J13" s="173">
        <v>412</v>
      </c>
    </row>
    <row r="14" spans="1:11" ht="22.5" customHeight="1">
      <c r="A14" s="85" t="s">
        <v>10</v>
      </c>
      <c r="B14" s="272" t="s">
        <v>253</v>
      </c>
      <c r="C14" s="273" t="s">
        <v>253</v>
      </c>
      <c r="D14" s="273" t="s">
        <v>253</v>
      </c>
      <c r="E14" s="273" t="s">
        <v>253</v>
      </c>
      <c r="F14" s="274" t="s">
        <v>253</v>
      </c>
      <c r="G14" s="272">
        <v>13273</v>
      </c>
      <c r="H14" s="274" t="s">
        <v>253</v>
      </c>
      <c r="I14" s="275">
        <v>716</v>
      </c>
      <c r="J14" s="276">
        <v>4883</v>
      </c>
    </row>
    <row r="15" spans="1:11" ht="22.5" customHeight="1">
      <c r="A15" s="85" t="s">
        <v>188</v>
      </c>
      <c r="B15" s="169" t="s">
        <v>253</v>
      </c>
      <c r="C15" s="170" t="s">
        <v>253</v>
      </c>
      <c r="D15" s="170" t="s">
        <v>253</v>
      </c>
      <c r="E15" s="170" t="s">
        <v>253</v>
      </c>
      <c r="F15" s="171" t="s">
        <v>253</v>
      </c>
      <c r="G15" s="169">
        <v>1218</v>
      </c>
      <c r="H15" s="171" t="s">
        <v>253</v>
      </c>
      <c r="I15" s="172">
        <v>101</v>
      </c>
      <c r="J15" s="173">
        <v>527</v>
      </c>
    </row>
    <row r="16" spans="1:11" ht="22.5" customHeight="1">
      <c r="A16" s="85" t="s">
        <v>11</v>
      </c>
      <c r="B16" s="169">
        <v>1</v>
      </c>
      <c r="C16" s="170">
        <v>111087</v>
      </c>
      <c r="D16" s="170">
        <v>2</v>
      </c>
      <c r="E16" s="170">
        <v>7</v>
      </c>
      <c r="F16" s="171">
        <v>13</v>
      </c>
      <c r="G16" s="169">
        <v>152483</v>
      </c>
      <c r="H16" s="171">
        <v>54554</v>
      </c>
      <c r="I16" s="172">
        <v>4438</v>
      </c>
      <c r="J16" s="173">
        <v>54567</v>
      </c>
    </row>
    <row r="17" spans="1:10" ht="22.5" customHeight="1">
      <c r="A17" s="38" t="s">
        <v>110</v>
      </c>
      <c r="B17" s="272">
        <v>391</v>
      </c>
      <c r="C17" s="273">
        <v>8902</v>
      </c>
      <c r="D17" s="277">
        <v>2757</v>
      </c>
      <c r="E17" s="273" t="s">
        <v>248</v>
      </c>
      <c r="F17" s="274">
        <v>1</v>
      </c>
      <c r="G17" s="272">
        <v>40293</v>
      </c>
      <c r="H17" s="274">
        <v>12332</v>
      </c>
      <c r="I17" s="275">
        <v>1225</v>
      </c>
      <c r="J17" s="276">
        <v>12334</v>
      </c>
    </row>
    <row r="18" spans="1:10" ht="22.5" customHeight="1">
      <c r="A18" s="38" t="s">
        <v>168</v>
      </c>
      <c r="B18" s="169">
        <v>88</v>
      </c>
      <c r="C18" s="170">
        <v>96064</v>
      </c>
      <c r="D18" s="170">
        <v>15144</v>
      </c>
      <c r="E18" s="170">
        <v>208</v>
      </c>
      <c r="F18" s="171">
        <v>67</v>
      </c>
      <c r="G18" s="169">
        <v>273436</v>
      </c>
      <c r="H18" s="171">
        <v>98743</v>
      </c>
      <c r="I18" s="172">
        <v>8349</v>
      </c>
      <c r="J18" s="173">
        <v>98809</v>
      </c>
    </row>
    <row r="19" spans="1:10" ht="22.5" customHeight="1">
      <c r="A19" s="85" t="s">
        <v>102</v>
      </c>
      <c r="B19" s="301">
        <v>1</v>
      </c>
      <c r="C19" s="303">
        <v>76407</v>
      </c>
      <c r="D19" s="303">
        <v>485</v>
      </c>
      <c r="E19" s="303">
        <v>11</v>
      </c>
      <c r="F19" s="299">
        <v>6</v>
      </c>
      <c r="G19" s="301">
        <v>101470</v>
      </c>
      <c r="H19" s="299">
        <v>42078</v>
      </c>
      <c r="I19" s="297">
        <v>3054</v>
      </c>
      <c r="J19" s="295">
        <v>42084</v>
      </c>
    </row>
    <row r="20" spans="1:10" s="3" customFormat="1" ht="22.5" customHeight="1" thickBot="1">
      <c r="A20" s="86" t="s">
        <v>109</v>
      </c>
      <c r="B20" s="302"/>
      <c r="C20" s="304"/>
      <c r="D20" s="304"/>
      <c r="E20" s="304"/>
      <c r="F20" s="300"/>
      <c r="G20" s="302"/>
      <c r="H20" s="300"/>
      <c r="I20" s="298"/>
      <c r="J20" s="296"/>
    </row>
    <row r="21" spans="1:10" s="3" customFormat="1" ht="22.5" customHeight="1" thickTop="1" thickBot="1">
      <c r="A21" s="39" t="s">
        <v>12</v>
      </c>
      <c r="B21" s="178">
        <v>478</v>
      </c>
      <c r="C21" s="179">
        <v>553678</v>
      </c>
      <c r="D21" s="179">
        <v>70313</v>
      </c>
      <c r="E21" s="179">
        <v>5760</v>
      </c>
      <c r="F21" s="180">
        <v>1314</v>
      </c>
      <c r="G21" s="178">
        <v>1183747</v>
      </c>
      <c r="H21" s="180">
        <v>458466</v>
      </c>
      <c r="I21" s="181">
        <v>41312</v>
      </c>
      <c r="J21" s="182">
        <v>459780</v>
      </c>
    </row>
    <row r="22" spans="1:10" ht="21.75" customHeight="1">
      <c r="A22" s="284" t="s">
        <v>249</v>
      </c>
      <c r="B22" s="285"/>
      <c r="C22" s="285"/>
      <c r="D22" s="285"/>
      <c r="E22" s="285"/>
      <c r="F22" s="285"/>
      <c r="G22" s="285"/>
      <c r="H22" s="285"/>
      <c r="I22" s="285"/>
      <c r="J22" s="285"/>
    </row>
    <row r="26" spans="1:10">
      <c r="B26" s="125"/>
    </row>
  </sheetData>
  <mergeCells count="16">
    <mergeCell ref="B3:F3"/>
    <mergeCell ref="A22:J22"/>
    <mergeCell ref="A1:J1"/>
    <mergeCell ref="A3:A4"/>
    <mergeCell ref="G3:H3"/>
    <mergeCell ref="I3:I4"/>
    <mergeCell ref="J3:J4"/>
    <mergeCell ref="J19:J20"/>
    <mergeCell ref="I19:I20"/>
    <mergeCell ref="H19:H20"/>
    <mergeCell ref="G19:G20"/>
    <mergeCell ref="C19:C20"/>
    <mergeCell ref="B19:B20"/>
    <mergeCell ref="F19:F20"/>
    <mergeCell ref="E19:E20"/>
    <mergeCell ref="D19:D20"/>
  </mergeCells>
  <phoneticPr fontId="2"/>
  <pageMargins left="0.59055118110236227" right="0.59055118110236227" top="0.98425196850393704" bottom="0.59055118110236227" header="0.51181102362204722" footer="0.51181102362204722"/>
  <pageSetup paperSize="9" orientation="landscape" horizontalDpi="1200" verticalDpi="1200" r:id="rId1"/>
  <headerFooter alignWithMargins="0">
    <oddFooter>&amp;R福岡国税局
酒税３
(H26)</oddFooter>
  </headerFooter>
  <drawing r:id="rId2"/>
</worksheet>
</file>

<file path=xl/worksheets/sheet2.xml><?xml version="1.0" encoding="utf-8"?>
<worksheet xmlns="http://schemas.openxmlformats.org/spreadsheetml/2006/main" xmlns:r="http://schemas.openxmlformats.org/officeDocument/2006/relationships">
  <dimension ref="A1:I10"/>
  <sheetViews>
    <sheetView showGridLines="0" view="pageBreakPreview" zoomScaleNormal="100" zoomScaleSheetLayoutView="100" workbookViewId="0"/>
  </sheetViews>
  <sheetFormatPr defaultColWidth="10.625" defaultRowHeight="11.25"/>
  <cols>
    <col min="1" max="1" width="9.125" style="2" customWidth="1"/>
    <col min="2" max="2" width="4.875" style="2" customWidth="1"/>
    <col min="3" max="8" width="13.375" style="2" customWidth="1"/>
    <col min="9" max="16384" width="10.625" style="2"/>
  </cols>
  <sheetData>
    <row r="1" spans="1:9" ht="15" customHeight="1" thickBot="1">
      <c r="A1" s="2" t="s">
        <v>29</v>
      </c>
    </row>
    <row r="2" spans="1:9" ht="18" customHeight="1">
      <c r="A2" s="287" t="s">
        <v>17</v>
      </c>
      <c r="B2" s="305"/>
      <c r="C2" s="11" t="s">
        <v>18</v>
      </c>
      <c r="D2" s="14" t="s">
        <v>4</v>
      </c>
      <c r="E2" s="11" t="s">
        <v>5</v>
      </c>
      <c r="F2" s="14" t="s">
        <v>8</v>
      </c>
      <c r="G2" s="11" t="s">
        <v>13</v>
      </c>
      <c r="H2" s="15" t="s">
        <v>175</v>
      </c>
    </row>
    <row r="3" spans="1:9" ht="15" customHeight="1">
      <c r="A3" s="31"/>
      <c r="B3" s="32"/>
      <c r="C3" s="28" t="s">
        <v>14</v>
      </c>
      <c r="D3" s="28" t="s">
        <v>14</v>
      </c>
      <c r="E3" s="28" t="s">
        <v>14</v>
      </c>
      <c r="F3" s="28" t="s">
        <v>14</v>
      </c>
      <c r="G3" s="28" t="s">
        <v>14</v>
      </c>
      <c r="H3" s="30" t="s">
        <v>14</v>
      </c>
      <c r="I3" s="4"/>
    </row>
    <row r="4" spans="1:9" s="58" customFormat="1" ht="30" customHeight="1">
      <c r="A4" s="310" t="s">
        <v>225</v>
      </c>
      <c r="B4" s="311"/>
      <c r="C4" s="183">
        <v>29736</v>
      </c>
      <c r="D4" s="183">
        <v>2360</v>
      </c>
      <c r="E4" s="183">
        <v>63822</v>
      </c>
      <c r="F4" s="183">
        <v>145973</v>
      </c>
      <c r="G4" s="183">
        <v>227961</v>
      </c>
      <c r="H4" s="184">
        <v>469858</v>
      </c>
    </row>
    <row r="5" spans="1:9" s="58" customFormat="1" ht="30" customHeight="1">
      <c r="A5" s="306" t="s">
        <v>235</v>
      </c>
      <c r="B5" s="307"/>
      <c r="C5" s="185">
        <v>29556</v>
      </c>
      <c r="D5" s="185">
        <v>2320</v>
      </c>
      <c r="E5" s="185">
        <v>62970</v>
      </c>
      <c r="F5" s="185">
        <v>141719</v>
      </c>
      <c r="G5" s="185">
        <v>233238</v>
      </c>
      <c r="H5" s="186">
        <v>469807</v>
      </c>
    </row>
    <row r="6" spans="1:9" s="58" customFormat="1" ht="30" customHeight="1">
      <c r="A6" s="306" t="s">
        <v>236</v>
      </c>
      <c r="B6" s="307"/>
      <c r="C6" s="185">
        <v>28825</v>
      </c>
      <c r="D6" s="185">
        <v>2181</v>
      </c>
      <c r="E6" s="185">
        <v>61934</v>
      </c>
      <c r="F6" s="185">
        <v>140896</v>
      </c>
      <c r="G6" s="185">
        <v>233577</v>
      </c>
      <c r="H6" s="186">
        <v>467410</v>
      </c>
    </row>
    <row r="7" spans="1:9" s="58" customFormat="1" ht="30" customHeight="1">
      <c r="A7" s="306" t="s">
        <v>241</v>
      </c>
      <c r="B7" s="307"/>
      <c r="C7" s="185">
        <v>28834</v>
      </c>
      <c r="D7" s="185">
        <v>2116</v>
      </c>
      <c r="E7" s="185">
        <v>62207</v>
      </c>
      <c r="F7" s="185">
        <v>141146</v>
      </c>
      <c r="G7" s="185">
        <v>240944</v>
      </c>
      <c r="H7" s="186">
        <v>475247</v>
      </c>
    </row>
    <row r="8" spans="1:9" ht="30" customHeight="1" thickBot="1">
      <c r="A8" s="308" t="s">
        <v>245</v>
      </c>
      <c r="B8" s="309"/>
      <c r="C8" s="187">
        <v>28378</v>
      </c>
      <c r="D8" s="187">
        <v>1860</v>
      </c>
      <c r="E8" s="187">
        <v>59001</v>
      </c>
      <c r="F8" s="187">
        <v>137141</v>
      </c>
      <c r="G8" s="187">
        <v>233397</v>
      </c>
      <c r="H8" s="188">
        <v>459780</v>
      </c>
    </row>
    <row r="9" spans="1:9" ht="15" customHeight="1">
      <c r="A9" s="1" t="s">
        <v>176</v>
      </c>
    </row>
    <row r="10" spans="1:9">
      <c r="A10" s="2" t="s">
        <v>226</v>
      </c>
    </row>
  </sheetData>
  <mergeCells count="6">
    <mergeCell ref="A2:B2"/>
    <mergeCell ref="A7:B7"/>
    <mergeCell ref="A8:B8"/>
    <mergeCell ref="A4:B4"/>
    <mergeCell ref="A6:B6"/>
    <mergeCell ref="A5:B5"/>
  </mergeCells>
  <phoneticPr fontId="2"/>
  <pageMargins left="0.59055118110236227" right="0.59055118110236227" top="0.98425196850393704" bottom="0.98425196850393704" header="0.51181102362204722" footer="0.51181102362204722"/>
  <pageSetup paperSize="9" scale="125" orientation="landscape" horizontalDpi="1200" verticalDpi="1200" r:id="rId1"/>
  <headerFooter alignWithMargins="0">
    <oddFooter>&amp;R福岡国税局
酒税３
(H26)</oddFooter>
  </headerFooter>
</worksheet>
</file>

<file path=xl/worksheets/sheet3.xml><?xml version="1.0" encoding="utf-8"?>
<worksheet xmlns="http://schemas.openxmlformats.org/spreadsheetml/2006/main" xmlns:r="http://schemas.openxmlformats.org/officeDocument/2006/relationships">
  <dimension ref="A1:S45"/>
  <sheetViews>
    <sheetView showGridLines="0" view="pageBreakPreview" zoomScale="75" zoomScaleNormal="85" zoomScaleSheetLayoutView="75" workbookViewId="0"/>
  </sheetViews>
  <sheetFormatPr defaultColWidth="5.875" defaultRowHeight="11.25"/>
  <cols>
    <col min="1" max="1" width="8.875" style="1" customWidth="1"/>
    <col min="2" max="3" width="9.625" style="6" customWidth="1"/>
    <col min="4" max="5" width="11.125" style="6" bestFit="1" customWidth="1"/>
    <col min="6" max="11" width="9.625" style="6" customWidth="1"/>
    <col min="12" max="14" width="10.625" style="6" bestFit="1" customWidth="1"/>
    <col min="15" max="15" width="10.625" style="6" customWidth="1"/>
    <col min="16" max="16" width="11" style="6" customWidth="1"/>
    <col min="17" max="17" width="9" style="7" bestFit="1" customWidth="1"/>
    <col min="18" max="18" width="5.875" style="1"/>
    <col min="19" max="19" width="6.75" style="1" bestFit="1" customWidth="1"/>
    <col min="20" max="16384" width="5.875" style="1"/>
  </cols>
  <sheetData>
    <row r="1" spans="1:19" s="5" customFormat="1" ht="12" thickBot="1">
      <c r="A1" s="2" t="s">
        <v>30</v>
      </c>
    </row>
    <row r="2" spans="1:19" s="5" customFormat="1" ht="32.25" customHeight="1">
      <c r="A2" s="44" t="s">
        <v>22</v>
      </c>
      <c r="B2" s="11" t="s">
        <v>19</v>
      </c>
      <c r="C2" s="11" t="s">
        <v>23</v>
      </c>
      <c r="D2" s="84" t="s">
        <v>96</v>
      </c>
      <c r="E2" s="84" t="s">
        <v>97</v>
      </c>
      <c r="F2" s="11" t="s">
        <v>24</v>
      </c>
      <c r="G2" s="11" t="s">
        <v>25</v>
      </c>
      <c r="H2" s="43" t="s">
        <v>116</v>
      </c>
      <c r="I2" s="43" t="s">
        <v>15</v>
      </c>
      <c r="J2" s="43" t="s">
        <v>98</v>
      </c>
      <c r="K2" s="43" t="s">
        <v>16</v>
      </c>
      <c r="L2" s="11" t="s">
        <v>117</v>
      </c>
      <c r="M2" s="40" t="s">
        <v>114</v>
      </c>
      <c r="N2" s="11" t="s">
        <v>95</v>
      </c>
      <c r="O2" s="14" t="s">
        <v>115</v>
      </c>
      <c r="P2" s="11" t="s">
        <v>26</v>
      </c>
      <c r="Q2" s="97" t="s">
        <v>120</v>
      </c>
    </row>
    <row r="3" spans="1:19" s="2" customFormat="1">
      <c r="A3" s="33"/>
      <c r="B3" s="28" t="s">
        <v>14</v>
      </c>
      <c r="C3" s="28" t="s">
        <v>14</v>
      </c>
      <c r="D3" s="28" t="s">
        <v>14</v>
      </c>
      <c r="E3" s="28" t="s">
        <v>14</v>
      </c>
      <c r="F3" s="28" t="s">
        <v>14</v>
      </c>
      <c r="G3" s="28" t="s">
        <v>14</v>
      </c>
      <c r="H3" s="28" t="s">
        <v>14</v>
      </c>
      <c r="I3" s="28" t="s">
        <v>14</v>
      </c>
      <c r="J3" s="28" t="s">
        <v>14</v>
      </c>
      <c r="K3" s="28" t="s">
        <v>14</v>
      </c>
      <c r="L3" s="28" t="s">
        <v>14</v>
      </c>
      <c r="M3" s="28" t="s">
        <v>14</v>
      </c>
      <c r="N3" s="28" t="s">
        <v>14</v>
      </c>
      <c r="O3" s="28" t="s">
        <v>14</v>
      </c>
      <c r="P3" s="101" t="s">
        <v>14</v>
      </c>
      <c r="Q3" s="107"/>
    </row>
    <row r="4" spans="1:19" s="2" customFormat="1" ht="18" customHeight="1">
      <c r="A4" s="37" t="s">
        <v>191</v>
      </c>
      <c r="B4" s="19">
        <v>408</v>
      </c>
      <c r="C4" s="19">
        <v>10</v>
      </c>
      <c r="D4" s="19">
        <v>233</v>
      </c>
      <c r="E4" s="19">
        <v>626</v>
      </c>
      <c r="F4" s="19">
        <v>57</v>
      </c>
      <c r="G4" s="19">
        <v>1307</v>
      </c>
      <c r="H4" s="19">
        <v>121</v>
      </c>
      <c r="I4" s="19">
        <v>2</v>
      </c>
      <c r="J4" s="19">
        <v>62</v>
      </c>
      <c r="K4" s="19">
        <v>6</v>
      </c>
      <c r="L4" s="19">
        <v>805</v>
      </c>
      <c r="M4" s="19">
        <v>186</v>
      </c>
      <c r="N4" s="19">
        <v>1417</v>
      </c>
      <c r="O4" s="19">
        <v>485</v>
      </c>
      <c r="P4" s="102">
        <v>5726</v>
      </c>
      <c r="Q4" s="108" t="str">
        <f t="shared" ref="Q4:Q14" si="0">IF(A4="","",A4)</f>
        <v>門司</v>
      </c>
      <c r="S4" s="163"/>
    </row>
    <row r="5" spans="1:19" s="2" customFormat="1" ht="18" customHeight="1">
      <c r="A5" s="34" t="s">
        <v>192</v>
      </c>
      <c r="B5" s="17">
        <v>793</v>
      </c>
      <c r="C5" s="17">
        <v>31</v>
      </c>
      <c r="D5" s="17">
        <v>452</v>
      </c>
      <c r="E5" s="17">
        <v>1579</v>
      </c>
      <c r="F5" s="17">
        <v>100</v>
      </c>
      <c r="G5" s="17">
        <v>3183</v>
      </c>
      <c r="H5" s="17">
        <v>285</v>
      </c>
      <c r="I5" s="17">
        <v>5</v>
      </c>
      <c r="J5" s="17">
        <v>127</v>
      </c>
      <c r="K5" s="17">
        <v>14</v>
      </c>
      <c r="L5" s="17">
        <v>1801</v>
      </c>
      <c r="M5" s="17">
        <v>389</v>
      </c>
      <c r="N5" s="17">
        <v>3004</v>
      </c>
      <c r="O5" s="17">
        <v>1449</v>
      </c>
      <c r="P5" s="103">
        <v>13212</v>
      </c>
      <c r="Q5" s="109" t="str">
        <f t="shared" si="0"/>
        <v>若松</v>
      </c>
    </row>
    <row r="6" spans="1:19" s="2" customFormat="1" ht="18" customHeight="1">
      <c r="A6" s="34" t="s">
        <v>193</v>
      </c>
      <c r="B6" s="17">
        <v>1471</v>
      </c>
      <c r="C6" s="17">
        <v>102</v>
      </c>
      <c r="D6" s="17">
        <v>826</v>
      </c>
      <c r="E6" s="17">
        <v>2640</v>
      </c>
      <c r="F6" s="17">
        <v>262</v>
      </c>
      <c r="G6" s="17">
        <v>9093</v>
      </c>
      <c r="H6" s="17">
        <v>1190</v>
      </c>
      <c r="I6" s="17">
        <v>28</v>
      </c>
      <c r="J6" s="17">
        <v>338</v>
      </c>
      <c r="K6" s="17">
        <v>51</v>
      </c>
      <c r="L6" s="17">
        <v>4028</v>
      </c>
      <c r="M6" s="17">
        <v>1017</v>
      </c>
      <c r="N6" s="17">
        <v>6528</v>
      </c>
      <c r="O6" s="17">
        <v>2444</v>
      </c>
      <c r="P6" s="103">
        <v>30017</v>
      </c>
      <c r="Q6" s="109" t="str">
        <f t="shared" si="0"/>
        <v>小倉</v>
      </c>
    </row>
    <row r="7" spans="1:19" s="2" customFormat="1" ht="18" customHeight="1">
      <c r="A7" s="34" t="s">
        <v>194</v>
      </c>
      <c r="B7" s="17">
        <v>1215</v>
      </c>
      <c r="C7" s="17">
        <v>55</v>
      </c>
      <c r="D7" s="17">
        <v>654</v>
      </c>
      <c r="E7" s="17">
        <v>2197</v>
      </c>
      <c r="F7" s="17">
        <v>287</v>
      </c>
      <c r="G7" s="17">
        <v>5892</v>
      </c>
      <c r="H7" s="17">
        <v>623</v>
      </c>
      <c r="I7" s="17">
        <v>15</v>
      </c>
      <c r="J7" s="17">
        <v>272</v>
      </c>
      <c r="K7" s="17">
        <v>40</v>
      </c>
      <c r="L7" s="17">
        <v>2960</v>
      </c>
      <c r="M7" s="17">
        <v>623</v>
      </c>
      <c r="N7" s="17">
        <v>4975</v>
      </c>
      <c r="O7" s="17">
        <v>1733</v>
      </c>
      <c r="P7" s="103">
        <v>21541</v>
      </c>
      <c r="Q7" s="109" t="str">
        <f t="shared" si="0"/>
        <v>八幡</v>
      </c>
    </row>
    <row r="8" spans="1:19" s="2" customFormat="1" ht="18" customHeight="1">
      <c r="A8" s="34" t="s">
        <v>195</v>
      </c>
      <c r="B8" s="17">
        <v>1971</v>
      </c>
      <c r="C8" s="17">
        <v>236</v>
      </c>
      <c r="D8" s="17">
        <v>516</v>
      </c>
      <c r="E8" s="17">
        <v>3310</v>
      </c>
      <c r="F8" s="17">
        <v>502</v>
      </c>
      <c r="G8" s="17">
        <v>16396</v>
      </c>
      <c r="H8" s="17">
        <v>2138</v>
      </c>
      <c r="I8" s="17">
        <v>73</v>
      </c>
      <c r="J8" s="17">
        <v>627</v>
      </c>
      <c r="K8" s="17">
        <v>50</v>
      </c>
      <c r="L8" s="17">
        <v>2975</v>
      </c>
      <c r="M8" s="17">
        <v>1046</v>
      </c>
      <c r="N8" s="17">
        <v>6541</v>
      </c>
      <c r="O8" s="17">
        <v>1696</v>
      </c>
      <c r="P8" s="103">
        <v>38076</v>
      </c>
      <c r="Q8" s="109" t="str">
        <f t="shared" si="0"/>
        <v>博多</v>
      </c>
    </row>
    <row r="9" spans="1:19" s="2" customFormat="1" ht="18" customHeight="1">
      <c r="A9" s="34" t="s">
        <v>196</v>
      </c>
      <c r="B9" s="17">
        <v>2158</v>
      </c>
      <c r="C9" s="17">
        <v>134</v>
      </c>
      <c r="D9" s="17">
        <v>1015</v>
      </c>
      <c r="E9" s="17">
        <v>3933</v>
      </c>
      <c r="F9" s="17">
        <v>624</v>
      </c>
      <c r="G9" s="17">
        <v>8068</v>
      </c>
      <c r="H9" s="17">
        <v>1194</v>
      </c>
      <c r="I9" s="17">
        <v>19</v>
      </c>
      <c r="J9" s="17">
        <v>372</v>
      </c>
      <c r="K9" s="17">
        <v>34</v>
      </c>
      <c r="L9" s="17">
        <v>4272</v>
      </c>
      <c r="M9" s="17">
        <v>1019</v>
      </c>
      <c r="N9" s="17">
        <v>9704</v>
      </c>
      <c r="O9" s="17">
        <v>3623</v>
      </c>
      <c r="P9" s="103">
        <v>36169</v>
      </c>
      <c r="Q9" s="109" t="str">
        <f t="shared" si="0"/>
        <v>香椎</v>
      </c>
    </row>
    <row r="10" spans="1:19" s="2" customFormat="1" ht="18" customHeight="1">
      <c r="A10" s="34" t="s">
        <v>197</v>
      </c>
      <c r="B10" s="17">
        <v>1654</v>
      </c>
      <c r="C10" s="17">
        <v>131</v>
      </c>
      <c r="D10" s="17">
        <v>669</v>
      </c>
      <c r="E10" s="17">
        <v>2960</v>
      </c>
      <c r="F10" s="17">
        <v>267</v>
      </c>
      <c r="G10" s="17">
        <v>17047</v>
      </c>
      <c r="H10" s="17">
        <v>2437</v>
      </c>
      <c r="I10" s="17">
        <v>39</v>
      </c>
      <c r="J10" s="17">
        <v>553</v>
      </c>
      <c r="K10" s="17">
        <v>34</v>
      </c>
      <c r="L10" s="17">
        <v>3126</v>
      </c>
      <c r="M10" s="17">
        <v>1185</v>
      </c>
      <c r="N10" s="17">
        <v>7001</v>
      </c>
      <c r="O10" s="17">
        <v>1844</v>
      </c>
      <c r="P10" s="103">
        <v>38947</v>
      </c>
      <c r="Q10" s="109" t="str">
        <f t="shared" si="0"/>
        <v>福岡</v>
      </c>
    </row>
    <row r="11" spans="1:19" s="2" customFormat="1" ht="18" customHeight="1">
      <c r="A11" s="34" t="s">
        <v>198</v>
      </c>
      <c r="B11" s="17">
        <v>1898</v>
      </c>
      <c r="C11" s="17">
        <v>106</v>
      </c>
      <c r="D11" s="17">
        <v>953</v>
      </c>
      <c r="E11" s="17">
        <v>3683</v>
      </c>
      <c r="F11" s="17">
        <v>290</v>
      </c>
      <c r="G11" s="17">
        <v>7685</v>
      </c>
      <c r="H11" s="17">
        <v>1339</v>
      </c>
      <c r="I11" s="17">
        <v>24</v>
      </c>
      <c r="J11" s="17">
        <v>365</v>
      </c>
      <c r="K11" s="17">
        <v>28</v>
      </c>
      <c r="L11" s="17">
        <v>4019</v>
      </c>
      <c r="M11" s="17">
        <v>1027</v>
      </c>
      <c r="N11" s="17">
        <v>8377</v>
      </c>
      <c r="O11" s="17">
        <v>2962</v>
      </c>
      <c r="P11" s="103">
        <v>32755</v>
      </c>
      <c r="Q11" s="109" t="str">
        <f t="shared" si="0"/>
        <v>西福岡</v>
      </c>
    </row>
    <row r="12" spans="1:19" s="2" customFormat="1" ht="18" customHeight="1">
      <c r="A12" s="34" t="s">
        <v>199</v>
      </c>
      <c r="B12" s="17">
        <v>970</v>
      </c>
      <c r="C12" s="17">
        <v>59</v>
      </c>
      <c r="D12" s="17">
        <v>368</v>
      </c>
      <c r="E12" s="17">
        <v>1503</v>
      </c>
      <c r="F12" s="17">
        <v>129</v>
      </c>
      <c r="G12" s="17">
        <v>4554</v>
      </c>
      <c r="H12" s="17">
        <v>317</v>
      </c>
      <c r="I12" s="17">
        <v>11</v>
      </c>
      <c r="J12" s="17">
        <v>128</v>
      </c>
      <c r="K12" s="17">
        <v>15</v>
      </c>
      <c r="L12" s="17">
        <v>1445</v>
      </c>
      <c r="M12" s="17">
        <v>290</v>
      </c>
      <c r="N12" s="17">
        <v>2672</v>
      </c>
      <c r="O12" s="17">
        <v>1350</v>
      </c>
      <c r="P12" s="103">
        <v>13815</v>
      </c>
      <c r="Q12" s="109" t="str">
        <f t="shared" si="0"/>
        <v>大牟田</v>
      </c>
    </row>
    <row r="13" spans="1:19" s="2" customFormat="1" ht="18" customHeight="1">
      <c r="A13" s="34" t="s">
        <v>200</v>
      </c>
      <c r="B13" s="17">
        <v>1887</v>
      </c>
      <c r="C13" s="17">
        <v>94</v>
      </c>
      <c r="D13" s="17">
        <v>570</v>
      </c>
      <c r="E13" s="17">
        <v>2700</v>
      </c>
      <c r="F13" s="17">
        <v>230</v>
      </c>
      <c r="G13" s="17">
        <v>8767</v>
      </c>
      <c r="H13" s="17">
        <v>765</v>
      </c>
      <c r="I13" s="17">
        <v>37</v>
      </c>
      <c r="J13" s="17">
        <v>267</v>
      </c>
      <c r="K13" s="17">
        <v>29</v>
      </c>
      <c r="L13" s="17">
        <v>2674</v>
      </c>
      <c r="M13" s="17">
        <v>540</v>
      </c>
      <c r="N13" s="17">
        <v>5004</v>
      </c>
      <c r="O13" s="17">
        <v>2390</v>
      </c>
      <c r="P13" s="103">
        <v>25952</v>
      </c>
      <c r="Q13" s="109" t="str">
        <f t="shared" si="0"/>
        <v>久留米</v>
      </c>
    </row>
    <row r="14" spans="1:19" s="2" customFormat="1" ht="18" customHeight="1">
      <c r="A14" s="34" t="s">
        <v>201</v>
      </c>
      <c r="B14" s="17">
        <v>425</v>
      </c>
      <c r="C14" s="17">
        <v>22</v>
      </c>
      <c r="D14" s="17">
        <v>202</v>
      </c>
      <c r="E14" s="17">
        <v>794</v>
      </c>
      <c r="F14" s="17">
        <v>50</v>
      </c>
      <c r="G14" s="17">
        <v>1643</v>
      </c>
      <c r="H14" s="17">
        <v>178</v>
      </c>
      <c r="I14" s="17">
        <v>4</v>
      </c>
      <c r="J14" s="17">
        <v>66</v>
      </c>
      <c r="K14" s="17">
        <v>10</v>
      </c>
      <c r="L14" s="17">
        <v>960</v>
      </c>
      <c r="M14" s="17">
        <v>190</v>
      </c>
      <c r="N14" s="17">
        <v>1517</v>
      </c>
      <c r="O14" s="17">
        <v>751</v>
      </c>
      <c r="P14" s="103">
        <v>6811</v>
      </c>
      <c r="Q14" s="109" t="str">
        <f t="shared" si="0"/>
        <v>直方</v>
      </c>
    </row>
    <row r="15" spans="1:19" s="2" customFormat="1" ht="18" customHeight="1">
      <c r="A15" s="34" t="s">
        <v>202</v>
      </c>
      <c r="B15" s="17">
        <v>615</v>
      </c>
      <c r="C15" s="17">
        <v>38</v>
      </c>
      <c r="D15" s="17">
        <v>305</v>
      </c>
      <c r="E15" s="17">
        <v>923</v>
      </c>
      <c r="F15" s="17">
        <v>99</v>
      </c>
      <c r="G15" s="17">
        <v>1887</v>
      </c>
      <c r="H15" s="17">
        <v>183</v>
      </c>
      <c r="I15" s="17">
        <v>5</v>
      </c>
      <c r="J15" s="17">
        <v>83</v>
      </c>
      <c r="K15" s="17">
        <v>10</v>
      </c>
      <c r="L15" s="17">
        <v>1331</v>
      </c>
      <c r="M15" s="17">
        <v>254</v>
      </c>
      <c r="N15" s="17">
        <v>2015</v>
      </c>
      <c r="O15" s="17">
        <v>1200</v>
      </c>
      <c r="P15" s="103">
        <v>8948</v>
      </c>
      <c r="Q15" s="109" t="str">
        <f t="shared" ref="Q15:Q20" si="1">IF(A15="","",A15)</f>
        <v>飯塚</v>
      </c>
    </row>
    <row r="16" spans="1:19" s="2" customFormat="1" ht="18" customHeight="1">
      <c r="A16" s="34" t="s">
        <v>203</v>
      </c>
      <c r="B16" s="17">
        <v>484</v>
      </c>
      <c r="C16" s="17">
        <v>27</v>
      </c>
      <c r="D16" s="17">
        <v>236</v>
      </c>
      <c r="E16" s="17">
        <v>807</v>
      </c>
      <c r="F16" s="17">
        <v>48</v>
      </c>
      <c r="G16" s="17">
        <v>1788</v>
      </c>
      <c r="H16" s="17">
        <v>123</v>
      </c>
      <c r="I16" s="17">
        <v>4</v>
      </c>
      <c r="J16" s="17">
        <v>57</v>
      </c>
      <c r="K16" s="17">
        <v>8</v>
      </c>
      <c r="L16" s="17">
        <v>1224</v>
      </c>
      <c r="M16" s="17">
        <v>211</v>
      </c>
      <c r="N16" s="17">
        <v>1512</v>
      </c>
      <c r="O16" s="17">
        <v>831</v>
      </c>
      <c r="P16" s="103">
        <v>7360</v>
      </c>
      <c r="Q16" s="109" t="str">
        <f t="shared" si="1"/>
        <v>田川</v>
      </c>
    </row>
    <row r="17" spans="1:19" s="2" customFormat="1" ht="18" customHeight="1">
      <c r="A17" s="34" t="s">
        <v>204</v>
      </c>
      <c r="B17" s="17">
        <v>344</v>
      </c>
      <c r="C17" s="17">
        <v>26</v>
      </c>
      <c r="D17" s="17">
        <v>142</v>
      </c>
      <c r="E17" s="17">
        <v>621</v>
      </c>
      <c r="F17" s="17">
        <v>39</v>
      </c>
      <c r="G17" s="17">
        <v>1258</v>
      </c>
      <c r="H17" s="17">
        <v>85</v>
      </c>
      <c r="I17" s="17">
        <v>4</v>
      </c>
      <c r="J17" s="17">
        <v>38</v>
      </c>
      <c r="K17" s="17">
        <v>6</v>
      </c>
      <c r="L17" s="17">
        <v>582</v>
      </c>
      <c r="M17" s="17">
        <v>115</v>
      </c>
      <c r="N17" s="17">
        <v>909</v>
      </c>
      <c r="O17" s="17">
        <v>571</v>
      </c>
      <c r="P17" s="103">
        <v>4740</v>
      </c>
      <c r="Q17" s="109" t="str">
        <f t="shared" si="1"/>
        <v>甘木</v>
      </c>
    </row>
    <row r="18" spans="1:19" s="2" customFormat="1" ht="18" customHeight="1">
      <c r="A18" s="34" t="s">
        <v>205</v>
      </c>
      <c r="B18" s="17">
        <v>709</v>
      </c>
      <c r="C18" s="17">
        <v>14</v>
      </c>
      <c r="D18" s="17">
        <v>174</v>
      </c>
      <c r="E18" s="17">
        <v>776</v>
      </c>
      <c r="F18" s="17">
        <v>68</v>
      </c>
      <c r="G18" s="17">
        <v>1579</v>
      </c>
      <c r="H18" s="17">
        <v>118</v>
      </c>
      <c r="I18" s="17">
        <v>10</v>
      </c>
      <c r="J18" s="17">
        <v>51</v>
      </c>
      <c r="K18" s="17">
        <v>5</v>
      </c>
      <c r="L18" s="17">
        <v>861</v>
      </c>
      <c r="M18" s="17">
        <v>133</v>
      </c>
      <c r="N18" s="17">
        <v>1343</v>
      </c>
      <c r="O18" s="17">
        <v>809</v>
      </c>
      <c r="P18" s="103">
        <v>6652</v>
      </c>
      <c r="Q18" s="109" t="str">
        <f t="shared" si="1"/>
        <v>八女</v>
      </c>
    </row>
    <row r="19" spans="1:19" s="2" customFormat="1" ht="18" customHeight="1">
      <c r="A19" s="34" t="s">
        <v>206</v>
      </c>
      <c r="B19" s="17">
        <v>260</v>
      </c>
      <c r="C19" s="17">
        <v>20</v>
      </c>
      <c r="D19" s="17">
        <v>47</v>
      </c>
      <c r="E19" s="17">
        <v>339</v>
      </c>
      <c r="F19" s="17">
        <v>22</v>
      </c>
      <c r="G19" s="17">
        <v>885</v>
      </c>
      <c r="H19" s="17">
        <v>48</v>
      </c>
      <c r="I19" s="17">
        <v>1</v>
      </c>
      <c r="J19" s="17">
        <v>27</v>
      </c>
      <c r="K19" s="17">
        <v>3</v>
      </c>
      <c r="L19" s="17">
        <v>377</v>
      </c>
      <c r="M19" s="17">
        <v>59</v>
      </c>
      <c r="N19" s="17">
        <v>564</v>
      </c>
      <c r="O19" s="17">
        <v>344</v>
      </c>
      <c r="P19" s="103">
        <v>2996</v>
      </c>
      <c r="Q19" s="109" t="str">
        <f t="shared" si="1"/>
        <v>大川</v>
      </c>
    </row>
    <row r="20" spans="1:19" s="2" customFormat="1" ht="18" customHeight="1">
      <c r="A20" s="34" t="s">
        <v>207</v>
      </c>
      <c r="B20" s="17">
        <v>592</v>
      </c>
      <c r="C20" s="17">
        <v>32</v>
      </c>
      <c r="D20" s="17">
        <v>222</v>
      </c>
      <c r="E20" s="17">
        <v>1268</v>
      </c>
      <c r="F20" s="17">
        <v>81</v>
      </c>
      <c r="G20" s="17">
        <v>2346</v>
      </c>
      <c r="H20" s="17">
        <v>205</v>
      </c>
      <c r="I20" s="17">
        <v>5</v>
      </c>
      <c r="J20" s="17">
        <v>95</v>
      </c>
      <c r="K20" s="17">
        <v>9</v>
      </c>
      <c r="L20" s="17">
        <v>2035</v>
      </c>
      <c r="M20" s="17">
        <v>319</v>
      </c>
      <c r="N20" s="17">
        <v>1710</v>
      </c>
      <c r="O20" s="17">
        <v>1033</v>
      </c>
      <c r="P20" s="103">
        <v>9953</v>
      </c>
      <c r="Q20" s="109" t="str">
        <f t="shared" si="1"/>
        <v>行橋</v>
      </c>
    </row>
    <row r="21" spans="1:19" s="2" customFormat="1" ht="18" customHeight="1">
      <c r="A21" s="34" t="s">
        <v>208</v>
      </c>
      <c r="B21" s="17">
        <v>1214</v>
      </c>
      <c r="C21" s="17">
        <v>65</v>
      </c>
      <c r="D21" s="17">
        <v>612</v>
      </c>
      <c r="E21" s="17">
        <v>2678</v>
      </c>
      <c r="F21" s="17">
        <v>195</v>
      </c>
      <c r="G21" s="17">
        <v>4856</v>
      </c>
      <c r="H21" s="17">
        <v>750</v>
      </c>
      <c r="I21" s="17">
        <v>14</v>
      </c>
      <c r="J21" s="17">
        <v>239</v>
      </c>
      <c r="K21" s="17">
        <v>23</v>
      </c>
      <c r="L21" s="17">
        <v>2862</v>
      </c>
      <c r="M21" s="17">
        <v>721</v>
      </c>
      <c r="N21" s="17">
        <v>6152</v>
      </c>
      <c r="O21" s="17">
        <v>2465</v>
      </c>
      <c r="P21" s="103">
        <v>22847</v>
      </c>
      <c r="Q21" s="109" t="str">
        <f>IF(A21="","",A21)</f>
        <v>筑紫</v>
      </c>
    </row>
    <row r="22" spans="1:19" s="3" customFormat="1" ht="18" customHeight="1">
      <c r="A22" s="22" t="s">
        <v>209</v>
      </c>
      <c r="B22" s="20">
        <v>19068</v>
      </c>
      <c r="C22" s="20">
        <v>1202</v>
      </c>
      <c r="D22" s="20">
        <v>8196</v>
      </c>
      <c r="E22" s="20">
        <v>33337</v>
      </c>
      <c r="F22" s="20">
        <v>3350</v>
      </c>
      <c r="G22" s="20">
        <v>98234</v>
      </c>
      <c r="H22" s="20">
        <v>12099</v>
      </c>
      <c r="I22" s="20">
        <v>300</v>
      </c>
      <c r="J22" s="20">
        <v>3767</v>
      </c>
      <c r="K22" s="20">
        <v>375</v>
      </c>
      <c r="L22" s="20">
        <v>38337</v>
      </c>
      <c r="M22" s="20">
        <v>9324</v>
      </c>
      <c r="N22" s="20">
        <v>70945</v>
      </c>
      <c r="O22" s="20">
        <v>27980</v>
      </c>
      <c r="P22" s="104">
        <v>326517</v>
      </c>
      <c r="Q22" s="110" t="str">
        <f>IF(A22="","",A22)</f>
        <v>福岡県計</v>
      </c>
      <c r="S22" s="127"/>
    </row>
    <row r="23" spans="1:19" s="9" customFormat="1" ht="18" customHeight="1">
      <c r="A23" s="165"/>
      <c r="B23" s="18"/>
      <c r="C23" s="18"/>
      <c r="D23" s="18"/>
      <c r="E23" s="18"/>
      <c r="F23" s="18"/>
      <c r="G23" s="18"/>
      <c r="H23" s="18"/>
      <c r="I23" s="18"/>
      <c r="J23" s="18"/>
      <c r="K23" s="18"/>
      <c r="L23" s="18"/>
      <c r="M23" s="18"/>
      <c r="N23" s="18"/>
      <c r="O23" s="18"/>
      <c r="P23" s="105"/>
      <c r="Q23" s="98"/>
    </row>
    <row r="24" spans="1:19" s="2" customFormat="1" ht="18" customHeight="1">
      <c r="A24" s="37" t="s">
        <v>210</v>
      </c>
      <c r="B24" s="17">
        <v>1435</v>
      </c>
      <c r="C24" s="17">
        <v>106</v>
      </c>
      <c r="D24" s="17">
        <v>377</v>
      </c>
      <c r="E24" s="17">
        <v>1500</v>
      </c>
      <c r="F24" s="17">
        <v>207</v>
      </c>
      <c r="G24" s="17">
        <v>4926</v>
      </c>
      <c r="H24" s="17">
        <v>451</v>
      </c>
      <c r="I24" s="17">
        <v>16</v>
      </c>
      <c r="J24" s="17">
        <v>170</v>
      </c>
      <c r="K24" s="17">
        <v>19</v>
      </c>
      <c r="L24" s="17">
        <v>2018</v>
      </c>
      <c r="M24" s="17">
        <v>370</v>
      </c>
      <c r="N24" s="17">
        <v>3597</v>
      </c>
      <c r="O24" s="17">
        <v>1890</v>
      </c>
      <c r="P24" s="103">
        <v>17082</v>
      </c>
      <c r="Q24" s="109" t="str">
        <f t="shared" ref="Q24:Q29" si="2">IF(A24="","",A24)</f>
        <v>佐賀</v>
      </c>
    </row>
    <row r="25" spans="1:19" s="2" customFormat="1" ht="18" customHeight="1">
      <c r="A25" s="34" t="s">
        <v>211</v>
      </c>
      <c r="B25" s="17">
        <v>675</v>
      </c>
      <c r="C25" s="17">
        <v>51</v>
      </c>
      <c r="D25" s="17">
        <v>181</v>
      </c>
      <c r="E25" s="17">
        <v>763</v>
      </c>
      <c r="F25" s="17">
        <v>83</v>
      </c>
      <c r="G25" s="17">
        <v>2548</v>
      </c>
      <c r="H25" s="17">
        <v>142</v>
      </c>
      <c r="I25" s="17">
        <v>5</v>
      </c>
      <c r="J25" s="17">
        <v>57</v>
      </c>
      <c r="K25" s="17">
        <v>8</v>
      </c>
      <c r="L25" s="17">
        <v>1182</v>
      </c>
      <c r="M25" s="17">
        <v>158</v>
      </c>
      <c r="N25" s="17">
        <v>1747</v>
      </c>
      <c r="O25" s="17">
        <v>806</v>
      </c>
      <c r="P25" s="103">
        <v>8407</v>
      </c>
      <c r="Q25" s="109" t="str">
        <f t="shared" si="2"/>
        <v>唐津</v>
      </c>
    </row>
    <row r="26" spans="1:19" s="2" customFormat="1" ht="18" customHeight="1">
      <c r="A26" s="34" t="s">
        <v>212</v>
      </c>
      <c r="B26" s="17">
        <v>586</v>
      </c>
      <c r="C26" s="17">
        <v>44</v>
      </c>
      <c r="D26" s="17">
        <v>227</v>
      </c>
      <c r="E26" s="17">
        <v>847</v>
      </c>
      <c r="F26" s="17">
        <v>144</v>
      </c>
      <c r="G26" s="17">
        <v>2331</v>
      </c>
      <c r="H26" s="17">
        <v>184</v>
      </c>
      <c r="I26" s="17">
        <v>7</v>
      </c>
      <c r="J26" s="17">
        <v>71</v>
      </c>
      <c r="K26" s="17">
        <v>12</v>
      </c>
      <c r="L26" s="17">
        <v>1106</v>
      </c>
      <c r="M26" s="17">
        <v>230</v>
      </c>
      <c r="N26" s="17">
        <v>2062</v>
      </c>
      <c r="O26" s="17">
        <v>945</v>
      </c>
      <c r="P26" s="103">
        <v>8796</v>
      </c>
      <c r="Q26" s="109" t="str">
        <f t="shared" si="2"/>
        <v>鳥栖</v>
      </c>
    </row>
    <row r="27" spans="1:19" s="2" customFormat="1" ht="18" customHeight="1">
      <c r="A27" s="34" t="s">
        <v>213</v>
      </c>
      <c r="B27" s="17">
        <v>452</v>
      </c>
      <c r="C27" s="17">
        <v>16</v>
      </c>
      <c r="D27" s="17">
        <v>126</v>
      </c>
      <c r="E27" s="17">
        <v>542</v>
      </c>
      <c r="F27" s="17">
        <v>24</v>
      </c>
      <c r="G27" s="17">
        <v>1431</v>
      </c>
      <c r="H27" s="17">
        <v>89</v>
      </c>
      <c r="I27" s="17">
        <v>3</v>
      </c>
      <c r="J27" s="17">
        <v>39</v>
      </c>
      <c r="K27" s="17">
        <v>5</v>
      </c>
      <c r="L27" s="17">
        <v>722</v>
      </c>
      <c r="M27" s="17">
        <v>99</v>
      </c>
      <c r="N27" s="17">
        <v>1072</v>
      </c>
      <c r="O27" s="17">
        <v>584</v>
      </c>
      <c r="P27" s="103">
        <v>5204</v>
      </c>
      <c r="Q27" s="109" t="str">
        <f t="shared" si="2"/>
        <v>伊万里</v>
      </c>
    </row>
    <row r="28" spans="1:19" s="2" customFormat="1" ht="18" customHeight="1">
      <c r="A28" s="34" t="s">
        <v>214</v>
      </c>
      <c r="B28" s="17">
        <v>1036</v>
      </c>
      <c r="C28" s="17">
        <v>33</v>
      </c>
      <c r="D28" s="17">
        <v>222</v>
      </c>
      <c r="E28" s="17">
        <v>933</v>
      </c>
      <c r="F28" s="17">
        <v>74</v>
      </c>
      <c r="G28" s="17">
        <v>3063</v>
      </c>
      <c r="H28" s="17">
        <v>137</v>
      </c>
      <c r="I28" s="17">
        <v>8</v>
      </c>
      <c r="J28" s="17">
        <v>64</v>
      </c>
      <c r="K28" s="17">
        <v>9</v>
      </c>
      <c r="L28" s="17">
        <v>1155</v>
      </c>
      <c r="M28" s="17">
        <v>187</v>
      </c>
      <c r="N28" s="17">
        <v>1838</v>
      </c>
      <c r="O28" s="17">
        <v>1063</v>
      </c>
      <c r="P28" s="103">
        <v>9821</v>
      </c>
      <c r="Q28" s="109" t="str">
        <f t="shared" si="2"/>
        <v>武雄</v>
      </c>
    </row>
    <row r="29" spans="1:19" s="3" customFormat="1" ht="18" customHeight="1">
      <c r="A29" s="22" t="s">
        <v>215</v>
      </c>
      <c r="B29" s="20">
        <v>4184</v>
      </c>
      <c r="C29" s="20">
        <v>250</v>
      </c>
      <c r="D29" s="20">
        <v>1133</v>
      </c>
      <c r="E29" s="20">
        <v>4585</v>
      </c>
      <c r="F29" s="20">
        <v>532</v>
      </c>
      <c r="G29" s="20">
        <v>14299</v>
      </c>
      <c r="H29" s="20">
        <v>1003</v>
      </c>
      <c r="I29" s="20">
        <v>39</v>
      </c>
      <c r="J29" s="20">
        <v>401</v>
      </c>
      <c r="K29" s="20">
        <v>53</v>
      </c>
      <c r="L29" s="20">
        <v>6183</v>
      </c>
      <c r="M29" s="20">
        <v>1044</v>
      </c>
      <c r="N29" s="20">
        <v>10316</v>
      </c>
      <c r="O29" s="20">
        <v>5288</v>
      </c>
      <c r="P29" s="104">
        <v>49310</v>
      </c>
      <c r="Q29" s="110" t="str">
        <f t="shared" si="2"/>
        <v>佐賀県計</v>
      </c>
    </row>
    <row r="30" spans="1:19" s="9" customFormat="1" ht="18" customHeight="1">
      <c r="A30" s="8"/>
      <c r="B30" s="18"/>
      <c r="C30" s="18"/>
      <c r="D30" s="18"/>
      <c r="E30" s="18"/>
      <c r="F30" s="18"/>
      <c r="G30" s="18"/>
      <c r="H30" s="18"/>
      <c r="I30" s="18"/>
      <c r="J30" s="18"/>
      <c r="K30" s="18"/>
      <c r="L30" s="18"/>
      <c r="M30" s="18"/>
      <c r="N30" s="18"/>
      <c r="O30" s="18"/>
      <c r="P30" s="105"/>
      <c r="Q30" s="98"/>
    </row>
    <row r="31" spans="1:19" s="2" customFormat="1" ht="18" customHeight="1">
      <c r="A31" s="36" t="s">
        <v>216</v>
      </c>
      <c r="B31" s="21">
        <v>1896</v>
      </c>
      <c r="C31" s="21">
        <v>149</v>
      </c>
      <c r="D31" s="21">
        <v>1154</v>
      </c>
      <c r="E31" s="21">
        <v>3187</v>
      </c>
      <c r="F31" s="21">
        <v>285</v>
      </c>
      <c r="G31" s="21">
        <v>10080</v>
      </c>
      <c r="H31" s="21">
        <v>999</v>
      </c>
      <c r="I31" s="21">
        <v>29</v>
      </c>
      <c r="J31" s="21">
        <v>333</v>
      </c>
      <c r="K31" s="21">
        <v>40</v>
      </c>
      <c r="L31" s="21">
        <v>3773</v>
      </c>
      <c r="M31" s="21">
        <v>870</v>
      </c>
      <c r="N31" s="21">
        <v>7192</v>
      </c>
      <c r="O31" s="21">
        <v>3032</v>
      </c>
      <c r="P31" s="106">
        <v>33019</v>
      </c>
      <c r="Q31" s="111" t="str">
        <f>IF(A31="","",A31)</f>
        <v>長崎</v>
      </c>
    </row>
    <row r="32" spans="1:19" s="2" customFormat="1" ht="18" customHeight="1">
      <c r="A32" s="34" t="s">
        <v>217</v>
      </c>
      <c r="B32" s="17">
        <v>1011</v>
      </c>
      <c r="C32" s="17">
        <v>77</v>
      </c>
      <c r="D32" s="17">
        <v>647</v>
      </c>
      <c r="E32" s="17">
        <v>1618</v>
      </c>
      <c r="F32" s="17">
        <v>153</v>
      </c>
      <c r="G32" s="17">
        <v>4682</v>
      </c>
      <c r="H32" s="17">
        <v>477</v>
      </c>
      <c r="I32" s="17">
        <v>20</v>
      </c>
      <c r="J32" s="17">
        <v>152</v>
      </c>
      <c r="K32" s="17">
        <v>17</v>
      </c>
      <c r="L32" s="17">
        <v>2050</v>
      </c>
      <c r="M32" s="17">
        <v>431</v>
      </c>
      <c r="N32" s="17">
        <v>3901</v>
      </c>
      <c r="O32" s="17">
        <v>1649</v>
      </c>
      <c r="P32" s="103">
        <v>16884</v>
      </c>
      <c r="Q32" s="109" t="str">
        <f t="shared" ref="Q32:Q39" si="3">IF(A32="","",A32)</f>
        <v>佐世保</v>
      </c>
    </row>
    <row r="33" spans="1:17" s="2" customFormat="1" ht="18" customHeight="1">
      <c r="A33" s="34" t="s">
        <v>218</v>
      </c>
      <c r="B33" s="17">
        <v>662</v>
      </c>
      <c r="C33" s="17">
        <v>50</v>
      </c>
      <c r="D33" s="17">
        <v>314</v>
      </c>
      <c r="E33" s="17">
        <v>742</v>
      </c>
      <c r="F33" s="17">
        <v>74</v>
      </c>
      <c r="G33" s="17">
        <v>2456</v>
      </c>
      <c r="H33" s="17">
        <v>99</v>
      </c>
      <c r="I33" s="17">
        <v>6</v>
      </c>
      <c r="J33" s="17">
        <v>48</v>
      </c>
      <c r="K33" s="17">
        <v>7</v>
      </c>
      <c r="L33" s="17">
        <v>912</v>
      </c>
      <c r="M33" s="17">
        <v>145</v>
      </c>
      <c r="N33" s="17">
        <v>1200</v>
      </c>
      <c r="O33" s="17">
        <v>1099</v>
      </c>
      <c r="P33" s="103">
        <v>7815</v>
      </c>
      <c r="Q33" s="109" t="str">
        <f t="shared" si="3"/>
        <v>島原</v>
      </c>
    </row>
    <row r="34" spans="1:17" s="2" customFormat="1" ht="18" customHeight="1">
      <c r="A34" s="34" t="s">
        <v>219</v>
      </c>
      <c r="B34" s="17">
        <v>852</v>
      </c>
      <c r="C34" s="17">
        <v>55</v>
      </c>
      <c r="D34" s="17">
        <v>463</v>
      </c>
      <c r="E34" s="17">
        <v>1437</v>
      </c>
      <c r="F34" s="17">
        <v>154</v>
      </c>
      <c r="G34" s="17">
        <v>3919</v>
      </c>
      <c r="H34" s="17">
        <v>329</v>
      </c>
      <c r="I34" s="17">
        <v>10</v>
      </c>
      <c r="J34" s="17">
        <v>109</v>
      </c>
      <c r="K34" s="17">
        <v>27</v>
      </c>
      <c r="L34" s="17">
        <v>1590</v>
      </c>
      <c r="M34" s="17">
        <v>306</v>
      </c>
      <c r="N34" s="17">
        <v>3162</v>
      </c>
      <c r="O34" s="17">
        <v>1559</v>
      </c>
      <c r="P34" s="103">
        <v>13971</v>
      </c>
      <c r="Q34" s="109" t="str">
        <f t="shared" si="3"/>
        <v>諌早</v>
      </c>
    </row>
    <row r="35" spans="1:17" s="2" customFormat="1" ht="18" customHeight="1">
      <c r="A35" s="34" t="s">
        <v>220</v>
      </c>
      <c r="B35" s="17">
        <v>146</v>
      </c>
      <c r="C35" s="17">
        <v>29</v>
      </c>
      <c r="D35" s="17">
        <v>158</v>
      </c>
      <c r="E35" s="17">
        <v>424</v>
      </c>
      <c r="F35" s="17">
        <v>28</v>
      </c>
      <c r="G35" s="17">
        <v>1020</v>
      </c>
      <c r="H35" s="17">
        <v>38</v>
      </c>
      <c r="I35" s="17">
        <v>3</v>
      </c>
      <c r="J35" s="17">
        <v>19</v>
      </c>
      <c r="K35" s="17">
        <v>2</v>
      </c>
      <c r="L35" s="17">
        <v>512</v>
      </c>
      <c r="M35" s="17">
        <v>53</v>
      </c>
      <c r="N35" s="17">
        <v>507</v>
      </c>
      <c r="O35" s="17">
        <v>389</v>
      </c>
      <c r="P35" s="103">
        <v>3329</v>
      </c>
      <c r="Q35" s="109" t="str">
        <f t="shared" si="3"/>
        <v>福江</v>
      </c>
    </row>
    <row r="36" spans="1:17" s="2" customFormat="1" ht="18" customHeight="1">
      <c r="A36" s="34" t="s">
        <v>221</v>
      </c>
      <c r="B36" s="17">
        <v>359</v>
      </c>
      <c r="C36" s="17">
        <v>23</v>
      </c>
      <c r="D36" s="17">
        <v>132</v>
      </c>
      <c r="E36" s="17">
        <v>605</v>
      </c>
      <c r="F36" s="17">
        <v>24</v>
      </c>
      <c r="G36" s="17">
        <v>1242</v>
      </c>
      <c r="H36" s="17">
        <v>61</v>
      </c>
      <c r="I36" s="17">
        <v>2</v>
      </c>
      <c r="J36" s="17">
        <v>28</v>
      </c>
      <c r="K36" s="17">
        <v>4</v>
      </c>
      <c r="L36" s="17">
        <v>713</v>
      </c>
      <c r="M36" s="17">
        <v>84</v>
      </c>
      <c r="N36" s="17">
        <v>798</v>
      </c>
      <c r="O36" s="17">
        <v>658</v>
      </c>
      <c r="P36" s="103">
        <v>4731</v>
      </c>
      <c r="Q36" s="109" t="str">
        <f t="shared" si="3"/>
        <v>平戸</v>
      </c>
    </row>
    <row r="37" spans="1:17" s="2" customFormat="1" ht="18" customHeight="1">
      <c r="A37" s="34" t="s">
        <v>222</v>
      </c>
      <c r="B37" s="17">
        <v>76</v>
      </c>
      <c r="C37" s="17">
        <v>7</v>
      </c>
      <c r="D37" s="17">
        <v>46</v>
      </c>
      <c r="E37" s="17">
        <v>483</v>
      </c>
      <c r="F37" s="17">
        <v>10</v>
      </c>
      <c r="G37" s="17">
        <v>576</v>
      </c>
      <c r="H37" s="17">
        <v>20</v>
      </c>
      <c r="I37" s="17">
        <v>1</v>
      </c>
      <c r="J37" s="17">
        <v>5</v>
      </c>
      <c r="K37" s="17">
        <v>1</v>
      </c>
      <c r="L37" s="17">
        <v>177</v>
      </c>
      <c r="M37" s="17">
        <v>23</v>
      </c>
      <c r="N37" s="17">
        <v>293</v>
      </c>
      <c r="O37" s="17">
        <v>175</v>
      </c>
      <c r="P37" s="103">
        <v>1894</v>
      </c>
      <c r="Q37" s="109" t="str">
        <f t="shared" si="3"/>
        <v>壱岐</v>
      </c>
    </row>
    <row r="38" spans="1:17" s="2" customFormat="1" ht="18" customHeight="1">
      <c r="A38" s="34" t="s">
        <v>223</v>
      </c>
      <c r="B38" s="17">
        <v>124</v>
      </c>
      <c r="C38" s="17">
        <v>18</v>
      </c>
      <c r="D38" s="17">
        <v>123</v>
      </c>
      <c r="E38" s="17">
        <v>217</v>
      </c>
      <c r="F38" s="17">
        <v>21</v>
      </c>
      <c r="G38" s="17">
        <v>633</v>
      </c>
      <c r="H38" s="17">
        <v>25</v>
      </c>
      <c r="I38" s="17">
        <v>2</v>
      </c>
      <c r="J38" s="17">
        <v>21</v>
      </c>
      <c r="K38" s="17">
        <v>1</v>
      </c>
      <c r="L38" s="17">
        <v>320</v>
      </c>
      <c r="M38" s="17">
        <v>54</v>
      </c>
      <c r="N38" s="17">
        <v>495</v>
      </c>
      <c r="O38" s="17">
        <v>255</v>
      </c>
      <c r="P38" s="103">
        <v>2310</v>
      </c>
      <c r="Q38" s="109" t="str">
        <f t="shared" si="3"/>
        <v>厳原</v>
      </c>
    </row>
    <row r="39" spans="1:17" s="3" customFormat="1" ht="18" customHeight="1">
      <c r="A39" s="22" t="s">
        <v>224</v>
      </c>
      <c r="B39" s="20">
        <v>5126</v>
      </c>
      <c r="C39" s="20">
        <v>408</v>
      </c>
      <c r="D39" s="20">
        <v>3037</v>
      </c>
      <c r="E39" s="20">
        <v>8713</v>
      </c>
      <c r="F39" s="20">
        <v>749</v>
      </c>
      <c r="G39" s="20">
        <v>24608</v>
      </c>
      <c r="H39" s="20">
        <v>2048</v>
      </c>
      <c r="I39" s="20">
        <v>73</v>
      </c>
      <c r="J39" s="20">
        <v>715</v>
      </c>
      <c r="K39" s="20">
        <v>99</v>
      </c>
      <c r="L39" s="20">
        <v>10047</v>
      </c>
      <c r="M39" s="20">
        <v>1966</v>
      </c>
      <c r="N39" s="20">
        <v>17548</v>
      </c>
      <c r="O39" s="20">
        <v>8816</v>
      </c>
      <c r="P39" s="104">
        <v>83953</v>
      </c>
      <c r="Q39" s="110" t="str">
        <f t="shared" si="3"/>
        <v>長崎県計</v>
      </c>
    </row>
    <row r="40" spans="1:17" s="9" customFormat="1" ht="18" customHeight="1" thickBot="1">
      <c r="A40" s="12"/>
      <c r="B40" s="13"/>
      <c r="C40" s="13"/>
      <c r="D40" s="13"/>
      <c r="E40" s="13"/>
      <c r="F40" s="13"/>
      <c r="G40" s="13"/>
      <c r="H40" s="13"/>
      <c r="I40" s="13"/>
      <c r="J40" s="13"/>
      <c r="K40" s="13"/>
      <c r="L40" s="13"/>
      <c r="M40" s="13"/>
      <c r="N40" s="13"/>
      <c r="O40" s="13"/>
      <c r="P40" s="13"/>
      <c r="Q40" s="99"/>
    </row>
    <row r="41" spans="1:17" s="3" customFormat="1" ht="18" customHeight="1" thickTop="1" thickBot="1">
      <c r="A41" s="35" t="s">
        <v>27</v>
      </c>
      <c r="B41" s="10">
        <v>28378</v>
      </c>
      <c r="C41" s="10">
        <v>1860</v>
      </c>
      <c r="D41" s="10">
        <v>12366</v>
      </c>
      <c r="E41" s="10">
        <v>46635</v>
      </c>
      <c r="F41" s="10">
        <v>4631</v>
      </c>
      <c r="G41" s="10">
        <v>137141</v>
      </c>
      <c r="H41" s="10">
        <v>15150</v>
      </c>
      <c r="I41" s="10">
        <v>412</v>
      </c>
      <c r="J41" s="10">
        <v>4883</v>
      </c>
      <c r="K41" s="10">
        <v>527</v>
      </c>
      <c r="L41" s="10">
        <v>54567</v>
      </c>
      <c r="M41" s="10">
        <v>12334</v>
      </c>
      <c r="N41" s="10">
        <v>98809</v>
      </c>
      <c r="O41" s="10">
        <v>42084</v>
      </c>
      <c r="P41" s="10">
        <v>459780</v>
      </c>
      <c r="Q41" s="100" t="s">
        <v>28</v>
      </c>
    </row>
    <row r="42" spans="1:17">
      <c r="A42" s="1" t="s">
        <v>118</v>
      </c>
    </row>
    <row r="43" spans="1:17">
      <c r="A43" s="1" t="s">
        <v>119</v>
      </c>
    </row>
    <row r="45" spans="1:17">
      <c r="B45" s="128"/>
    </row>
  </sheetData>
  <phoneticPr fontId="2"/>
  <pageMargins left="0.51181102362204722" right="0.35433070866141736" top="0.51181102362204722" bottom="0.55118110236220474" header="0.27559055118110237" footer="0.27559055118110237"/>
  <pageSetup paperSize="9" scale="69" orientation="landscape" horizontalDpi="1200" verticalDpi="1200" r:id="rId1"/>
  <headerFooter alignWithMargins="0">
    <oddFooter>&amp;R福岡国税局
酒税３
(H26)</oddFooter>
  </headerFooter>
</worksheet>
</file>

<file path=xl/worksheets/sheet4.xml><?xml version="1.0" encoding="utf-8"?>
<worksheet xmlns="http://schemas.openxmlformats.org/spreadsheetml/2006/main" xmlns:r="http://schemas.openxmlformats.org/officeDocument/2006/relationships">
  <sheetPr>
    <pageSetUpPr fitToPage="1"/>
  </sheetPr>
  <dimension ref="A1:AA45"/>
  <sheetViews>
    <sheetView showGridLines="0" view="pageBreakPreview" zoomScale="75" zoomScaleNormal="90" zoomScaleSheetLayoutView="75" workbookViewId="0">
      <selection sqref="A1:X1"/>
    </sheetView>
  </sheetViews>
  <sheetFormatPr defaultColWidth="5.875" defaultRowHeight="12" customHeight="1"/>
  <cols>
    <col min="1" max="1" width="7.25" style="2" customWidth="1"/>
    <col min="2" max="2" width="14" style="2" customWidth="1"/>
    <col min="3" max="6" width="7.625" style="2" customWidth="1"/>
    <col min="7" max="10" width="7.375" style="2" customWidth="1"/>
    <col min="11" max="13" width="8.125" style="2" customWidth="1"/>
    <col min="14" max="16" width="9.625" style="2" customWidth="1"/>
    <col min="17" max="17" width="10.375" style="2" customWidth="1"/>
    <col min="18" max="19" width="8.25" style="2" customWidth="1"/>
    <col min="20" max="20" width="9.5" style="2" customWidth="1"/>
    <col min="21" max="21" width="7.5" style="2" customWidth="1"/>
    <col min="22" max="22" width="3" style="5" customWidth="1"/>
    <col min="23" max="23" width="5.25" style="45" bestFit="1" customWidth="1"/>
    <col min="24" max="24" width="7" style="2" customWidth="1"/>
    <col min="25" max="16384" width="5.875" style="2"/>
  </cols>
  <sheetData>
    <row r="1" spans="1:27" ht="19.5" customHeight="1">
      <c r="A1" s="286" t="s">
        <v>31</v>
      </c>
      <c r="B1" s="286"/>
      <c r="C1" s="286"/>
      <c r="D1" s="286"/>
      <c r="E1" s="286"/>
      <c r="F1" s="286"/>
      <c r="G1" s="286"/>
      <c r="H1" s="286"/>
      <c r="I1" s="286"/>
      <c r="J1" s="286"/>
      <c r="K1" s="286"/>
      <c r="L1" s="286"/>
      <c r="M1" s="286"/>
      <c r="N1" s="286"/>
      <c r="O1" s="286"/>
      <c r="P1" s="286"/>
      <c r="Q1" s="286"/>
      <c r="R1" s="286"/>
      <c r="S1" s="286"/>
      <c r="T1" s="286"/>
      <c r="U1" s="286"/>
      <c r="V1" s="286"/>
      <c r="W1" s="286"/>
      <c r="X1" s="286"/>
    </row>
    <row r="2" spans="1:27" ht="16.5" customHeight="1" thickBot="1">
      <c r="A2" s="2" t="s">
        <v>32</v>
      </c>
    </row>
    <row r="3" spans="1:27" ht="21" customHeight="1">
      <c r="A3" s="287" t="s">
        <v>64</v>
      </c>
      <c r="B3" s="305"/>
      <c r="C3" s="291" t="s">
        <v>65</v>
      </c>
      <c r="D3" s="291" t="s">
        <v>66</v>
      </c>
      <c r="E3" s="291" t="s">
        <v>67</v>
      </c>
      <c r="F3" s="291" t="s">
        <v>68</v>
      </c>
      <c r="G3" s="314" t="s">
        <v>69</v>
      </c>
      <c r="H3" s="315"/>
      <c r="I3" s="315"/>
      <c r="J3" s="315"/>
      <c r="K3" s="315"/>
      <c r="L3" s="315"/>
      <c r="M3" s="315"/>
      <c r="N3" s="315"/>
      <c r="O3" s="315"/>
      <c r="P3" s="315"/>
      <c r="Q3" s="315"/>
      <c r="R3" s="315"/>
      <c r="S3" s="316"/>
      <c r="T3" s="291" t="s">
        <v>70</v>
      </c>
      <c r="U3" s="291" t="s">
        <v>71</v>
      </c>
      <c r="V3" s="318" t="s">
        <v>72</v>
      </c>
      <c r="W3" s="319"/>
      <c r="X3" s="320"/>
    </row>
    <row r="4" spans="1:27" ht="21" customHeight="1">
      <c r="A4" s="326"/>
      <c r="B4" s="327"/>
      <c r="C4" s="292"/>
      <c r="D4" s="317"/>
      <c r="E4" s="317"/>
      <c r="F4" s="317"/>
      <c r="G4" s="46" t="s">
        <v>73</v>
      </c>
      <c r="H4" s="46" t="s">
        <v>74</v>
      </c>
      <c r="I4" s="46" t="s">
        <v>75</v>
      </c>
      <c r="J4" s="47" t="s">
        <v>76</v>
      </c>
      <c r="K4" s="47" t="s">
        <v>77</v>
      </c>
      <c r="L4" s="47" t="s">
        <v>78</v>
      </c>
      <c r="M4" s="47" t="s">
        <v>79</v>
      </c>
      <c r="N4" s="47" t="s">
        <v>80</v>
      </c>
      <c r="O4" s="47" t="s">
        <v>81</v>
      </c>
      <c r="P4" s="47" t="s">
        <v>82</v>
      </c>
      <c r="Q4" s="47" t="s">
        <v>83</v>
      </c>
      <c r="R4" s="48" t="s">
        <v>33</v>
      </c>
      <c r="S4" s="49" t="s">
        <v>34</v>
      </c>
      <c r="T4" s="292"/>
      <c r="U4" s="292"/>
      <c r="V4" s="321"/>
      <c r="W4" s="322"/>
      <c r="X4" s="323"/>
    </row>
    <row r="5" spans="1:27" s="9" customFormat="1" ht="13.5" customHeight="1">
      <c r="A5" s="50"/>
      <c r="B5" s="51"/>
      <c r="C5" s="52" t="s">
        <v>35</v>
      </c>
      <c r="D5" s="52" t="s">
        <v>35</v>
      </c>
      <c r="E5" s="52" t="s">
        <v>35</v>
      </c>
      <c r="F5" s="52" t="s">
        <v>35</v>
      </c>
      <c r="G5" s="53" t="s">
        <v>36</v>
      </c>
      <c r="H5" s="53" t="s">
        <v>36</v>
      </c>
      <c r="I5" s="53" t="s">
        <v>36</v>
      </c>
      <c r="J5" s="52" t="s">
        <v>35</v>
      </c>
      <c r="K5" s="52" t="s">
        <v>35</v>
      </c>
      <c r="L5" s="52" t="s">
        <v>35</v>
      </c>
      <c r="M5" s="52" t="s">
        <v>35</v>
      </c>
      <c r="N5" s="52" t="s">
        <v>35</v>
      </c>
      <c r="O5" s="52" t="s">
        <v>35</v>
      </c>
      <c r="P5" s="52" t="s">
        <v>35</v>
      </c>
      <c r="Q5" s="52" t="s">
        <v>35</v>
      </c>
      <c r="R5" s="52" t="s">
        <v>35</v>
      </c>
      <c r="S5" s="52" t="s">
        <v>35</v>
      </c>
      <c r="T5" s="52" t="s">
        <v>35</v>
      </c>
      <c r="U5" s="52" t="s">
        <v>35</v>
      </c>
      <c r="V5" s="312" t="s">
        <v>37</v>
      </c>
      <c r="W5" s="313"/>
      <c r="X5" s="54" t="s">
        <v>38</v>
      </c>
    </row>
    <row r="6" spans="1:27" ht="23.25" customHeight="1">
      <c r="A6" s="328" t="s">
        <v>3</v>
      </c>
      <c r="B6" s="329"/>
      <c r="C6" s="168">
        <v>119</v>
      </c>
      <c r="D6" s="168">
        <v>1</v>
      </c>
      <c r="E6" s="168" t="s">
        <v>248</v>
      </c>
      <c r="F6" s="168" t="s">
        <v>248</v>
      </c>
      <c r="G6" s="189">
        <v>17</v>
      </c>
      <c r="H6" s="189">
        <v>2</v>
      </c>
      <c r="I6" s="189">
        <v>29</v>
      </c>
      <c r="J6" s="168">
        <v>14</v>
      </c>
      <c r="K6" s="168">
        <v>7</v>
      </c>
      <c r="L6" s="168">
        <v>9</v>
      </c>
      <c r="M6" s="168">
        <v>1</v>
      </c>
      <c r="N6" s="168">
        <v>1</v>
      </c>
      <c r="O6" s="168" t="s">
        <v>248</v>
      </c>
      <c r="P6" s="168" t="s">
        <v>248</v>
      </c>
      <c r="Q6" s="168" t="s">
        <v>248</v>
      </c>
      <c r="R6" s="189">
        <v>40</v>
      </c>
      <c r="S6" s="189">
        <v>120</v>
      </c>
      <c r="T6" s="190">
        <v>12</v>
      </c>
      <c r="U6" s="168">
        <v>95</v>
      </c>
      <c r="V6" s="259" t="s">
        <v>252</v>
      </c>
      <c r="W6" s="191">
        <v>11</v>
      </c>
      <c r="X6" s="192">
        <v>114</v>
      </c>
      <c r="AA6" s="125"/>
    </row>
    <row r="7" spans="1:27" ht="23.25" customHeight="1">
      <c r="A7" s="324" t="s">
        <v>4</v>
      </c>
      <c r="B7" s="330"/>
      <c r="C7" s="172">
        <v>1</v>
      </c>
      <c r="D7" s="172" t="s">
        <v>248</v>
      </c>
      <c r="E7" s="172" t="s">
        <v>248</v>
      </c>
      <c r="F7" s="172" t="s">
        <v>248</v>
      </c>
      <c r="G7" s="172" t="s">
        <v>248</v>
      </c>
      <c r="H7" s="172" t="s">
        <v>248</v>
      </c>
      <c r="I7" s="172" t="s">
        <v>248</v>
      </c>
      <c r="J7" s="172" t="s">
        <v>248</v>
      </c>
      <c r="K7" s="172">
        <v>1</v>
      </c>
      <c r="L7" s="172" t="s">
        <v>248</v>
      </c>
      <c r="M7" s="172" t="s">
        <v>248</v>
      </c>
      <c r="N7" s="172" t="s">
        <v>248</v>
      </c>
      <c r="O7" s="172" t="s">
        <v>248</v>
      </c>
      <c r="P7" s="172" t="s">
        <v>248</v>
      </c>
      <c r="Q7" s="172" t="s">
        <v>248</v>
      </c>
      <c r="R7" s="172" t="s">
        <v>248</v>
      </c>
      <c r="S7" s="193">
        <v>1</v>
      </c>
      <c r="T7" s="194" t="s">
        <v>248</v>
      </c>
      <c r="U7" s="172" t="s">
        <v>248</v>
      </c>
      <c r="V7" s="260" t="s">
        <v>252</v>
      </c>
      <c r="W7" s="195" t="s">
        <v>248</v>
      </c>
      <c r="X7" s="196" t="s">
        <v>248</v>
      </c>
    </row>
    <row r="8" spans="1:27" ht="23.25" customHeight="1">
      <c r="A8" s="324" t="s">
        <v>93</v>
      </c>
      <c r="B8" s="325"/>
      <c r="C8" s="172">
        <v>4</v>
      </c>
      <c r="D8" s="172" t="s">
        <v>248</v>
      </c>
      <c r="E8" s="172" t="s">
        <v>248</v>
      </c>
      <c r="F8" s="172" t="s">
        <v>248</v>
      </c>
      <c r="G8" s="172" t="s">
        <v>248</v>
      </c>
      <c r="H8" s="172" t="s">
        <v>248</v>
      </c>
      <c r="I8" s="172" t="s">
        <v>248</v>
      </c>
      <c r="J8" s="172" t="s">
        <v>248</v>
      </c>
      <c r="K8" s="172" t="s">
        <v>248</v>
      </c>
      <c r="L8" s="172" t="s">
        <v>248</v>
      </c>
      <c r="M8" s="172">
        <v>2</v>
      </c>
      <c r="N8" s="172" t="s">
        <v>248</v>
      </c>
      <c r="O8" s="172" t="s">
        <v>248</v>
      </c>
      <c r="P8" s="172" t="s">
        <v>248</v>
      </c>
      <c r="Q8" s="172">
        <v>1</v>
      </c>
      <c r="R8" s="193">
        <v>1</v>
      </c>
      <c r="S8" s="193">
        <v>4</v>
      </c>
      <c r="T8" s="194" t="s">
        <v>248</v>
      </c>
      <c r="U8" s="172">
        <v>2</v>
      </c>
      <c r="V8" s="260" t="s">
        <v>252</v>
      </c>
      <c r="W8" s="195" t="s">
        <v>248</v>
      </c>
      <c r="X8" s="196">
        <v>1</v>
      </c>
    </row>
    <row r="9" spans="1:27" ht="23.25" customHeight="1">
      <c r="A9" s="324" t="s">
        <v>94</v>
      </c>
      <c r="B9" s="325"/>
      <c r="C9" s="172">
        <v>82</v>
      </c>
      <c r="D9" s="172" t="s">
        <v>248</v>
      </c>
      <c r="E9" s="172" t="s">
        <v>248</v>
      </c>
      <c r="F9" s="172" t="s">
        <v>248</v>
      </c>
      <c r="G9" s="193">
        <v>13</v>
      </c>
      <c r="H9" s="193">
        <v>6</v>
      </c>
      <c r="I9" s="193">
        <v>16</v>
      </c>
      <c r="J9" s="172">
        <v>8</v>
      </c>
      <c r="K9" s="172">
        <v>3</v>
      </c>
      <c r="L9" s="172">
        <v>3</v>
      </c>
      <c r="M9" s="172">
        <v>3</v>
      </c>
      <c r="N9" s="172">
        <v>4</v>
      </c>
      <c r="O9" s="172">
        <v>1</v>
      </c>
      <c r="P9" s="172">
        <v>1</v>
      </c>
      <c r="Q9" s="172">
        <v>1</v>
      </c>
      <c r="R9" s="193">
        <v>23</v>
      </c>
      <c r="S9" s="193">
        <v>82</v>
      </c>
      <c r="T9" s="194">
        <v>8</v>
      </c>
      <c r="U9" s="172">
        <v>37</v>
      </c>
      <c r="V9" s="260" t="s">
        <v>252</v>
      </c>
      <c r="W9" s="197">
        <v>8</v>
      </c>
      <c r="X9" s="196">
        <v>77</v>
      </c>
    </row>
    <row r="10" spans="1:27" ht="23.25" customHeight="1">
      <c r="A10" s="324" t="s">
        <v>7</v>
      </c>
      <c r="B10" s="330"/>
      <c r="C10" s="172">
        <v>4</v>
      </c>
      <c r="D10" s="172" t="s">
        <v>248</v>
      </c>
      <c r="E10" s="172" t="s">
        <v>248</v>
      </c>
      <c r="F10" s="172" t="s">
        <v>248</v>
      </c>
      <c r="G10" s="193">
        <v>2</v>
      </c>
      <c r="H10" s="193">
        <v>1</v>
      </c>
      <c r="I10" s="193" t="s">
        <v>248</v>
      </c>
      <c r="J10" s="193" t="s">
        <v>248</v>
      </c>
      <c r="K10" s="193" t="s">
        <v>248</v>
      </c>
      <c r="L10" s="193" t="s">
        <v>248</v>
      </c>
      <c r="M10" s="193" t="s">
        <v>248</v>
      </c>
      <c r="N10" s="193" t="s">
        <v>248</v>
      </c>
      <c r="O10" s="193" t="s">
        <v>248</v>
      </c>
      <c r="P10" s="193" t="s">
        <v>248</v>
      </c>
      <c r="Q10" s="193" t="s">
        <v>248</v>
      </c>
      <c r="R10" s="193">
        <v>1</v>
      </c>
      <c r="S10" s="193">
        <v>4</v>
      </c>
      <c r="T10" s="194" t="s">
        <v>248</v>
      </c>
      <c r="U10" s="172" t="s">
        <v>248</v>
      </c>
      <c r="V10" s="260" t="s">
        <v>252</v>
      </c>
      <c r="W10" s="195" t="s">
        <v>248</v>
      </c>
      <c r="X10" s="196">
        <v>3</v>
      </c>
    </row>
    <row r="11" spans="1:27" ht="23.25" customHeight="1">
      <c r="A11" s="324" t="s">
        <v>8</v>
      </c>
      <c r="B11" s="330"/>
      <c r="C11" s="172">
        <v>11</v>
      </c>
      <c r="D11" s="172" t="s">
        <v>248</v>
      </c>
      <c r="E11" s="172" t="s">
        <v>248</v>
      </c>
      <c r="F11" s="172">
        <v>0</v>
      </c>
      <c r="G11" s="193">
        <v>2</v>
      </c>
      <c r="H11" s="193" t="s">
        <v>248</v>
      </c>
      <c r="I11" s="193">
        <v>3</v>
      </c>
      <c r="J11" s="172">
        <v>1</v>
      </c>
      <c r="K11" s="172" t="s">
        <v>248</v>
      </c>
      <c r="L11" s="172" t="s">
        <v>248</v>
      </c>
      <c r="M11" s="172" t="s">
        <v>248</v>
      </c>
      <c r="N11" s="172" t="s">
        <v>248</v>
      </c>
      <c r="O11" s="172" t="s">
        <v>248</v>
      </c>
      <c r="P11" s="172" t="s">
        <v>248</v>
      </c>
      <c r="Q11" s="172">
        <v>2</v>
      </c>
      <c r="R11" s="193">
        <v>3</v>
      </c>
      <c r="S11" s="193">
        <v>11</v>
      </c>
      <c r="T11" s="194">
        <v>2</v>
      </c>
      <c r="U11" s="172">
        <v>5</v>
      </c>
      <c r="V11" s="260" t="s">
        <v>252</v>
      </c>
      <c r="W11" s="197">
        <v>2</v>
      </c>
      <c r="X11" s="196">
        <v>8</v>
      </c>
    </row>
    <row r="12" spans="1:27" ht="23.25" customHeight="1">
      <c r="A12" s="324" t="s">
        <v>9</v>
      </c>
      <c r="B12" s="325"/>
      <c r="C12" s="172">
        <v>11</v>
      </c>
      <c r="D12" s="172">
        <v>2</v>
      </c>
      <c r="E12" s="172" t="s">
        <v>248</v>
      </c>
      <c r="F12" s="172" t="s">
        <v>248</v>
      </c>
      <c r="G12" s="193">
        <v>8</v>
      </c>
      <c r="H12" s="193">
        <v>1</v>
      </c>
      <c r="I12" s="193" t="s">
        <v>248</v>
      </c>
      <c r="J12" s="172">
        <v>1</v>
      </c>
      <c r="K12" s="172" t="s">
        <v>248</v>
      </c>
      <c r="L12" s="172" t="s">
        <v>248</v>
      </c>
      <c r="M12" s="172" t="s">
        <v>248</v>
      </c>
      <c r="N12" s="172" t="s">
        <v>248</v>
      </c>
      <c r="O12" s="172" t="s">
        <v>248</v>
      </c>
      <c r="P12" s="172" t="s">
        <v>248</v>
      </c>
      <c r="Q12" s="172" t="s">
        <v>248</v>
      </c>
      <c r="R12" s="193">
        <v>3</v>
      </c>
      <c r="S12" s="193">
        <v>13</v>
      </c>
      <c r="T12" s="194">
        <v>9</v>
      </c>
      <c r="U12" s="172">
        <v>8</v>
      </c>
      <c r="V12" s="260" t="s">
        <v>252</v>
      </c>
      <c r="W12" s="197">
        <v>8</v>
      </c>
      <c r="X12" s="196">
        <v>11</v>
      </c>
    </row>
    <row r="13" spans="1:27" ht="23.25" customHeight="1">
      <c r="A13" s="324" t="s">
        <v>20</v>
      </c>
      <c r="B13" s="325"/>
      <c r="C13" s="172">
        <v>6</v>
      </c>
      <c r="D13" s="172" t="s">
        <v>248</v>
      </c>
      <c r="E13" s="172" t="s">
        <v>248</v>
      </c>
      <c r="F13" s="172">
        <v>1</v>
      </c>
      <c r="G13" s="193" t="s">
        <v>248</v>
      </c>
      <c r="H13" s="193" t="s">
        <v>248</v>
      </c>
      <c r="I13" s="193">
        <v>1</v>
      </c>
      <c r="J13" s="172" t="s">
        <v>248</v>
      </c>
      <c r="K13" s="172" t="s">
        <v>248</v>
      </c>
      <c r="L13" s="172" t="s">
        <v>248</v>
      </c>
      <c r="M13" s="172" t="s">
        <v>248</v>
      </c>
      <c r="N13" s="172" t="s">
        <v>248</v>
      </c>
      <c r="O13" s="172" t="s">
        <v>248</v>
      </c>
      <c r="P13" s="172" t="s">
        <v>248</v>
      </c>
      <c r="Q13" s="172" t="s">
        <v>248</v>
      </c>
      <c r="R13" s="193">
        <v>4</v>
      </c>
      <c r="S13" s="193">
        <v>5</v>
      </c>
      <c r="T13" s="194">
        <v>2</v>
      </c>
      <c r="U13" s="172">
        <v>1</v>
      </c>
      <c r="V13" s="260" t="s">
        <v>252</v>
      </c>
      <c r="W13" s="197">
        <v>3</v>
      </c>
      <c r="X13" s="196">
        <v>5</v>
      </c>
    </row>
    <row r="14" spans="1:27" ht="23.25" customHeight="1">
      <c r="A14" s="324" t="s">
        <v>10</v>
      </c>
      <c r="B14" s="325"/>
      <c r="C14" s="172">
        <v>2</v>
      </c>
      <c r="D14" s="172" t="s">
        <v>248</v>
      </c>
      <c r="E14" s="172" t="s">
        <v>248</v>
      </c>
      <c r="F14" s="172" t="s">
        <v>248</v>
      </c>
      <c r="G14" s="172" t="s">
        <v>248</v>
      </c>
      <c r="H14" s="172" t="s">
        <v>248</v>
      </c>
      <c r="I14" s="172" t="s">
        <v>248</v>
      </c>
      <c r="J14" s="172" t="s">
        <v>248</v>
      </c>
      <c r="K14" s="172" t="s">
        <v>248</v>
      </c>
      <c r="L14" s="172" t="s">
        <v>248</v>
      </c>
      <c r="M14" s="172">
        <v>1</v>
      </c>
      <c r="N14" s="172" t="s">
        <v>248</v>
      </c>
      <c r="O14" s="172" t="s">
        <v>248</v>
      </c>
      <c r="P14" s="172" t="s">
        <v>248</v>
      </c>
      <c r="Q14" s="172" t="s">
        <v>248</v>
      </c>
      <c r="R14" s="193">
        <v>1</v>
      </c>
      <c r="S14" s="193">
        <v>2</v>
      </c>
      <c r="T14" s="194" t="s">
        <v>248</v>
      </c>
      <c r="U14" s="172" t="s">
        <v>248</v>
      </c>
      <c r="V14" s="260" t="s">
        <v>252</v>
      </c>
      <c r="W14" s="195" t="s">
        <v>248</v>
      </c>
      <c r="X14" s="196" t="s">
        <v>248</v>
      </c>
    </row>
    <row r="15" spans="1:27" ht="23.25" customHeight="1">
      <c r="A15" s="324" t="s">
        <v>21</v>
      </c>
      <c r="B15" s="325"/>
      <c r="C15" s="172">
        <v>4</v>
      </c>
      <c r="D15" s="172" t="s">
        <v>248</v>
      </c>
      <c r="E15" s="172" t="s">
        <v>248</v>
      </c>
      <c r="F15" s="172" t="s">
        <v>248</v>
      </c>
      <c r="G15" s="193">
        <v>1</v>
      </c>
      <c r="H15" s="193" t="s">
        <v>248</v>
      </c>
      <c r="I15" s="193" t="s">
        <v>248</v>
      </c>
      <c r="J15" s="193" t="s">
        <v>248</v>
      </c>
      <c r="K15" s="193" t="s">
        <v>248</v>
      </c>
      <c r="L15" s="193" t="s">
        <v>248</v>
      </c>
      <c r="M15" s="193" t="s">
        <v>248</v>
      </c>
      <c r="N15" s="193" t="s">
        <v>248</v>
      </c>
      <c r="O15" s="193" t="s">
        <v>248</v>
      </c>
      <c r="P15" s="193" t="s">
        <v>248</v>
      </c>
      <c r="Q15" s="193" t="s">
        <v>248</v>
      </c>
      <c r="R15" s="193">
        <v>3</v>
      </c>
      <c r="S15" s="193">
        <v>4</v>
      </c>
      <c r="T15" s="194">
        <v>3</v>
      </c>
      <c r="U15" s="172" t="s">
        <v>248</v>
      </c>
      <c r="V15" s="260" t="s">
        <v>252</v>
      </c>
      <c r="W15" s="197">
        <v>3</v>
      </c>
      <c r="X15" s="196">
        <v>3</v>
      </c>
    </row>
    <row r="16" spans="1:27" ht="23.25" customHeight="1">
      <c r="A16" s="324" t="s">
        <v>40</v>
      </c>
      <c r="B16" s="325"/>
      <c r="C16" s="172">
        <v>3</v>
      </c>
      <c r="D16" s="172">
        <v>1</v>
      </c>
      <c r="E16" s="172" t="s">
        <v>248</v>
      </c>
      <c r="F16" s="172" t="s">
        <v>248</v>
      </c>
      <c r="G16" s="172" t="s">
        <v>248</v>
      </c>
      <c r="H16" s="172" t="s">
        <v>248</v>
      </c>
      <c r="I16" s="172" t="s">
        <v>248</v>
      </c>
      <c r="J16" s="172" t="s">
        <v>248</v>
      </c>
      <c r="K16" s="172" t="s">
        <v>248</v>
      </c>
      <c r="L16" s="172" t="s">
        <v>248</v>
      </c>
      <c r="M16" s="172" t="s">
        <v>248</v>
      </c>
      <c r="N16" s="172" t="s">
        <v>248</v>
      </c>
      <c r="O16" s="172" t="s">
        <v>248</v>
      </c>
      <c r="P16" s="172" t="s">
        <v>248</v>
      </c>
      <c r="Q16" s="172">
        <v>1</v>
      </c>
      <c r="R16" s="193">
        <v>3</v>
      </c>
      <c r="S16" s="193">
        <v>4</v>
      </c>
      <c r="T16" s="194">
        <v>2</v>
      </c>
      <c r="U16" s="172">
        <v>1</v>
      </c>
      <c r="V16" s="260" t="s">
        <v>252</v>
      </c>
      <c r="W16" s="197">
        <v>1</v>
      </c>
      <c r="X16" s="196">
        <v>2</v>
      </c>
    </row>
    <row r="17" spans="1:24" ht="23.25" customHeight="1">
      <c r="A17" s="324" t="s">
        <v>11</v>
      </c>
      <c r="B17" s="325"/>
      <c r="C17" s="172">
        <v>115</v>
      </c>
      <c r="D17" s="172" t="s">
        <v>248</v>
      </c>
      <c r="E17" s="172" t="s">
        <v>248</v>
      </c>
      <c r="F17" s="172" t="s">
        <v>248</v>
      </c>
      <c r="G17" s="172" t="s">
        <v>248</v>
      </c>
      <c r="H17" s="172" t="s">
        <v>248</v>
      </c>
      <c r="I17" s="193">
        <v>1</v>
      </c>
      <c r="J17" s="172" t="s">
        <v>248</v>
      </c>
      <c r="K17" s="172" t="s">
        <v>248</v>
      </c>
      <c r="L17" s="172" t="s">
        <v>248</v>
      </c>
      <c r="M17" s="172" t="s">
        <v>248</v>
      </c>
      <c r="N17" s="172" t="s">
        <v>248</v>
      </c>
      <c r="O17" s="172" t="s">
        <v>248</v>
      </c>
      <c r="P17" s="172" t="s">
        <v>248</v>
      </c>
      <c r="Q17" s="172">
        <v>2</v>
      </c>
      <c r="R17" s="193">
        <v>112</v>
      </c>
      <c r="S17" s="193">
        <v>115</v>
      </c>
      <c r="T17" s="194">
        <v>1</v>
      </c>
      <c r="U17" s="172">
        <v>2</v>
      </c>
      <c r="V17" s="260" t="s">
        <v>252</v>
      </c>
      <c r="W17" s="197">
        <v>1</v>
      </c>
      <c r="X17" s="196">
        <v>106</v>
      </c>
    </row>
    <row r="18" spans="1:24" ht="23.25" customHeight="1">
      <c r="A18" s="324" t="s">
        <v>102</v>
      </c>
      <c r="B18" s="325"/>
      <c r="C18" s="172">
        <v>119</v>
      </c>
      <c r="D18" s="172">
        <v>1</v>
      </c>
      <c r="E18" s="172" t="s">
        <v>248</v>
      </c>
      <c r="F18" s="172">
        <v>1</v>
      </c>
      <c r="G18" s="193">
        <v>5</v>
      </c>
      <c r="H18" s="193">
        <v>1</v>
      </c>
      <c r="I18" s="193" t="s">
        <v>248</v>
      </c>
      <c r="J18" s="193" t="s">
        <v>248</v>
      </c>
      <c r="K18" s="193" t="s">
        <v>248</v>
      </c>
      <c r="L18" s="193" t="s">
        <v>248</v>
      </c>
      <c r="M18" s="193" t="s">
        <v>248</v>
      </c>
      <c r="N18" s="193" t="s">
        <v>248</v>
      </c>
      <c r="O18" s="193" t="s">
        <v>248</v>
      </c>
      <c r="P18" s="193" t="s">
        <v>248</v>
      </c>
      <c r="Q18" s="172">
        <v>1</v>
      </c>
      <c r="R18" s="193">
        <v>112</v>
      </c>
      <c r="S18" s="193">
        <v>119</v>
      </c>
      <c r="T18" s="194">
        <v>8</v>
      </c>
      <c r="U18" s="172">
        <v>3</v>
      </c>
      <c r="V18" s="260" t="s">
        <v>252</v>
      </c>
      <c r="W18" s="197">
        <v>8</v>
      </c>
      <c r="X18" s="196">
        <v>112</v>
      </c>
    </row>
    <row r="19" spans="1:24" ht="23.25" customHeight="1">
      <c r="A19" s="324" t="s">
        <v>39</v>
      </c>
      <c r="B19" s="325"/>
      <c r="C19" s="172">
        <v>130</v>
      </c>
      <c r="D19" s="172">
        <v>1</v>
      </c>
      <c r="E19" s="172">
        <v>1</v>
      </c>
      <c r="F19" s="172">
        <v>1</v>
      </c>
      <c r="G19" s="193">
        <v>1</v>
      </c>
      <c r="H19" s="193">
        <v>1</v>
      </c>
      <c r="I19" s="193" t="s">
        <v>248</v>
      </c>
      <c r="J19" s="193" t="s">
        <v>248</v>
      </c>
      <c r="K19" s="172">
        <v>1</v>
      </c>
      <c r="L19" s="172" t="s">
        <v>248</v>
      </c>
      <c r="M19" s="172" t="s">
        <v>248</v>
      </c>
      <c r="N19" s="172" t="s">
        <v>248</v>
      </c>
      <c r="O19" s="172" t="s">
        <v>248</v>
      </c>
      <c r="P19" s="172" t="s">
        <v>248</v>
      </c>
      <c r="Q19" s="172" t="s">
        <v>248</v>
      </c>
      <c r="R19" s="193">
        <v>126</v>
      </c>
      <c r="S19" s="193">
        <v>129</v>
      </c>
      <c r="T19" s="194">
        <v>1</v>
      </c>
      <c r="U19" s="172" t="s">
        <v>248</v>
      </c>
      <c r="V19" s="260" t="s">
        <v>252</v>
      </c>
      <c r="W19" s="197">
        <v>1</v>
      </c>
      <c r="X19" s="196">
        <v>120</v>
      </c>
    </row>
    <row r="20" spans="1:24" ht="23.25" customHeight="1">
      <c r="A20" s="324" t="s">
        <v>168</v>
      </c>
      <c r="B20" s="330"/>
      <c r="C20" s="172">
        <v>127</v>
      </c>
      <c r="D20" s="172">
        <v>2</v>
      </c>
      <c r="E20" s="172">
        <v>1</v>
      </c>
      <c r="F20" s="172">
        <v>1</v>
      </c>
      <c r="G20" s="193">
        <v>31</v>
      </c>
      <c r="H20" s="193">
        <v>8</v>
      </c>
      <c r="I20" s="193">
        <v>12</v>
      </c>
      <c r="J20" s="172">
        <v>2</v>
      </c>
      <c r="K20" s="172">
        <v>2</v>
      </c>
      <c r="L20" s="172">
        <v>1</v>
      </c>
      <c r="M20" s="172" t="s">
        <v>248</v>
      </c>
      <c r="N20" s="172" t="s">
        <v>248</v>
      </c>
      <c r="O20" s="172">
        <v>1</v>
      </c>
      <c r="P20" s="172">
        <v>1</v>
      </c>
      <c r="Q20" s="172">
        <v>1</v>
      </c>
      <c r="R20" s="193">
        <v>68</v>
      </c>
      <c r="S20" s="193">
        <v>127</v>
      </c>
      <c r="T20" s="194">
        <v>4</v>
      </c>
      <c r="U20" s="172">
        <v>10</v>
      </c>
      <c r="V20" s="260" t="s">
        <v>252</v>
      </c>
      <c r="W20" s="197">
        <v>3</v>
      </c>
      <c r="X20" s="196">
        <v>118</v>
      </c>
    </row>
    <row r="21" spans="1:24" ht="23.25" customHeight="1">
      <c r="A21" s="324" t="s">
        <v>169</v>
      </c>
      <c r="B21" s="325"/>
      <c r="C21" s="172" t="s">
        <v>248</v>
      </c>
      <c r="D21" s="172" t="s">
        <v>248</v>
      </c>
      <c r="E21" s="172" t="s">
        <v>248</v>
      </c>
      <c r="F21" s="172" t="s">
        <v>248</v>
      </c>
      <c r="G21" s="172" t="s">
        <v>248</v>
      </c>
      <c r="H21" s="172" t="s">
        <v>248</v>
      </c>
      <c r="I21" s="172" t="s">
        <v>248</v>
      </c>
      <c r="J21" s="172" t="s">
        <v>248</v>
      </c>
      <c r="K21" s="172" t="s">
        <v>248</v>
      </c>
      <c r="L21" s="172" t="s">
        <v>248</v>
      </c>
      <c r="M21" s="172" t="s">
        <v>248</v>
      </c>
      <c r="N21" s="172" t="s">
        <v>248</v>
      </c>
      <c r="O21" s="172" t="s">
        <v>248</v>
      </c>
      <c r="P21" s="172" t="s">
        <v>248</v>
      </c>
      <c r="Q21" s="172" t="s">
        <v>248</v>
      </c>
      <c r="R21" s="172" t="s">
        <v>248</v>
      </c>
      <c r="S21" s="172" t="s">
        <v>248</v>
      </c>
      <c r="T21" s="172" t="s">
        <v>248</v>
      </c>
      <c r="U21" s="172" t="s">
        <v>248</v>
      </c>
      <c r="V21" s="260" t="s">
        <v>252</v>
      </c>
      <c r="W21" s="195" t="s">
        <v>248</v>
      </c>
      <c r="X21" s="196" t="s">
        <v>248</v>
      </c>
    </row>
    <row r="22" spans="1:24" ht="23.25" customHeight="1" thickBot="1">
      <c r="A22" s="337" t="s">
        <v>170</v>
      </c>
      <c r="B22" s="338"/>
      <c r="C22" s="198">
        <v>115</v>
      </c>
      <c r="D22" s="198">
        <v>2</v>
      </c>
      <c r="E22" s="198" t="s">
        <v>248</v>
      </c>
      <c r="F22" s="198" t="s">
        <v>248</v>
      </c>
      <c r="G22" s="199">
        <v>2</v>
      </c>
      <c r="H22" s="199" t="s">
        <v>248</v>
      </c>
      <c r="I22" s="199" t="s">
        <v>248</v>
      </c>
      <c r="J22" s="199" t="s">
        <v>248</v>
      </c>
      <c r="K22" s="199" t="s">
        <v>248</v>
      </c>
      <c r="L22" s="199" t="s">
        <v>248</v>
      </c>
      <c r="M22" s="199" t="s">
        <v>248</v>
      </c>
      <c r="N22" s="199" t="s">
        <v>248</v>
      </c>
      <c r="O22" s="199" t="s">
        <v>248</v>
      </c>
      <c r="P22" s="199" t="s">
        <v>248</v>
      </c>
      <c r="Q22" s="199" t="s">
        <v>248</v>
      </c>
      <c r="R22" s="199">
        <v>115</v>
      </c>
      <c r="S22" s="199">
        <v>117</v>
      </c>
      <c r="T22" s="200">
        <v>2</v>
      </c>
      <c r="U22" s="198">
        <v>1</v>
      </c>
      <c r="V22" s="261" t="s">
        <v>252</v>
      </c>
      <c r="W22" s="278" t="s">
        <v>248</v>
      </c>
      <c r="X22" s="201">
        <v>108</v>
      </c>
    </row>
    <row r="23" spans="1:24" s="3" customFormat="1" ht="23.25" customHeight="1" thickTop="1" thickBot="1">
      <c r="A23" s="335" t="s">
        <v>171</v>
      </c>
      <c r="B23" s="336"/>
      <c r="C23" s="202">
        <v>853</v>
      </c>
      <c r="D23" s="202">
        <v>10</v>
      </c>
      <c r="E23" s="202">
        <v>2</v>
      </c>
      <c r="F23" s="202">
        <v>4</v>
      </c>
      <c r="G23" s="203">
        <v>82</v>
      </c>
      <c r="H23" s="203">
        <v>20</v>
      </c>
      <c r="I23" s="203">
        <v>62</v>
      </c>
      <c r="J23" s="202">
        <v>26</v>
      </c>
      <c r="K23" s="202">
        <v>14</v>
      </c>
      <c r="L23" s="202">
        <v>13</v>
      </c>
      <c r="M23" s="202">
        <v>7</v>
      </c>
      <c r="N23" s="202">
        <v>5</v>
      </c>
      <c r="O23" s="202">
        <v>2</v>
      </c>
      <c r="P23" s="202">
        <v>2</v>
      </c>
      <c r="Q23" s="202">
        <v>9</v>
      </c>
      <c r="R23" s="203">
        <v>615</v>
      </c>
      <c r="S23" s="203">
        <v>857</v>
      </c>
      <c r="T23" s="204">
        <v>54</v>
      </c>
      <c r="U23" s="202">
        <v>165</v>
      </c>
      <c r="V23" s="262" t="s">
        <v>252</v>
      </c>
      <c r="W23" s="205">
        <v>49</v>
      </c>
      <c r="X23" s="206">
        <v>788</v>
      </c>
    </row>
    <row r="24" spans="1:24" ht="23.25" customHeight="1">
      <c r="A24" s="331" t="s">
        <v>234</v>
      </c>
      <c r="B24" s="55" t="s">
        <v>246</v>
      </c>
      <c r="C24" s="207"/>
      <c r="D24" s="207"/>
      <c r="E24" s="207"/>
      <c r="F24" s="207"/>
      <c r="G24" s="208">
        <v>30</v>
      </c>
      <c r="H24" s="208">
        <v>4</v>
      </c>
      <c r="I24" s="208">
        <v>37</v>
      </c>
      <c r="J24" s="209">
        <v>22</v>
      </c>
      <c r="K24" s="209">
        <v>9</v>
      </c>
      <c r="L24" s="209">
        <v>13</v>
      </c>
      <c r="M24" s="209">
        <v>9</v>
      </c>
      <c r="N24" s="209" t="s">
        <v>248</v>
      </c>
      <c r="O24" s="209">
        <v>2</v>
      </c>
      <c r="P24" s="209">
        <v>1</v>
      </c>
      <c r="Q24" s="209">
        <v>5</v>
      </c>
      <c r="R24" s="208">
        <v>34</v>
      </c>
      <c r="S24" s="208">
        <v>166</v>
      </c>
      <c r="T24" s="210">
        <v>17</v>
      </c>
      <c r="U24" s="207"/>
      <c r="V24" s="263" t="s">
        <v>227</v>
      </c>
      <c r="W24" s="211">
        <v>16</v>
      </c>
      <c r="X24" s="212">
        <v>156</v>
      </c>
    </row>
    <row r="25" spans="1:24" ht="23.25" customHeight="1">
      <c r="A25" s="332"/>
      <c r="B25" s="16" t="s">
        <v>243</v>
      </c>
      <c r="C25" s="213"/>
      <c r="D25" s="213"/>
      <c r="E25" s="213"/>
      <c r="F25" s="213"/>
      <c r="G25" s="214">
        <v>32</v>
      </c>
      <c r="H25" s="214">
        <v>5</v>
      </c>
      <c r="I25" s="214">
        <v>39</v>
      </c>
      <c r="J25" s="215">
        <v>21</v>
      </c>
      <c r="K25" s="215">
        <v>9</v>
      </c>
      <c r="L25" s="215">
        <v>11</v>
      </c>
      <c r="M25" s="215">
        <v>7</v>
      </c>
      <c r="N25" s="215">
        <v>2</v>
      </c>
      <c r="O25" s="215">
        <v>2</v>
      </c>
      <c r="P25" s="215">
        <v>1</v>
      </c>
      <c r="Q25" s="215">
        <v>5</v>
      </c>
      <c r="R25" s="214">
        <v>29</v>
      </c>
      <c r="S25" s="214">
        <v>163</v>
      </c>
      <c r="T25" s="216">
        <v>16</v>
      </c>
      <c r="U25" s="213"/>
      <c r="V25" s="264" t="s">
        <v>242</v>
      </c>
      <c r="W25" s="217">
        <v>16</v>
      </c>
      <c r="X25" s="218">
        <v>153</v>
      </c>
    </row>
    <row r="26" spans="1:24" ht="23.25" customHeight="1" thickBot="1">
      <c r="A26" s="333"/>
      <c r="B26" s="56" t="s">
        <v>247</v>
      </c>
      <c r="C26" s="219"/>
      <c r="D26" s="219"/>
      <c r="E26" s="219"/>
      <c r="F26" s="219"/>
      <c r="G26" s="220">
        <v>30</v>
      </c>
      <c r="H26" s="220">
        <v>4</v>
      </c>
      <c r="I26" s="220">
        <v>34</v>
      </c>
      <c r="J26" s="221">
        <v>22</v>
      </c>
      <c r="K26" s="221">
        <v>10</v>
      </c>
      <c r="L26" s="221">
        <v>15</v>
      </c>
      <c r="M26" s="221">
        <v>6</v>
      </c>
      <c r="N26" s="221">
        <v>3</v>
      </c>
      <c r="O26" s="221">
        <v>2</v>
      </c>
      <c r="P26" s="221" t="s">
        <v>248</v>
      </c>
      <c r="Q26" s="221">
        <v>5</v>
      </c>
      <c r="R26" s="220">
        <v>34</v>
      </c>
      <c r="S26" s="220">
        <v>165</v>
      </c>
      <c r="T26" s="222">
        <v>18</v>
      </c>
      <c r="U26" s="219"/>
      <c r="V26" s="265" t="s">
        <v>252</v>
      </c>
      <c r="W26" s="223">
        <v>16</v>
      </c>
      <c r="X26" s="224">
        <v>153</v>
      </c>
    </row>
    <row r="27" spans="1:24" ht="15" customHeight="1">
      <c r="A27" s="279" t="s">
        <v>250</v>
      </c>
    </row>
    <row r="28" spans="1:24" ht="24" customHeight="1">
      <c r="A28" s="334" t="s">
        <v>172</v>
      </c>
      <c r="B28" s="334"/>
      <c r="C28" s="334"/>
      <c r="D28" s="334"/>
      <c r="E28" s="334"/>
      <c r="F28" s="334"/>
      <c r="G28" s="334"/>
      <c r="H28" s="334"/>
      <c r="I28" s="334"/>
      <c r="J28" s="334"/>
      <c r="K28" s="334"/>
      <c r="L28" s="334"/>
      <c r="M28" s="334"/>
      <c r="N28" s="334"/>
      <c r="O28" s="334"/>
      <c r="P28" s="334"/>
      <c r="Q28" s="334"/>
      <c r="R28" s="334"/>
      <c r="S28" s="334"/>
      <c r="T28" s="334"/>
      <c r="U28" s="334"/>
      <c r="V28" s="334"/>
      <c r="W28" s="334"/>
      <c r="X28" s="334"/>
    </row>
    <row r="29" spans="1:24" ht="13.5" customHeight="1">
      <c r="A29" s="1" t="s">
        <v>41</v>
      </c>
      <c r="B29" s="45"/>
      <c r="C29" s="45"/>
      <c r="D29" s="45"/>
      <c r="E29" s="45"/>
      <c r="F29" s="45"/>
      <c r="G29" s="45"/>
      <c r="H29" s="45"/>
      <c r="I29" s="45"/>
      <c r="J29" s="45"/>
      <c r="K29" s="45"/>
      <c r="L29" s="45"/>
      <c r="M29" s="45"/>
      <c r="N29" s="45"/>
      <c r="O29" s="45"/>
      <c r="P29" s="45"/>
      <c r="Q29" s="45"/>
      <c r="R29" s="45"/>
      <c r="S29" s="45"/>
      <c r="T29" s="45"/>
      <c r="U29" s="45"/>
      <c r="X29" s="45"/>
    </row>
    <row r="30" spans="1:24" ht="13.5" customHeight="1">
      <c r="A30" s="1" t="s">
        <v>173</v>
      </c>
    </row>
    <row r="31" spans="1:24" ht="13.5" customHeight="1">
      <c r="A31" s="1" t="s">
        <v>174</v>
      </c>
    </row>
    <row r="32" spans="1:24" ht="12" customHeight="1">
      <c r="A32" s="1"/>
    </row>
    <row r="33" spans="3:5" ht="12" customHeight="1">
      <c r="C33" s="9"/>
      <c r="D33" s="9"/>
      <c r="E33" s="9"/>
    </row>
    <row r="34" spans="3:5" ht="12" customHeight="1">
      <c r="C34" s="9"/>
      <c r="D34" s="9"/>
      <c r="E34" s="9"/>
    </row>
    <row r="35" spans="3:5" ht="12" customHeight="1">
      <c r="C35" s="9"/>
      <c r="D35" s="9"/>
      <c r="E35" s="9"/>
    </row>
    <row r="36" spans="3:5" ht="12" customHeight="1">
      <c r="C36" s="9"/>
      <c r="D36" s="9"/>
      <c r="E36" s="9"/>
    </row>
    <row r="37" spans="3:5" ht="12" customHeight="1">
      <c r="C37" s="9"/>
      <c r="D37" s="9"/>
      <c r="E37" s="9"/>
    </row>
    <row r="38" spans="3:5" ht="12" customHeight="1">
      <c r="C38" s="9"/>
      <c r="D38" s="9"/>
      <c r="E38" s="9"/>
    </row>
    <row r="39" spans="3:5" ht="12" customHeight="1">
      <c r="C39" s="9"/>
      <c r="D39" s="9"/>
      <c r="E39" s="9"/>
    </row>
    <row r="40" spans="3:5" ht="12" customHeight="1">
      <c r="C40" s="9"/>
      <c r="D40" s="9"/>
      <c r="E40" s="9"/>
    </row>
    <row r="41" spans="3:5" ht="12" customHeight="1">
      <c r="C41" s="9"/>
      <c r="D41" s="9"/>
      <c r="E41" s="9"/>
    </row>
    <row r="42" spans="3:5" ht="12" customHeight="1">
      <c r="C42" s="9"/>
      <c r="D42" s="9"/>
      <c r="E42" s="9"/>
    </row>
    <row r="43" spans="3:5" ht="12" customHeight="1">
      <c r="C43" s="9"/>
      <c r="D43" s="9"/>
      <c r="E43" s="9"/>
    </row>
    <row r="44" spans="3:5" ht="12" customHeight="1">
      <c r="C44" s="9"/>
      <c r="D44" s="9"/>
      <c r="E44" s="9"/>
    </row>
    <row r="45" spans="3:5" ht="12" customHeight="1">
      <c r="C45" s="9"/>
      <c r="D45" s="9"/>
      <c r="E45" s="9"/>
    </row>
  </sheetData>
  <mergeCells count="31">
    <mergeCell ref="A14:B14"/>
    <mergeCell ref="A15:B15"/>
    <mergeCell ref="A19:B19"/>
    <mergeCell ref="A16:B16"/>
    <mergeCell ref="A18:B18"/>
    <mergeCell ref="A17:B17"/>
    <mergeCell ref="A24:A26"/>
    <mergeCell ref="A28:X28"/>
    <mergeCell ref="A20:B20"/>
    <mergeCell ref="A23:B23"/>
    <mergeCell ref="A21:B21"/>
    <mergeCell ref="A22:B22"/>
    <mergeCell ref="A9:B9"/>
    <mergeCell ref="A12:B12"/>
    <mergeCell ref="A13:B13"/>
    <mergeCell ref="A3:B4"/>
    <mergeCell ref="A6:B6"/>
    <mergeCell ref="A7:B7"/>
    <mergeCell ref="A10:B10"/>
    <mergeCell ref="A11:B11"/>
    <mergeCell ref="A8:B8"/>
    <mergeCell ref="V5:W5"/>
    <mergeCell ref="G3:S3"/>
    <mergeCell ref="A1:X1"/>
    <mergeCell ref="C3:C4"/>
    <mergeCell ref="D3:D4"/>
    <mergeCell ref="E3:E4"/>
    <mergeCell ref="F3:F4"/>
    <mergeCell ref="T3:T4"/>
    <mergeCell ref="U3:U4"/>
    <mergeCell ref="V3:X4"/>
  </mergeCells>
  <phoneticPr fontId="2"/>
  <pageMargins left="0.39370078740157483" right="0.39370078740157483" top="0.59055118110236227" bottom="0.39370078740157483" header="0.51181102362204722" footer="0.51181102362204722"/>
  <pageSetup paperSize="9" scale="73" orientation="landscape" horizontalDpi="1200" verticalDpi="1200" r:id="rId1"/>
  <headerFooter alignWithMargins="0">
    <oddFooter>&amp;R福岡国税局
酒税４
(H26)</oddFooter>
  </headerFooter>
</worksheet>
</file>

<file path=xl/worksheets/sheet5.xml><?xml version="1.0" encoding="utf-8"?>
<worksheet xmlns="http://schemas.openxmlformats.org/spreadsheetml/2006/main" xmlns:r="http://schemas.openxmlformats.org/officeDocument/2006/relationships">
  <sheetPr>
    <pageSetUpPr fitToPage="1"/>
  </sheetPr>
  <dimension ref="A1:S67"/>
  <sheetViews>
    <sheetView showGridLines="0" view="pageBreakPreview" zoomScaleNormal="100" zoomScaleSheetLayoutView="100" workbookViewId="0"/>
  </sheetViews>
  <sheetFormatPr defaultRowHeight="13.5"/>
  <cols>
    <col min="1" max="1" width="18.875" style="113" bestFit="1" customWidth="1"/>
    <col min="2" max="9" width="9" style="113"/>
    <col min="10" max="10" width="2.625" style="113" customWidth="1"/>
    <col min="11" max="11" width="12.625" style="116" customWidth="1"/>
    <col min="12" max="12" width="7.625" style="116" customWidth="1"/>
    <col min="13" max="13" width="3" style="116" customWidth="1"/>
    <col min="14" max="15" width="5.625" style="116" customWidth="1"/>
    <col min="16" max="16384" width="9" style="113"/>
  </cols>
  <sheetData>
    <row r="1" spans="1:19" ht="14.25" thickBot="1">
      <c r="A1" s="2" t="s">
        <v>84</v>
      </c>
      <c r="B1" s="2"/>
      <c r="C1" s="2"/>
      <c r="D1" s="2"/>
      <c r="E1" s="2"/>
      <c r="F1" s="2"/>
      <c r="G1" s="2"/>
      <c r="H1" s="2"/>
      <c r="I1" s="2"/>
      <c r="J1" s="2"/>
      <c r="K1" s="58"/>
      <c r="L1" s="58"/>
      <c r="M1" s="58"/>
      <c r="N1" s="58"/>
      <c r="O1" s="58"/>
      <c r="P1" s="2"/>
      <c r="Q1" s="2"/>
    </row>
    <row r="2" spans="1:19">
      <c r="A2" s="287" t="s">
        <v>42</v>
      </c>
      <c r="B2" s="366" t="s">
        <v>43</v>
      </c>
      <c r="C2" s="366"/>
      <c r="D2" s="291" t="s">
        <v>85</v>
      </c>
      <c r="E2" s="291" t="s">
        <v>86</v>
      </c>
      <c r="F2" s="366" t="s">
        <v>44</v>
      </c>
      <c r="G2" s="366"/>
      <c r="H2" s="373" t="s">
        <v>6</v>
      </c>
      <c r="I2" s="293" t="s">
        <v>103</v>
      </c>
      <c r="J2" s="2"/>
      <c r="P2" s="2"/>
      <c r="Q2" s="2"/>
      <c r="R2" s="2"/>
      <c r="S2" s="2"/>
    </row>
    <row r="3" spans="1:19" ht="36" customHeight="1" thickBot="1">
      <c r="A3" s="288"/>
      <c r="B3" s="362" t="s">
        <v>87</v>
      </c>
      <c r="C3" s="364" t="s">
        <v>88</v>
      </c>
      <c r="D3" s="292"/>
      <c r="E3" s="292"/>
      <c r="F3" s="362" t="s">
        <v>89</v>
      </c>
      <c r="G3" s="364" t="s">
        <v>90</v>
      </c>
      <c r="H3" s="374"/>
      <c r="I3" s="294"/>
      <c r="J3" s="2"/>
      <c r="K3" s="361" t="s">
        <v>45</v>
      </c>
      <c r="L3" s="361"/>
      <c r="M3" s="361"/>
      <c r="N3" s="361"/>
      <c r="O3" s="361"/>
      <c r="P3" s="2"/>
    </row>
    <row r="4" spans="1:19">
      <c r="A4" s="326"/>
      <c r="B4" s="363"/>
      <c r="C4" s="365"/>
      <c r="D4" s="292"/>
      <c r="E4" s="292"/>
      <c r="F4" s="363"/>
      <c r="G4" s="365"/>
      <c r="H4" s="317"/>
      <c r="I4" s="294"/>
      <c r="J4" s="2"/>
      <c r="K4" s="287" t="s">
        <v>91</v>
      </c>
      <c r="L4" s="371"/>
      <c r="M4" s="341" t="s">
        <v>46</v>
      </c>
      <c r="N4" s="342"/>
      <c r="O4" s="343"/>
      <c r="P4" s="2"/>
    </row>
    <row r="5" spans="1:19">
      <c r="A5" s="50"/>
      <c r="B5" s="61" t="s">
        <v>35</v>
      </c>
      <c r="C5" s="62" t="s">
        <v>35</v>
      </c>
      <c r="D5" s="52" t="s">
        <v>35</v>
      </c>
      <c r="E5" s="52" t="s">
        <v>35</v>
      </c>
      <c r="F5" s="61" t="s">
        <v>35</v>
      </c>
      <c r="G5" s="62" t="s">
        <v>35</v>
      </c>
      <c r="H5" s="52" t="s">
        <v>35</v>
      </c>
      <c r="I5" s="63" t="s">
        <v>35</v>
      </c>
      <c r="J5" s="2"/>
      <c r="K5" s="372" t="s">
        <v>35</v>
      </c>
      <c r="L5" s="355"/>
      <c r="M5" s="312" t="s">
        <v>47</v>
      </c>
      <c r="N5" s="376"/>
      <c r="O5" s="377"/>
      <c r="P5" s="2"/>
    </row>
    <row r="6" spans="1:19" ht="27" customHeight="1" thickBot="1">
      <c r="A6" s="42" t="s">
        <v>48</v>
      </c>
      <c r="B6" s="166" t="s">
        <v>248</v>
      </c>
      <c r="C6" s="167" t="s">
        <v>248</v>
      </c>
      <c r="D6" s="168" t="s">
        <v>248</v>
      </c>
      <c r="E6" s="168">
        <v>12</v>
      </c>
      <c r="F6" s="166">
        <v>5</v>
      </c>
      <c r="G6" s="167" t="s">
        <v>248</v>
      </c>
      <c r="H6" s="168">
        <v>17</v>
      </c>
      <c r="I6" s="225">
        <v>5</v>
      </c>
      <c r="J6" s="2"/>
      <c r="K6" s="344">
        <v>2</v>
      </c>
      <c r="L6" s="345"/>
      <c r="M6" s="346">
        <v>4</v>
      </c>
      <c r="N6" s="347"/>
      <c r="O6" s="348"/>
      <c r="P6" s="2"/>
    </row>
    <row r="7" spans="1:19" ht="27" customHeight="1" thickBot="1">
      <c r="A7" s="38" t="s">
        <v>4</v>
      </c>
      <c r="B7" s="169" t="s">
        <v>248</v>
      </c>
      <c r="C7" s="171" t="s">
        <v>248</v>
      </c>
      <c r="D7" s="172" t="s">
        <v>248</v>
      </c>
      <c r="E7" s="172">
        <v>8</v>
      </c>
      <c r="F7" s="169" t="s">
        <v>248</v>
      </c>
      <c r="G7" s="171" t="s">
        <v>248</v>
      </c>
      <c r="H7" s="172">
        <v>8</v>
      </c>
      <c r="I7" s="226" t="s">
        <v>248</v>
      </c>
      <c r="J7" s="2"/>
      <c r="K7" s="361" t="s">
        <v>49</v>
      </c>
      <c r="L7" s="361"/>
      <c r="M7" s="361"/>
      <c r="N7" s="361"/>
      <c r="O7" s="361"/>
      <c r="P7" s="2"/>
      <c r="Q7" s="2"/>
    </row>
    <row r="8" spans="1:19" ht="27" customHeight="1">
      <c r="A8" s="87" t="s">
        <v>93</v>
      </c>
      <c r="B8" s="169" t="s">
        <v>248</v>
      </c>
      <c r="C8" s="171" t="s">
        <v>248</v>
      </c>
      <c r="D8" s="172" t="s">
        <v>248</v>
      </c>
      <c r="E8" s="172">
        <v>8</v>
      </c>
      <c r="F8" s="169">
        <v>1</v>
      </c>
      <c r="G8" s="171" t="s">
        <v>248</v>
      </c>
      <c r="H8" s="172">
        <v>9</v>
      </c>
      <c r="I8" s="226" t="s">
        <v>248</v>
      </c>
      <c r="J8" s="2"/>
      <c r="K8" s="350" t="s">
        <v>50</v>
      </c>
      <c r="L8" s="352" t="s">
        <v>92</v>
      </c>
      <c r="M8" s="353"/>
      <c r="N8" s="353"/>
      <c r="O8" s="354"/>
      <c r="P8" s="2"/>
      <c r="Q8" s="2"/>
    </row>
    <row r="9" spans="1:19" ht="27" customHeight="1">
      <c r="A9" s="87" t="s">
        <v>111</v>
      </c>
      <c r="B9" s="169">
        <v>2</v>
      </c>
      <c r="C9" s="171" t="s">
        <v>248</v>
      </c>
      <c r="D9" s="172" t="s">
        <v>248</v>
      </c>
      <c r="E9" s="172">
        <v>12</v>
      </c>
      <c r="F9" s="169">
        <v>17</v>
      </c>
      <c r="G9" s="171" t="s">
        <v>248</v>
      </c>
      <c r="H9" s="172">
        <v>31</v>
      </c>
      <c r="I9" s="226">
        <v>22</v>
      </c>
      <c r="J9" s="2"/>
      <c r="K9" s="351"/>
      <c r="L9" s="369"/>
      <c r="M9" s="370"/>
      <c r="N9" s="367" t="s">
        <v>51</v>
      </c>
      <c r="O9" s="368"/>
      <c r="P9" s="2"/>
      <c r="Q9" s="2"/>
    </row>
    <row r="10" spans="1:19" ht="27" customHeight="1">
      <c r="A10" s="38" t="s">
        <v>7</v>
      </c>
      <c r="B10" s="169" t="s">
        <v>248</v>
      </c>
      <c r="C10" s="171" t="s">
        <v>248</v>
      </c>
      <c r="D10" s="172" t="s">
        <v>248</v>
      </c>
      <c r="E10" s="172">
        <v>7</v>
      </c>
      <c r="F10" s="169" t="s">
        <v>248</v>
      </c>
      <c r="G10" s="171" t="s">
        <v>248</v>
      </c>
      <c r="H10" s="172">
        <v>7</v>
      </c>
      <c r="I10" s="226" t="s">
        <v>248</v>
      </c>
      <c r="J10" s="2"/>
      <c r="K10" s="64"/>
      <c r="L10" s="312" t="s">
        <v>35</v>
      </c>
      <c r="M10" s="355"/>
      <c r="N10" s="312" t="s">
        <v>35</v>
      </c>
      <c r="O10" s="375"/>
      <c r="P10" s="2"/>
      <c r="Q10" s="2"/>
    </row>
    <row r="11" spans="1:19" ht="27" customHeight="1">
      <c r="A11" s="38" t="s">
        <v>8</v>
      </c>
      <c r="B11" s="169" t="s">
        <v>248</v>
      </c>
      <c r="C11" s="171" t="s">
        <v>248</v>
      </c>
      <c r="D11" s="172" t="s">
        <v>248</v>
      </c>
      <c r="E11" s="172">
        <v>12</v>
      </c>
      <c r="F11" s="169" t="s">
        <v>248</v>
      </c>
      <c r="G11" s="171" t="s">
        <v>248</v>
      </c>
      <c r="H11" s="172">
        <v>12</v>
      </c>
      <c r="I11" s="226">
        <v>7</v>
      </c>
      <c r="J11" s="2"/>
      <c r="K11" s="65" t="s">
        <v>159</v>
      </c>
      <c r="L11" s="358">
        <v>11</v>
      </c>
      <c r="M11" s="360"/>
      <c r="N11" s="358">
        <v>4</v>
      </c>
      <c r="O11" s="359"/>
      <c r="P11" s="2"/>
      <c r="Q11" s="2"/>
    </row>
    <row r="12" spans="1:19" ht="27" customHeight="1" thickBot="1">
      <c r="A12" s="87" t="s">
        <v>160</v>
      </c>
      <c r="B12" s="169" t="s">
        <v>248</v>
      </c>
      <c r="C12" s="171" t="s">
        <v>248</v>
      </c>
      <c r="D12" s="172" t="s">
        <v>248</v>
      </c>
      <c r="E12" s="172">
        <v>8</v>
      </c>
      <c r="F12" s="169" t="s">
        <v>248</v>
      </c>
      <c r="G12" s="171" t="s">
        <v>248</v>
      </c>
      <c r="H12" s="172">
        <v>8</v>
      </c>
      <c r="I12" s="226" t="s">
        <v>248</v>
      </c>
      <c r="J12" s="2"/>
      <c r="K12" s="66" t="s">
        <v>161</v>
      </c>
      <c r="L12" s="340">
        <v>27</v>
      </c>
      <c r="M12" s="340"/>
      <c r="N12" s="340">
        <v>9</v>
      </c>
      <c r="O12" s="349"/>
      <c r="P12" s="2"/>
      <c r="Q12" s="2"/>
    </row>
    <row r="13" spans="1:19" ht="27" customHeight="1">
      <c r="A13" s="87" t="s">
        <v>107</v>
      </c>
      <c r="B13" s="169" t="s">
        <v>248</v>
      </c>
      <c r="C13" s="171" t="s">
        <v>248</v>
      </c>
      <c r="D13" s="172" t="s">
        <v>248</v>
      </c>
      <c r="E13" s="172">
        <v>8</v>
      </c>
      <c r="F13" s="169" t="s">
        <v>248</v>
      </c>
      <c r="G13" s="171" t="s">
        <v>248</v>
      </c>
      <c r="H13" s="172">
        <v>8</v>
      </c>
      <c r="I13" s="226" t="s">
        <v>248</v>
      </c>
      <c r="J13" s="2"/>
      <c r="K13" s="2"/>
      <c r="L13" s="1"/>
      <c r="M13" s="1"/>
      <c r="N13" s="1"/>
      <c r="O13" s="1"/>
      <c r="P13" s="1"/>
      <c r="Q13" s="1"/>
    </row>
    <row r="14" spans="1:19" ht="27" customHeight="1">
      <c r="A14" s="87" t="s">
        <v>162</v>
      </c>
      <c r="B14" s="169" t="s">
        <v>248</v>
      </c>
      <c r="C14" s="171" t="s">
        <v>248</v>
      </c>
      <c r="D14" s="172" t="s">
        <v>248</v>
      </c>
      <c r="E14" s="172">
        <v>10</v>
      </c>
      <c r="F14" s="169" t="s">
        <v>248</v>
      </c>
      <c r="G14" s="171" t="s">
        <v>248</v>
      </c>
      <c r="H14" s="172">
        <v>10</v>
      </c>
      <c r="I14" s="226" t="s">
        <v>248</v>
      </c>
      <c r="J14" s="2"/>
      <c r="K14" s="57"/>
      <c r="L14" s="57"/>
      <c r="M14" s="57"/>
      <c r="N14" s="57"/>
      <c r="O14" s="57"/>
      <c r="P14" s="57"/>
      <c r="Q14" s="57"/>
      <c r="R14" s="57"/>
    </row>
    <row r="15" spans="1:19" ht="27" customHeight="1">
      <c r="A15" s="87" t="s">
        <v>163</v>
      </c>
      <c r="B15" s="169" t="s">
        <v>248</v>
      </c>
      <c r="C15" s="171" t="s">
        <v>248</v>
      </c>
      <c r="D15" s="172" t="s">
        <v>248</v>
      </c>
      <c r="E15" s="172">
        <v>9</v>
      </c>
      <c r="F15" s="169" t="s">
        <v>248</v>
      </c>
      <c r="G15" s="171" t="s">
        <v>248</v>
      </c>
      <c r="H15" s="172">
        <v>9</v>
      </c>
      <c r="I15" s="226" t="s">
        <v>248</v>
      </c>
      <c r="J15" s="2"/>
      <c r="K15" s="57"/>
      <c r="L15" s="57"/>
      <c r="M15" s="57"/>
      <c r="N15" s="57"/>
      <c r="O15" s="57"/>
      <c r="P15" s="57"/>
      <c r="Q15" s="57"/>
      <c r="R15" s="57"/>
    </row>
    <row r="16" spans="1:19" ht="27" customHeight="1">
      <c r="A16" s="87" t="s">
        <v>108</v>
      </c>
      <c r="B16" s="169" t="s">
        <v>248</v>
      </c>
      <c r="C16" s="171" t="s">
        <v>248</v>
      </c>
      <c r="D16" s="172" t="s">
        <v>248</v>
      </c>
      <c r="E16" s="172">
        <v>8</v>
      </c>
      <c r="F16" s="169">
        <v>1</v>
      </c>
      <c r="G16" s="171" t="s">
        <v>248</v>
      </c>
      <c r="H16" s="172">
        <v>9</v>
      </c>
      <c r="I16" s="226">
        <v>1</v>
      </c>
      <c r="J16" s="2"/>
      <c r="K16" s="57"/>
      <c r="L16" s="57"/>
      <c r="M16" s="57"/>
      <c r="N16" s="57"/>
      <c r="O16" s="57"/>
      <c r="P16" s="57"/>
      <c r="Q16" s="57"/>
      <c r="R16" s="57"/>
    </row>
    <row r="17" spans="1:18" ht="27" customHeight="1">
      <c r="A17" s="87" t="s">
        <v>99</v>
      </c>
      <c r="B17" s="169" t="s">
        <v>248</v>
      </c>
      <c r="C17" s="171" t="s">
        <v>248</v>
      </c>
      <c r="D17" s="172" t="s">
        <v>248</v>
      </c>
      <c r="E17" s="172">
        <v>10</v>
      </c>
      <c r="F17" s="169">
        <v>2</v>
      </c>
      <c r="G17" s="171" t="s">
        <v>248</v>
      </c>
      <c r="H17" s="172">
        <v>12</v>
      </c>
      <c r="I17" s="226" t="s">
        <v>248</v>
      </c>
      <c r="J17" s="2"/>
      <c r="K17" s="57"/>
      <c r="L17" s="57"/>
      <c r="M17" s="57"/>
      <c r="N17" s="57"/>
      <c r="O17" s="57"/>
      <c r="P17" s="57"/>
      <c r="Q17" s="57"/>
      <c r="R17" s="57"/>
    </row>
    <row r="18" spans="1:18" ht="27" customHeight="1">
      <c r="A18" s="88" t="s">
        <v>102</v>
      </c>
      <c r="B18" s="174" t="s">
        <v>248</v>
      </c>
      <c r="C18" s="175" t="s">
        <v>248</v>
      </c>
      <c r="D18" s="176" t="s">
        <v>248</v>
      </c>
      <c r="E18" s="176">
        <v>10</v>
      </c>
      <c r="F18" s="174">
        <v>2</v>
      </c>
      <c r="G18" s="175" t="s">
        <v>248</v>
      </c>
      <c r="H18" s="176">
        <v>12</v>
      </c>
      <c r="I18" s="177" t="s">
        <v>248</v>
      </c>
      <c r="J18" s="2"/>
      <c r="K18" s="57"/>
      <c r="L18" s="57"/>
      <c r="M18" s="57"/>
      <c r="N18" s="57"/>
      <c r="O18" s="57"/>
      <c r="P18" s="57"/>
      <c r="Q18" s="57"/>
      <c r="R18" s="57"/>
    </row>
    <row r="19" spans="1:18" ht="27" customHeight="1">
      <c r="A19" s="87" t="s">
        <v>164</v>
      </c>
      <c r="B19" s="169">
        <v>2</v>
      </c>
      <c r="C19" s="171" t="s">
        <v>248</v>
      </c>
      <c r="D19" s="172" t="s">
        <v>248</v>
      </c>
      <c r="E19" s="172">
        <v>10</v>
      </c>
      <c r="F19" s="169">
        <v>15</v>
      </c>
      <c r="G19" s="171" t="s">
        <v>248</v>
      </c>
      <c r="H19" s="172">
        <v>27</v>
      </c>
      <c r="I19" s="226" t="s">
        <v>248</v>
      </c>
      <c r="J19" s="2"/>
      <c r="K19" s="57"/>
      <c r="L19" s="57"/>
      <c r="M19" s="57"/>
      <c r="N19" s="57"/>
      <c r="O19" s="57"/>
      <c r="P19" s="57"/>
      <c r="Q19" s="57"/>
      <c r="R19" s="57"/>
    </row>
    <row r="20" spans="1:18" ht="27" customHeight="1">
      <c r="A20" s="38" t="s">
        <v>165</v>
      </c>
      <c r="B20" s="169">
        <v>1</v>
      </c>
      <c r="C20" s="171" t="s">
        <v>248</v>
      </c>
      <c r="D20" s="172" t="s">
        <v>248</v>
      </c>
      <c r="E20" s="172">
        <v>13</v>
      </c>
      <c r="F20" s="169">
        <v>6</v>
      </c>
      <c r="G20" s="171" t="s">
        <v>248</v>
      </c>
      <c r="H20" s="172">
        <v>20</v>
      </c>
      <c r="I20" s="226" t="s">
        <v>248</v>
      </c>
      <c r="J20" s="2"/>
      <c r="K20" s="57"/>
      <c r="L20" s="57"/>
      <c r="M20" s="57"/>
      <c r="N20" s="57"/>
      <c r="O20" s="57"/>
      <c r="P20" s="57"/>
      <c r="Q20" s="57"/>
      <c r="R20" s="57"/>
    </row>
    <row r="21" spans="1:18" ht="27" customHeight="1">
      <c r="A21" s="88" t="s">
        <v>100</v>
      </c>
      <c r="B21" s="174" t="s">
        <v>248</v>
      </c>
      <c r="C21" s="175" t="s">
        <v>248</v>
      </c>
      <c r="D21" s="176" t="s">
        <v>248</v>
      </c>
      <c r="E21" s="176">
        <v>7</v>
      </c>
      <c r="F21" s="174" t="s">
        <v>248</v>
      </c>
      <c r="G21" s="175" t="s">
        <v>248</v>
      </c>
      <c r="H21" s="176">
        <v>7</v>
      </c>
      <c r="I21" s="177" t="s">
        <v>248</v>
      </c>
      <c r="J21" s="2"/>
      <c r="K21" s="57"/>
      <c r="L21" s="57"/>
      <c r="M21" s="57"/>
      <c r="N21" s="57"/>
      <c r="O21" s="57"/>
      <c r="P21" s="57"/>
      <c r="Q21" s="57"/>
      <c r="R21" s="57"/>
    </row>
    <row r="22" spans="1:18" ht="27" customHeight="1" thickBot="1">
      <c r="A22" s="67" t="s">
        <v>52</v>
      </c>
      <c r="B22" s="227" t="s">
        <v>248</v>
      </c>
      <c r="C22" s="228" t="s">
        <v>248</v>
      </c>
      <c r="D22" s="198" t="s">
        <v>248</v>
      </c>
      <c r="E22" s="198">
        <v>10</v>
      </c>
      <c r="F22" s="227">
        <v>2</v>
      </c>
      <c r="G22" s="228" t="s">
        <v>248</v>
      </c>
      <c r="H22" s="198">
        <v>12</v>
      </c>
      <c r="I22" s="229" t="s">
        <v>248</v>
      </c>
      <c r="J22" s="2"/>
      <c r="K22" s="57"/>
      <c r="L22" s="57"/>
      <c r="M22" s="57"/>
      <c r="N22" s="57"/>
      <c r="O22" s="57"/>
      <c r="P22" s="57"/>
      <c r="Q22" s="57"/>
      <c r="R22" s="57"/>
    </row>
    <row r="23" spans="1:18" s="69" customFormat="1" ht="27" customHeight="1" thickTop="1">
      <c r="A23" s="68" t="s">
        <v>53</v>
      </c>
      <c r="B23" s="230">
        <v>5</v>
      </c>
      <c r="C23" s="231" t="s">
        <v>248</v>
      </c>
      <c r="D23" s="232" t="s">
        <v>248</v>
      </c>
      <c r="E23" s="232">
        <v>162</v>
      </c>
      <c r="F23" s="230">
        <v>51</v>
      </c>
      <c r="G23" s="231" t="s">
        <v>248</v>
      </c>
      <c r="H23" s="232">
        <v>218</v>
      </c>
      <c r="I23" s="233">
        <v>35</v>
      </c>
      <c r="J23" s="3"/>
      <c r="K23" s="3"/>
      <c r="L23" s="3"/>
      <c r="M23" s="3"/>
    </row>
    <row r="24" spans="1:18" ht="18" customHeight="1" thickBot="1">
      <c r="A24" s="70" t="s">
        <v>54</v>
      </c>
      <c r="B24" s="234">
        <v>2</v>
      </c>
      <c r="C24" s="235" t="s">
        <v>248</v>
      </c>
      <c r="D24" s="236" t="s">
        <v>248</v>
      </c>
      <c r="E24" s="236">
        <v>15</v>
      </c>
      <c r="F24" s="234">
        <v>18</v>
      </c>
      <c r="G24" s="235" t="s">
        <v>248</v>
      </c>
      <c r="H24" s="236">
        <v>35</v>
      </c>
      <c r="I24" s="237"/>
      <c r="J24" s="2"/>
      <c r="K24" s="2"/>
      <c r="L24" s="113"/>
      <c r="M24" s="113"/>
      <c r="N24" s="113"/>
      <c r="O24" s="113"/>
    </row>
    <row r="25" spans="1:18" ht="4.5" customHeight="1">
      <c r="A25" s="71"/>
      <c r="B25" s="72"/>
      <c r="C25" s="72"/>
      <c r="D25" s="72"/>
      <c r="E25" s="72"/>
      <c r="F25" s="72"/>
      <c r="G25" s="72"/>
      <c r="H25" s="72"/>
      <c r="I25" s="72"/>
      <c r="J25" s="2"/>
      <c r="K25" s="2"/>
      <c r="L25" s="113"/>
      <c r="M25" s="113"/>
      <c r="N25" s="113"/>
      <c r="O25" s="113"/>
    </row>
    <row r="26" spans="1:18" ht="15" customHeight="1">
      <c r="A26" s="6" t="s">
        <v>55</v>
      </c>
      <c r="B26" s="356" t="s">
        <v>166</v>
      </c>
      <c r="C26" s="356"/>
      <c r="D26" s="356"/>
      <c r="E26" s="356"/>
      <c r="F26" s="356"/>
      <c r="G26" s="356"/>
      <c r="H26" s="356"/>
      <c r="I26" s="356"/>
      <c r="J26" s="2"/>
      <c r="K26" s="2"/>
      <c r="L26" s="113"/>
      <c r="M26" s="113"/>
      <c r="N26" s="113"/>
      <c r="O26" s="113"/>
    </row>
    <row r="27" spans="1:18" ht="15" customHeight="1">
      <c r="A27" s="6" t="s">
        <v>167</v>
      </c>
      <c r="B27" s="357">
        <v>42094</v>
      </c>
      <c r="C27" s="357"/>
      <c r="D27" s="357"/>
      <c r="E27" s="357"/>
      <c r="F27" s="357"/>
      <c r="G27" s="357"/>
      <c r="H27" s="357"/>
      <c r="I27" s="357"/>
      <c r="J27" s="2"/>
      <c r="K27" s="2"/>
      <c r="L27" s="113"/>
      <c r="M27" s="113"/>
      <c r="N27" s="113"/>
      <c r="O27" s="113"/>
    </row>
    <row r="28" spans="1:18" s="73" customFormat="1" ht="30" customHeight="1">
      <c r="A28" s="6" t="s">
        <v>56</v>
      </c>
      <c r="B28" s="339" t="s">
        <v>232</v>
      </c>
      <c r="C28" s="339"/>
      <c r="D28" s="339"/>
      <c r="E28" s="339"/>
      <c r="F28" s="339"/>
      <c r="G28" s="339"/>
      <c r="H28" s="339"/>
      <c r="I28" s="339"/>
      <c r="J28" s="2"/>
      <c r="K28" s="2"/>
    </row>
    <row r="29" spans="1:18" s="73" customFormat="1" ht="30" customHeight="1">
      <c r="B29" s="339" t="s">
        <v>233</v>
      </c>
      <c r="C29" s="339"/>
      <c r="D29" s="339"/>
      <c r="E29" s="339"/>
      <c r="F29" s="339"/>
      <c r="G29" s="339"/>
      <c r="H29" s="339"/>
      <c r="I29" s="339"/>
      <c r="J29" s="2"/>
      <c r="K29" s="2"/>
    </row>
    <row r="30" spans="1:18" s="73" customFormat="1" ht="18" customHeight="1">
      <c r="B30" s="45"/>
      <c r="K30" s="2"/>
    </row>
    <row r="31" spans="1:18" s="73" customFormat="1" ht="18" customHeight="1">
      <c r="K31" s="2"/>
    </row>
    <row r="32" spans="1:18" s="73" customFormat="1" ht="18" customHeight="1">
      <c r="K32" s="2"/>
    </row>
    <row r="33" spans="1:17" s="73" customFormat="1" ht="18" customHeight="1">
      <c r="C33" s="2"/>
      <c r="D33" s="2"/>
      <c r="E33" s="2"/>
      <c r="F33" s="2"/>
      <c r="G33" s="2"/>
      <c r="H33" s="2"/>
      <c r="I33" s="2"/>
      <c r="K33" s="2"/>
    </row>
    <row r="34" spans="1:17" s="73" customFormat="1" ht="11.25">
      <c r="C34" s="2"/>
      <c r="D34" s="2"/>
      <c r="E34" s="2"/>
      <c r="F34" s="2"/>
      <c r="G34" s="2"/>
      <c r="H34" s="2"/>
      <c r="I34" s="2"/>
      <c r="K34" s="2"/>
    </row>
    <row r="35" spans="1:17" s="73" customFormat="1" ht="11.25">
      <c r="C35" s="2"/>
      <c r="D35" s="2"/>
      <c r="E35" s="2"/>
      <c r="F35" s="2"/>
      <c r="G35" s="2"/>
      <c r="H35" s="2"/>
      <c r="I35" s="2"/>
      <c r="K35" s="2"/>
      <c r="L35" s="2"/>
    </row>
    <row r="36" spans="1:17" s="73" customFormat="1" ht="11.25">
      <c r="C36" s="2"/>
      <c r="D36" s="2"/>
      <c r="E36" s="2"/>
      <c r="F36" s="2"/>
      <c r="G36" s="2"/>
      <c r="H36" s="2"/>
      <c r="I36" s="2"/>
      <c r="K36" s="2"/>
      <c r="L36" s="2"/>
    </row>
    <row r="37" spans="1:17" s="73" customFormat="1" ht="11.25">
      <c r="C37" s="2"/>
      <c r="D37" s="2"/>
      <c r="E37" s="2"/>
      <c r="F37" s="2"/>
      <c r="G37" s="2"/>
      <c r="H37" s="2"/>
      <c r="I37" s="2"/>
      <c r="K37" s="2"/>
      <c r="L37" s="2"/>
    </row>
    <row r="38" spans="1:17" s="73" customFormat="1" ht="11.25">
      <c r="C38" s="2"/>
      <c r="D38" s="2"/>
      <c r="E38" s="2"/>
      <c r="F38" s="2"/>
      <c r="G38" s="2"/>
      <c r="H38" s="2"/>
      <c r="I38" s="2"/>
      <c r="K38" s="74"/>
      <c r="L38" s="74"/>
      <c r="M38" s="74"/>
      <c r="N38" s="74"/>
      <c r="O38" s="74"/>
      <c r="Q38" s="2"/>
    </row>
    <row r="39" spans="1:17" s="73" customFormat="1" ht="11.25">
      <c r="C39" s="2"/>
      <c r="D39" s="2"/>
      <c r="E39" s="2"/>
      <c r="F39" s="2"/>
      <c r="G39" s="2"/>
      <c r="H39" s="2"/>
      <c r="I39" s="2"/>
      <c r="K39" s="74"/>
      <c r="L39" s="74"/>
      <c r="M39" s="74"/>
      <c r="N39" s="74"/>
      <c r="O39" s="74"/>
      <c r="Q39" s="2"/>
    </row>
    <row r="40" spans="1:17" s="73" customFormat="1" ht="11.25">
      <c r="C40" s="2"/>
      <c r="D40" s="2"/>
      <c r="E40" s="2"/>
      <c r="F40" s="2"/>
      <c r="G40" s="2"/>
      <c r="H40" s="2"/>
      <c r="I40" s="2"/>
      <c r="K40" s="74"/>
      <c r="L40" s="74"/>
      <c r="M40" s="74"/>
      <c r="N40" s="74"/>
      <c r="O40" s="74"/>
      <c r="Q40" s="2"/>
    </row>
    <row r="41" spans="1:17" s="73" customFormat="1" ht="11.25">
      <c r="A41" s="2"/>
      <c r="B41" s="2"/>
      <c r="C41" s="2"/>
      <c r="D41" s="2"/>
      <c r="E41" s="2"/>
      <c r="F41" s="2"/>
      <c r="G41" s="2"/>
      <c r="H41" s="2"/>
      <c r="I41" s="2"/>
      <c r="K41" s="74"/>
      <c r="L41" s="74"/>
      <c r="M41" s="74"/>
      <c r="N41" s="74"/>
      <c r="O41" s="74"/>
      <c r="Q41" s="2"/>
    </row>
    <row r="42" spans="1:17" s="73" customFormat="1" ht="11.25">
      <c r="D42" s="2"/>
      <c r="E42" s="2"/>
      <c r="F42" s="2"/>
      <c r="G42" s="2"/>
      <c r="H42" s="2"/>
      <c r="I42" s="2"/>
      <c r="K42" s="74"/>
      <c r="L42" s="74"/>
      <c r="M42" s="74"/>
      <c r="N42" s="74"/>
      <c r="O42" s="74"/>
      <c r="Q42" s="2"/>
    </row>
    <row r="43" spans="1:17" s="73" customFormat="1" ht="11.25">
      <c r="D43" s="2"/>
      <c r="E43" s="2"/>
      <c r="F43" s="2"/>
      <c r="G43" s="2"/>
      <c r="H43" s="2"/>
      <c r="I43" s="2"/>
      <c r="K43" s="74"/>
      <c r="L43" s="74"/>
      <c r="M43" s="74"/>
      <c r="N43" s="74"/>
      <c r="O43" s="74"/>
      <c r="Q43" s="2"/>
    </row>
    <row r="44" spans="1:17" s="73" customFormat="1" ht="11.25">
      <c r="D44" s="2"/>
      <c r="E44" s="2"/>
      <c r="F44" s="2"/>
      <c r="G44" s="2"/>
      <c r="H44" s="2"/>
      <c r="I44" s="2"/>
      <c r="K44" s="74"/>
      <c r="L44" s="74"/>
      <c r="M44" s="74"/>
      <c r="N44" s="74"/>
      <c r="O44" s="74"/>
      <c r="Q44" s="2"/>
    </row>
    <row r="45" spans="1:17" s="73" customFormat="1" ht="11.25">
      <c r="D45" s="2"/>
      <c r="E45" s="2"/>
      <c r="F45" s="2"/>
      <c r="G45" s="2"/>
      <c r="H45" s="2"/>
      <c r="I45" s="2"/>
      <c r="K45" s="74"/>
      <c r="L45" s="74"/>
      <c r="M45" s="74"/>
      <c r="N45" s="74"/>
      <c r="O45" s="74"/>
    </row>
    <row r="46" spans="1:17" s="73" customFormat="1" ht="11.25">
      <c r="D46" s="2"/>
      <c r="E46" s="2"/>
      <c r="F46" s="2"/>
      <c r="G46" s="2"/>
      <c r="H46" s="2"/>
      <c r="I46" s="2"/>
      <c r="J46" s="2"/>
      <c r="K46" s="74"/>
      <c r="L46" s="74"/>
      <c r="M46" s="74"/>
      <c r="N46" s="74"/>
      <c r="O46" s="74"/>
    </row>
    <row r="47" spans="1:17" s="73" customFormat="1" ht="11.25">
      <c r="D47" s="2"/>
      <c r="E47" s="2"/>
      <c r="F47" s="2"/>
      <c r="G47" s="2"/>
      <c r="H47" s="2"/>
      <c r="I47" s="2"/>
      <c r="J47" s="2"/>
      <c r="K47" s="74"/>
      <c r="L47" s="74"/>
      <c r="M47" s="74"/>
      <c r="N47" s="74"/>
      <c r="O47" s="74"/>
    </row>
    <row r="48" spans="1:17" s="73" customFormat="1" ht="11.25">
      <c r="A48" s="2"/>
      <c r="B48" s="2"/>
      <c r="C48" s="2"/>
      <c r="D48" s="2"/>
      <c r="E48" s="2"/>
      <c r="F48" s="2"/>
      <c r="G48" s="2"/>
      <c r="H48" s="2"/>
      <c r="I48" s="2"/>
      <c r="J48" s="2"/>
      <c r="K48" s="74"/>
      <c r="L48" s="74"/>
      <c r="M48" s="74"/>
      <c r="N48" s="74"/>
      <c r="O48" s="74"/>
    </row>
    <row r="49" spans="7:17" s="73" customFormat="1" ht="11.25">
      <c r="G49" s="2"/>
      <c r="H49" s="2"/>
      <c r="I49" s="2"/>
      <c r="J49" s="2"/>
      <c r="K49" s="74"/>
      <c r="L49" s="74"/>
      <c r="M49" s="74"/>
      <c r="N49" s="74"/>
      <c r="O49" s="74"/>
    </row>
    <row r="50" spans="7:17" s="73" customFormat="1" ht="11.25">
      <c r="G50" s="2"/>
      <c r="H50" s="2"/>
      <c r="I50" s="2"/>
      <c r="J50" s="2"/>
      <c r="K50" s="74"/>
      <c r="L50" s="74"/>
      <c r="M50" s="74"/>
      <c r="N50" s="74"/>
      <c r="O50" s="74"/>
    </row>
    <row r="51" spans="7:17">
      <c r="G51" s="2"/>
      <c r="H51" s="2"/>
      <c r="I51" s="2"/>
      <c r="J51" s="2"/>
    </row>
    <row r="52" spans="7:17">
      <c r="I52" s="2"/>
      <c r="J52" s="2"/>
    </row>
    <row r="53" spans="7:17">
      <c r="I53" s="2"/>
      <c r="J53" s="2"/>
    </row>
    <row r="54" spans="7:17">
      <c r="I54" s="2"/>
      <c r="J54" s="2"/>
    </row>
    <row r="55" spans="7:17">
      <c r="I55" s="2"/>
      <c r="J55" s="2"/>
    </row>
    <row r="56" spans="7:17">
      <c r="I56" s="2"/>
      <c r="J56" s="2"/>
    </row>
    <row r="57" spans="7:17">
      <c r="I57" s="2"/>
      <c r="J57" s="2"/>
    </row>
    <row r="58" spans="7:17">
      <c r="I58" s="2"/>
      <c r="J58" s="2"/>
    </row>
    <row r="59" spans="7:17">
      <c r="I59" s="2"/>
      <c r="J59" s="2"/>
    </row>
    <row r="60" spans="7:17">
      <c r="I60" s="2"/>
      <c r="J60" s="2"/>
    </row>
    <row r="61" spans="7:17">
      <c r="I61" s="2"/>
      <c r="J61" s="2"/>
      <c r="K61" s="58"/>
      <c r="L61" s="58"/>
      <c r="M61" s="58"/>
      <c r="N61" s="58"/>
      <c r="O61" s="58"/>
      <c r="P61" s="2"/>
      <c r="Q61" s="2"/>
    </row>
    <row r="62" spans="7:17">
      <c r="G62" s="2"/>
      <c r="H62" s="2"/>
      <c r="I62" s="2"/>
      <c r="J62" s="2"/>
      <c r="K62" s="58"/>
      <c r="L62" s="58"/>
      <c r="M62" s="58"/>
      <c r="N62" s="58"/>
      <c r="O62" s="58"/>
      <c r="P62" s="2"/>
      <c r="Q62" s="2"/>
    </row>
    <row r="63" spans="7:17">
      <c r="G63" s="2"/>
      <c r="H63" s="2"/>
      <c r="I63" s="2"/>
      <c r="J63" s="2"/>
      <c r="K63" s="58"/>
      <c r="L63" s="58"/>
      <c r="M63" s="58"/>
      <c r="N63" s="58"/>
      <c r="O63" s="58"/>
      <c r="P63" s="2"/>
      <c r="Q63" s="2"/>
    </row>
    <row r="64" spans="7:17">
      <c r="G64" s="2"/>
      <c r="H64" s="2"/>
      <c r="I64" s="2"/>
      <c r="J64" s="2"/>
      <c r="K64" s="58"/>
      <c r="L64" s="58"/>
      <c r="M64" s="58"/>
      <c r="N64" s="58"/>
      <c r="O64" s="58"/>
      <c r="P64" s="2"/>
      <c r="Q64" s="2"/>
    </row>
    <row r="65" spans="1:17">
      <c r="A65" s="2"/>
      <c r="B65" s="2"/>
      <c r="C65" s="2"/>
      <c r="D65" s="2"/>
      <c r="E65" s="2"/>
      <c r="F65" s="2"/>
      <c r="G65" s="2"/>
      <c r="H65" s="2"/>
      <c r="I65" s="2"/>
      <c r="J65" s="2"/>
      <c r="K65" s="58"/>
      <c r="L65" s="58"/>
      <c r="M65" s="58"/>
      <c r="N65" s="58"/>
      <c r="O65" s="58"/>
      <c r="P65" s="2"/>
      <c r="Q65" s="2"/>
    </row>
    <row r="66" spans="1:17">
      <c r="A66" s="2"/>
      <c r="B66" s="2"/>
      <c r="C66" s="2"/>
      <c r="D66" s="2"/>
      <c r="E66" s="2"/>
      <c r="F66" s="2"/>
      <c r="G66" s="2"/>
      <c r="H66" s="2"/>
      <c r="I66" s="2"/>
      <c r="J66" s="2"/>
      <c r="K66" s="58"/>
      <c r="L66" s="58"/>
      <c r="M66" s="58"/>
      <c r="N66" s="58"/>
      <c r="O66" s="58"/>
      <c r="P66" s="2"/>
      <c r="Q66" s="2"/>
    </row>
    <row r="67" spans="1:17">
      <c r="A67" s="2"/>
      <c r="B67" s="2"/>
      <c r="C67" s="2"/>
      <c r="D67" s="2"/>
      <c r="E67" s="2"/>
      <c r="F67" s="2"/>
      <c r="G67" s="2"/>
      <c r="H67" s="2"/>
      <c r="I67" s="2"/>
      <c r="J67" s="2"/>
      <c r="K67" s="58"/>
      <c r="L67" s="58"/>
      <c r="M67" s="58"/>
      <c r="N67" s="58"/>
      <c r="O67" s="58"/>
      <c r="P67" s="2"/>
      <c r="Q67" s="2"/>
    </row>
  </sheetData>
  <mergeCells count="33">
    <mergeCell ref="N10:O10"/>
    <mergeCell ref="G3:G4"/>
    <mergeCell ref="M5:O5"/>
    <mergeCell ref="A2:A4"/>
    <mergeCell ref="E2:E4"/>
    <mergeCell ref="B3:B4"/>
    <mergeCell ref="C3:C4"/>
    <mergeCell ref="B2:C2"/>
    <mergeCell ref="N9:O9"/>
    <mergeCell ref="L9:M9"/>
    <mergeCell ref="I2:I4"/>
    <mergeCell ref="K4:L4"/>
    <mergeCell ref="K3:O3"/>
    <mergeCell ref="K5:L5"/>
    <mergeCell ref="H2:H4"/>
    <mergeCell ref="F3:F4"/>
    <mergeCell ref="F2:G2"/>
    <mergeCell ref="B29:I29"/>
    <mergeCell ref="L12:M12"/>
    <mergeCell ref="M4:O4"/>
    <mergeCell ref="D2:D4"/>
    <mergeCell ref="K6:L6"/>
    <mergeCell ref="M6:O6"/>
    <mergeCell ref="N12:O12"/>
    <mergeCell ref="K8:K9"/>
    <mergeCell ref="L8:O8"/>
    <mergeCell ref="L10:M10"/>
    <mergeCell ref="B26:I26"/>
    <mergeCell ref="B27:I27"/>
    <mergeCell ref="B28:I28"/>
    <mergeCell ref="N11:O11"/>
    <mergeCell ref="L11:M11"/>
    <mergeCell ref="K7:O7"/>
  </mergeCells>
  <phoneticPr fontId="2"/>
  <pageMargins left="0.59055118110236227" right="0.59055118110236227" top="0.59055118110236227" bottom="0.39370078740157483" header="0.51181102362204722" footer="0.51181102362204722"/>
  <pageSetup paperSize="9" scale="84" orientation="landscape" horizontalDpi="1200" verticalDpi="1200" r:id="rId1"/>
  <headerFooter alignWithMargins="0">
    <oddFooter>&amp;R福岡国税局
酒税４
(H26)</oddFooter>
  </headerFooter>
</worksheet>
</file>

<file path=xl/worksheets/sheet6.xml><?xml version="1.0" encoding="utf-8"?>
<worksheet xmlns="http://schemas.openxmlformats.org/spreadsheetml/2006/main" xmlns:r="http://schemas.openxmlformats.org/officeDocument/2006/relationships">
  <sheetPr>
    <pageSetUpPr fitToPage="1"/>
  </sheetPr>
  <dimension ref="A1:O52"/>
  <sheetViews>
    <sheetView showGridLines="0" view="pageBreakPreview" zoomScaleNormal="85" zoomScaleSheetLayoutView="100" workbookViewId="0"/>
  </sheetViews>
  <sheetFormatPr defaultRowHeight="15.95" customHeight="1"/>
  <cols>
    <col min="1" max="2" width="6.125" style="113" customWidth="1"/>
    <col min="3" max="3" width="20.625" style="113" customWidth="1"/>
    <col min="4" max="5" width="12.625" style="113" customWidth="1"/>
    <col min="6" max="6" width="12.125" style="113" customWidth="1"/>
    <col min="7" max="7" width="13.375" style="113" customWidth="1"/>
    <col min="8" max="8" width="9" style="113" bestFit="1"/>
    <col min="9" max="16384" width="9" style="113"/>
  </cols>
  <sheetData>
    <row r="1" spans="1:15" ht="15.95" customHeight="1" thickBot="1">
      <c r="A1" s="2" t="s">
        <v>137</v>
      </c>
      <c r="B1" s="2"/>
      <c r="C1" s="2"/>
      <c r="D1" s="2"/>
      <c r="E1" s="2"/>
      <c r="F1" s="2"/>
      <c r="G1" s="2"/>
      <c r="H1" s="2"/>
      <c r="I1" s="2"/>
      <c r="J1" s="2"/>
      <c r="K1" s="2"/>
      <c r="L1" s="2"/>
      <c r="M1" s="2"/>
      <c r="N1" s="2"/>
      <c r="O1" s="2"/>
    </row>
    <row r="2" spans="1:15" ht="15.95" customHeight="1">
      <c r="A2" s="287" t="s">
        <v>138</v>
      </c>
      <c r="B2" s="389"/>
      <c r="C2" s="305"/>
      <c r="D2" s="380" t="s">
        <v>139</v>
      </c>
      <c r="E2" s="381"/>
      <c r="F2" s="382"/>
      <c r="G2" s="383" t="s">
        <v>140</v>
      </c>
      <c r="H2" s="378" t="s">
        <v>141</v>
      </c>
      <c r="I2" s="2"/>
      <c r="J2" s="2"/>
      <c r="K2" s="2"/>
      <c r="L2" s="2"/>
      <c r="M2" s="2"/>
      <c r="N2" s="2"/>
      <c r="O2" s="2"/>
    </row>
    <row r="3" spans="1:15" ht="37.5" customHeight="1">
      <c r="A3" s="288"/>
      <c r="B3" s="390"/>
      <c r="C3" s="370"/>
      <c r="D3" s="77" t="s">
        <v>142</v>
      </c>
      <c r="E3" s="90" t="s">
        <v>143</v>
      </c>
      <c r="F3" s="75" t="s">
        <v>6</v>
      </c>
      <c r="G3" s="384"/>
      <c r="H3" s="379"/>
      <c r="I3" s="2"/>
      <c r="J3" s="2"/>
      <c r="K3" s="2"/>
      <c r="L3" s="2"/>
      <c r="M3" s="2"/>
      <c r="N3" s="2"/>
      <c r="O3" s="2"/>
    </row>
    <row r="4" spans="1:15" ht="12.75" customHeight="1">
      <c r="A4" s="76"/>
      <c r="B4" s="46"/>
      <c r="C4" s="75"/>
      <c r="D4" s="52" t="s">
        <v>35</v>
      </c>
      <c r="E4" s="52" t="s">
        <v>35</v>
      </c>
      <c r="F4" s="53" t="s">
        <v>35</v>
      </c>
      <c r="G4" s="53" t="s">
        <v>35</v>
      </c>
      <c r="H4" s="63" t="s">
        <v>38</v>
      </c>
      <c r="I4" s="2"/>
      <c r="J4" s="2"/>
      <c r="K4" s="2"/>
      <c r="L4" s="2"/>
      <c r="M4" s="2"/>
      <c r="N4" s="2"/>
      <c r="O4" s="2"/>
    </row>
    <row r="5" spans="1:15" ht="24" customHeight="1">
      <c r="A5" s="385" t="s">
        <v>144</v>
      </c>
      <c r="B5" s="387" t="s">
        <v>57</v>
      </c>
      <c r="C5" s="388"/>
      <c r="D5" s="168">
        <v>35</v>
      </c>
      <c r="E5" s="168">
        <v>278</v>
      </c>
      <c r="F5" s="190">
        <v>313</v>
      </c>
      <c r="G5" s="189">
        <v>12</v>
      </c>
      <c r="H5" s="225">
        <v>121</v>
      </c>
      <c r="I5" s="2"/>
      <c r="J5" s="2"/>
      <c r="K5" s="2"/>
      <c r="L5" s="2"/>
      <c r="M5" s="2"/>
      <c r="N5" s="2"/>
      <c r="O5" s="2"/>
    </row>
    <row r="6" spans="1:15" ht="24" customHeight="1">
      <c r="A6" s="385"/>
      <c r="B6" s="391" t="s">
        <v>8</v>
      </c>
      <c r="C6" s="325"/>
      <c r="D6" s="172" t="s">
        <v>248</v>
      </c>
      <c r="E6" s="172">
        <v>12</v>
      </c>
      <c r="F6" s="194">
        <v>12</v>
      </c>
      <c r="G6" s="193">
        <v>1</v>
      </c>
      <c r="H6" s="226">
        <v>5</v>
      </c>
      <c r="I6" s="2"/>
      <c r="J6" s="2"/>
      <c r="K6" s="2"/>
      <c r="L6" s="2"/>
      <c r="M6" s="2"/>
      <c r="N6" s="2"/>
      <c r="O6" s="2"/>
    </row>
    <row r="7" spans="1:15" ht="24" customHeight="1">
      <c r="A7" s="385"/>
      <c r="B7" s="391" t="s">
        <v>58</v>
      </c>
      <c r="C7" s="325"/>
      <c r="D7" s="172">
        <v>1</v>
      </c>
      <c r="E7" s="172">
        <v>42</v>
      </c>
      <c r="F7" s="194">
        <v>43</v>
      </c>
      <c r="G7" s="193">
        <v>2</v>
      </c>
      <c r="H7" s="226">
        <v>16</v>
      </c>
      <c r="I7" s="2"/>
      <c r="J7" s="2"/>
      <c r="K7" s="2"/>
      <c r="L7" s="2"/>
      <c r="M7" s="2"/>
      <c r="N7" s="2"/>
      <c r="O7" s="2"/>
    </row>
    <row r="8" spans="1:15" ht="24" customHeight="1">
      <c r="A8" s="385"/>
      <c r="B8" s="391" t="s">
        <v>59</v>
      </c>
      <c r="C8" s="325"/>
      <c r="D8" s="172">
        <v>26</v>
      </c>
      <c r="E8" s="172">
        <v>55</v>
      </c>
      <c r="F8" s="194">
        <v>81</v>
      </c>
      <c r="G8" s="193">
        <v>4</v>
      </c>
      <c r="H8" s="226">
        <v>54</v>
      </c>
      <c r="I8" s="2"/>
      <c r="J8" s="2"/>
      <c r="K8" s="2"/>
      <c r="L8" s="2"/>
      <c r="M8" s="2"/>
      <c r="N8" s="2"/>
      <c r="O8" s="2"/>
    </row>
    <row r="9" spans="1:15" s="266" customFormat="1" ht="24" customHeight="1">
      <c r="A9" s="385"/>
      <c r="B9" s="391" t="s">
        <v>237</v>
      </c>
      <c r="C9" s="325"/>
      <c r="D9" s="172" t="s">
        <v>248</v>
      </c>
      <c r="E9" s="172">
        <v>11</v>
      </c>
      <c r="F9" s="194">
        <v>11</v>
      </c>
      <c r="G9" s="193" t="s">
        <v>248</v>
      </c>
      <c r="H9" s="226" t="s">
        <v>248</v>
      </c>
      <c r="I9" s="2"/>
      <c r="J9" s="2"/>
      <c r="K9" s="2"/>
      <c r="L9" s="2"/>
      <c r="M9" s="2"/>
      <c r="N9" s="2"/>
      <c r="O9" s="2"/>
    </row>
    <row r="10" spans="1:15" s="266" customFormat="1" ht="24" customHeight="1">
      <c r="A10" s="385"/>
      <c r="B10" s="391" t="s">
        <v>238</v>
      </c>
      <c r="C10" s="325"/>
      <c r="D10" s="172" t="s">
        <v>248</v>
      </c>
      <c r="E10" s="172" t="s">
        <v>248</v>
      </c>
      <c r="F10" s="194" t="s">
        <v>248</v>
      </c>
      <c r="G10" s="193" t="s">
        <v>248</v>
      </c>
      <c r="H10" s="226" t="s">
        <v>248</v>
      </c>
      <c r="I10" s="2"/>
      <c r="J10" s="2"/>
      <c r="K10" s="2"/>
      <c r="L10" s="2"/>
      <c r="M10" s="2"/>
      <c r="N10" s="2"/>
      <c r="O10" s="2"/>
    </row>
    <row r="11" spans="1:15" s="266" customFormat="1" ht="24" customHeight="1">
      <c r="A11" s="385"/>
      <c r="B11" s="391" t="s">
        <v>239</v>
      </c>
      <c r="C11" s="325"/>
      <c r="D11" s="172" t="s">
        <v>248</v>
      </c>
      <c r="E11" s="172">
        <v>10</v>
      </c>
      <c r="F11" s="194">
        <v>10</v>
      </c>
      <c r="G11" s="193" t="s">
        <v>248</v>
      </c>
      <c r="H11" s="226">
        <v>3</v>
      </c>
      <c r="I11" s="2"/>
      <c r="J11" s="2"/>
      <c r="K11" s="2"/>
      <c r="L11" s="2"/>
      <c r="M11" s="2"/>
      <c r="N11" s="2"/>
      <c r="O11" s="2"/>
    </row>
    <row r="12" spans="1:15" ht="24" customHeight="1">
      <c r="A12" s="385"/>
      <c r="B12" s="392" t="s">
        <v>60</v>
      </c>
      <c r="C12" s="93" t="s">
        <v>145</v>
      </c>
      <c r="D12" s="172">
        <v>3</v>
      </c>
      <c r="E12" s="172">
        <v>17</v>
      </c>
      <c r="F12" s="172">
        <v>20</v>
      </c>
      <c r="G12" s="172" t="s">
        <v>248</v>
      </c>
      <c r="H12" s="226">
        <v>4</v>
      </c>
      <c r="I12" s="2"/>
      <c r="J12" s="2"/>
      <c r="K12" s="2"/>
      <c r="L12" s="2"/>
      <c r="M12" s="2"/>
      <c r="N12" s="2"/>
      <c r="O12" s="2"/>
    </row>
    <row r="13" spans="1:15" ht="24" customHeight="1">
      <c r="A13" s="385"/>
      <c r="B13" s="392"/>
      <c r="C13" s="93" t="s">
        <v>146</v>
      </c>
      <c r="D13" s="172">
        <v>9</v>
      </c>
      <c r="E13" s="172">
        <v>14</v>
      </c>
      <c r="F13" s="172">
        <v>23</v>
      </c>
      <c r="G13" s="172" t="s">
        <v>248</v>
      </c>
      <c r="H13" s="226">
        <v>3</v>
      </c>
      <c r="I13" s="2"/>
      <c r="J13" s="2"/>
      <c r="K13" s="2"/>
      <c r="L13" s="2"/>
      <c r="M13" s="2"/>
      <c r="N13" s="2"/>
      <c r="O13" s="2"/>
    </row>
    <row r="14" spans="1:15" ht="24" customHeight="1">
      <c r="A14" s="385"/>
      <c r="B14" s="392"/>
      <c r="C14" s="93" t="s">
        <v>8</v>
      </c>
      <c r="D14" s="172">
        <v>1</v>
      </c>
      <c r="E14" s="172">
        <v>3</v>
      </c>
      <c r="F14" s="172">
        <v>4</v>
      </c>
      <c r="G14" s="172" t="s">
        <v>248</v>
      </c>
      <c r="H14" s="226" t="s">
        <v>248</v>
      </c>
      <c r="I14" s="2"/>
      <c r="J14" s="2"/>
      <c r="K14" s="2"/>
      <c r="L14" s="2"/>
      <c r="M14" s="2"/>
      <c r="N14" s="2"/>
      <c r="O14" s="2"/>
    </row>
    <row r="15" spans="1:15" ht="24" customHeight="1">
      <c r="A15" s="385"/>
      <c r="B15" s="392"/>
      <c r="C15" s="93" t="s">
        <v>147</v>
      </c>
      <c r="D15" s="172">
        <v>1</v>
      </c>
      <c r="E15" s="172">
        <v>6</v>
      </c>
      <c r="F15" s="172">
        <v>7</v>
      </c>
      <c r="G15" s="172" t="s">
        <v>248</v>
      </c>
      <c r="H15" s="226">
        <v>1</v>
      </c>
      <c r="I15" s="2"/>
      <c r="J15" s="2"/>
      <c r="K15" s="2"/>
      <c r="L15" s="2"/>
      <c r="M15" s="2"/>
      <c r="N15" s="2"/>
      <c r="O15" s="2"/>
    </row>
    <row r="16" spans="1:15" s="69" customFormat="1" ht="24" customHeight="1">
      <c r="A16" s="385"/>
      <c r="B16" s="392"/>
      <c r="C16" s="94" t="s">
        <v>6</v>
      </c>
      <c r="D16" s="238">
        <v>14</v>
      </c>
      <c r="E16" s="238">
        <v>40</v>
      </c>
      <c r="F16" s="238">
        <v>54</v>
      </c>
      <c r="G16" s="238" t="s">
        <v>248</v>
      </c>
      <c r="H16" s="239">
        <v>8</v>
      </c>
      <c r="I16" s="3"/>
      <c r="J16" s="3"/>
      <c r="K16" s="3"/>
      <c r="L16" s="3"/>
      <c r="M16" s="3"/>
      <c r="N16" s="3"/>
      <c r="O16" s="3"/>
    </row>
    <row r="17" spans="1:15" s="69" customFormat="1" ht="24" customHeight="1">
      <c r="A17" s="385"/>
      <c r="B17" s="391" t="s">
        <v>240</v>
      </c>
      <c r="C17" s="325"/>
      <c r="D17" s="238" t="s">
        <v>248</v>
      </c>
      <c r="E17" s="238" t="s">
        <v>248</v>
      </c>
      <c r="F17" s="238" t="s">
        <v>248</v>
      </c>
      <c r="G17" s="238" t="s">
        <v>248</v>
      </c>
      <c r="H17" s="239" t="s">
        <v>248</v>
      </c>
      <c r="I17" s="3"/>
      <c r="J17" s="3"/>
      <c r="K17" s="3"/>
      <c r="L17" s="3"/>
      <c r="M17" s="3"/>
      <c r="N17" s="3"/>
      <c r="O17" s="3"/>
    </row>
    <row r="18" spans="1:15" ht="24" customHeight="1">
      <c r="A18" s="385"/>
      <c r="B18" s="391" t="s">
        <v>13</v>
      </c>
      <c r="C18" s="325"/>
      <c r="D18" s="172">
        <v>5</v>
      </c>
      <c r="E18" s="172">
        <v>1</v>
      </c>
      <c r="F18" s="194">
        <v>6</v>
      </c>
      <c r="G18" s="193">
        <v>1</v>
      </c>
      <c r="H18" s="226">
        <v>6</v>
      </c>
      <c r="I18" s="2"/>
      <c r="J18" s="2"/>
      <c r="K18" s="2"/>
      <c r="L18" s="2"/>
      <c r="M18" s="2"/>
      <c r="N18" s="2"/>
      <c r="O18" s="2"/>
    </row>
    <row r="19" spans="1:15" s="69" customFormat="1" ht="24" customHeight="1">
      <c r="A19" s="385"/>
      <c r="B19" s="393" t="s">
        <v>148</v>
      </c>
      <c r="C19" s="394"/>
      <c r="D19" s="238">
        <v>81</v>
      </c>
      <c r="E19" s="238">
        <v>449</v>
      </c>
      <c r="F19" s="240">
        <v>530</v>
      </c>
      <c r="G19" s="241">
        <v>20</v>
      </c>
      <c r="H19" s="239">
        <v>213</v>
      </c>
      <c r="I19" s="3"/>
      <c r="J19" s="3"/>
      <c r="K19" s="3"/>
      <c r="L19" s="3"/>
      <c r="M19" s="3"/>
      <c r="N19" s="3"/>
      <c r="O19" s="3"/>
    </row>
    <row r="20" spans="1:15" ht="24" customHeight="1">
      <c r="A20" s="385"/>
      <c r="B20" s="395" t="s">
        <v>149</v>
      </c>
      <c r="C20" s="89" t="s">
        <v>150</v>
      </c>
      <c r="D20" s="172">
        <v>16</v>
      </c>
      <c r="E20" s="172">
        <v>1</v>
      </c>
      <c r="F20" s="194">
        <v>17</v>
      </c>
      <c r="G20" s="193" t="s">
        <v>248</v>
      </c>
      <c r="H20" s="226">
        <v>17</v>
      </c>
      <c r="I20" s="2"/>
      <c r="J20" s="2"/>
      <c r="K20" s="2"/>
      <c r="L20" s="2"/>
      <c r="M20" s="2"/>
      <c r="N20" s="2"/>
      <c r="O20" s="2"/>
    </row>
    <row r="21" spans="1:15" ht="24" customHeight="1">
      <c r="A21" s="385"/>
      <c r="B21" s="395"/>
      <c r="C21" s="89" t="s">
        <v>61</v>
      </c>
      <c r="D21" s="172" t="s">
        <v>248</v>
      </c>
      <c r="E21" s="172" t="s">
        <v>248</v>
      </c>
      <c r="F21" s="194" t="s">
        <v>248</v>
      </c>
      <c r="G21" s="193" t="s">
        <v>248</v>
      </c>
      <c r="H21" s="226" t="s">
        <v>248</v>
      </c>
      <c r="I21" s="2"/>
      <c r="J21" s="2"/>
      <c r="K21" s="2"/>
      <c r="L21" s="2"/>
      <c r="M21" s="2"/>
      <c r="N21" s="2"/>
      <c r="O21" s="2"/>
    </row>
    <row r="22" spans="1:15" ht="24" customHeight="1" thickBot="1">
      <c r="A22" s="386"/>
      <c r="B22" s="396"/>
      <c r="C22" s="95" t="s">
        <v>151</v>
      </c>
      <c r="D22" s="176">
        <v>3</v>
      </c>
      <c r="E22" s="176" t="s">
        <v>248</v>
      </c>
      <c r="F22" s="242">
        <v>3</v>
      </c>
      <c r="G22" s="243">
        <v>1</v>
      </c>
      <c r="H22" s="177">
        <v>3</v>
      </c>
      <c r="I22" s="2"/>
      <c r="J22" s="2"/>
      <c r="K22" s="2"/>
      <c r="L22" s="2"/>
      <c r="M22" s="2"/>
      <c r="N22" s="2"/>
      <c r="O22" s="2"/>
    </row>
    <row r="23" spans="1:15" ht="24" customHeight="1">
      <c r="A23" s="407" t="s">
        <v>152</v>
      </c>
      <c r="B23" s="399" t="s">
        <v>153</v>
      </c>
      <c r="C23" s="96" t="s">
        <v>154</v>
      </c>
      <c r="D23" s="244"/>
      <c r="E23" s="244"/>
      <c r="F23" s="245">
        <v>9887</v>
      </c>
      <c r="G23" s="246">
        <v>179</v>
      </c>
      <c r="H23" s="247">
        <v>6407</v>
      </c>
      <c r="I23" s="2"/>
      <c r="J23" s="2"/>
      <c r="K23" s="2"/>
      <c r="L23" s="2"/>
      <c r="M23" s="2"/>
      <c r="N23" s="2"/>
      <c r="O23" s="2"/>
    </row>
    <row r="24" spans="1:15" ht="24" customHeight="1">
      <c r="A24" s="408"/>
      <c r="B24" s="400"/>
      <c r="C24" s="89" t="s">
        <v>106</v>
      </c>
      <c r="D24" s="248"/>
      <c r="E24" s="248"/>
      <c r="F24" s="194" t="s">
        <v>248</v>
      </c>
      <c r="G24" s="193" t="s">
        <v>248</v>
      </c>
      <c r="H24" s="226" t="s">
        <v>248</v>
      </c>
      <c r="I24" s="2"/>
      <c r="J24" s="2"/>
      <c r="K24" s="2"/>
      <c r="L24" s="2"/>
      <c r="M24" s="2"/>
      <c r="N24" s="2"/>
      <c r="O24" s="2"/>
    </row>
    <row r="25" spans="1:15" ht="24" customHeight="1">
      <c r="A25" s="408"/>
      <c r="B25" s="400"/>
      <c r="C25" s="89" t="s">
        <v>155</v>
      </c>
      <c r="D25" s="248"/>
      <c r="E25" s="248"/>
      <c r="F25" s="194" t="s">
        <v>248</v>
      </c>
      <c r="G25" s="193" t="s">
        <v>248</v>
      </c>
      <c r="H25" s="226" t="s">
        <v>248</v>
      </c>
      <c r="I25" s="2"/>
      <c r="J25" s="2"/>
      <c r="K25" s="2"/>
      <c r="L25" s="2"/>
      <c r="M25" s="2"/>
      <c r="N25" s="2"/>
      <c r="O25" s="2"/>
    </row>
    <row r="26" spans="1:15" s="69" customFormat="1" ht="24" customHeight="1">
      <c r="A26" s="408"/>
      <c r="B26" s="400"/>
      <c r="C26" s="91" t="s">
        <v>156</v>
      </c>
      <c r="D26" s="249"/>
      <c r="E26" s="249"/>
      <c r="F26" s="240">
        <v>9887</v>
      </c>
      <c r="G26" s="241">
        <v>179</v>
      </c>
      <c r="H26" s="239">
        <v>6407</v>
      </c>
      <c r="I26" s="3"/>
      <c r="J26" s="3"/>
      <c r="K26" s="3"/>
      <c r="L26" s="3"/>
      <c r="M26" s="3"/>
      <c r="N26" s="3"/>
      <c r="O26" s="3"/>
    </row>
    <row r="27" spans="1:15" ht="24" customHeight="1">
      <c r="A27" s="408"/>
      <c r="B27" s="395" t="s">
        <v>157</v>
      </c>
      <c r="C27" s="89" t="s">
        <v>154</v>
      </c>
      <c r="D27" s="248"/>
      <c r="E27" s="248"/>
      <c r="F27" s="194">
        <v>114</v>
      </c>
      <c r="G27" s="193">
        <v>2</v>
      </c>
      <c r="H27" s="226">
        <v>65</v>
      </c>
      <c r="I27" s="2"/>
      <c r="J27" s="2"/>
      <c r="K27" s="2"/>
      <c r="L27" s="2"/>
      <c r="M27" s="2"/>
      <c r="N27" s="2"/>
      <c r="O27" s="2"/>
    </row>
    <row r="28" spans="1:15" ht="24" customHeight="1">
      <c r="A28" s="408"/>
      <c r="B28" s="395"/>
      <c r="C28" s="89" t="s">
        <v>106</v>
      </c>
      <c r="D28" s="248"/>
      <c r="E28" s="248"/>
      <c r="F28" s="194" t="s">
        <v>248</v>
      </c>
      <c r="G28" s="193" t="s">
        <v>248</v>
      </c>
      <c r="H28" s="226">
        <v>2</v>
      </c>
      <c r="I28" s="2"/>
      <c r="J28" s="2"/>
      <c r="K28" s="2"/>
      <c r="L28" s="2"/>
      <c r="M28" s="2"/>
      <c r="N28" s="2"/>
      <c r="O28" s="2"/>
    </row>
    <row r="29" spans="1:15" ht="24" customHeight="1">
      <c r="A29" s="408"/>
      <c r="B29" s="395"/>
      <c r="C29" s="89" t="s">
        <v>155</v>
      </c>
      <c r="D29" s="248"/>
      <c r="E29" s="248"/>
      <c r="F29" s="194">
        <v>2</v>
      </c>
      <c r="G29" s="193" t="s">
        <v>248</v>
      </c>
      <c r="H29" s="226">
        <v>1</v>
      </c>
      <c r="I29" s="2"/>
      <c r="J29" s="2"/>
      <c r="K29" s="2"/>
      <c r="L29" s="2"/>
      <c r="M29" s="2"/>
      <c r="N29" s="2"/>
      <c r="O29" s="2"/>
    </row>
    <row r="30" spans="1:15" ht="24" customHeight="1">
      <c r="A30" s="408"/>
      <c r="B30" s="395"/>
      <c r="C30" s="89" t="s">
        <v>105</v>
      </c>
      <c r="D30" s="248"/>
      <c r="E30" s="248"/>
      <c r="F30" s="194">
        <v>103</v>
      </c>
      <c r="G30" s="193">
        <v>3</v>
      </c>
      <c r="H30" s="226">
        <v>63</v>
      </c>
      <c r="I30" s="2"/>
      <c r="J30" s="2"/>
      <c r="K30" s="2"/>
      <c r="L30" s="2"/>
      <c r="M30" s="2"/>
      <c r="N30" s="2"/>
      <c r="O30" s="2"/>
    </row>
    <row r="31" spans="1:15" s="69" customFormat="1" ht="24" customHeight="1">
      <c r="A31" s="408"/>
      <c r="B31" s="395"/>
      <c r="C31" s="92" t="s">
        <v>104</v>
      </c>
      <c r="D31" s="249"/>
      <c r="E31" s="249"/>
      <c r="F31" s="240">
        <v>219</v>
      </c>
      <c r="G31" s="241">
        <v>5</v>
      </c>
      <c r="H31" s="239">
        <v>131</v>
      </c>
      <c r="J31" s="3"/>
      <c r="K31" s="3"/>
      <c r="L31" s="3"/>
      <c r="M31" s="3"/>
      <c r="N31" s="3"/>
      <c r="O31" s="3"/>
    </row>
    <row r="32" spans="1:15" s="69" customFormat="1" ht="24" customHeight="1" thickBot="1">
      <c r="A32" s="409"/>
      <c r="B32" s="410" t="s">
        <v>158</v>
      </c>
      <c r="C32" s="411"/>
      <c r="D32" s="250"/>
      <c r="E32" s="250"/>
      <c r="F32" s="251">
        <v>10106</v>
      </c>
      <c r="G32" s="252">
        <v>184</v>
      </c>
      <c r="H32" s="253">
        <v>6538</v>
      </c>
      <c r="J32" s="3"/>
      <c r="K32" s="3"/>
      <c r="L32" s="3"/>
      <c r="M32" s="3"/>
      <c r="N32" s="3"/>
      <c r="O32" s="3"/>
    </row>
    <row r="33" spans="1:15" ht="24" customHeight="1">
      <c r="A33" s="401" t="s">
        <v>112</v>
      </c>
      <c r="B33" s="402"/>
      <c r="C33" s="403"/>
      <c r="D33" s="254"/>
      <c r="E33" s="254"/>
      <c r="F33" s="190">
        <v>24</v>
      </c>
      <c r="G33" s="189" t="s">
        <v>248</v>
      </c>
      <c r="H33" s="225">
        <v>4</v>
      </c>
      <c r="I33" s="2"/>
      <c r="J33" s="2"/>
      <c r="K33" s="2"/>
      <c r="L33" s="2"/>
      <c r="M33" s="2"/>
      <c r="N33" s="2"/>
      <c r="O33" s="2"/>
    </row>
    <row r="34" spans="1:15" ht="24" customHeight="1" thickBot="1">
      <c r="A34" s="404" t="s">
        <v>113</v>
      </c>
      <c r="B34" s="405"/>
      <c r="C34" s="406"/>
      <c r="D34" s="255"/>
      <c r="E34" s="255"/>
      <c r="F34" s="256" t="s">
        <v>248</v>
      </c>
      <c r="G34" s="257" t="s">
        <v>248</v>
      </c>
      <c r="H34" s="258" t="s">
        <v>248</v>
      </c>
      <c r="I34" s="2"/>
      <c r="J34" s="2"/>
      <c r="K34" s="2"/>
      <c r="L34" s="2"/>
      <c r="M34" s="2"/>
      <c r="N34" s="2"/>
      <c r="O34" s="2"/>
    </row>
    <row r="35" spans="1:15" s="114" customFormat="1" ht="13.5">
      <c r="A35" s="279" t="s">
        <v>251</v>
      </c>
      <c r="B35" s="1"/>
      <c r="C35" s="1"/>
      <c r="D35" s="1"/>
      <c r="E35" s="1"/>
      <c r="F35" s="1"/>
      <c r="G35" s="1"/>
      <c r="H35" s="1"/>
      <c r="I35" s="1"/>
      <c r="J35" s="1"/>
      <c r="K35" s="1"/>
      <c r="L35" s="1"/>
      <c r="M35" s="1"/>
      <c r="N35" s="1"/>
      <c r="O35" s="1"/>
    </row>
    <row r="36" spans="1:15" s="114" customFormat="1" ht="13.5">
      <c r="A36" s="397" t="s">
        <v>228</v>
      </c>
      <c r="B36" s="397"/>
      <c r="C36" s="397"/>
      <c r="D36" s="397"/>
      <c r="E36" s="397"/>
      <c r="F36" s="397"/>
      <c r="G36" s="397"/>
      <c r="H36" s="397"/>
      <c r="I36" s="121"/>
      <c r="J36" s="1"/>
      <c r="K36" s="1"/>
      <c r="L36" s="1"/>
      <c r="M36" s="1"/>
      <c r="N36" s="1"/>
      <c r="O36" s="1"/>
    </row>
    <row r="37" spans="1:15" s="114" customFormat="1" ht="24" customHeight="1">
      <c r="A37" s="398" t="s">
        <v>229</v>
      </c>
      <c r="B37" s="398"/>
      <c r="C37" s="398"/>
      <c r="D37" s="398"/>
      <c r="E37" s="398"/>
      <c r="F37" s="398"/>
      <c r="G37" s="398"/>
      <c r="H37" s="398"/>
      <c r="I37" s="1"/>
      <c r="J37" s="1"/>
      <c r="K37" s="1"/>
      <c r="L37" s="1"/>
      <c r="M37" s="1"/>
      <c r="N37" s="1"/>
      <c r="O37" s="1"/>
    </row>
    <row r="38" spans="1:15" s="114" customFormat="1" ht="13.5" customHeight="1">
      <c r="A38" s="397" t="s">
        <v>230</v>
      </c>
      <c r="B38" s="397"/>
      <c r="C38" s="397"/>
      <c r="D38" s="397"/>
      <c r="E38" s="397"/>
      <c r="F38" s="397"/>
      <c r="G38" s="397"/>
      <c r="H38" s="397"/>
      <c r="I38" s="1"/>
      <c r="J38" s="1"/>
      <c r="K38" s="1"/>
      <c r="L38" s="1"/>
      <c r="M38" s="1"/>
      <c r="N38" s="1"/>
      <c r="O38" s="1"/>
    </row>
    <row r="39" spans="1:15" s="114" customFormat="1" ht="13.5" customHeight="1">
      <c r="A39" s="397" t="s">
        <v>231</v>
      </c>
      <c r="B39" s="397"/>
      <c r="C39" s="397"/>
      <c r="D39" s="397"/>
      <c r="E39" s="397"/>
      <c r="F39" s="397"/>
      <c r="G39" s="397"/>
      <c r="H39" s="397"/>
      <c r="I39" s="1"/>
      <c r="J39" s="1" t="s">
        <v>248</v>
      </c>
      <c r="K39" s="1"/>
      <c r="L39" s="1"/>
      <c r="M39" s="1"/>
      <c r="N39" s="1"/>
      <c r="O39" s="1"/>
    </row>
    <row r="40" spans="1:15" ht="15.95" customHeight="1">
      <c r="A40" s="2"/>
      <c r="B40" s="2"/>
      <c r="C40" s="2"/>
      <c r="D40" s="2"/>
      <c r="E40" s="2"/>
      <c r="F40" s="2"/>
      <c r="G40" s="2"/>
      <c r="H40" s="2"/>
      <c r="I40" s="2"/>
      <c r="J40" s="2"/>
      <c r="K40" s="2"/>
      <c r="L40" s="2"/>
      <c r="M40" s="2"/>
      <c r="N40" s="2"/>
      <c r="O40" s="2"/>
    </row>
    <row r="41" spans="1:15" ht="15.95" customHeight="1">
      <c r="A41" s="2"/>
      <c r="B41" s="2"/>
      <c r="C41" s="2"/>
      <c r="D41" s="115"/>
      <c r="E41" s="115"/>
      <c r="F41" s="2"/>
      <c r="G41" s="2"/>
      <c r="H41" s="2"/>
      <c r="I41" s="2"/>
      <c r="J41" s="2"/>
      <c r="K41" s="2"/>
      <c r="L41" s="2"/>
      <c r="M41" s="2"/>
      <c r="N41" s="2"/>
      <c r="O41" s="2"/>
    </row>
    <row r="42" spans="1:15" ht="15.95" customHeight="1">
      <c r="A42" s="2"/>
      <c r="B42" s="2"/>
      <c r="C42" s="2"/>
      <c r="D42" s="115"/>
      <c r="E42" s="115"/>
      <c r="F42" s="2"/>
      <c r="G42" s="2"/>
      <c r="H42" s="2"/>
      <c r="I42" s="2"/>
      <c r="J42" s="2"/>
      <c r="K42" s="2"/>
      <c r="L42" s="2"/>
      <c r="M42" s="2"/>
      <c r="N42" s="2"/>
      <c r="O42" s="2"/>
    </row>
    <row r="43" spans="1:15" ht="15.95" customHeight="1">
      <c r="A43" s="2"/>
      <c r="B43" s="2"/>
      <c r="C43" s="2"/>
      <c r="D43" s="115"/>
      <c r="E43" s="115"/>
      <c r="F43" s="2"/>
      <c r="G43" s="2"/>
      <c r="H43" s="2"/>
      <c r="I43" s="2"/>
      <c r="J43" s="2"/>
      <c r="K43" s="2"/>
      <c r="L43" s="2"/>
      <c r="M43" s="2"/>
      <c r="N43" s="2"/>
      <c r="O43" s="2"/>
    </row>
    <row r="44" spans="1:15" ht="15.95" customHeight="1">
      <c r="A44" s="2"/>
      <c r="B44" s="2"/>
      <c r="C44" s="2"/>
      <c r="D44" s="115"/>
      <c r="E44" s="115"/>
      <c r="F44" s="2"/>
      <c r="G44" s="2"/>
      <c r="H44" s="2"/>
      <c r="I44" s="2"/>
      <c r="J44" s="2"/>
      <c r="K44" s="2"/>
      <c r="L44" s="2"/>
      <c r="M44" s="2"/>
      <c r="N44" s="2"/>
      <c r="O44" s="2"/>
    </row>
    <row r="45" spans="1:15" ht="15.95" customHeight="1">
      <c r="A45" s="2"/>
      <c r="B45" s="2"/>
      <c r="C45" s="2"/>
      <c r="D45" s="115"/>
      <c r="E45" s="115"/>
      <c r="F45" s="2"/>
      <c r="G45" s="2"/>
      <c r="H45" s="2"/>
      <c r="I45" s="2"/>
      <c r="J45" s="2"/>
      <c r="K45" s="2"/>
      <c r="L45" s="2"/>
      <c r="M45" s="2"/>
      <c r="N45" s="2"/>
      <c r="O45" s="2"/>
    </row>
    <row r="46" spans="1:15" ht="15.95" customHeight="1">
      <c r="D46" s="115"/>
      <c r="E46" s="115"/>
    </row>
    <row r="47" spans="1:15" ht="15.95" customHeight="1">
      <c r="D47" s="115"/>
      <c r="E47" s="115"/>
    </row>
    <row r="48" spans="1:15" ht="15.95" customHeight="1">
      <c r="D48" s="115"/>
      <c r="E48" s="115"/>
    </row>
    <row r="49" spans="4:5" ht="15.95" customHeight="1">
      <c r="D49" s="115"/>
      <c r="E49" s="115"/>
    </row>
    <row r="50" spans="4:5" ht="15.95" customHeight="1">
      <c r="D50" s="115"/>
      <c r="E50" s="115"/>
    </row>
    <row r="51" spans="4:5" ht="15.95" customHeight="1">
      <c r="D51" s="115"/>
      <c r="E51" s="115"/>
    </row>
    <row r="52" spans="4:5" ht="15.95" customHeight="1">
      <c r="D52" s="115"/>
      <c r="E52" s="115"/>
    </row>
  </sheetData>
  <mergeCells count="27">
    <mergeCell ref="A39:H39"/>
    <mergeCell ref="B17:C17"/>
    <mergeCell ref="A37:H37"/>
    <mergeCell ref="B23:B26"/>
    <mergeCell ref="A33:C33"/>
    <mergeCell ref="A34:C34"/>
    <mergeCell ref="A36:H36"/>
    <mergeCell ref="A23:A32"/>
    <mergeCell ref="B27:B31"/>
    <mergeCell ref="A38:H38"/>
    <mergeCell ref="B32:C32"/>
    <mergeCell ref="H2:H3"/>
    <mergeCell ref="D2:F2"/>
    <mergeCell ref="G2:G3"/>
    <mergeCell ref="A5:A22"/>
    <mergeCell ref="B5:C5"/>
    <mergeCell ref="A2:C3"/>
    <mergeCell ref="B18:C18"/>
    <mergeCell ref="B6:C6"/>
    <mergeCell ref="B7:C7"/>
    <mergeCell ref="B8:C8"/>
    <mergeCell ref="B12:B16"/>
    <mergeCell ref="B19:C19"/>
    <mergeCell ref="B20:B22"/>
    <mergeCell ref="B9:C9"/>
    <mergeCell ref="B10:C10"/>
    <mergeCell ref="B11:C11"/>
  </mergeCells>
  <phoneticPr fontId="2"/>
  <pageMargins left="0.59055118110236227" right="0.59055118110236227" top="0.59055118110236227" bottom="0.39370078740157483" header="0.51181102362204722" footer="0.51181102362204722"/>
  <pageSetup paperSize="9" scale="97" orientation="portrait" horizontalDpi="1200" verticalDpi="1200" r:id="rId1"/>
  <headerFooter alignWithMargins="0">
    <oddFooter>&amp;R福岡国税局
酒税４
(H26)</oddFooter>
  </headerFooter>
</worksheet>
</file>

<file path=xl/worksheets/sheet7.xml><?xml version="1.0" encoding="utf-8"?>
<worksheet xmlns="http://schemas.openxmlformats.org/spreadsheetml/2006/main" xmlns:r="http://schemas.openxmlformats.org/officeDocument/2006/relationships">
  <sheetPr>
    <pageSetUpPr fitToPage="1"/>
  </sheetPr>
  <dimension ref="A1:AP47"/>
  <sheetViews>
    <sheetView showGridLines="0" view="pageBreakPreview" zoomScale="60" zoomScaleNormal="70" workbookViewId="0"/>
  </sheetViews>
  <sheetFormatPr defaultColWidth="5.875" defaultRowHeight="11.25"/>
  <cols>
    <col min="1" max="1" width="9.75" style="7" customWidth="1"/>
    <col min="2" max="37" width="5.75" style="1" customWidth="1"/>
    <col min="38" max="38" width="7.625" style="6" bestFit="1" customWidth="1"/>
    <col min="39" max="41" width="7.125" style="1" customWidth="1"/>
    <col min="42" max="42" width="9.125" style="7" bestFit="1" customWidth="1"/>
    <col min="43" max="16384" width="5.875" style="1"/>
  </cols>
  <sheetData>
    <row r="1" spans="1:42" s="2" customFormat="1" ht="12" thickBot="1">
      <c r="A1" s="2" t="s">
        <v>121</v>
      </c>
    </row>
    <row r="2" spans="1:42" s="2" customFormat="1" ht="13.5" customHeight="1">
      <c r="A2" s="425" t="s">
        <v>122</v>
      </c>
      <c r="B2" s="314" t="s">
        <v>123</v>
      </c>
      <c r="C2" s="315"/>
      <c r="D2" s="315"/>
      <c r="E2" s="315"/>
      <c r="F2" s="315"/>
      <c r="G2" s="315"/>
      <c r="H2" s="315"/>
      <c r="I2" s="315"/>
      <c r="J2" s="315"/>
      <c r="K2" s="315"/>
      <c r="L2" s="315"/>
      <c r="M2" s="315"/>
      <c r="N2" s="315"/>
      <c r="O2" s="315"/>
      <c r="P2" s="315"/>
      <c r="Q2" s="315"/>
      <c r="R2" s="315"/>
      <c r="S2" s="315"/>
      <c r="T2" s="315"/>
      <c r="U2" s="315"/>
      <c r="V2" s="315"/>
      <c r="W2" s="315"/>
      <c r="X2" s="315"/>
      <c r="Y2" s="315"/>
      <c r="Z2" s="315"/>
      <c r="AA2" s="315"/>
      <c r="AB2" s="315"/>
      <c r="AC2" s="315"/>
      <c r="AD2" s="315"/>
      <c r="AE2" s="315"/>
      <c r="AF2" s="315"/>
      <c r="AG2" s="315"/>
      <c r="AH2" s="315"/>
      <c r="AI2" s="315"/>
      <c r="AJ2" s="315"/>
      <c r="AK2" s="316"/>
      <c r="AL2" s="420" t="s">
        <v>124</v>
      </c>
      <c r="AM2" s="421"/>
      <c r="AN2" s="421"/>
      <c r="AO2" s="422"/>
      <c r="AP2" s="417" t="s">
        <v>62</v>
      </c>
    </row>
    <row r="3" spans="1:42" s="5" customFormat="1" ht="22.5" customHeight="1">
      <c r="A3" s="426"/>
      <c r="B3" s="416" t="s">
        <v>19</v>
      </c>
      <c r="C3" s="416"/>
      <c r="D3" s="416" t="s">
        <v>4</v>
      </c>
      <c r="E3" s="416"/>
      <c r="F3" s="415" t="s">
        <v>96</v>
      </c>
      <c r="G3" s="428"/>
      <c r="H3" s="415" t="s">
        <v>97</v>
      </c>
      <c r="I3" s="414"/>
      <c r="J3" s="416" t="s">
        <v>125</v>
      </c>
      <c r="K3" s="416"/>
      <c r="L3" s="416" t="s">
        <v>126</v>
      </c>
      <c r="M3" s="416"/>
      <c r="N3" s="416" t="s">
        <v>127</v>
      </c>
      <c r="O3" s="416"/>
      <c r="P3" s="416" t="s">
        <v>20</v>
      </c>
      <c r="Q3" s="416"/>
      <c r="R3" s="416" t="s">
        <v>10</v>
      </c>
      <c r="S3" s="416"/>
      <c r="T3" s="416" t="s">
        <v>21</v>
      </c>
      <c r="U3" s="416"/>
      <c r="V3" s="415" t="s">
        <v>108</v>
      </c>
      <c r="W3" s="427"/>
      <c r="X3" s="412" t="s">
        <v>99</v>
      </c>
      <c r="Y3" s="412"/>
      <c r="Z3" s="416" t="s">
        <v>102</v>
      </c>
      <c r="AA3" s="416"/>
      <c r="AB3" s="413" t="s">
        <v>128</v>
      </c>
      <c r="AC3" s="414"/>
      <c r="AD3" s="413" t="s">
        <v>129</v>
      </c>
      <c r="AE3" s="414"/>
      <c r="AF3" s="413" t="s">
        <v>100</v>
      </c>
      <c r="AG3" s="414"/>
      <c r="AH3" s="413" t="s">
        <v>101</v>
      </c>
      <c r="AI3" s="414"/>
      <c r="AJ3" s="416" t="s">
        <v>130</v>
      </c>
      <c r="AK3" s="416"/>
      <c r="AL3" s="423" t="s">
        <v>131</v>
      </c>
      <c r="AM3" s="424"/>
      <c r="AN3" s="416" t="s">
        <v>132</v>
      </c>
      <c r="AO3" s="416"/>
      <c r="AP3" s="418"/>
    </row>
    <row r="4" spans="1:42" s="5" customFormat="1" ht="22.5">
      <c r="A4" s="426"/>
      <c r="B4" s="59" t="s">
        <v>133</v>
      </c>
      <c r="C4" s="60" t="s">
        <v>134</v>
      </c>
      <c r="D4" s="59" t="s">
        <v>133</v>
      </c>
      <c r="E4" s="60" t="s">
        <v>134</v>
      </c>
      <c r="F4" s="59" t="s">
        <v>133</v>
      </c>
      <c r="G4" s="60" t="s">
        <v>134</v>
      </c>
      <c r="H4" s="59" t="s">
        <v>133</v>
      </c>
      <c r="I4" s="60" t="s">
        <v>134</v>
      </c>
      <c r="J4" s="59" t="s">
        <v>133</v>
      </c>
      <c r="K4" s="60" t="s">
        <v>134</v>
      </c>
      <c r="L4" s="59" t="s">
        <v>133</v>
      </c>
      <c r="M4" s="60" t="s">
        <v>134</v>
      </c>
      <c r="N4" s="59" t="s">
        <v>133</v>
      </c>
      <c r="O4" s="60" t="s">
        <v>134</v>
      </c>
      <c r="P4" s="59" t="s">
        <v>133</v>
      </c>
      <c r="Q4" s="60" t="s">
        <v>134</v>
      </c>
      <c r="R4" s="59" t="s">
        <v>133</v>
      </c>
      <c r="S4" s="60" t="s">
        <v>134</v>
      </c>
      <c r="T4" s="59" t="s">
        <v>133</v>
      </c>
      <c r="U4" s="60" t="s">
        <v>134</v>
      </c>
      <c r="V4" s="59" t="s">
        <v>133</v>
      </c>
      <c r="W4" s="60" t="s">
        <v>134</v>
      </c>
      <c r="X4" s="59" t="s">
        <v>133</v>
      </c>
      <c r="Y4" s="60" t="s">
        <v>134</v>
      </c>
      <c r="Z4" s="59" t="s">
        <v>133</v>
      </c>
      <c r="AA4" s="60" t="s">
        <v>134</v>
      </c>
      <c r="AB4" s="59" t="s">
        <v>133</v>
      </c>
      <c r="AC4" s="60" t="s">
        <v>134</v>
      </c>
      <c r="AD4" s="59" t="s">
        <v>133</v>
      </c>
      <c r="AE4" s="60" t="s">
        <v>134</v>
      </c>
      <c r="AF4" s="59" t="s">
        <v>133</v>
      </c>
      <c r="AG4" s="60" t="s">
        <v>134</v>
      </c>
      <c r="AH4" s="59" t="s">
        <v>133</v>
      </c>
      <c r="AI4" s="60" t="s">
        <v>134</v>
      </c>
      <c r="AJ4" s="59" t="s">
        <v>133</v>
      </c>
      <c r="AK4" s="60" t="s">
        <v>134</v>
      </c>
      <c r="AL4" s="77" t="s">
        <v>190</v>
      </c>
      <c r="AM4" s="77" t="s">
        <v>135</v>
      </c>
      <c r="AN4" s="77" t="s">
        <v>190</v>
      </c>
      <c r="AO4" s="77" t="s">
        <v>135</v>
      </c>
      <c r="AP4" s="419"/>
    </row>
    <row r="5" spans="1:42">
      <c r="A5" s="33"/>
      <c r="B5" s="78" t="s">
        <v>35</v>
      </c>
      <c r="C5" s="79" t="s">
        <v>35</v>
      </c>
      <c r="D5" s="78" t="s">
        <v>35</v>
      </c>
      <c r="E5" s="79" t="s">
        <v>35</v>
      </c>
      <c r="F5" s="78" t="s">
        <v>35</v>
      </c>
      <c r="G5" s="79" t="s">
        <v>35</v>
      </c>
      <c r="H5" s="78" t="s">
        <v>35</v>
      </c>
      <c r="I5" s="79" t="s">
        <v>35</v>
      </c>
      <c r="J5" s="78" t="s">
        <v>35</v>
      </c>
      <c r="K5" s="79" t="s">
        <v>35</v>
      </c>
      <c r="L5" s="78" t="s">
        <v>35</v>
      </c>
      <c r="M5" s="79" t="s">
        <v>35</v>
      </c>
      <c r="N5" s="78" t="s">
        <v>35</v>
      </c>
      <c r="O5" s="79" t="s">
        <v>35</v>
      </c>
      <c r="P5" s="78" t="s">
        <v>35</v>
      </c>
      <c r="Q5" s="79" t="s">
        <v>35</v>
      </c>
      <c r="R5" s="78" t="s">
        <v>35</v>
      </c>
      <c r="S5" s="79" t="s">
        <v>35</v>
      </c>
      <c r="T5" s="78" t="s">
        <v>35</v>
      </c>
      <c r="U5" s="79" t="s">
        <v>35</v>
      </c>
      <c r="V5" s="78" t="s">
        <v>35</v>
      </c>
      <c r="W5" s="79" t="s">
        <v>35</v>
      </c>
      <c r="X5" s="78" t="s">
        <v>35</v>
      </c>
      <c r="Y5" s="79" t="s">
        <v>35</v>
      </c>
      <c r="Z5" s="78" t="s">
        <v>35</v>
      </c>
      <c r="AA5" s="79" t="s">
        <v>35</v>
      </c>
      <c r="AB5" s="78" t="s">
        <v>35</v>
      </c>
      <c r="AC5" s="79" t="s">
        <v>35</v>
      </c>
      <c r="AD5" s="78" t="s">
        <v>35</v>
      </c>
      <c r="AE5" s="79" t="s">
        <v>35</v>
      </c>
      <c r="AF5" s="78" t="s">
        <v>35</v>
      </c>
      <c r="AG5" s="79" t="s">
        <v>35</v>
      </c>
      <c r="AH5" s="78" t="s">
        <v>35</v>
      </c>
      <c r="AI5" s="79" t="s">
        <v>35</v>
      </c>
      <c r="AJ5" s="78" t="s">
        <v>35</v>
      </c>
      <c r="AK5" s="79" t="s">
        <v>35</v>
      </c>
      <c r="AL5" s="80" t="s">
        <v>35</v>
      </c>
      <c r="AM5" s="81" t="s">
        <v>37</v>
      </c>
      <c r="AN5" s="81" t="s">
        <v>35</v>
      </c>
      <c r="AO5" s="112" t="s">
        <v>37</v>
      </c>
      <c r="AP5" s="107"/>
    </row>
    <row r="6" spans="1:42" s="2" customFormat="1" ht="21" customHeight="1">
      <c r="A6" s="37" t="s">
        <v>191</v>
      </c>
      <c r="B6" s="129">
        <v>1</v>
      </c>
      <c r="C6" s="130"/>
      <c r="D6" s="129">
        <v>1</v>
      </c>
      <c r="E6" s="130"/>
      <c r="F6" s="129">
        <v>1</v>
      </c>
      <c r="G6" s="130">
        <v>1</v>
      </c>
      <c r="H6" s="129">
        <v>1</v>
      </c>
      <c r="I6" s="130"/>
      <c r="J6" s="129"/>
      <c r="K6" s="130"/>
      <c r="L6" s="129">
        <v>1</v>
      </c>
      <c r="M6" s="130">
        <v>1</v>
      </c>
      <c r="N6" s="129"/>
      <c r="O6" s="130"/>
      <c r="P6" s="129"/>
      <c r="Q6" s="130"/>
      <c r="R6" s="129">
        <v>1</v>
      </c>
      <c r="S6" s="130"/>
      <c r="T6" s="129"/>
      <c r="U6" s="130"/>
      <c r="V6" s="129"/>
      <c r="W6" s="130"/>
      <c r="X6" s="129">
        <v>1</v>
      </c>
      <c r="Y6" s="130"/>
      <c r="Z6" s="129">
        <v>1</v>
      </c>
      <c r="AA6" s="130"/>
      <c r="AB6" s="129">
        <v>2</v>
      </c>
      <c r="AC6" s="130"/>
      <c r="AD6" s="129">
        <v>1</v>
      </c>
      <c r="AE6" s="130"/>
      <c r="AF6" s="129"/>
      <c r="AG6" s="130"/>
      <c r="AH6" s="129">
        <v>2</v>
      </c>
      <c r="AI6" s="130"/>
      <c r="AJ6" s="129">
        <v>13</v>
      </c>
      <c r="AK6" s="130">
        <v>2</v>
      </c>
      <c r="AL6" s="131">
        <v>19</v>
      </c>
      <c r="AM6" s="132">
        <v>4</v>
      </c>
      <c r="AN6" s="132">
        <v>148</v>
      </c>
      <c r="AO6" s="133">
        <v>101</v>
      </c>
      <c r="AP6" s="108" t="str">
        <f t="shared" ref="AP6:AP25" si="0">IF(A6="","",A6)</f>
        <v>門司</v>
      </c>
    </row>
    <row r="7" spans="1:42" s="2" customFormat="1" ht="21" customHeight="1">
      <c r="A7" s="37" t="s">
        <v>192</v>
      </c>
      <c r="B7" s="134">
        <v>1</v>
      </c>
      <c r="C7" s="135">
        <v>1</v>
      </c>
      <c r="D7" s="134"/>
      <c r="E7" s="135"/>
      <c r="F7" s="134"/>
      <c r="G7" s="135"/>
      <c r="H7" s="134"/>
      <c r="I7" s="135"/>
      <c r="J7" s="134"/>
      <c r="K7" s="135"/>
      <c r="L7" s="134"/>
      <c r="M7" s="135"/>
      <c r="N7" s="134"/>
      <c r="O7" s="135"/>
      <c r="P7" s="134"/>
      <c r="Q7" s="135"/>
      <c r="R7" s="134"/>
      <c r="S7" s="135"/>
      <c r="T7" s="134"/>
      <c r="U7" s="135"/>
      <c r="V7" s="134"/>
      <c r="W7" s="135"/>
      <c r="X7" s="134"/>
      <c r="Y7" s="135"/>
      <c r="Z7" s="134"/>
      <c r="AA7" s="135"/>
      <c r="AB7" s="134"/>
      <c r="AC7" s="135"/>
      <c r="AD7" s="134"/>
      <c r="AE7" s="135"/>
      <c r="AF7" s="134"/>
      <c r="AG7" s="135"/>
      <c r="AH7" s="134"/>
      <c r="AI7" s="135"/>
      <c r="AJ7" s="134">
        <v>1</v>
      </c>
      <c r="AK7" s="135">
        <v>1</v>
      </c>
      <c r="AL7" s="136">
        <v>9</v>
      </c>
      <c r="AM7" s="126">
        <v>6</v>
      </c>
      <c r="AN7" s="126">
        <v>288</v>
      </c>
      <c r="AO7" s="137">
        <v>182</v>
      </c>
      <c r="AP7" s="108" t="str">
        <f t="shared" ref="AP7:AP16" si="1">IF(A7="","",A7)</f>
        <v>若松</v>
      </c>
    </row>
    <row r="8" spans="1:42" s="2" customFormat="1" ht="21" customHeight="1">
      <c r="A8" s="37" t="s">
        <v>193</v>
      </c>
      <c r="B8" s="134">
        <v>1</v>
      </c>
      <c r="C8" s="135">
        <v>1</v>
      </c>
      <c r="D8" s="134"/>
      <c r="E8" s="135"/>
      <c r="F8" s="134"/>
      <c r="G8" s="135"/>
      <c r="H8" s="134">
        <v>1</v>
      </c>
      <c r="I8" s="135"/>
      <c r="J8" s="134"/>
      <c r="K8" s="135"/>
      <c r="L8" s="134"/>
      <c r="M8" s="135"/>
      <c r="N8" s="134"/>
      <c r="O8" s="135"/>
      <c r="P8" s="134"/>
      <c r="Q8" s="135"/>
      <c r="R8" s="134"/>
      <c r="S8" s="135"/>
      <c r="T8" s="134"/>
      <c r="U8" s="135"/>
      <c r="V8" s="134"/>
      <c r="W8" s="135"/>
      <c r="X8" s="134">
        <v>1</v>
      </c>
      <c r="Y8" s="135"/>
      <c r="Z8" s="134">
        <v>1</v>
      </c>
      <c r="AA8" s="135"/>
      <c r="AB8" s="134">
        <v>1</v>
      </c>
      <c r="AC8" s="135"/>
      <c r="AD8" s="134">
        <v>1</v>
      </c>
      <c r="AE8" s="135"/>
      <c r="AF8" s="134"/>
      <c r="AG8" s="135"/>
      <c r="AH8" s="134">
        <v>1</v>
      </c>
      <c r="AI8" s="135"/>
      <c r="AJ8" s="134">
        <v>7</v>
      </c>
      <c r="AK8" s="135">
        <v>1</v>
      </c>
      <c r="AL8" s="136">
        <v>26</v>
      </c>
      <c r="AM8" s="126">
        <v>8</v>
      </c>
      <c r="AN8" s="126">
        <v>566</v>
      </c>
      <c r="AO8" s="137">
        <v>333</v>
      </c>
      <c r="AP8" s="108" t="str">
        <f t="shared" si="1"/>
        <v>小倉</v>
      </c>
    </row>
    <row r="9" spans="1:42" s="2" customFormat="1" ht="21" customHeight="1">
      <c r="A9" s="37" t="s">
        <v>194</v>
      </c>
      <c r="B9" s="134">
        <v>2</v>
      </c>
      <c r="C9" s="135">
        <v>1</v>
      </c>
      <c r="D9" s="134"/>
      <c r="E9" s="135"/>
      <c r="F9" s="134"/>
      <c r="G9" s="135"/>
      <c r="H9" s="134"/>
      <c r="I9" s="135"/>
      <c r="J9" s="134"/>
      <c r="K9" s="135"/>
      <c r="L9" s="134"/>
      <c r="M9" s="135"/>
      <c r="N9" s="134">
        <v>1</v>
      </c>
      <c r="O9" s="135">
        <v>1</v>
      </c>
      <c r="P9" s="134"/>
      <c r="Q9" s="135"/>
      <c r="R9" s="134"/>
      <c r="S9" s="135"/>
      <c r="T9" s="134"/>
      <c r="U9" s="135"/>
      <c r="V9" s="134">
        <v>1</v>
      </c>
      <c r="W9" s="135"/>
      <c r="X9" s="134">
        <v>1</v>
      </c>
      <c r="Y9" s="135"/>
      <c r="Z9" s="134">
        <v>2</v>
      </c>
      <c r="AA9" s="135"/>
      <c r="AB9" s="134">
        <v>2</v>
      </c>
      <c r="AC9" s="135"/>
      <c r="AD9" s="134">
        <v>3</v>
      </c>
      <c r="AE9" s="135"/>
      <c r="AF9" s="134"/>
      <c r="AG9" s="135"/>
      <c r="AH9" s="134">
        <v>3</v>
      </c>
      <c r="AI9" s="135">
        <v>1</v>
      </c>
      <c r="AJ9" s="134">
        <v>15</v>
      </c>
      <c r="AK9" s="135">
        <v>3</v>
      </c>
      <c r="AL9" s="136">
        <v>25</v>
      </c>
      <c r="AM9" s="126">
        <v>5</v>
      </c>
      <c r="AN9" s="126">
        <v>471</v>
      </c>
      <c r="AO9" s="137">
        <v>335</v>
      </c>
      <c r="AP9" s="108" t="str">
        <f t="shared" si="1"/>
        <v>八幡</v>
      </c>
    </row>
    <row r="10" spans="1:42" s="2" customFormat="1" ht="21" customHeight="1">
      <c r="A10" s="37" t="s">
        <v>195</v>
      </c>
      <c r="B10" s="134">
        <v>2</v>
      </c>
      <c r="C10" s="135">
        <v>2</v>
      </c>
      <c r="D10" s="134"/>
      <c r="E10" s="135"/>
      <c r="F10" s="134"/>
      <c r="G10" s="135"/>
      <c r="H10" s="134">
        <v>2</v>
      </c>
      <c r="I10" s="135">
        <v>1</v>
      </c>
      <c r="J10" s="134"/>
      <c r="K10" s="135"/>
      <c r="L10" s="134">
        <v>2</v>
      </c>
      <c r="M10" s="135">
        <v>2</v>
      </c>
      <c r="N10" s="134"/>
      <c r="O10" s="135"/>
      <c r="P10" s="134"/>
      <c r="Q10" s="135"/>
      <c r="R10" s="134"/>
      <c r="S10" s="135"/>
      <c r="T10" s="134"/>
      <c r="U10" s="135"/>
      <c r="V10" s="134"/>
      <c r="W10" s="135"/>
      <c r="X10" s="134">
        <v>2</v>
      </c>
      <c r="Y10" s="135"/>
      <c r="Z10" s="134">
        <v>3</v>
      </c>
      <c r="AA10" s="135">
        <v>1</v>
      </c>
      <c r="AB10" s="134">
        <v>2</v>
      </c>
      <c r="AC10" s="135"/>
      <c r="AD10" s="134">
        <v>3</v>
      </c>
      <c r="AE10" s="135"/>
      <c r="AF10" s="134"/>
      <c r="AG10" s="135"/>
      <c r="AH10" s="134">
        <v>2</v>
      </c>
      <c r="AI10" s="135"/>
      <c r="AJ10" s="134">
        <v>18</v>
      </c>
      <c r="AK10" s="135">
        <v>6</v>
      </c>
      <c r="AL10" s="136">
        <v>104</v>
      </c>
      <c r="AM10" s="126">
        <v>44</v>
      </c>
      <c r="AN10" s="126">
        <v>648</v>
      </c>
      <c r="AO10" s="137">
        <v>322</v>
      </c>
      <c r="AP10" s="108" t="str">
        <f t="shared" si="1"/>
        <v>博多</v>
      </c>
    </row>
    <row r="11" spans="1:42" s="2" customFormat="1" ht="21" customHeight="1">
      <c r="A11" s="37" t="s">
        <v>196</v>
      </c>
      <c r="B11" s="134">
        <v>8</v>
      </c>
      <c r="C11" s="135">
        <v>6</v>
      </c>
      <c r="D11" s="134"/>
      <c r="E11" s="135"/>
      <c r="F11" s="134">
        <v>1</v>
      </c>
      <c r="G11" s="135">
        <v>1</v>
      </c>
      <c r="H11" s="134">
        <v>4</v>
      </c>
      <c r="I11" s="135">
        <v>1</v>
      </c>
      <c r="J11" s="134"/>
      <c r="K11" s="135"/>
      <c r="L11" s="134"/>
      <c r="M11" s="135"/>
      <c r="N11" s="134">
        <v>1</v>
      </c>
      <c r="O11" s="135"/>
      <c r="P11" s="134">
        <v>1</v>
      </c>
      <c r="Q11" s="135"/>
      <c r="R11" s="134"/>
      <c r="S11" s="135"/>
      <c r="T11" s="134"/>
      <c r="U11" s="135"/>
      <c r="V11" s="134">
        <v>1</v>
      </c>
      <c r="W11" s="135"/>
      <c r="X11" s="134">
        <v>7</v>
      </c>
      <c r="Y11" s="135"/>
      <c r="Z11" s="134">
        <v>6</v>
      </c>
      <c r="AA11" s="135"/>
      <c r="AB11" s="134">
        <v>7</v>
      </c>
      <c r="AC11" s="135"/>
      <c r="AD11" s="134">
        <v>7</v>
      </c>
      <c r="AE11" s="135"/>
      <c r="AF11" s="134"/>
      <c r="AG11" s="135"/>
      <c r="AH11" s="134">
        <v>7</v>
      </c>
      <c r="AI11" s="135"/>
      <c r="AJ11" s="134">
        <v>50</v>
      </c>
      <c r="AK11" s="135">
        <v>8</v>
      </c>
      <c r="AL11" s="136">
        <v>31</v>
      </c>
      <c r="AM11" s="126">
        <v>8</v>
      </c>
      <c r="AN11" s="126">
        <v>653</v>
      </c>
      <c r="AO11" s="137">
        <v>390</v>
      </c>
      <c r="AP11" s="108" t="str">
        <f t="shared" si="1"/>
        <v>香椎</v>
      </c>
    </row>
    <row r="12" spans="1:42" s="2" customFormat="1" ht="21" customHeight="1">
      <c r="A12" s="37" t="s">
        <v>197</v>
      </c>
      <c r="B12" s="134">
        <v>1</v>
      </c>
      <c r="C12" s="135">
        <v>1</v>
      </c>
      <c r="D12" s="134"/>
      <c r="E12" s="135"/>
      <c r="F12" s="134"/>
      <c r="G12" s="135"/>
      <c r="H12" s="134">
        <v>2</v>
      </c>
      <c r="I12" s="135">
        <v>1</v>
      </c>
      <c r="J12" s="134"/>
      <c r="K12" s="135"/>
      <c r="L12" s="134"/>
      <c r="M12" s="135"/>
      <c r="N12" s="134"/>
      <c r="O12" s="135"/>
      <c r="P12" s="134"/>
      <c r="Q12" s="135"/>
      <c r="R12" s="134"/>
      <c r="S12" s="135"/>
      <c r="T12" s="134"/>
      <c r="U12" s="135"/>
      <c r="V12" s="134"/>
      <c r="W12" s="135"/>
      <c r="X12" s="134">
        <v>1</v>
      </c>
      <c r="Y12" s="135"/>
      <c r="Z12" s="134">
        <v>1</v>
      </c>
      <c r="AA12" s="135"/>
      <c r="AB12" s="134">
        <v>2</v>
      </c>
      <c r="AC12" s="135"/>
      <c r="AD12" s="134">
        <v>1</v>
      </c>
      <c r="AE12" s="135"/>
      <c r="AF12" s="134"/>
      <c r="AG12" s="135"/>
      <c r="AH12" s="134">
        <v>1</v>
      </c>
      <c r="AI12" s="135"/>
      <c r="AJ12" s="134">
        <v>9</v>
      </c>
      <c r="AK12" s="135">
        <v>2</v>
      </c>
      <c r="AL12" s="136">
        <v>80</v>
      </c>
      <c r="AM12" s="126">
        <v>26</v>
      </c>
      <c r="AN12" s="126">
        <v>591</v>
      </c>
      <c r="AO12" s="137">
        <v>383</v>
      </c>
      <c r="AP12" s="108" t="str">
        <f t="shared" si="1"/>
        <v>福岡</v>
      </c>
    </row>
    <row r="13" spans="1:42" s="2" customFormat="1" ht="21" customHeight="1">
      <c r="A13" s="37" t="s">
        <v>198</v>
      </c>
      <c r="B13" s="134">
        <v>4</v>
      </c>
      <c r="C13" s="135">
        <v>3</v>
      </c>
      <c r="D13" s="134"/>
      <c r="E13" s="135"/>
      <c r="F13" s="134"/>
      <c r="G13" s="135"/>
      <c r="H13" s="134">
        <v>1</v>
      </c>
      <c r="I13" s="135"/>
      <c r="J13" s="134"/>
      <c r="K13" s="135"/>
      <c r="L13" s="134">
        <v>1</v>
      </c>
      <c r="M13" s="135"/>
      <c r="N13" s="134">
        <v>1</v>
      </c>
      <c r="O13" s="135"/>
      <c r="P13" s="134"/>
      <c r="Q13" s="135"/>
      <c r="R13" s="134"/>
      <c r="S13" s="135"/>
      <c r="T13" s="134">
        <v>1</v>
      </c>
      <c r="U13" s="135"/>
      <c r="V13" s="134"/>
      <c r="W13" s="135"/>
      <c r="X13" s="134">
        <v>3</v>
      </c>
      <c r="Y13" s="135">
        <v>1</v>
      </c>
      <c r="Z13" s="134">
        <v>3</v>
      </c>
      <c r="AA13" s="135"/>
      <c r="AB13" s="134">
        <v>2</v>
      </c>
      <c r="AC13" s="135"/>
      <c r="AD13" s="134">
        <v>3</v>
      </c>
      <c r="AE13" s="135">
        <v>2</v>
      </c>
      <c r="AF13" s="134"/>
      <c r="AG13" s="135"/>
      <c r="AH13" s="134">
        <v>2</v>
      </c>
      <c r="AI13" s="135"/>
      <c r="AJ13" s="134">
        <v>21</v>
      </c>
      <c r="AK13" s="135">
        <v>6</v>
      </c>
      <c r="AL13" s="136">
        <v>25</v>
      </c>
      <c r="AM13" s="126">
        <v>10</v>
      </c>
      <c r="AN13" s="126">
        <v>583</v>
      </c>
      <c r="AO13" s="137">
        <v>338</v>
      </c>
      <c r="AP13" s="108" t="str">
        <f t="shared" si="1"/>
        <v>西福岡</v>
      </c>
    </row>
    <row r="14" spans="1:42" s="2" customFormat="1" ht="21" customHeight="1">
      <c r="A14" s="37" t="s">
        <v>199</v>
      </c>
      <c r="B14" s="134">
        <v>6</v>
      </c>
      <c r="C14" s="135">
        <v>4</v>
      </c>
      <c r="D14" s="134"/>
      <c r="E14" s="135"/>
      <c r="F14" s="134"/>
      <c r="G14" s="135"/>
      <c r="H14" s="134">
        <v>2</v>
      </c>
      <c r="I14" s="135">
        <v>1</v>
      </c>
      <c r="J14" s="134"/>
      <c r="K14" s="135"/>
      <c r="L14" s="134"/>
      <c r="M14" s="135"/>
      <c r="N14" s="134"/>
      <c r="O14" s="135"/>
      <c r="P14" s="134"/>
      <c r="Q14" s="135"/>
      <c r="R14" s="134"/>
      <c r="S14" s="135"/>
      <c r="T14" s="134"/>
      <c r="U14" s="135"/>
      <c r="V14" s="134"/>
      <c r="W14" s="135"/>
      <c r="X14" s="134">
        <v>6</v>
      </c>
      <c r="Y14" s="135"/>
      <c r="Z14" s="134">
        <v>6</v>
      </c>
      <c r="AA14" s="135"/>
      <c r="AB14" s="134">
        <v>6</v>
      </c>
      <c r="AC14" s="135"/>
      <c r="AD14" s="134">
        <v>6</v>
      </c>
      <c r="AE14" s="135">
        <v>1</v>
      </c>
      <c r="AF14" s="134"/>
      <c r="AG14" s="135"/>
      <c r="AH14" s="134">
        <v>6</v>
      </c>
      <c r="AI14" s="135"/>
      <c r="AJ14" s="134">
        <v>38</v>
      </c>
      <c r="AK14" s="135">
        <v>6</v>
      </c>
      <c r="AL14" s="136">
        <v>10</v>
      </c>
      <c r="AM14" s="126">
        <v>3</v>
      </c>
      <c r="AN14" s="126">
        <v>303</v>
      </c>
      <c r="AO14" s="137">
        <v>214</v>
      </c>
      <c r="AP14" s="108" t="str">
        <f t="shared" si="1"/>
        <v>大牟田</v>
      </c>
    </row>
    <row r="15" spans="1:42" s="2" customFormat="1" ht="21" customHeight="1">
      <c r="A15" s="37" t="s">
        <v>200</v>
      </c>
      <c r="B15" s="134">
        <v>23</v>
      </c>
      <c r="C15" s="135">
        <v>17</v>
      </c>
      <c r="D15" s="134"/>
      <c r="E15" s="135"/>
      <c r="F15" s="134">
        <v>1</v>
      </c>
      <c r="G15" s="135"/>
      <c r="H15" s="134">
        <v>15</v>
      </c>
      <c r="I15" s="135">
        <v>8</v>
      </c>
      <c r="J15" s="134">
        <v>2</v>
      </c>
      <c r="K15" s="135"/>
      <c r="L15" s="134">
        <v>1</v>
      </c>
      <c r="M15" s="135"/>
      <c r="N15" s="134">
        <v>2</v>
      </c>
      <c r="O15" s="135">
        <v>1</v>
      </c>
      <c r="P15" s="134">
        <v>2</v>
      </c>
      <c r="Q15" s="135"/>
      <c r="R15" s="134">
        <v>1</v>
      </c>
      <c r="S15" s="135"/>
      <c r="T15" s="134">
        <v>1</v>
      </c>
      <c r="U15" s="135"/>
      <c r="V15" s="134"/>
      <c r="W15" s="135"/>
      <c r="X15" s="134">
        <v>22</v>
      </c>
      <c r="Y15" s="135"/>
      <c r="Z15" s="134">
        <v>22</v>
      </c>
      <c r="AA15" s="135"/>
      <c r="AB15" s="134">
        <v>26</v>
      </c>
      <c r="AC15" s="135"/>
      <c r="AD15" s="134">
        <v>24</v>
      </c>
      <c r="AE15" s="135">
        <v>2</v>
      </c>
      <c r="AF15" s="134"/>
      <c r="AG15" s="135"/>
      <c r="AH15" s="134">
        <v>23</v>
      </c>
      <c r="AI15" s="135"/>
      <c r="AJ15" s="134">
        <v>165</v>
      </c>
      <c r="AK15" s="135">
        <v>28</v>
      </c>
      <c r="AL15" s="136">
        <v>32</v>
      </c>
      <c r="AM15" s="126">
        <v>14</v>
      </c>
      <c r="AN15" s="126">
        <v>515</v>
      </c>
      <c r="AO15" s="137">
        <v>334</v>
      </c>
      <c r="AP15" s="108" t="str">
        <f t="shared" si="1"/>
        <v>久留米</v>
      </c>
    </row>
    <row r="16" spans="1:42" s="2" customFormat="1" ht="21" customHeight="1">
      <c r="A16" s="37" t="s">
        <v>201</v>
      </c>
      <c r="B16" s="134">
        <v>1</v>
      </c>
      <c r="C16" s="135">
        <v>1</v>
      </c>
      <c r="D16" s="134"/>
      <c r="E16" s="135"/>
      <c r="F16" s="134"/>
      <c r="G16" s="135"/>
      <c r="H16" s="134"/>
      <c r="I16" s="135"/>
      <c r="J16" s="134"/>
      <c r="K16" s="135"/>
      <c r="L16" s="134"/>
      <c r="M16" s="135"/>
      <c r="N16" s="134"/>
      <c r="O16" s="135"/>
      <c r="P16" s="134"/>
      <c r="Q16" s="135"/>
      <c r="R16" s="134"/>
      <c r="S16" s="135"/>
      <c r="T16" s="134"/>
      <c r="U16" s="135"/>
      <c r="V16" s="134"/>
      <c r="W16" s="135"/>
      <c r="X16" s="134">
        <v>1</v>
      </c>
      <c r="Y16" s="135"/>
      <c r="Z16" s="134">
        <v>1</v>
      </c>
      <c r="AA16" s="135"/>
      <c r="AB16" s="134">
        <v>1</v>
      </c>
      <c r="AC16" s="135"/>
      <c r="AD16" s="134">
        <v>1</v>
      </c>
      <c r="AE16" s="135"/>
      <c r="AF16" s="134"/>
      <c r="AG16" s="135"/>
      <c r="AH16" s="134">
        <v>1</v>
      </c>
      <c r="AI16" s="135"/>
      <c r="AJ16" s="134">
        <v>6</v>
      </c>
      <c r="AK16" s="135">
        <v>1</v>
      </c>
      <c r="AL16" s="136">
        <v>7</v>
      </c>
      <c r="AM16" s="126">
        <v>5</v>
      </c>
      <c r="AN16" s="126">
        <v>168</v>
      </c>
      <c r="AO16" s="137">
        <v>127</v>
      </c>
      <c r="AP16" s="108" t="str">
        <f t="shared" si="1"/>
        <v>直方</v>
      </c>
    </row>
    <row r="17" spans="1:42" s="2" customFormat="1" ht="21" customHeight="1">
      <c r="A17" s="37" t="s">
        <v>202</v>
      </c>
      <c r="B17" s="134">
        <v>4</v>
      </c>
      <c r="C17" s="135">
        <v>4</v>
      </c>
      <c r="D17" s="134"/>
      <c r="E17" s="135"/>
      <c r="F17" s="134"/>
      <c r="G17" s="135"/>
      <c r="H17" s="134">
        <v>2</v>
      </c>
      <c r="I17" s="135"/>
      <c r="J17" s="134"/>
      <c r="K17" s="135"/>
      <c r="L17" s="134"/>
      <c r="M17" s="135"/>
      <c r="N17" s="134"/>
      <c r="O17" s="135"/>
      <c r="P17" s="134"/>
      <c r="Q17" s="135"/>
      <c r="R17" s="134"/>
      <c r="S17" s="135"/>
      <c r="T17" s="134"/>
      <c r="U17" s="135"/>
      <c r="V17" s="134"/>
      <c r="W17" s="135"/>
      <c r="X17" s="134">
        <v>4</v>
      </c>
      <c r="Y17" s="135"/>
      <c r="Z17" s="134">
        <v>4</v>
      </c>
      <c r="AA17" s="135"/>
      <c r="AB17" s="134">
        <v>4</v>
      </c>
      <c r="AC17" s="135"/>
      <c r="AD17" s="134">
        <v>4</v>
      </c>
      <c r="AE17" s="135"/>
      <c r="AF17" s="134"/>
      <c r="AG17" s="135"/>
      <c r="AH17" s="134">
        <v>4</v>
      </c>
      <c r="AI17" s="135"/>
      <c r="AJ17" s="134">
        <v>26</v>
      </c>
      <c r="AK17" s="135">
        <v>4</v>
      </c>
      <c r="AL17" s="136">
        <v>5</v>
      </c>
      <c r="AM17" s="126">
        <v>2</v>
      </c>
      <c r="AN17" s="126">
        <v>284</v>
      </c>
      <c r="AO17" s="137">
        <v>182</v>
      </c>
      <c r="AP17" s="108" t="str">
        <f t="shared" si="0"/>
        <v>飯塚</v>
      </c>
    </row>
    <row r="18" spans="1:42" s="2" customFormat="1" ht="21" customHeight="1">
      <c r="A18" s="37" t="s">
        <v>203</v>
      </c>
      <c r="B18" s="134">
        <v>2</v>
      </c>
      <c r="C18" s="135">
        <v>2</v>
      </c>
      <c r="D18" s="134"/>
      <c r="E18" s="135"/>
      <c r="F18" s="134"/>
      <c r="G18" s="135"/>
      <c r="H18" s="134"/>
      <c r="I18" s="135"/>
      <c r="J18" s="134"/>
      <c r="K18" s="135"/>
      <c r="L18" s="134"/>
      <c r="M18" s="135"/>
      <c r="N18" s="134"/>
      <c r="O18" s="135"/>
      <c r="P18" s="134"/>
      <c r="Q18" s="135"/>
      <c r="R18" s="134"/>
      <c r="S18" s="135"/>
      <c r="T18" s="134"/>
      <c r="U18" s="135"/>
      <c r="V18" s="134"/>
      <c r="W18" s="135"/>
      <c r="X18" s="134">
        <v>2</v>
      </c>
      <c r="Y18" s="135"/>
      <c r="Z18" s="134">
        <v>2</v>
      </c>
      <c r="AA18" s="135"/>
      <c r="AB18" s="134">
        <v>2</v>
      </c>
      <c r="AC18" s="135"/>
      <c r="AD18" s="134">
        <v>3</v>
      </c>
      <c r="AE18" s="135">
        <v>1</v>
      </c>
      <c r="AF18" s="134"/>
      <c r="AG18" s="135"/>
      <c r="AH18" s="134">
        <v>2</v>
      </c>
      <c r="AI18" s="135"/>
      <c r="AJ18" s="134">
        <v>13</v>
      </c>
      <c r="AK18" s="135">
        <v>3</v>
      </c>
      <c r="AL18" s="136">
        <v>16</v>
      </c>
      <c r="AM18" s="126">
        <v>16</v>
      </c>
      <c r="AN18" s="126">
        <v>243</v>
      </c>
      <c r="AO18" s="137">
        <v>175</v>
      </c>
      <c r="AP18" s="108" t="str">
        <f t="shared" si="0"/>
        <v>田川</v>
      </c>
    </row>
    <row r="19" spans="1:42" s="2" customFormat="1" ht="21" customHeight="1">
      <c r="A19" s="37" t="s">
        <v>204</v>
      </c>
      <c r="B19" s="134">
        <v>4</v>
      </c>
      <c r="C19" s="135">
        <v>1</v>
      </c>
      <c r="D19" s="134"/>
      <c r="E19" s="135"/>
      <c r="F19" s="134"/>
      <c r="G19" s="135"/>
      <c r="H19" s="134">
        <v>4</v>
      </c>
      <c r="I19" s="135">
        <v>4</v>
      </c>
      <c r="J19" s="134"/>
      <c r="K19" s="135"/>
      <c r="L19" s="134">
        <v>1</v>
      </c>
      <c r="M19" s="135"/>
      <c r="N19" s="134">
        <v>1</v>
      </c>
      <c r="O19" s="135">
        <v>1</v>
      </c>
      <c r="P19" s="134"/>
      <c r="Q19" s="135"/>
      <c r="R19" s="134"/>
      <c r="S19" s="135"/>
      <c r="T19" s="134"/>
      <c r="U19" s="135"/>
      <c r="V19" s="134"/>
      <c r="W19" s="135"/>
      <c r="X19" s="134">
        <v>5</v>
      </c>
      <c r="Y19" s="135">
        <v>1</v>
      </c>
      <c r="Z19" s="134">
        <v>5</v>
      </c>
      <c r="AA19" s="135"/>
      <c r="AB19" s="134">
        <v>7</v>
      </c>
      <c r="AC19" s="135"/>
      <c r="AD19" s="134">
        <v>6</v>
      </c>
      <c r="AE19" s="135">
        <v>2</v>
      </c>
      <c r="AF19" s="134"/>
      <c r="AG19" s="135"/>
      <c r="AH19" s="134">
        <v>4</v>
      </c>
      <c r="AI19" s="135"/>
      <c r="AJ19" s="134">
        <v>37</v>
      </c>
      <c r="AK19" s="135">
        <v>9</v>
      </c>
      <c r="AL19" s="136">
        <v>8</v>
      </c>
      <c r="AM19" s="126">
        <v>2</v>
      </c>
      <c r="AN19" s="126">
        <v>156</v>
      </c>
      <c r="AO19" s="137">
        <v>112</v>
      </c>
      <c r="AP19" s="108" t="str">
        <f t="shared" si="0"/>
        <v>甘木</v>
      </c>
    </row>
    <row r="20" spans="1:42" s="2" customFormat="1" ht="21" customHeight="1">
      <c r="A20" s="37" t="s">
        <v>205</v>
      </c>
      <c r="B20" s="134">
        <v>5</v>
      </c>
      <c r="C20" s="135">
        <v>4</v>
      </c>
      <c r="D20" s="134"/>
      <c r="E20" s="135"/>
      <c r="F20" s="134"/>
      <c r="G20" s="135"/>
      <c r="H20" s="134">
        <v>6</v>
      </c>
      <c r="I20" s="135">
        <v>2</v>
      </c>
      <c r="J20" s="134"/>
      <c r="K20" s="135"/>
      <c r="L20" s="134">
        <v>1</v>
      </c>
      <c r="M20" s="135">
        <v>1</v>
      </c>
      <c r="N20" s="134">
        <v>1</v>
      </c>
      <c r="O20" s="135"/>
      <c r="P20" s="134">
        <v>1</v>
      </c>
      <c r="Q20" s="135">
        <v>1</v>
      </c>
      <c r="R20" s="134"/>
      <c r="S20" s="135"/>
      <c r="T20" s="134"/>
      <c r="U20" s="135"/>
      <c r="V20" s="134"/>
      <c r="W20" s="135"/>
      <c r="X20" s="134">
        <v>5</v>
      </c>
      <c r="Y20" s="135"/>
      <c r="Z20" s="134">
        <v>7</v>
      </c>
      <c r="AA20" s="135"/>
      <c r="AB20" s="134">
        <v>7</v>
      </c>
      <c r="AC20" s="135"/>
      <c r="AD20" s="134">
        <v>6</v>
      </c>
      <c r="AE20" s="135"/>
      <c r="AF20" s="134"/>
      <c r="AG20" s="135"/>
      <c r="AH20" s="134">
        <v>6</v>
      </c>
      <c r="AI20" s="135"/>
      <c r="AJ20" s="134">
        <v>45</v>
      </c>
      <c r="AK20" s="135">
        <v>8</v>
      </c>
      <c r="AL20" s="136">
        <v>6</v>
      </c>
      <c r="AM20" s="126">
        <v>6</v>
      </c>
      <c r="AN20" s="126">
        <v>207</v>
      </c>
      <c r="AO20" s="137">
        <v>140</v>
      </c>
      <c r="AP20" s="108" t="str">
        <f t="shared" si="0"/>
        <v>八女</v>
      </c>
    </row>
    <row r="21" spans="1:42" s="2" customFormat="1" ht="21" customHeight="1">
      <c r="A21" s="37" t="s">
        <v>206</v>
      </c>
      <c r="B21" s="134">
        <v>2</v>
      </c>
      <c r="C21" s="135">
        <v>2</v>
      </c>
      <c r="D21" s="134"/>
      <c r="E21" s="135"/>
      <c r="F21" s="134"/>
      <c r="G21" s="135"/>
      <c r="H21" s="134">
        <v>2</v>
      </c>
      <c r="I21" s="135"/>
      <c r="J21" s="134"/>
      <c r="K21" s="135"/>
      <c r="L21" s="134"/>
      <c r="M21" s="135"/>
      <c r="N21" s="134"/>
      <c r="O21" s="135"/>
      <c r="P21" s="134"/>
      <c r="Q21" s="135"/>
      <c r="R21" s="134"/>
      <c r="S21" s="135"/>
      <c r="T21" s="134"/>
      <c r="U21" s="135"/>
      <c r="V21" s="134"/>
      <c r="W21" s="135"/>
      <c r="X21" s="134">
        <v>2</v>
      </c>
      <c r="Y21" s="135"/>
      <c r="Z21" s="134">
        <v>2</v>
      </c>
      <c r="AA21" s="135"/>
      <c r="AB21" s="134">
        <v>2</v>
      </c>
      <c r="AC21" s="135"/>
      <c r="AD21" s="134">
        <v>2</v>
      </c>
      <c r="AE21" s="135"/>
      <c r="AF21" s="134"/>
      <c r="AG21" s="135"/>
      <c r="AH21" s="134">
        <v>2</v>
      </c>
      <c r="AI21" s="135"/>
      <c r="AJ21" s="134">
        <v>14</v>
      </c>
      <c r="AK21" s="135">
        <v>2</v>
      </c>
      <c r="AL21" s="136">
        <v>3</v>
      </c>
      <c r="AM21" s="126">
        <v>2</v>
      </c>
      <c r="AN21" s="126">
        <v>78</v>
      </c>
      <c r="AO21" s="137">
        <v>61</v>
      </c>
      <c r="AP21" s="108" t="str">
        <f t="shared" si="0"/>
        <v>大川</v>
      </c>
    </row>
    <row r="22" spans="1:42" s="2" customFormat="1" ht="21" customHeight="1">
      <c r="A22" s="37" t="s">
        <v>207</v>
      </c>
      <c r="B22" s="134">
        <v>3</v>
      </c>
      <c r="C22" s="135">
        <v>3</v>
      </c>
      <c r="D22" s="134"/>
      <c r="E22" s="135"/>
      <c r="F22" s="134"/>
      <c r="G22" s="135"/>
      <c r="H22" s="134">
        <v>2</v>
      </c>
      <c r="I22" s="135"/>
      <c r="J22" s="134"/>
      <c r="K22" s="135"/>
      <c r="L22" s="134"/>
      <c r="M22" s="135"/>
      <c r="N22" s="134"/>
      <c r="O22" s="135"/>
      <c r="P22" s="134"/>
      <c r="Q22" s="135"/>
      <c r="R22" s="134"/>
      <c r="S22" s="135"/>
      <c r="T22" s="134"/>
      <c r="U22" s="135"/>
      <c r="V22" s="134"/>
      <c r="W22" s="135"/>
      <c r="X22" s="134">
        <v>3</v>
      </c>
      <c r="Y22" s="135"/>
      <c r="Z22" s="134">
        <v>3</v>
      </c>
      <c r="AA22" s="135"/>
      <c r="AB22" s="134">
        <v>3</v>
      </c>
      <c r="AC22" s="135"/>
      <c r="AD22" s="134">
        <v>3</v>
      </c>
      <c r="AE22" s="135"/>
      <c r="AF22" s="134"/>
      <c r="AG22" s="135"/>
      <c r="AH22" s="134">
        <v>3</v>
      </c>
      <c r="AI22" s="135"/>
      <c r="AJ22" s="134">
        <v>20</v>
      </c>
      <c r="AK22" s="135">
        <v>3</v>
      </c>
      <c r="AL22" s="136">
        <v>5</v>
      </c>
      <c r="AM22" s="126">
        <v>3</v>
      </c>
      <c r="AN22" s="126">
        <v>255</v>
      </c>
      <c r="AO22" s="137">
        <v>175</v>
      </c>
      <c r="AP22" s="108" t="str">
        <f t="shared" si="0"/>
        <v>行橋</v>
      </c>
    </row>
    <row r="23" spans="1:42" s="2" customFormat="1" ht="21" customHeight="1">
      <c r="A23" s="37" t="s">
        <v>208</v>
      </c>
      <c r="B23" s="134">
        <v>3</v>
      </c>
      <c r="C23" s="135">
        <v>1</v>
      </c>
      <c r="D23" s="134"/>
      <c r="E23" s="135"/>
      <c r="F23" s="134"/>
      <c r="G23" s="135"/>
      <c r="H23" s="134">
        <v>3</v>
      </c>
      <c r="I23" s="135">
        <v>1</v>
      </c>
      <c r="J23" s="134"/>
      <c r="K23" s="135"/>
      <c r="L23" s="134">
        <v>1</v>
      </c>
      <c r="M23" s="135"/>
      <c r="N23" s="134">
        <v>1</v>
      </c>
      <c r="O23" s="135">
        <v>1</v>
      </c>
      <c r="P23" s="134"/>
      <c r="Q23" s="135"/>
      <c r="R23" s="134"/>
      <c r="S23" s="135"/>
      <c r="T23" s="134"/>
      <c r="U23" s="135"/>
      <c r="V23" s="134"/>
      <c r="W23" s="135"/>
      <c r="X23" s="134">
        <v>2</v>
      </c>
      <c r="Y23" s="135"/>
      <c r="Z23" s="134">
        <v>2</v>
      </c>
      <c r="AA23" s="135"/>
      <c r="AB23" s="134">
        <v>2</v>
      </c>
      <c r="AC23" s="135"/>
      <c r="AD23" s="134">
        <v>2</v>
      </c>
      <c r="AE23" s="135"/>
      <c r="AF23" s="134"/>
      <c r="AG23" s="135"/>
      <c r="AH23" s="134">
        <v>2</v>
      </c>
      <c r="AI23" s="135"/>
      <c r="AJ23" s="134">
        <v>18</v>
      </c>
      <c r="AK23" s="135">
        <v>3</v>
      </c>
      <c r="AL23" s="136">
        <v>12</v>
      </c>
      <c r="AM23" s="126">
        <v>7</v>
      </c>
      <c r="AN23" s="126">
        <v>401</v>
      </c>
      <c r="AO23" s="137">
        <v>239</v>
      </c>
      <c r="AP23" s="108" t="str">
        <f t="shared" si="0"/>
        <v>筑紫</v>
      </c>
    </row>
    <row r="24" spans="1:42" s="3" customFormat="1" ht="21" customHeight="1">
      <c r="A24" s="22" t="s">
        <v>209</v>
      </c>
      <c r="B24" s="138">
        <v>73</v>
      </c>
      <c r="C24" s="139">
        <v>54</v>
      </c>
      <c r="D24" s="138">
        <v>1</v>
      </c>
      <c r="E24" s="139">
        <v>0</v>
      </c>
      <c r="F24" s="138">
        <v>3</v>
      </c>
      <c r="G24" s="139">
        <v>2</v>
      </c>
      <c r="H24" s="138">
        <v>47</v>
      </c>
      <c r="I24" s="139">
        <v>19</v>
      </c>
      <c r="J24" s="138">
        <v>2</v>
      </c>
      <c r="K24" s="139">
        <v>0</v>
      </c>
      <c r="L24" s="138">
        <v>8</v>
      </c>
      <c r="M24" s="139">
        <v>4</v>
      </c>
      <c r="N24" s="138">
        <v>8</v>
      </c>
      <c r="O24" s="139">
        <v>4</v>
      </c>
      <c r="P24" s="138">
        <v>4</v>
      </c>
      <c r="Q24" s="139">
        <v>1</v>
      </c>
      <c r="R24" s="138">
        <v>2</v>
      </c>
      <c r="S24" s="139">
        <v>0</v>
      </c>
      <c r="T24" s="138">
        <v>2</v>
      </c>
      <c r="U24" s="139">
        <v>0</v>
      </c>
      <c r="V24" s="138">
        <v>2</v>
      </c>
      <c r="W24" s="139">
        <v>0</v>
      </c>
      <c r="X24" s="138">
        <v>68</v>
      </c>
      <c r="Y24" s="139">
        <v>2</v>
      </c>
      <c r="Z24" s="138">
        <v>71</v>
      </c>
      <c r="AA24" s="139">
        <v>1</v>
      </c>
      <c r="AB24" s="138">
        <v>78</v>
      </c>
      <c r="AC24" s="139">
        <v>0</v>
      </c>
      <c r="AD24" s="138">
        <v>76</v>
      </c>
      <c r="AE24" s="139">
        <v>8</v>
      </c>
      <c r="AF24" s="138">
        <v>0</v>
      </c>
      <c r="AG24" s="139">
        <v>0</v>
      </c>
      <c r="AH24" s="138">
        <v>71</v>
      </c>
      <c r="AI24" s="139">
        <v>1</v>
      </c>
      <c r="AJ24" s="138">
        <v>516</v>
      </c>
      <c r="AK24" s="139">
        <v>96</v>
      </c>
      <c r="AL24" s="140">
        <v>423</v>
      </c>
      <c r="AM24" s="141">
        <v>171</v>
      </c>
      <c r="AN24" s="141">
        <v>6558</v>
      </c>
      <c r="AO24" s="142">
        <v>4143</v>
      </c>
      <c r="AP24" s="110" t="str">
        <f t="shared" si="0"/>
        <v>福岡県計</v>
      </c>
    </row>
    <row r="25" spans="1:42" s="9" customFormat="1" ht="21" customHeight="1">
      <c r="A25" s="82"/>
      <c r="B25" s="143"/>
      <c r="C25" s="144"/>
      <c r="D25" s="143"/>
      <c r="E25" s="144"/>
      <c r="F25" s="143"/>
      <c r="G25" s="144"/>
      <c r="H25" s="143"/>
      <c r="I25" s="144"/>
      <c r="J25" s="143"/>
      <c r="K25" s="144"/>
      <c r="L25" s="143"/>
      <c r="M25" s="144"/>
      <c r="N25" s="143"/>
      <c r="O25" s="144"/>
      <c r="P25" s="143"/>
      <c r="Q25" s="144"/>
      <c r="R25" s="143"/>
      <c r="S25" s="144"/>
      <c r="T25" s="143"/>
      <c r="U25" s="144"/>
      <c r="V25" s="143"/>
      <c r="W25" s="144"/>
      <c r="X25" s="143"/>
      <c r="Y25" s="144"/>
      <c r="Z25" s="143"/>
      <c r="AA25" s="144"/>
      <c r="AB25" s="143"/>
      <c r="AC25" s="144"/>
      <c r="AD25" s="143"/>
      <c r="AE25" s="144"/>
      <c r="AF25" s="143"/>
      <c r="AG25" s="144"/>
      <c r="AH25" s="143"/>
      <c r="AI25" s="144"/>
      <c r="AJ25" s="143"/>
      <c r="AK25" s="144"/>
      <c r="AL25" s="145"/>
      <c r="AM25" s="146"/>
      <c r="AN25" s="146"/>
      <c r="AO25" s="147"/>
      <c r="AP25" s="164" t="str">
        <f t="shared" si="0"/>
        <v/>
      </c>
    </row>
    <row r="26" spans="1:42" s="2" customFormat="1" ht="21" customHeight="1">
      <c r="A26" s="37" t="s">
        <v>210</v>
      </c>
      <c r="B26" s="134">
        <v>8</v>
      </c>
      <c r="C26" s="135">
        <v>7</v>
      </c>
      <c r="D26" s="134"/>
      <c r="E26" s="135"/>
      <c r="F26" s="134"/>
      <c r="G26" s="135"/>
      <c r="H26" s="134">
        <v>4</v>
      </c>
      <c r="I26" s="135">
        <v>1</v>
      </c>
      <c r="J26" s="134">
        <v>1</v>
      </c>
      <c r="K26" s="135"/>
      <c r="L26" s="134"/>
      <c r="M26" s="135"/>
      <c r="N26" s="134">
        <v>1</v>
      </c>
      <c r="O26" s="135"/>
      <c r="P26" s="134">
        <v>1</v>
      </c>
      <c r="Q26" s="135"/>
      <c r="R26" s="134"/>
      <c r="S26" s="135"/>
      <c r="T26" s="134"/>
      <c r="U26" s="135"/>
      <c r="V26" s="134">
        <v>1</v>
      </c>
      <c r="W26" s="135"/>
      <c r="X26" s="134">
        <v>7</v>
      </c>
      <c r="Y26" s="135"/>
      <c r="Z26" s="134">
        <v>9</v>
      </c>
      <c r="AA26" s="135">
        <v>1</v>
      </c>
      <c r="AB26" s="134">
        <v>6</v>
      </c>
      <c r="AC26" s="135"/>
      <c r="AD26" s="134">
        <v>8</v>
      </c>
      <c r="AE26" s="135">
        <v>1</v>
      </c>
      <c r="AF26" s="134"/>
      <c r="AG26" s="135"/>
      <c r="AH26" s="134">
        <v>6</v>
      </c>
      <c r="AI26" s="135"/>
      <c r="AJ26" s="134">
        <v>52</v>
      </c>
      <c r="AK26" s="135">
        <v>10</v>
      </c>
      <c r="AL26" s="136">
        <v>13</v>
      </c>
      <c r="AM26" s="126">
        <v>4</v>
      </c>
      <c r="AN26" s="126">
        <v>410</v>
      </c>
      <c r="AO26" s="137">
        <v>253</v>
      </c>
      <c r="AP26" s="108" t="str">
        <f t="shared" ref="AP26:AP32" si="2">IF(A26="","",A26)</f>
        <v>佐賀</v>
      </c>
    </row>
    <row r="27" spans="1:42" s="2" customFormat="1" ht="21" customHeight="1">
      <c r="A27" s="37" t="s">
        <v>211</v>
      </c>
      <c r="B27" s="134">
        <v>2</v>
      </c>
      <c r="C27" s="135">
        <v>2</v>
      </c>
      <c r="D27" s="134"/>
      <c r="E27" s="135"/>
      <c r="F27" s="134"/>
      <c r="G27" s="135"/>
      <c r="H27" s="134">
        <v>2</v>
      </c>
      <c r="I27" s="135"/>
      <c r="J27" s="134">
        <v>1</v>
      </c>
      <c r="K27" s="135"/>
      <c r="L27" s="134"/>
      <c r="M27" s="135"/>
      <c r="N27" s="134"/>
      <c r="O27" s="135"/>
      <c r="P27" s="134"/>
      <c r="Q27" s="135"/>
      <c r="R27" s="134"/>
      <c r="S27" s="135"/>
      <c r="T27" s="134"/>
      <c r="U27" s="135"/>
      <c r="V27" s="134"/>
      <c r="W27" s="135"/>
      <c r="X27" s="134">
        <v>2</v>
      </c>
      <c r="Y27" s="135"/>
      <c r="Z27" s="134">
        <v>2</v>
      </c>
      <c r="AA27" s="135"/>
      <c r="AB27" s="134">
        <v>2</v>
      </c>
      <c r="AC27" s="135"/>
      <c r="AD27" s="134">
        <v>2</v>
      </c>
      <c r="AE27" s="135"/>
      <c r="AF27" s="134"/>
      <c r="AG27" s="135"/>
      <c r="AH27" s="134">
        <v>2</v>
      </c>
      <c r="AI27" s="135"/>
      <c r="AJ27" s="134">
        <v>15</v>
      </c>
      <c r="AK27" s="135">
        <v>2</v>
      </c>
      <c r="AL27" s="136">
        <v>6</v>
      </c>
      <c r="AM27" s="126">
        <v>3</v>
      </c>
      <c r="AN27" s="126">
        <v>218</v>
      </c>
      <c r="AO27" s="137">
        <v>141</v>
      </c>
      <c r="AP27" s="108" t="str">
        <f t="shared" si="2"/>
        <v>唐津</v>
      </c>
    </row>
    <row r="28" spans="1:42" s="2" customFormat="1" ht="21" customHeight="1">
      <c r="A28" s="37" t="s">
        <v>212</v>
      </c>
      <c r="B28" s="134">
        <v>2</v>
      </c>
      <c r="C28" s="135">
        <v>2</v>
      </c>
      <c r="D28" s="134"/>
      <c r="E28" s="135"/>
      <c r="F28" s="134"/>
      <c r="G28" s="135"/>
      <c r="H28" s="134">
        <v>1</v>
      </c>
      <c r="I28" s="135"/>
      <c r="J28" s="134"/>
      <c r="K28" s="135"/>
      <c r="L28" s="134"/>
      <c r="M28" s="135"/>
      <c r="N28" s="134">
        <v>1</v>
      </c>
      <c r="O28" s="135">
        <v>1</v>
      </c>
      <c r="P28" s="134"/>
      <c r="Q28" s="135"/>
      <c r="R28" s="134"/>
      <c r="S28" s="135"/>
      <c r="T28" s="134">
        <v>1</v>
      </c>
      <c r="U28" s="135"/>
      <c r="V28" s="134"/>
      <c r="W28" s="135"/>
      <c r="X28" s="134">
        <v>2</v>
      </c>
      <c r="Y28" s="135"/>
      <c r="Z28" s="134">
        <v>3</v>
      </c>
      <c r="AA28" s="135"/>
      <c r="AB28" s="134">
        <v>2</v>
      </c>
      <c r="AC28" s="135"/>
      <c r="AD28" s="134">
        <v>2</v>
      </c>
      <c r="AE28" s="135"/>
      <c r="AF28" s="134"/>
      <c r="AG28" s="135"/>
      <c r="AH28" s="134">
        <v>2</v>
      </c>
      <c r="AI28" s="135"/>
      <c r="AJ28" s="134">
        <v>16</v>
      </c>
      <c r="AK28" s="135">
        <v>3</v>
      </c>
      <c r="AL28" s="136">
        <v>7</v>
      </c>
      <c r="AM28" s="126"/>
      <c r="AN28" s="126">
        <v>211</v>
      </c>
      <c r="AO28" s="137">
        <v>124</v>
      </c>
      <c r="AP28" s="108" t="str">
        <f t="shared" si="2"/>
        <v>鳥栖</v>
      </c>
    </row>
    <row r="29" spans="1:42" s="2" customFormat="1" ht="21" customHeight="1">
      <c r="A29" s="37" t="s">
        <v>213</v>
      </c>
      <c r="B29" s="134">
        <v>7</v>
      </c>
      <c r="C29" s="135">
        <v>6</v>
      </c>
      <c r="D29" s="134"/>
      <c r="E29" s="135"/>
      <c r="F29" s="134"/>
      <c r="G29" s="135"/>
      <c r="H29" s="134">
        <v>1</v>
      </c>
      <c r="I29" s="135">
        <v>1</v>
      </c>
      <c r="J29" s="134"/>
      <c r="K29" s="135"/>
      <c r="L29" s="134">
        <v>1</v>
      </c>
      <c r="M29" s="135"/>
      <c r="N29" s="134"/>
      <c r="O29" s="135"/>
      <c r="P29" s="134"/>
      <c r="Q29" s="135"/>
      <c r="R29" s="134"/>
      <c r="S29" s="135"/>
      <c r="T29" s="134"/>
      <c r="U29" s="135"/>
      <c r="V29" s="134"/>
      <c r="W29" s="135"/>
      <c r="X29" s="134">
        <v>7</v>
      </c>
      <c r="Y29" s="135"/>
      <c r="Z29" s="134">
        <v>7</v>
      </c>
      <c r="AA29" s="135"/>
      <c r="AB29" s="134">
        <v>7</v>
      </c>
      <c r="AC29" s="135"/>
      <c r="AD29" s="134">
        <v>7</v>
      </c>
      <c r="AE29" s="135"/>
      <c r="AF29" s="134"/>
      <c r="AG29" s="135"/>
      <c r="AH29" s="134">
        <v>7</v>
      </c>
      <c r="AI29" s="135"/>
      <c r="AJ29" s="134">
        <v>44</v>
      </c>
      <c r="AK29" s="135">
        <v>7</v>
      </c>
      <c r="AL29" s="136">
        <v>4</v>
      </c>
      <c r="AM29" s="126">
        <v>1</v>
      </c>
      <c r="AN29" s="126">
        <v>120</v>
      </c>
      <c r="AO29" s="137">
        <v>72</v>
      </c>
      <c r="AP29" s="108" t="str">
        <f t="shared" si="2"/>
        <v>伊万里</v>
      </c>
    </row>
    <row r="30" spans="1:42" s="2" customFormat="1" ht="21" customHeight="1">
      <c r="A30" s="37" t="s">
        <v>214</v>
      </c>
      <c r="B30" s="134">
        <v>11</v>
      </c>
      <c r="C30" s="135">
        <v>11</v>
      </c>
      <c r="D30" s="134"/>
      <c r="E30" s="135"/>
      <c r="F30" s="134"/>
      <c r="G30" s="135"/>
      <c r="H30" s="134">
        <v>2</v>
      </c>
      <c r="I30" s="135"/>
      <c r="J30" s="134"/>
      <c r="K30" s="135"/>
      <c r="L30" s="134"/>
      <c r="M30" s="135"/>
      <c r="N30" s="134"/>
      <c r="O30" s="135"/>
      <c r="P30" s="134"/>
      <c r="Q30" s="135"/>
      <c r="R30" s="134"/>
      <c r="S30" s="135"/>
      <c r="T30" s="134"/>
      <c r="U30" s="135"/>
      <c r="V30" s="134"/>
      <c r="W30" s="135"/>
      <c r="X30" s="134">
        <v>10</v>
      </c>
      <c r="Y30" s="135"/>
      <c r="Z30" s="134">
        <v>10</v>
      </c>
      <c r="AA30" s="135"/>
      <c r="AB30" s="134">
        <v>10</v>
      </c>
      <c r="AC30" s="135"/>
      <c r="AD30" s="134">
        <v>11</v>
      </c>
      <c r="AE30" s="135"/>
      <c r="AF30" s="134"/>
      <c r="AG30" s="135"/>
      <c r="AH30" s="134">
        <v>10</v>
      </c>
      <c r="AI30" s="135"/>
      <c r="AJ30" s="134">
        <v>64</v>
      </c>
      <c r="AK30" s="135">
        <v>11</v>
      </c>
      <c r="AL30" s="136">
        <v>17</v>
      </c>
      <c r="AM30" s="126">
        <v>4</v>
      </c>
      <c r="AN30" s="126">
        <v>261</v>
      </c>
      <c r="AO30" s="137">
        <v>180</v>
      </c>
      <c r="AP30" s="108" t="str">
        <f t="shared" si="2"/>
        <v>武雄</v>
      </c>
    </row>
    <row r="31" spans="1:42" s="3" customFormat="1" ht="21" customHeight="1">
      <c r="A31" s="22" t="s">
        <v>215</v>
      </c>
      <c r="B31" s="138">
        <v>30</v>
      </c>
      <c r="C31" s="139">
        <v>28</v>
      </c>
      <c r="D31" s="138">
        <v>0</v>
      </c>
      <c r="E31" s="139">
        <v>0</v>
      </c>
      <c r="F31" s="138">
        <v>0</v>
      </c>
      <c r="G31" s="139">
        <v>0</v>
      </c>
      <c r="H31" s="138">
        <v>10</v>
      </c>
      <c r="I31" s="139">
        <v>2</v>
      </c>
      <c r="J31" s="138">
        <v>2</v>
      </c>
      <c r="K31" s="139">
        <v>0</v>
      </c>
      <c r="L31" s="138">
        <v>1</v>
      </c>
      <c r="M31" s="139">
        <v>0</v>
      </c>
      <c r="N31" s="138">
        <v>2</v>
      </c>
      <c r="O31" s="139">
        <v>1</v>
      </c>
      <c r="P31" s="138">
        <v>1</v>
      </c>
      <c r="Q31" s="139">
        <v>0</v>
      </c>
      <c r="R31" s="138">
        <v>0</v>
      </c>
      <c r="S31" s="139">
        <v>0</v>
      </c>
      <c r="T31" s="138">
        <v>1</v>
      </c>
      <c r="U31" s="139">
        <v>0</v>
      </c>
      <c r="V31" s="138">
        <v>1</v>
      </c>
      <c r="W31" s="139">
        <v>0</v>
      </c>
      <c r="X31" s="138">
        <v>28</v>
      </c>
      <c r="Y31" s="139">
        <v>0</v>
      </c>
      <c r="Z31" s="138">
        <v>31</v>
      </c>
      <c r="AA31" s="139">
        <v>1</v>
      </c>
      <c r="AB31" s="138">
        <v>27</v>
      </c>
      <c r="AC31" s="139">
        <v>0</v>
      </c>
      <c r="AD31" s="138">
        <v>30</v>
      </c>
      <c r="AE31" s="139">
        <v>1</v>
      </c>
      <c r="AF31" s="138">
        <v>0</v>
      </c>
      <c r="AG31" s="139">
        <v>0</v>
      </c>
      <c r="AH31" s="138">
        <v>27</v>
      </c>
      <c r="AI31" s="139">
        <v>0</v>
      </c>
      <c r="AJ31" s="138">
        <v>191</v>
      </c>
      <c r="AK31" s="139">
        <v>33</v>
      </c>
      <c r="AL31" s="140">
        <v>47</v>
      </c>
      <c r="AM31" s="141">
        <v>12</v>
      </c>
      <c r="AN31" s="141">
        <v>1220</v>
      </c>
      <c r="AO31" s="142">
        <v>770</v>
      </c>
      <c r="AP31" s="110" t="str">
        <f t="shared" si="2"/>
        <v>佐賀県計</v>
      </c>
    </row>
    <row r="32" spans="1:42" s="9" customFormat="1" ht="21" customHeight="1">
      <c r="A32" s="82"/>
      <c r="B32" s="143"/>
      <c r="C32" s="144"/>
      <c r="D32" s="143"/>
      <c r="E32" s="144"/>
      <c r="F32" s="143"/>
      <c r="G32" s="144"/>
      <c r="H32" s="143"/>
      <c r="I32" s="144"/>
      <c r="J32" s="143"/>
      <c r="K32" s="144"/>
      <c r="L32" s="143"/>
      <c r="M32" s="144"/>
      <c r="N32" s="143"/>
      <c r="O32" s="144"/>
      <c r="P32" s="143"/>
      <c r="Q32" s="144"/>
      <c r="R32" s="143"/>
      <c r="S32" s="144"/>
      <c r="T32" s="143"/>
      <c r="U32" s="144"/>
      <c r="V32" s="143"/>
      <c r="W32" s="144"/>
      <c r="X32" s="143"/>
      <c r="Y32" s="144"/>
      <c r="Z32" s="143"/>
      <c r="AA32" s="144"/>
      <c r="AB32" s="143"/>
      <c r="AC32" s="144"/>
      <c r="AD32" s="143"/>
      <c r="AE32" s="144"/>
      <c r="AF32" s="143"/>
      <c r="AG32" s="144"/>
      <c r="AH32" s="143"/>
      <c r="AI32" s="144"/>
      <c r="AJ32" s="143"/>
      <c r="AK32" s="144"/>
      <c r="AL32" s="145"/>
      <c r="AM32" s="146"/>
      <c r="AN32" s="146"/>
      <c r="AO32" s="147"/>
      <c r="AP32" s="164" t="str">
        <f t="shared" si="2"/>
        <v/>
      </c>
    </row>
    <row r="33" spans="1:42" s="2" customFormat="1" ht="21" customHeight="1">
      <c r="A33" s="37" t="s">
        <v>216</v>
      </c>
      <c r="B33" s="148"/>
      <c r="C33" s="149"/>
      <c r="D33" s="148"/>
      <c r="E33" s="149"/>
      <c r="F33" s="148"/>
      <c r="G33" s="149"/>
      <c r="H33" s="148">
        <v>2</v>
      </c>
      <c r="I33" s="149">
        <v>2</v>
      </c>
      <c r="J33" s="148"/>
      <c r="K33" s="149"/>
      <c r="L33" s="148"/>
      <c r="M33" s="149"/>
      <c r="N33" s="148"/>
      <c r="O33" s="149"/>
      <c r="P33" s="148"/>
      <c r="Q33" s="149"/>
      <c r="R33" s="148"/>
      <c r="S33" s="149"/>
      <c r="T33" s="148"/>
      <c r="U33" s="149"/>
      <c r="V33" s="148"/>
      <c r="W33" s="149"/>
      <c r="X33" s="148">
        <v>1</v>
      </c>
      <c r="Y33" s="149"/>
      <c r="Z33" s="148"/>
      <c r="AA33" s="149"/>
      <c r="AB33" s="148">
        <v>2</v>
      </c>
      <c r="AC33" s="149"/>
      <c r="AD33" s="148">
        <v>2</v>
      </c>
      <c r="AE33" s="149"/>
      <c r="AF33" s="148"/>
      <c r="AG33" s="149"/>
      <c r="AH33" s="148">
        <v>1</v>
      </c>
      <c r="AI33" s="149"/>
      <c r="AJ33" s="148">
        <v>8</v>
      </c>
      <c r="AK33" s="149">
        <v>2</v>
      </c>
      <c r="AL33" s="150">
        <v>25</v>
      </c>
      <c r="AM33" s="151">
        <v>12</v>
      </c>
      <c r="AN33" s="151">
        <v>745</v>
      </c>
      <c r="AO33" s="152">
        <v>511</v>
      </c>
      <c r="AP33" s="108" t="str">
        <f t="shared" ref="AP33:AP41" si="3">IF(A33="","",A33)</f>
        <v>長崎</v>
      </c>
    </row>
    <row r="34" spans="1:42" s="2" customFormat="1" ht="21" customHeight="1">
      <c r="A34" s="37" t="s">
        <v>217</v>
      </c>
      <c r="B34" s="134">
        <v>4</v>
      </c>
      <c r="C34" s="135">
        <v>4</v>
      </c>
      <c r="D34" s="134"/>
      <c r="E34" s="135"/>
      <c r="F34" s="134"/>
      <c r="G34" s="135"/>
      <c r="H34" s="134">
        <v>3</v>
      </c>
      <c r="I34" s="135"/>
      <c r="J34" s="134"/>
      <c r="K34" s="135"/>
      <c r="L34" s="134"/>
      <c r="M34" s="135"/>
      <c r="N34" s="134"/>
      <c r="O34" s="135"/>
      <c r="P34" s="134"/>
      <c r="Q34" s="135"/>
      <c r="R34" s="134"/>
      <c r="S34" s="135"/>
      <c r="T34" s="134"/>
      <c r="U34" s="135"/>
      <c r="V34" s="134"/>
      <c r="W34" s="135"/>
      <c r="X34" s="134">
        <v>4</v>
      </c>
      <c r="Y34" s="135"/>
      <c r="Z34" s="134">
        <v>4</v>
      </c>
      <c r="AA34" s="135"/>
      <c r="AB34" s="134">
        <v>4</v>
      </c>
      <c r="AC34" s="135"/>
      <c r="AD34" s="134">
        <v>5</v>
      </c>
      <c r="AE34" s="135">
        <v>1</v>
      </c>
      <c r="AF34" s="134"/>
      <c r="AG34" s="135"/>
      <c r="AH34" s="134">
        <v>4</v>
      </c>
      <c r="AI34" s="135"/>
      <c r="AJ34" s="134">
        <v>28</v>
      </c>
      <c r="AK34" s="135">
        <v>5</v>
      </c>
      <c r="AL34" s="136">
        <v>13</v>
      </c>
      <c r="AM34" s="126">
        <v>10</v>
      </c>
      <c r="AN34" s="126">
        <v>452</v>
      </c>
      <c r="AO34" s="137">
        <v>293</v>
      </c>
      <c r="AP34" s="108" t="str">
        <f t="shared" si="3"/>
        <v>佐世保</v>
      </c>
    </row>
    <row r="35" spans="1:42" s="2" customFormat="1" ht="21" customHeight="1">
      <c r="A35" s="37" t="s">
        <v>218</v>
      </c>
      <c r="B35" s="134">
        <v>6</v>
      </c>
      <c r="C35" s="135">
        <v>5</v>
      </c>
      <c r="D35" s="134"/>
      <c r="E35" s="135"/>
      <c r="F35" s="134">
        <v>1</v>
      </c>
      <c r="G35" s="135"/>
      <c r="H35" s="134">
        <v>5</v>
      </c>
      <c r="I35" s="135">
        <v>3</v>
      </c>
      <c r="J35" s="134"/>
      <c r="K35" s="135"/>
      <c r="L35" s="134">
        <v>1</v>
      </c>
      <c r="M35" s="135">
        <v>1</v>
      </c>
      <c r="N35" s="134"/>
      <c r="O35" s="135"/>
      <c r="P35" s="134"/>
      <c r="Q35" s="135"/>
      <c r="R35" s="134"/>
      <c r="S35" s="135"/>
      <c r="T35" s="134">
        <v>1</v>
      </c>
      <c r="U35" s="135"/>
      <c r="V35" s="134">
        <v>1</v>
      </c>
      <c r="W35" s="135">
        <v>1</v>
      </c>
      <c r="X35" s="134">
        <v>7</v>
      </c>
      <c r="Y35" s="135"/>
      <c r="Z35" s="134">
        <v>7</v>
      </c>
      <c r="AA35" s="135">
        <v>1</v>
      </c>
      <c r="AB35" s="134">
        <v>7</v>
      </c>
      <c r="AC35" s="135"/>
      <c r="AD35" s="134">
        <v>6</v>
      </c>
      <c r="AE35" s="135"/>
      <c r="AF35" s="134"/>
      <c r="AG35" s="135"/>
      <c r="AH35" s="134">
        <v>7</v>
      </c>
      <c r="AI35" s="135"/>
      <c r="AJ35" s="134">
        <v>49</v>
      </c>
      <c r="AK35" s="135">
        <v>11</v>
      </c>
      <c r="AL35" s="136">
        <v>10</v>
      </c>
      <c r="AM35" s="126">
        <v>3</v>
      </c>
      <c r="AN35" s="126">
        <v>285</v>
      </c>
      <c r="AO35" s="137">
        <v>223</v>
      </c>
      <c r="AP35" s="108" t="str">
        <f t="shared" si="3"/>
        <v>島原</v>
      </c>
    </row>
    <row r="36" spans="1:42" s="2" customFormat="1" ht="21" customHeight="1">
      <c r="A36" s="37" t="s">
        <v>219</v>
      </c>
      <c r="B36" s="134">
        <v>2</v>
      </c>
      <c r="C36" s="135">
        <v>1</v>
      </c>
      <c r="D36" s="134"/>
      <c r="E36" s="135"/>
      <c r="F36" s="134"/>
      <c r="G36" s="135"/>
      <c r="H36" s="134">
        <v>2</v>
      </c>
      <c r="I36" s="135"/>
      <c r="J36" s="134"/>
      <c r="K36" s="135"/>
      <c r="L36" s="134">
        <v>1</v>
      </c>
      <c r="M36" s="135"/>
      <c r="N36" s="134">
        <v>1</v>
      </c>
      <c r="O36" s="135">
        <v>1</v>
      </c>
      <c r="P36" s="134"/>
      <c r="Q36" s="135"/>
      <c r="R36" s="134"/>
      <c r="S36" s="135"/>
      <c r="T36" s="134"/>
      <c r="U36" s="135"/>
      <c r="V36" s="134"/>
      <c r="W36" s="135"/>
      <c r="X36" s="134"/>
      <c r="Y36" s="135"/>
      <c r="Z36" s="134">
        <v>1</v>
      </c>
      <c r="AA36" s="135"/>
      <c r="AB36" s="134"/>
      <c r="AC36" s="135"/>
      <c r="AD36" s="134">
        <v>1</v>
      </c>
      <c r="AE36" s="135"/>
      <c r="AF36" s="134"/>
      <c r="AG36" s="135"/>
      <c r="AH36" s="134"/>
      <c r="AI36" s="135"/>
      <c r="AJ36" s="134">
        <v>8</v>
      </c>
      <c r="AK36" s="135">
        <v>2</v>
      </c>
      <c r="AL36" s="136">
        <v>4</v>
      </c>
      <c r="AM36" s="126">
        <v>2</v>
      </c>
      <c r="AN36" s="126">
        <v>305</v>
      </c>
      <c r="AO36" s="137">
        <v>179</v>
      </c>
      <c r="AP36" s="108" t="str">
        <f t="shared" si="3"/>
        <v>諌早</v>
      </c>
    </row>
    <row r="37" spans="1:42" s="2" customFormat="1" ht="21" customHeight="1">
      <c r="A37" s="37" t="s">
        <v>220</v>
      </c>
      <c r="B37" s="134"/>
      <c r="C37" s="135"/>
      <c r="D37" s="134"/>
      <c r="E37" s="135"/>
      <c r="F37" s="134"/>
      <c r="G37" s="135"/>
      <c r="H37" s="134">
        <v>2</v>
      </c>
      <c r="I37" s="135">
        <v>2</v>
      </c>
      <c r="J37" s="134"/>
      <c r="K37" s="135"/>
      <c r="L37" s="134"/>
      <c r="M37" s="135"/>
      <c r="N37" s="134">
        <v>1</v>
      </c>
      <c r="O37" s="135">
        <v>1</v>
      </c>
      <c r="P37" s="134"/>
      <c r="Q37" s="135"/>
      <c r="R37" s="134"/>
      <c r="S37" s="135"/>
      <c r="T37" s="134"/>
      <c r="U37" s="135"/>
      <c r="V37" s="134"/>
      <c r="W37" s="135"/>
      <c r="X37" s="134"/>
      <c r="Y37" s="135"/>
      <c r="Z37" s="134"/>
      <c r="AA37" s="135"/>
      <c r="AB37" s="134"/>
      <c r="AC37" s="135"/>
      <c r="AD37" s="134"/>
      <c r="AE37" s="135"/>
      <c r="AF37" s="134"/>
      <c r="AG37" s="135"/>
      <c r="AH37" s="134"/>
      <c r="AI37" s="135"/>
      <c r="AJ37" s="134">
        <v>3</v>
      </c>
      <c r="AK37" s="135">
        <v>3</v>
      </c>
      <c r="AL37" s="136">
        <v>3</v>
      </c>
      <c r="AM37" s="126"/>
      <c r="AN37" s="126">
        <v>176</v>
      </c>
      <c r="AO37" s="137">
        <v>124</v>
      </c>
      <c r="AP37" s="108" t="str">
        <f t="shared" si="3"/>
        <v>福江</v>
      </c>
    </row>
    <row r="38" spans="1:42" s="2" customFormat="1" ht="21" customHeight="1">
      <c r="A38" s="37" t="s">
        <v>221</v>
      </c>
      <c r="B38" s="134">
        <v>2</v>
      </c>
      <c r="C38" s="135">
        <v>1</v>
      </c>
      <c r="D38" s="134"/>
      <c r="E38" s="135"/>
      <c r="F38" s="134"/>
      <c r="G38" s="135"/>
      <c r="H38" s="134">
        <v>2</v>
      </c>
      <c r="I38" s="135">
        <v>1</v>
      </c>
      <c r="J38" s="134"/>
      <c r="K38" s="135"/>
      <c r="L38" s="134"/>
      <c r="M38" s="135"/>
      <c r="N38" s="134">
        <v>1</v>
      </c>
      <c r="O38" s="135">
        <v>1</v>
      </c>
      <c r="P38" s="134"/>
      <c r="Q38" s="135"/>
      <c r="R38" s="134"/>
      <c r="S38" s="135"/>
      <c r="T38" s="134"/>
      <c r="U38" s="135"/>
      <c r="V38" s="134"/>
      <c r="W38" s="135"/>
      <c r="X38" s="134">
        <v>2</v>
      </c>
      <c r="Y38" s="135"/>
      <c r="Z38" s="134">
        <v>2</v>
      </c>
      <c r="AA38" s="135"/>
      <c r="AB38" s="134">
        <v>2</v>
      </c>
      <c r="AC38" s="135"/>
      <c r="AD38" s="134">
        <v>2</v>
      </c>
      <c r="AE38" s="135"/>
      <c r="AF38" s="134"/>
      <c r="AG38" s="135"/>
      <c r="AH38" s="134">
        <v>2</v>
      </c>
      <c r="AI38" s="135"/>
      <c r="AJ38" s="134">
        <v>15</v>
      </c>
      <c r="AK38" s="135">
        <v>3</v>
      </c>
      <c r="AL38" s="136">
        <v>1</v>
      </c>
      <c r="AM38" s="126">
        <v>1</v>
      </c>
      <c r="AN38" s="126">
        <v>161</v>
      </c>
      <c r="AO38" s="137">
        <v>122</v>
      </c>
      <c r="AP38" s="108" t="str">
        <f t="shared" si="3"/>
        <v>平戸</v>
      </c>
    </row>
    <row r="39" spans="1:42" s="2" customFormat="1" ht="21" customHeight="1">
      <c r="A39" s="37" t="s">
        <v>222</v>
      </c>
      <c r="B39" s="134">
        <v>2</v>
      </c>
      <c r="C39" s="135">
        <v>1</v>
      </c>
      <c r="D39" s="134"/>
      <c r="E39" s="135"/>
      <c r="F39" s="134"/>
      <c r="G39" s="135"/>
      <c r="H39" s="134">
        <v>8</v>
      </c>
      <c r="I39" s="135">
        <v>8</v>
      </c>
      <c r="J39" s="134"/>
      <c r="K39" s="135"/>
      <c r="L39" s="134"/>
      <c r="M39" s="135"/>
      <c r="N39" s="134"/>
      <c r="O39" s="135"/>
      <c r="P39" s="134"/>
      <c r="Q39" s="135"/>
      <c r="R39" s="134"/>
      <c r="S39" s="135"/>
      <c r="T39" s="134"/>
      <c r="U39" s="135"/>
      <c r="V39" s="134"/>
      <c r="W39" s="135"/>
      <c r="X39" s="134">
        <v>4</v>
      </c>
      <c r="Y39" s="135"/>
      <c r="Z39" s="134">
        <v>2</v>
      </c>
      <c r="AA39" s="135"/>
      <c r="AB39" s="134">
        <v>8</v>
      </c>
      <c r="AC39" s="135"/>
      <c r="AD39" s="134">
        <v>4</v>
      </c>
      <c r="AE39" s="135"/>
      <c r="AF39" s="134"/>
      <c r="AG39" s="135"/>
      <c r="AH39" s="134">
        <v>4</v>
      </c>
      <c r="AI39" s="135"/>
      <c r="AJ39" s="134">
        <v>32</v>
      </c>
      <c r="AK39" s="135">
        <v>9</v>
      </c>
      <c r="AL39" s="136">
        <v>3</v>
      </c>
      <c r="AM39" s="126">
        <v>2</v>
      </c>
      <c r="AN39" s="126">
        <v>102</v>
      </c>
      <c r="AO39" s="137">
        <v>86</v>
      </c>
      <c r="AP39" s="108" t="str">
        <f t="shared" si="3"/>
        <v>壱岐</v>
      </c>
    </row>
    <row r="40" spans="1:42" s="2" customFormat="1" ht="21" customHeight="1">
      <c r="A40" s="37" t="s">
        <v>223</v>
      </c>
      <c r="B40" s="134">
        <v>1</v>
      </c>
      <c r="C40" s="135">
        <v>1</v>
      </c>
      <c r="D40" s="134"/>
      <c r="E40" s="135"/>
      <c r="F40" s="134"/>
      <c r="G40" s="135"/>
      <c r="H40" s="134">
        <v>1</v>
      </c>
      <c r="I40" s="135"/>
      <c r="J40" s="134"/>
      <c r="K40" s="135"/>
      <c r="L40" s="134"/>
      <c r="M40" s="135"/>
      <c r="N40" s="134"/>
      <c r="O40" s="135"/>
      <c r="P40" s="134"/>
      <c r="Q40" s="135"/>
      <c r="R40" s="134"/>
      <c r="S40" s="135"/>
      <c r="T40" s="134"/>
      <c r="U40" s="135"/>
      <c r="V40" s="134"/>
      <c r="W40" s="135"/>
      <c r="X40" s="134">
        <v>1</v>
      </c>
      <c r="Y40" s="135"/>
      <c r="Z40" s="134">
        <v>1</v>
      </c>
      <c r="AA40" s="135"/>
      <c r="AB40" s="134">
        <v>1</v>
      </c>
      <c r="AC40" s="135"/>
      <c r="AD40" s="134">
        <v>1</v>
      </c>
      <c r="AE40" s="135"/>
      <c r="AF40" s="134"/>
      <c r="AG40" s="135"/>
      <c r="AH40" s="134">
        <v>1</v>
      </c>
      <c r="AI40" s="135"/>
      <c r="AJ40" s="134">
        <v>7</v>
      </c>
      <c r="AK40" s="135">
        <v>1</v>
      </c>
      <c r="AL40" s="136">
        <v>1</v>
      </c>
      <c r="AM40" s="126"/>
      <c r="AN40" s="126">
        <v>102</v>
      </c>
      <c r="AO40" s="137">
        <v>87</v>
      </c>
      <c r="AP40" s="108" t="str">
        <f t="shared" si="3"/>
        <v>厳原</v>
      </c>
    </row>
    <row r="41" spans="1:42" s="3" customFormat="1" ht="21" customHeight="1">
      <c r="A41" s="22" t="s">
        <v>224</v>
      </c>
      <c r="B41" s="138">
        <v>17</v>
      </c>
      <c r="C41" s="139">
        <v>13</v>
      </c>
      <c r="D41" s="138">
        <v>0</v>
      </c>
      <c r="E41" s="139">
        <v>0</v>
      </c>
      <c r="F41" s="138">
        <v>1</v>
      </c>
      <c r="G41" s="139">
        <v>0</v>
      </c>
      <c r="H41" s="138">
        <v>25</v>
      </c>
      <c r="I41" s="139">
        <v>16</v>
      </c>
      <c r="J41" s="138">
        <v>0</v>
      </c>
      <c r="K41" s="139">
        <v>0</v>
      </c>
      <c r="L41" s="138">
        <v>2</v>
      </c>
      <c r="M41" s="139">
        <v>1</v>
      </c>
      <c r="N41" s="138">
        <v>3</v>
      </c>
      <c r="O41" s="139">
        <v>3</v>
      </c>
      <c r="P41" s="138">
        <v>0</v>
      </c>
      <c r="Q41" s="139">
        <v>0</v>
      </c>
      <c r="R41" s="138">
        <v>0</v>
      </c>
      <c r="S41" s="139">
        <v>0</v>
      </c>
      <c r="T41" s="138">
        <v>1</v>
      </c>
      <c r="U41" s="139">
        <v>0</v>
      </c>
      <c r="V41" s="138">
        <v>1</v>
      </c>
      <c r="W41" s="139">
        <v>1</v>
      </c>
      <c r="X41" s="138">
        <v>19</v>
      </c>
      <c r="Y41" s="139">
        <v>0</v>
      </c>
      <c r="Z41" s="138">
        <v>17</v>
      </c>
      <c r="AA41" s="139">
        <v>1</v>
      </c>
      <c r="AB41" s="138">
        <v>24</v>
      </c>
      <c r="AC41" s="139">
        <v>0</v>
      </c>
      <c r="AD41" s="138">
        <v>21</v>
      </c>
      <c r="AE41" s="139">
        <v>1</v>
      </c>
      <c r="AF41" s="138">
        <v>0</v>
      </c>
      <c r="AG41" s="139">
        <v>0</v>
      </c>
      <c r="AH41" s="138">
        <v>19</v>
      </c>
      <c r="AI41" s="139">
        <v>0</v>
      </c>
      <c r="AJ41" s="138">
        <v>150</v>
      </c>
      <c r="AK41" s="139">
        <v>36</v>
      </c>
      <c r="AL41" s="140">
        <v>60</v>
      </c>
      <c r="AM41" s="141">
        <v>30</v>
      </c>
      <c r="AN41" s="141">
        <v>2328</v>
      </c>
      <c r="AO41" s="142">
        <v>1625</v>
      </c>
      <c r="AP41" s="110" t="str">
        <f t="shared" si="3"/>
        <v>長崎県計</v>
      </c>
    </row>
    <row r="42" spans="1:42" s="9" customFormat="1" ht="21" customHeight="1" thickBot="1">
      <c r="A42" s="12"/>
      <c r="B42" s="153"/>
      <c r="C42" s="154"/>
      <c r="D42" s="153"/>
      <c r="E42" s="154"/>
      <c r="F42" s="153"/>
      <c r="G42" s="154"/>
      <c r="H42" s="153"/>
      <c r="I42" s="154"/>
      <c r="J42" s="153"/>
      <c r="K42" s="154"/>
      <c r="L42" s="153"/>
      <c r="M42" s="154"/>
      <c r="N42" s="153"/>
      <c r="O42" s="154"/>
      <c r="P42" s="153"/>
      <c r="Q42" s="154"/>
      <c r="R42" s="153"/>
      <c r="S42" s="154"/>
      <c r="T42" s="153"/>
      <c r="U42" s="154"/>
      <c r="V42" s="153"/>
      <c r="W42" s="154"/>
      <c r="X42" s="153"/>
      <c r="Y42" s="154"/>
      <c r="Z42" s="153"/>
      <c r="AA42" s="154"/>
      <c r="AB42" s="153"/>
      <c r="AC42" s="154"/>
      <c r="AD42" s="153"/>
      <c r="AE42" s="154"/>
      <c r="AF42" s="153"/>
      <c r="AG42" s="154"/>
      <c r="AH42" s="153"/>
      <c r="AI42" s="154"/>
      <c r="AJ42" s="153"/>
      <c r="AK42" s="154"/>
      <c r="AL42" s="155"/>
      <c r="AM42" s="156"/>
      <c r="AN42" s="156"/>
      <c r="AO42" s="157"/>
      <c r="AP42" s="99"/>
    </row>
    <row r="43" spans="1:42" s="3" customFormat="1" ht="24.75" customHeight="1" thickTop="1" thickBot="1">
      <c r="A43" s="83" t="s">
        <v>136</v>
      </c>
      <c r="B43" s="122">
        <v>120</v>
      </c>
      <c r="C43" s="123">
        <v>95</v>
      </c>
      <c r="D43" s="122">
        <v>1</v>
      </c>
      <c r="E43" s="123">
        <v>0</v>
      </c>
      <c r="F43" s="122">
        <v>4</v>
      </c>
      <c r="G43" s="123">
        <v>2</v>
      </c>
      <c r="H43" s="122">
        <v>82</v>
      </c>
      <c r="I43" s="123">
        <v>37</v>
      </c>
      <c r="J43" s="122">
        <v>4</v>
      </c>
      <c r="K43" s="123">
        <v>0</v>
      </c>
      <c r="L43" s="122">
        <v>11</v>
      </c>
      <c r="M43" s="123">
        <v>5</v>
      </c>
      <c r="N43" s="122">
        <v>13</v>
      </c>
      <c r="O43" s="123">
        <v>8</v>
      </c>
      <c r="P43" s="122">
        <v>5</v>
      </c>
      <c r="Q43" s="123">
        <v>1</v>
      </c>
      <c r="R43" s="122">
        <v>2</v>
      </c>
      <c r="S43" s="123">
        <v>0</v>
      </c>
      <c r="T43" s="122">
        <v>4</v>
      </c>
      <c r="U43" s="123">
        <v>0</v>
      </c>
      <c r="V43" s="122">
        <v>4</v>
      </c>
      <c r="W43" s="123">
        <v>1</v>
      </c>
      <c r="X43" s="122">
        <v>115</v>
      </c>
      <c r="Y43" s="123">
        <v>2</v>
      </c>
      <c r="Z43" s="122">
        <v>119</v>
      </c>
      <c r="AA43" s="123">
        <v>3</v>
      </c>
      <c r="AB43" s="122">
        <v>129</v>
      </c>
      <c r="AC43" s="123">
        <v>0</v>
      </c>
      <c r="AD43" s="122">
        <v>127</v>
      </c>
      <c r="AE43" s="123">
        <v>10</v>
      </c>
      <c r="AF43" s="122">
        <v>0</v>
      </c>
      <c r="AG43" s="123">
        <v>0</v>
      </c>
      <c r="AH43" s="122">
        <v>117</v>
      </c>
      <c r="AI43" s="123">
        <v>1</v>
      </c>
      <c r="AJ43" s="158">
        <v>857</v>
      </c>
      <c r="AK43" s="123">
        <v>165</v>
      </c>
      <c r="AL43" s="159">
        <v>530</v>
      </c>
      <c r="AM43" s="124">
        <v>213</v>
      </c>
      <c r="AN43" s="124">
        <v>10106</v>
      </c>
      <c r="AO43" s="160">
        <v>6538</v>
      </c>
      <c r="AP43" s="100" t="s">
        <v>63</v>
      </c>
    </row>
    <row r="44" spans="1:42" ht="15" customHeight="1">
      <c r="A44" s="1" t="s">
        <v>189</v>
      </c>
    </row>
    <row r="45" spans="1:42">
      <c r="A45" s="1"/>
    </row>
    <row r="46" spans="1:42">
      <c r="A46" s="1"/>
      <c r="B46" s="161"/>
      <c r="AL46" s="162"/>
    </row>
    <row r="47" spans="1:42">
      <c r="B47" s="161"/>
    </row>
  </sheetData>
  <mergeCells count="24">
    <mergeCell ref="A2:A4"/>
    <mergeCell ref="V3:W3"/>
    <mergeCell ref="N3:O3"/>
    <mergeCell ref="T3:U3"/>
    <mergeCell ref="F3:G3"/>
    <mergeCell ref="L3:M3"/>
    <mergeCell ref="P3:Q3"/>
    <mergeCell ref="AP2:AP4"/>
    <mergeCell ref="AB3:AC3"/>
    <mergeCell ref="AD3:AE3"/>
    <mergeCell ref="AH3:AI3"/>
    <mergeCell ref="AL2:AO2"/>
    <mergeCell ref="AN3:AO3"/>
    <mergeCell ref="AL3:AM3"/>
    <mergeCell ref="X3:Y3"/>
    <mergeCell ref="AF3:AG3"/>
    <mergeCell ref="H3:I3"/>
    <mergeCell ref="B2:AK2"/>
    <mergeCell ref="B3:C3"/>
    <mergeCell ref="D3:E3"/>
    <mergeCell ref="AJ3:AK3"/>
    <mergeCell ref="J3:K3"/>
    <mergeCell ref="Z3:AA3"/>
    <mergeCell ref="R3:S3"/>
  </mergeCells>
  <phoneticPr fontId="2"/>
  <pageMargins left="0.39370078740157483" right="0.27559055118110237" top="0.70866141732283472" bottom="0.70866141732283472" header="0.51181102362204722" footer="0.51181102362204722"/>
  <pageSetup paperSize="9" scale="56" orientation="landscape" horizontalDpi="1200" verticalDpi="1200" r:id="rId1"/>
  <headerFooter alignWithMargins="0">
    <oddFooter>&amp;R福岡国税局
酒税４
(H26)</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documentManagement>
    <_x8aac__x660e_ xmlns="c1e1fd5d-d5a4-4438-b594-53628234b2d5" xsi:nil="true"/>
  </documentManagement>
</p:properties>
</file>

<file path=customXml/item4.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1" ma:contentTypeDescription="新しいドキュメントを作成します。" ma:contentTypeScope="" ma:versionID="54e65f29b35677fe3ce147caeeda049d">
  <xsd:schema xmlns:xsd="http://www.w3.org/2001/XMLSchema" xmlns:p="http://schemas.microsoft.com/office/2006/metadata/properties" xmlns:ns2="c1e1fd5d-d5a4-4438-b594-53628234b2d5" targetNamespace="http://schemas.microsoft.com/office/2006/metadata/properties" ma:root="true" ma:fieldsID="6dcda0593a83dc45a106dcbd43f78f13" ns2:_="">
    <xsd:import namespace="c1e1fd5d-d5a4-4438-b594-53628234b2d5"/>
    <xsd:element name="properties">
      <xsd:complexType>
        <xsd:sequence>
          <xsd:element name="documentManagement">
            <xsd:complexType>
              <xsd:all>
                <xsd:element ref="ns2:_x8aac__x660e_" minOccurs="0"/>
              </xsd:all>
            </xsd:complexType>
          </xsd:element>
        </xsd:sequence>
      </xsd:complexType>
    </xsd:element>
  </xsd:schema>
  <xsd:schema xmlns:xsd="http://www.w3.org/2001/XMLSchema" xmlns:dms="http://schemas.microsoft.com/office/2006/documentManagement/types" targetNamespace="c1e1fd5d-d5a4-4438-b594-53628234b2d5" elementFormDefault="qualified">
    <xsd:import namespace="http://schemas.microsoft.com/office/2006/documentManagement/types"/>
    <xsd:element name="_x8aac__x660e_" ma:index="8" nillable="true" ma:displayName="説明" ma:internalName="_x8aac__x660e_">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5A68389C-886F-49FF-AE78-0EB073A46322}">
  <ds:schemaRefs>
    <ds:schemaRef ds:uri="http://schemas.microsoft.com/sharepoint/v3/contenttype/forms"/>
  </ds:schemaRefs>
</ds:datastoreItem>
</file>

<file path=customXml/itemProps2.xml><?xml version="1.0" encoding="utf-8"?>
<ds:datastoreItem xmlns:ds="http://schemas.openxmlformats.org/officeDocument/2006/customXml" ds:itemID="{D39D1904-527F-4F32-A4ED-B963A3381FD7}">
  <ds:schemaRefs>
    <ds:schemaRef ds:uri="http://schemas.microsoft.com/office/2006/metadata/longProperties"/>
  </ds:schemaRefs>
</ds:datastoreItem>
</file>

<file path=customXml/itemProps3.xml><?xml version="1.0" encoding="utf-8"?>
<ds:datastoreItem xmlns:ds="http://schemas.openxmlformats.org/officeDocument/2006/customXml" ds:itemID="{56714B33-B422-46B0-988D-84560FC4B08F}">
  <ds:schemaRefs>
    <ds:schemaRef ds:uri="http://schemas.microsoft.com/office/2006/metadata/properties"/>
    <ds:schemaRef ds:uri="c1e1fd5d-d5a4-4438-b594-53628234b2d5"/>
  </ds:schemaRefs>
</ds:datastoreItem>
</file>

<file path=customXml/itemProps4.xml><?xml version="1.0" encoding="utf-8"?>
<ds:datastoreItem xmlns:ds="http://schemas.openxmlformats.org/officeDocument/2006/customXml" ds:itemID="{02FCB9AB-5CCB-4C7A-AFC4-E8F84308B6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(1)　酒類販売（消費）数量</vt:lpstr>
      <vt:lpstr>(2)　販売（消費）数量の累年比較</vt:lpstr>
      <vt:lpstr>(3)　税務署別販売（消費）数量</vt:lpstr>
      <vt:lpstr>(1)　製造免許場数</vt:lpstr>
      <vt:lpstr>(2)　みなし製造場数</vt:lpstr>
      <vt:lpstr>(3)　販売業免許場数</vt:lpstr>
      <vt:lpstr>(4)　税務署別免許場数</vt:lpstr>
      <vt:lpstr>'(1)　酒類販売（消費）数量'!Print_Area</vt:lpstr>
      <vt:lpstr>'(1)　製造免許場数'!Print_Area</vt:lpstr>
      <vt:lpstr>'(2)　みなし製造場数'!Print_Area</vt:lpstr>
      <vt:lpstr>'(2)　販売（消費）数量の累年比較'!Print_Area</vt:lpstr>
      <vt:lpstr>'(3)　税務署別販売（消費）数量'!Print_Area</vt:lpstr>
      <vt:lpstr>'(3)　販売業免許場数'!Print_Area</vt:lpstr>
      <vt:lpstr>'(4)　税務署別免許場数'!Print_Area</vt:lpstr>
      <vt:lpstr>'(3)　税務署別販売（消費）数量'!Print_Titles</vt:lpstr>
      <vt:lpstr>'(4)　税務署別免許場数'!Print_Titles</vt:lpstr>
    </vt:vector>
  </TitlesOfParts>
  <Company>国税庁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福岡国税局</dc:title>
  <dc:subject>酒税</dc:subject>
  <dc:creator>国税庁</dc:creator>
  <cp:lastModifiedBy>国税庁</cp:lastModifiedBy>
  <cp:lastPrinted>2016-05-27T01:43:44Z</cp:lastPrinted>
  <dcterms:created xsi:type="dcterms:W3CDTF">2003-07-09T01:05:10Z</dcterms:created>
  <dcterms:modified xsi:type="dcterms:W3CDTF">2016-06-10T04:31:38Z</dcterms:modified>
  <cp:contentType>ドキュメント</cp:contentTyp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y fmtid="{D5CDD505-2E9C-101B-9397-08002B2CF9AE}" pid="3" name="ContentTypeId">
    <vt:lpwstr>0x0101001352FBB25AD26741878EC5ACE9AA909C</vt:lpwstr>
  </property>
</Properties>
</file>