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40" windowWidth="20550" windowHeight="4185"/>
  </bookViews>
  <sheets>
    <sheet name="(1)滞納状況" sheetId="2" r:id="rId1"/>
    <sheet name="(2)滞納状況の累年比較" sheetId="3" r:id="rId2"/>
    <sheet name="(3)税務署別滞納状況" sheetId="4" r:id="rId3"/>
    <sheet name="還付金の支払決定の状況" sheetId="5" r:id="rId4"/>
  </sheets>
  <definedNames>
    <definedName name="_xlnm.Print_Area" localSheetId="0">'(1)滞納状況'!$A$1:$L$21</definedName>
    <definedName name="_xlnm.Print_Area" localSheetId="1">'(2)滞納状況の累年比較'!$A$1:$L$10</definedName>
    <definedName name="_xlnm.Print_Area" localSheetId="2">'(3)税務署別滞納状況'!$A$1:$K$46</definedName>
    <definedName name="_xlnm.Print_Area" localSheetId="3">還付金の支払決定の状況!$A$1:$C$23</definedName>
    <definedName name="_xlnm.Print_Titles" localSheetId="2">'(3)税務署別滞納状況'!$1:$4</definedName>
  </definedNames>
  <calcPr calcId="125725" fullCalcOnLoad="1"/>
</workbook>
</file>

<file path=xl/calcChain.xml><?xml version="1.0" encoding="utf-8"?>
<calcChain xmlns="http://schemas.openxmlformats.org/spreadsheetml/2006/main">
  <c r="J45" i="4"/>
  <c r="H45"/>
  <c r="F45"/>
  <c r="D45"/>
  <c r="B45"/>
  <c r="J24"/>
  <c r="H24"/>
  <c r="F24"/>
  <c r="D24"/>
  <c r="B24"/>
  <c r="J31"/>
  <c r="H31"/>
  <c r="F31"/>
  <c r="D31"/>
  <c r="B31"/>
  <c r="J41"/>
  <c r="H41"/>
  <c r="F41"/>
  <c r="D41"/>
  <c r="B41"/>
</calcChain>
</file>

<file path=xl/sharedStrings.xml><?xml version="1.0" encoding="utf-8"?>
<sst xmlns="http://schemas.openxmlformats.org/spreadsheetml/2006/main" count="167" uniqueCount="98">
  <si>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</si>
  <si>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</si>
  <si>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</si>
  <si>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</si>
  <si>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</si>
  <si>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</si>
  <si>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</si>
  <si>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</si>
  <si>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</si>
  <si>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</si>
  <si>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</si>
  <si>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</si>
  <si>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</si>
  <si>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</si>
  <si>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(1)　滞納状況</t>
    <rPh sb="4" eb="6">
      <t>タイノウ</t>
    </rPh>
    <rPh sb="6" eb="8">
      <t>ジョウキョウ</t>
    </rPh>
    <phoneticPr fontId="2"/>
  </si>
  <si>
    <t>(2)　滞納状況の累年比較</t>
    <phoneticPr fontId="2"/>
  </si>
  <si>
    <t>区　　　　分</t>
    <phoneticPr fontId="2"/>
  </si>
  <si>
    <t>要整理滞納</t>
    <phoneticPr fontId="2"/>
  </si>
  <si>
    <t>合計</t>
    <phoneticPr fontId="2"/>
  </si>
  <si>
    <t>件　数</t>
    <phoneticPr fontId="2"/>
  </si>
  <si>
    <t>税　額</t>
    <phoneticPr fontId="2"/>
  </si>
  <si>
    <t>17　国税滞納</t>
    <phoneticPr fontId="2"/>
  </si>
  <si>
    <t>区　　　　　分</t>
    <phoneticPr fontId="2"/>
  </si>
  <si>
    <t>合　　　計</t>
    <phoneticPr fontId="2"/>
  </si>
  <si>
    <t>所 得 税</t>
    <phoneticPr fontId="2"/>
  </si>
  <si>
    <t>合　計</t>
    <phoneticPr fontId="2"/>
  </si>
  <si>
    <t>調査対象等：</t>
    <phoneticPr fontId="2"/>
  </si>
  <si>
    <t>調査時点：</t>
    <phoneticPr fontId="2"/>
  </si>
  <si>
    <t>平成21年度</t>
  </si>
  <si>
    <t>　（注）　この表は、「⑴滞納状況」の「合計」欄を税務署別に示したものである。</t>
    <phoneticPr fontId="2"/>
  </si>
  <si>
    <t>総　　計</t>
    <phoneticPr fontId="2"/>
  </si>
  <si>
    <t>局引受分</t>
    <phoneticPr fontId="2"/>
  </si>
  <si>
    <t>長崎県計</t>
  </si>
  <si>
    <t>厳原</t>
  </si>
  <si>
    <t>壱岐</t>
  </si>
  <si>
    <t>平戸</t>
  </si>
  <si>
    <t>福江</t>
  </si>
  <si>
    <t>諌早</t>
  </si>
  <si>
    <t>島原</t>
  </si>
  <si>
    <t>佐世保</t>
  </si>
  <si>
    <t>長崎</t>
  </si>
  <si>
    <t>佐賀県計</t>
  </si>
  <si>
    <t>武雄</t>
  </si>
  <si>
    <t>伊万里</t>
  </si>
  <si>
    <t>鳥栖</t>
  </si>
  <si>
    <t>唐津</t>
  </si>
  <si>
    <t>佐賀</t>
  </si>
  <si>
    <t>福岡県計</t>
    <rPh sb="0" eb="2">
      <t>フクオカ</t>
    </rPh>
    <rPh sb="2" eb="3">
      <t>ケン</t>
    </rPh>
    <rPh sb="3" eb="4">
      <t>ケイ</t>
    </rPh>
    <phoneticPr fontId="2"/>
  </si>
  <si>
    <t>筑紫</t>
  </si>
  <si>
    <t>行橋</t>
  </si>
  <si>
    <t>大川</t>
  </si>
  <si>
    <t>八女</t>
  </si>
  <si>
    <t>甘木</t>
  </si>
  <si>
    <t>田川</t>
  </si>
  <si>
    <t>飯塚</t>
  </si>
  <si>
    <t>直方</t>
  </si>
  <si>
    <t>久留米</t>
  </si>
  <si>
    <t>大牟田</t>
  </si>
  <si>
    <t>西福岡</t>
  </si>
  <si>
    <t>福岡</t>
  </si>
  <si>
    <t>香椎</t>
  </si>
  <si>
    <t>博多</t>
  </si>
  <si>
    <t>八幡</t>
  </si>
  <si>
    <t>小倉</t>
  </si>
  <si>
    <t>若松</t>
  </si>
  <si>
    <t>門司</t>
  </si>
  <si>
    <t>税　額</t>
    <phoneticPr fontId="2"/>
  </si>
  <si>
    <t>件　数</t>
    <phoneticPr fontId="2"/>
  </si>
  <si>
    <t>合　　　計</t>
    <phoneticPr fontId="2"/>
  </si>
  <si>
    <t>新規発生滞納</t>
    <phoneticPr fontId="2"/>
  </si>
  <si>
    <t>要整理滞納</t>
    <phoneticPr fontId="2"/>
  </si>
  <si>
    <t>税務署名</t>
  </si>
  <si>
    <t>(3)　税務署別滞納状況</t>
    <phoneticPr fontId="2"/>
  </si>
  <si>
    <t>（注）　還付加算金を含む。</t>
  </si>
  <si>
    <t>還付金合計</t>
  </si>
  <si>
    <t>消費税及地方消費税</t>
    <phoneticPr fontId="2"/>
  </si>
  <si>
    <t>申告所得税</t>
  </si>
  <si>
    <t>源泉所得税</t>
  </si>
  <si>
    <t>千円</t>
  </si>
  <si>
    <t>（支払命令官分）</t>
    <phoneticPr fontId="2"/>
  </si>
  <si>
    <t>支払決定済額</t>
  </si>
  <si>
    <t>区　　　　　分</t>
    <phoneticPr fontId="2"/>
  </si>
  <si>
    <t>還付金の支払決定の状況</t>
    <phoneticPr fontId="2"/>
  </si>
  <si>
    <t>18　還　付　金</t>
    <phoneticPr fontId="2"/>
  </si>
  <si>
    <t>平成22年度</t>
  </si>
  <si>
    <t>用語の説明：「支払命令官分」とは、還付金の支払場所が銀行等の金融機関扱いのものをいう。</t>
    <phoneticPr fontId="2"/>
  </si>
  <si>
    <t>　　　　５　地方消費税は含まない。</t>
    <phoneticPr fontId="2"/>
  </si>
  <si>
    <t>　　　　２　「源泉分」には源泉所得税及復興特別所得税を含む。</t>
    <rPh sb="7" eb="9">
      <t>ゲンセン</t>
    </rPh>
    <rPh sb="9" eb="10">
      <t>ブン</t>
    </rPh>
    <rPh sb="13" eb="15">
      <t>ゲンセン</t>
    </rPh>
    <rPh sb="15" eb="18">
      <t>ショトクゼイ</t>
    </rPh>
    <rPh sb="18" eb="19">
      <t>オヨ</t>
    </rPh>
    <rPh sb="19" eb="21">
      <t>フッコウ</t>
    </rPh>
    <rPh sb="21" eb="23">
      <t>トクベツ</t>
    </rPh>
    <rPh sb="23" eb="26">
      <t>ショトクゼイ</t>
    </rPh>
    <rPh sb="27" eb="28">
      <t>フク</t>
    </rPh>
    <phoneticPr fontId="2"/>
  </si>
  <si>
    <t>　　　　３　「申告分」には申告所得税及復興特別所得税を含む。</t>
    <rPh sb="7" eb="9">
      <t>シンコク</t>
    </rPh>
    <rPh sb="9" eb="10">
      <t>ブン</t>
    </rPh>
    <rPh sb="13" eb="15">
      <t>シンコク</t>
    </rPh>
    <rPh sb="15" eb="18">
      <t>ショトクゼイ</t>
    </rPh>
    <rPh sb="18" eb="19">
      <t>オヨ</t>
    </rPh>
    <rPh sb="19" eb="21">
      <t>フッコウ</t>
    </rPh>
    <rPh sb="21" eb="23">
      <t>トクベツ</t>
    </rPh>
    <rPh sb="23" eb="26">
      <t>ショトクゼイ</t>
    </rPh>
    <phoneticPr fontId="2"/>
  </si>
  <si>
    <t>　　　　４　「相続税」には贈与税を含む。</t>
    <phoneticPr fontId="2"/>
  </si>
  <si>
    <t>平成23年度</t>
  </si>
  <si>
    <t>平成26年６月30日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</si>
  <si>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平成24年度</t>
  </si>
  <si>
    <t>平成25年度</t>
    <phoneticPr fontId="2"/>
  </si>
  <si>
    <t>調査期間：平成25年４月１日から平成26年３月31日</t>
    <phoneticPr fontId="2"/>
  </si>
  <si>
    <t>源泉所得税及復興特別所得税</t>
    <rPh sb="5" eb="6">
      <t>オヨ</t>
    </rPh>
    <rPh sb="6" eb="8">
      <t>フッコウ</t>
    </rPh>
    <rPh sb="8" eb="10">
      <t>トクベツ</t>
    </rPh>
    <rPh sb="10" eb="13">
      <t>ショトクゼイ</t>
    </rPh>
    <phoneticPr fontId="2"/>
  </si>
  <si>
    <t>申告所得税及復興特別所得税</t>
    <rPh sb="5" eb="6">
      <t>オヨ</t>
    </rPh>
    <rPh sb="6" eb="8">
      <t>フッコウ</t>
    </rPh>
    <rPh sb="8" eb="10">
      <t>トクベツ</t>
    </rPh>
    <rPh sb="10" eb="13">
      <t>ショトクゼイ</t>
    </rPh>
    <phoneticPr fontId="2"/>
  </si>
  <si>
    <t>平成25年４月１日から平成26年３月31日までの間における滞納の繰越し、新規発生及び処理等の国税の滞納状況を示した。</t>
    <phoneticPr fontId="2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</si>
</sst>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55"/>
      </bottom>
      <diagonal/>
    </border>
    <border>
      <left style="hair">
        <color indexed="64"/>
      </left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/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hair">
        <color indexed="64"/>
      </right>
      <top style="thin">
        <color indexed="55"/>
      </top>
      <bottom/>
      <diagonal/>
    </border>
    <border>
      <left style="hair">
        <color indexed="64"/>
      </left>
      <right style="thin">
        <color indexed="64"/>
      </right>
      <top style="thin">
        <color indexed="55"/>
      </top>
      <bottom/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medium">
        <color indexed="64"/>
      </left>
      <right/>
      <top style="thin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top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38" fontId="3" fillId="2" borderId="18" xfId="1" applyFont="1" applyFill="1" applyBorder="1" applyAlignment="1">
      <alignment horizontal="right" vertical="center"/>
    </xf>
    <xf numFmtId="38" fontId="3" fillId="3" borderId="16" xfId="1" applyFont="1" applyFill="1" applyBorder="1" applyAlignment="1">
      <alignment horizontal="right" vertical="center"/>
    </xf>
    <xf numFmtId="38" fontId="5" fillId="2" borderId="19" xfId="1" applyFont="1" applyFill="1" applyBorder="1" applyAlignment="1">
      <alignment horizontal="right" vertical="center"/>
    </xf>
    <xf numFmtId="38" fontId="5" fillId="3" borderId="17" xfId="1" applyFont="1" applyFill="1" applyBorder="1" applyAlignment="1">
      <alignment horizontal="right" vertical="center"/>
    </xf>
    <xf numFmtId="38" fontId="3" fillId="2" borderId="20" xfId="1" applyFont="1" applyFill="1" applyBorder="1" applyAlignment="1">
      <alignment horizontal="right" vertical="center"/>
    </xf>
    <xf numFmtId="38" fontId="3" fillId="3" borderId="21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3" borderId="23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3" borderId="25" xfId="1" applyFont="1" applyFill="1" applyBorder="1" applyAlignment="1">
      <alignment horizontal="right" vertical="center"/>
    </xf>
    <xf numFmtId="38" fontId="3" fillId="3" borderId="26" xfId="1" applyFont="1" applyFill="1" applyBorder="1" applyAlignment="1">
      <alignment horizontal="right" vertical="center"/>
    </xf>
    <xf numFmtId="38" fontId="3" fillId="3" borderId="27" xfId="1" applyFont="1" applyFill="1" applyBorder="1" applyAlignment="1">
      <alignment horizontal="right" vertical="center"/>
    </xf>
    <xf numFmtId="38" fontId="5" fillId="3" borderId="28" xfId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right" vertical="center"/>
    </xf>
    <xf numFmtId="3" fontId="3" fillId="3" borderId="31" xfId="0" applyNumberFormat="1" applyFont="1" applyFill="1" applyBorder="1" applyAlignment="1">
      <alignment horizontal="right" vertical="center"/>
    </xf>
    <xf numFmtId="3" fontId="3" fillId="3" borderId="32" xfId="0" applyNumberFormat="1" applyFont="1" applyFill="1" applyBorder="1" applyAlignment="1">
      <alignment horizontal="right" vertical="center"/>
    </xf>
    <xf numFmtId="3" fontId="3" fillId="3" borderId="33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right" vertical="center"/>
    </xf>
    <xf numFmtId="38" fontId="3" fillId="3" borderId="35" xfId="1" applyFont="1" applyFill="1" applyBorder="1" applyAlignment="1">
      <alignment horizontal="right" vertical="center"/>
    </xf>
    <xf numFmtId="38" fontId="5" fillId="3" borderId="36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 justifyLastLine="1"/>
    </xf>
    <xf numFmtId="176" fontId="3" fillId="0" borderId="0" xfId="0" applyNumberFormat="1" applyFont="1" applyAlignment="1">
      <alignment horizontal="left" vertical="center"/>
    </xf>
    <xf numFmtId="176" fontId="5" fillId="3" borderId="28" xfId="0" applyNumberFormat="1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/>
    </xf>
    <xf numFmtId="176" fontId="5" fillId="3" borderId="25" xfId="0" applyNumberFormat="1" applyFont="1" applyFill="1" applyBorder="1" applyAlignment="1">
      <alignment horizontal="right" vertical="center"/>
    </xf>
    <xf numFmtId="176" fontId="5" fillId="3" borderId="37" xfId="0" applyNumberFormat="1" applyFont="1" applyFill="1" applyBorder="1" applyAlignment="1">
      <alignment horizontal="right" vertical="center"/>
    </xf>
    <xf numFmtId="176" fontId="5" fillId="2" borderId="38" xfId="0" applyNumberFormat="1" applyFont="1" applyFill="1" applyBorder="1" applyAlignment="1">
      <alignment horizontal="right" vertical="center"/>
    </xf>
    <xf numFmtId="176" fontId="5" fillId="3" borderId="39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distributed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176" fontId="3" fillId="0" borderId="42" xfId="0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176" fontId="3" fillId="0" borderId="44" xfId="0" applyNumberFormat="1" applyFont="1" applyFill="1" applyBorder="1" applyAlignment="1">
      <alignment horizontal="right" vertical="center"/>
    </xf>
    <xf numFmtId="176" fontId="5" fillId="3" borderId="45" xfId="0" applyNumberFormat="1" applyFont="1" applyFill="1" applyBorder="1" applyAlignment="1">
      <alignment horizontal="right" vertical="center"/>
    </xf>
    <xf numFmtId="176" fontId="5" fillId="2" borderId="46" xfId="0" applyNumberFormat="1" applyFont="1" applyFill="1" applyBorder="1" applyAlignment="1">
      <alignment horizontal="right" vertical="center"/>
    </xf>
    <xf numFmtId="176" fontId="5" fillId="3" borderId="47" xfId="0" applyNumberFormat="1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distributed" vertical="center"/>
    </xf>
    <xf numFmtId="176" fontId="3" fillId="3" borderId="35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176" fontId="3" fillId="3" borderId="16" xfId="0" applyNumberFormat="1" applyFont="1" applyFill="1" applyBorder="1" applyAlignment="1">
      <alignment horizontal="right" vertical="center"/>
    </xf>
    <xf numFmtId="0" fontId="3" fillId="4" borderId="49" xfId="0" applyFont="1" applyFill="1" applyBorder="1" applyAlignment="1">
      <alignment horizontal="distributed" vertical="center"/>
    </xf>
    <xf numFmtId="176" fontId="3" fillId="3" borderId="50" xfId="0" applyNumberFormat="1" applyFont="1" applyFill="1" applyBorder="1" applyAlignment="1">
      <alignment horizontal="right" vertical="center"/>
    </xf>
    <xf numFmtId="176" fontId="3" fillId="2" borderId="51" xfId="0" applyNumberFormat="1" applyFont="1" applyFill="1" applyBorder="1" applyAlignment="1">
      <alignment horizontal="right" vertical="center"/>
    </xf>
    <xf numFmtId="176" fontId="3" fillId="3" borderId="52" xfId="0" applyNumberFormat="1" applyFont="1" applyFill="1" applyBorder="1" applyAlignment="1">
      <alignment horizontal="right" vertical="center"/>
    </xf>
    <xf numFmtId="0" fontId="3" fillId="4" borderId="53" xfId="0" applyFont="1" applyFill="1" applyBorder="1" applyAlignment="1">
      <alignment horizontal="distributed" vertical="center"/>
    </xf>
    <xf numFmtId="176" fontId="3" fillId="0" borderId="54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3" fillId="3" borderId="34" xfId="0" applyNumberFormat="1" applyFont="1" applyFill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176" fontId="3" fillId="3" borderId="14" xfId="0" applyNumberFormat="1" applyFont="1" applyFill="1" applyBorder="1" applyAlignment="1">
      <alignment horizontal="right" vertical="center"/>
    </xf>
    <xf numFmtId="0" fontId="3" fillId="4" borderId="55" xfId="0" applyFont="1" applyFill="1" applyBorder="1" applyAlignment="1">
      <alignment horizontal="distributed" vertical="center"/>
    </xf>
    <xf numFmtId="0" fontId="6" fillId="5" borderId="12" xfId="0" applyFont="1" applyFill="1" applyBorder="1" applyAlignment="1">
      <alignment horizontal="distributed" vertical="center" justifyLastLine="1"/>
    </xf>
    <xf numFmtId="38" fontId="5" fillId="0" borderId="0" xfId="1" applyFont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38" fontId="5" fillId="3" borderId="56" xfId="1" applyFont="1" applyFill="1" applyBorder="1" applyAlignment="1">
      <alignment horizontal="right" vertical="center"/>
    </xf>
    <xf numFmtId="0" fontId="5" fillId="0" borderId="57" xfId="0" applyFont="1" applyBorder="1" applyAlignment="1">
      <alignment horizontal="distributed" vertical="center" indent="1"/>
    </xf>
    <xf numFmtId="38" fontId="3" fillId="0" borderId="0" xfId="1" applyFont="1" applyAlignment="1">
      <alignment horizontal="left" vertical="center"/>
    </xf>
    <xf numFmtId="38" fontId="3" fillId="3" borderId="58" xfId="1" applyFont="1" applyFill="1" applyBorder="1" applyAlignment="1">
      <alignment horizontal="right" vertical="center"/>
    </xf>
    <xf numFmtId="0" fontId="3" fillId="0" borderId="59" xfId="0" applyFont="1" applyBorder="1" applyAlignment="1">
      <alignment horizontal="distributed" vertical="center" indent="1"/>
    </xf>
    <xf numFmtId="38" fontId="3" fillId="3" borderId="60" xfId="1" applyFont="1" applyFill="1" applyBorder="1" applyAlignment="1">
      <alignment horizontal="right" vertical="center"/>
    </xf>
    <xf numFmtId="0" fontId="3" fillId="0" borderId="61" xfId="0" applyFont="1" applyBorder="1" applyAlignment="1">
      <alignment horizontal="distributed" vertical="center" indent="1"/>
    </xf>
    <xf numFmtId="38" fontId="3" fillId="3" borderId="62" xfId="1" applyFont="1" applyFill="1" applyBorder="1" applyAlignment="1">
      <alignment horizontal="right" vertical="center"/>
    </xf>
    <xf numFmtId="0" fontId="3" fillId="0" borderId="63" xfId="0" applyFont="1" applyBorder="1" applyAlignment="1">
      <alignment horizontal="distributed" vertical="center" indent="1"/>
    </xf>
    <xf numFmtId="38" fontId="3" fillId="3" borderId="64" xfId="1" applyFont="1" applyFill="1" applyBorder="1" applyAlignment="1">
      <alignment horizontal="right" vertical="center"/>
    </xf>
    <xf numFmtId="0" fontId="3" fillId="0" borderId="65" xfId="0" applyFont="1" applyBorder="1" applyAlignment="1">
      <alignment horizontal="distributed" vertical="center" indent="1"/>
    </xf>
    <xf numFmtId="38" fontId="3" fillId="0" borderId="0" xfId="1" applyFont="1" applyBorder="1" applyAlignment="1">
      <alignment horizontal="left" vertical="center"/>
    </xf>
    <xf numFmtId="38" fontId="3" fillId="3" borderId="66" xfId="1" applyFont="1" applyFill="1" applyBorder="1" applyAlignment="1">
      <alignment horizontal="right" vertical="center"/>
    </xf>
    <xf numFmtId="0" fontId="3" fillId="0" borderId="67" xfId="0" applyFont="1" applyBorder="1" applyAlignment="1">
      <alignment horizontal="distributed" vertical="center" indent="1"/>
    </xf>
    <xf numFmtId="38" fontId="3" fillId="3" borderId="68" xfId="1" applyFont="1" applyFill="1" applyBorder="1" applyAlignment="1">
      <alignment horizontal="right" vertical="center"/>
    </xf>
    <xf numFmtId="0" fontId="6" fillId="3" borderId="69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left" vertical="center" indent="1"/>
    </xf>
    <xf numFmtId="0" fontId="3" fillId="0" borderId="56" xfId="0" applyFont="1" applyBorder="1" applyAlignment="1">
      <alignment horizontal="distributed" vertical="center" justifyLastLine="1"/>
    </xf>
    <xf numFmtId="0" fontId="3" fillId="0" borderId="69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5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 justifyLastLine="1"/>
    </xf>
    <xf numFmtId="0" fontId="3" fillId="0" borderId="87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71" xfId="0" applyFont="1" applyBorder="1" applyAlignment="1">
      <alignment horizontal="distributed" vertical="center" justifyLastLine="1"/>
    </xf>
    <xf numFmtId="0" fontId="3" fillId="0" borderId="88" xfId="0" applyFont="1" applyBorder="1" applyAlignment="1">
      <alignment horizontal="distributed" vertical="center" justifyLastLine="1"/>
    </xf>
    <xf numFmtId="0" fontId="3" fillId="0" borderId="73" xfId="0" applyFont="1" applyBorder="1" applyAlignment="1">
      <alignment horizontal="distributed" vertical="center" justifyLastLine="1"/>
    </xf>
    <xf numFmtId="0" fontId="3" fillId="0" borderId="89" xfId="0" applyFont="1" applyBorder="1" applyAlignment="1">
      <alignment horizontal="distributed" vertical="center" justifyLastLine="1"/>
    </xf>
    <xf numFmtId="49" fontId="3" fillId="0" borderId="0" xfId="0" applyNumberFormat="1" applyFont="1" applyAlignment="1">
      <alignment horizontal="left" vertical="center"/>
    </xf>
    <xf numFmtId="0" fontId="3" fillId="0" borderId="95" xfId="0" applyFont="1" applyBorder="1" applyAlignment="1">
      <alignment horizontal="left"/>
    </xf>
    <xf numFmtId="0" fontId="3" fillId="0" borderId="77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79" xfId="0" applyFont="1" applyBorder="1" applyAlignment="1">
      <alignment horizontal="distributed" vertical="center" justifyLastLine="1"/>
    </xf>
    <xf numFmtId="0" fontId="3" fillId="0" borderId="72" xfId="0" applyFont="1" applyBorder="1" applyAlignment="1">
      <alignment horizontal="distributed" vertical="center" justifyLastLine="1"/>
    </xf>
    <xf numFmtId="0" fontId="3" fillId="0" borderId="74" xfId="0" applyFont="1" applyBorder="1" applyAlignment="1">
      <alignment horizontal="distributed" vertical="center" justifyLastLine="1"/>
    </xf>
    <xf numFmtId="0" fontId="3" fillId="0" borderId="7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distributed" vertical="center" justifyLastLine="1"/>
    </xf>
    <xf numFmtId="0" fontId="3" fillId="0" borderId="92" xfId="0" applyFont="1" applyBorder="1" applyAlignment="1">
      <alignment horizontal="distributed" vertical="center" justifyLastLine="1"/>
    </xf>
    <xf numFmtId="0" fontId="3" fillId="0" borderId="81" xfId="0" applyFont="1" applyBorder="1" applyAlignment="1">
      <alignment horizontal="distributed" vertical="center" justifyLastLine="1"/>
    </xf>
    <xf numFmtId="0" fontId="3" fillId="0" borderId="93" xfId="0" applyFont="1" applyBorder="1" applyAlignment="1">
      <alignment horizontal="distributed" vertical="center" justifyLastLine="1"/>
    </xf>
    <xf numFmtId="0" fontId="3" fillId="0" borderId="94" xfId="0" applyFont="1" applyBorder="1" applyAlignment="1">
      <alignment horizontal="distributed" vertical="center" justifyLastLine="1"/>
    </xf>
    <xf numFmtId="0" fontId="3" fillId="0" borderId="95" xfId="0" applyFont="1" applyBorder="1" applyAlignment="1">
      <alignment horizontal="distributed" vertical="center" justifyLastLine="1"/>
    </xf>
    <xf numFmtId="0" fontId="3" fillId="0" borderId="96" xfId="0" applyFont="1" applyBorder="1" applyAlignment="1">
      <alignment horizontal="distributed" vertical="center" justifyLastLine="1"/>
    </xf>
    <xf numFmtId="0" fontId="3" fillId="0" borderId="97" xfId="0" applyFont="1" applyBorder="1" applyAlignment="1">
      <alignment horizontal="distributed" vertical="center" justifyLastLine="1"/>
    </xf>
    <xf numFmtId="0" fontId="3" fillId="0" borderId="98" xfId="0" applyFont="1" applyBorder="1" applyAlignment="1">
      <alignment horizontal="distributed" vertical="center" justifyLastLine="1"/>
    </xf>
    <xf numFmtId="0" fontId="3" fillId="0" borderId="80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99" xfId="0" applyFont="1" applyBorder="1" applyAlignment="1">
      <alignment horizontal="distributed" vertical="center" justifyLastLine="1"/>
    </xf>
    <xf numFmtId="0" fontId="3" fillId="0" borderId="100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topLeftCell="A4" zoomScaleNormal="100" workbookViewId="0">
      <selection activeCell="B21" sqref="B21"/>
    </sheetView>
  </sheetViews>
  <sheetFormatPr defaultColWidth="8.625" defaultRowHeight="11.25"/>
  <cols>
    <col min="1" max="1" width="11.25" style="2" customWidth="1"/>
    <col min="2" max="3" width="8.625" style="2" customWidth="1"/>
    <col min="4" max="4" width="10.5" style="2" customWidth="1"/>
    <col min="5" max="5" width="8.625" style="2" customWidth="1"/>
    <col min="6" max="6" width="10.5" style="2" customWidth="1"/>
    <col min="7" max="7" width="8.625" style="2" customWidth="1"/>
    <col min="8" max="8" width="10.5" style="2" customWidth="1"/>
    <col min="9" max="9" width="8.625" style="2" customWidth="1"/>
    <col min="10" max="10" width="10.5" style="2" customWidth="1"/>
    <col min="11" max="11" width="8.625" style="2" customWidth="1"/>
    <col min="12" max="12" width="10.5" style="2" customWidth="1"/>
    <col min="13" max="16384" width="8.625" style="2"/>
  </cols>
  <sheetData>
    <row r="1" spans="1:12" ht="15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" thickBot="1">
      <c r="A2" s="2" t="s">
        <v>14</v>
      </c>
    </row>
    <row r="3" spans="1:12" ht="16.5" customHeight="1">
      <c r="A3" s="114" t="s">
        <v>22</v>
      </c>
      <c r="B3" s="115"/>
      <c r="C3" s="123" t="s">
        <v>17</v>
      </c>
      <c r="D3" s="124"/>
      <c r="E3" s="124"/>
      <c r="F3" s="124"/>
      <c r="G3" s="124"/>
      <c r="H3" s="124"/>
      <c r="I3" s="127" t="s">
        <v>0</v>
      </c>
      <c r="J3" s="128"/>
      <c r="K3" s="127" t="s">
        <v>1</v>
      </c>
      <c r="L3" s="137"/>
    </row>
    <row r="4" spans="1:12" ht="16.5" customHeight="1">
      <c r="A4" s="116"/>
      <c r="B4" s="117"/>
      <c r="C4" s="125" t="s">
        <v>2</v>
      </c>
      <c r="D4" s="126"/>
      <c r="E4" s="125" t="s">
        <v>3</v>
      </c>
      <c r="F4" s="126"/>
      <c r="G4" s="125" t="s">
        <v>23</v>
      </c>
      <c r="H4" s="126"/>
      <c r="I4" s="129"/>
      <c r="J4" s="130"/>
      <c r="K4" s="129"/>
      <c r="L4" s="138"/>
    </row>
    <row r="5" spans="1:12" ht="16.5" customHeight="1">
      <c r="A5" s="116"/>
      <c r="B5" s="117"/>
      <c r="C5" s="7" t="s">
        <v>19</v>
      </c>
      <c r="D5" s="8" t="s">
        <v>20</v>
      </c>
      <c r="E5" s="7" t="s">
        <v>19</v>
      </c>
      <c r="F5" s="8" t="s">
        <v>20</v>
      </c>
      <c r="G5" s="7" t="s">
        <v>19</v>
      </c>
      <c r="H5" s="8" t="s">
        <v>20</v>
      </c>
      <c r="I5" s="7" t="s">
        <v>19</v>
      </c>
      <c r="J5" s="8" t="s">
        <v>20</v>
      </c>
      <c r="K5" s="7" t="s">
        <v>19</v>
      </c>
      <c r="L5" s="15" t="s">
        <v>20</v>
      </c>
    </row>
    <row r="6" spans="1:12">
      <c r="A6" s="17"/>
      <c r="B6" s="18"/>
      <c r="C6" s="16" t="s">
        <v>5</v>
      </c>
      <c r="D6" s="19" t="s">
        <v>6</v>
      </c>
      <c r="E6" s="16" t="s">
        <v>5</v>
      </c>
      <c r="F6" s="19" t="s">
        <v>6</v>
      </c>
      <c r="G6" s="16" t="s">
        <v>5</v>
      </c>
      <c r="H6" s="19" t="s">
        <v>6</v>
      </c>
      <c r="I6" s="16" t="s">
        <v>5</v>
      </c>
      <c r="J6" s="19" t="s">
        <v>6</v>
      </c>
      <c r="K6" s="16" t="s">
        <v>5</v>
      </c>
      <c r="L6" s="21" t="s">
        <v>6</v>
      </c>
    </row>
    <row r="7" spans="1:12" ht="30" customHeight="1">
      <c r="A7" s="118" t="s">
        <v>24</v>
      </c>
      <c r="B7" s="22" t="s">
        <v>7</v>
      </c>
      <c r="C7" s="23">
        <v>23028</v>
      </c>
      <c r="D7" s="24">
        <v>5417</v>
      </c>
      <c r="E7" s="23">
        <v>7405</v>
      </c>
      <c r="F7" s="24">
        <v>1611</v>
      </c>
      <c r="G7" s="23">
        <v>30433</v>
      </c>
      <c r="H7" s="24">
        <v>7028</v>
      </c>
      <c r="I7" s="23">
        <v>8660</v>
      </c>
      <c r="J7" s="24">
        <v>2135</v>
      </c>
      <c r="K7" s="23">
        <v>21773</v>
      </c>
      <c r="L7" s="47">
        <v>4893</v>
      </c>
    </row>
    <row r="8" spans="1:12" ht="30" customHeight="1">
      <c r="A8" s="119"/>
      <c r="B8" s="25" t="s">
        <v>8</v>
      </c>
      <c r="C8" s="27">
        <v>62158</v>
      </c>
      <c r="D8" s="28">
        <v>10241</v>
      </c>
      <c r="E8" s="27">
        <v>29498</v>
      </c>
      <c r="F8" s="28">
        <v>4802</v>
      </c>
      <c r="G8" s="27">
        <v>91656</v>
      </c>
      <c r="H8" s="28">
        <v>15043</v>
      </c>
      <c r="I8" s="27">
        <v>35280</v>
      </c>
      <c r="J8" s="28">
        <v>5973</v>
      </c>
      <c r="K8" s="27">
        <v>56376</v>
      </c>
      <c r="L8" s="48">
        <v>9070</v>
      </c>
    </row>
    <row r="9" spans="1:12" s="3" customFormat="1" ht="30" customHeight="1">
      <c r="A9" s="120"/>
      <c r="B9" s="26" t="s">
        <v>4</v>
      </c>
      <c r="C9" s="29">
        <v>85186</v>
      </c>
      <c r="D9" s="30">
        <v>15658</v>
      </c>
      <c r="E9" s="29">
        <v>36903</v>
      </c>
      <c r="F9" s="30">
        <v>6413</v>
      </c>
      <c r="G9" s="29">
        <v>122089</v>
      </c>
      <c r="H9" s="30">
        <v>22071</v>
      </c>
      <c r="I9" s="29">
        <v>43940</v>
      </c>
      <c r="J9" s="30">
        <v>8108</v>
      </c>
      <c r="K9" s="29">
        <v>78149</v>
      </c>
      <c r="L9" s="49">
        <v>13963</v>
      </c>
    </row>
    <row r="10" spans="1:12" ht="30" customHeight="1">
      <c r="A10" s="121" t="s">
        <v>9</v>
      </c>
      <c r="B10" s="122"/>
      <c r="C10" s="31">
        <v>4669</v>
      </c>
      <c r="D10" s="32">
        <v>2514</v>
      </c>
      <c r="E10" s="31">
        <v>3303</v>
      </c>
      <c r="F10" s="32">
        <v>2562</v>
      </c>
      <c r="G10" s="31">
        <v>7972</v>
      </c>
      <c r="H10" s="32">
        <v>5076</v>
      </c>
      <c r="I10" s="31">
        <v>3488</v>
      </c>
      <c r="J10" s="32">
        <v>2506</v>
      </c>
      <c r="K10" s="31">
        <v>4484</v>
      </c>
      <c r="L10" s="37">
        <v>2570</v>
      </c>
    </row>
    <row r="11" spans="1:12" ht="30" customHeight="1">
      <c r="A11" s="121" t="s">
        <v>10</v>
      </c>
      <c r="B11" s="122"/>
      <c r="C11" s="31">
        <v>804</v>
      </c>
      <c r="D11" s="32">
        <v>1452</v>
      </c>
      <c r="E11" s="31">
        <v>589</v>
      </c>
      <c r="F11" s="32">
        <v>630</v>
      </c>
      <c r="G11" s="31">
        <v>1393</v>
      </c>
      <c r="H11" s="32">
        <v>2082</v>
      </c>
      <c r="I11" s="31">
        <v>651</v>
      </c>
      <c r="J11" s="32">
        <v>794</v>
      </c>
      <c r="K11" s="31">
        <v>742</v>
      </c>
      <c r="L11" s="37">
        <v>1288</v>
      </c>
    </row>
    <row r="12" spans="1:12" ht="30" customHeight="1">
      <c r="A12" s="121" t="s">
        <v>11</v>
      </c>
      <c r="B12" s="122"/>
      <c r="C12" s="31">
        <v>78674</v>
      </c>
      <c r="D12" s="32">
        <v>16113</v>
      </c>
      <c r="E12" s="31">
        <v>31284</v>
      </c>
      <c r="F12" s="32">
        <v>15363</v>
      </c>
      <c r="G12" s="31">
        <v>109958</v>
      </c>
      <c r="H12" s="32">
        <v>31476</v>
      </c>
      <c r="I12" s="31">
        <v>36657</v>
      </c>
      <c r="J12" s="32">
        <v>17085</v>
      </c>
      <c r="K12" s="31">
        <v>73301</v>
      </c>
      <c r="L12" s="37">
        <v>14391</v>
      </c>
    </row>
    <row r="13" spans="1:12" ht="30" customHeight="1" thickBot="1">
      <c r="A13" s="133" t="s">
        <v>12</v>
      </c>
      <c r="B13" s="134"/>
      <c r="C13" s="33">
        <v>97</v>
      </c>
      <c r="D13" s="34">
        <v>22</v>
      </c>
      <c r="E13" s="33">
        <v>1661</v>
      </c>
      <c r="F13" s="34">
        <v>157</v>
      </c>
      <c r="G13" s="33">
        <v>1758</v>
      </c>
      <c r="H13" s="34">
        <v>179</v>
      </c>
      <c r="I13" s="33">
        <v>1236</v>
      </c>
      <c r="J13" s="34">
        <v>136</v>
      </c>
      <c r="K13" s="33">
        <v>522</v>
      </c>
      <c r="L13" s="38">
        <v>43</v>
      </c>
    </row>
    <row r="14" spans="1:12" s="3" customFormat="1" ht="30" customHeight="1" thickTop="1" thickBot="1">
      <c r="A14" s="135" t="s">
        <v>25</v>
      </c>
      <c r="B14" s="136"/>
      <c r="C14" s="35">
        <v>169430</v>
      </c>
      <c r="D14" s="36">
        <v>35759</v>
      </c>
      <c r="E14" s="35">
        <v>73740</v>
      </c>
      <c r="F14" s="36">
        <v>25125</v>
      </c>
      <c r="G14" s="35">
        <v>243170</v>
      </c>
      <c r="H14" s="36">
        <v>60884</v>
      </c>
      <c r="I14" s="35">
        <v>85972</v>
      </c>
      <c r="J14" s="36">
        <v>28629</v>
      </c>
      <c r="K14" s="35">
        <v>157198</v>
      </c>
      <c r="L14" s="39">
        <v>32255</v>
      </c>
    </row>
    <row r="15" spans="1:12" ht="13.5" customHeight="1">
      <c r="A15" s="112" t="s">
        <v>26</v>
      </c>
      <c r="B15" s="132" t="s">
        <v>97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>
      <c r="A16" s="4" t="s">
        <v>27</v>
      </c>
      <c r="B16" s="131" t="s">
        <v>91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">
      <c r="A17" s="1" t="s">
        <v>13</v>
      </c>
    </row>
    <row r="18" spans="1:1">
      <c r="A18" s="1" t="s">
        <v>87</v>
      </c>
    </row>
    <row r="19" spans="1:1">
      <c r="A19" s="1" t="s">
        <v>88</v>
      </c>
    </row>
    <row r="20" spans="1:1">
      <c r="A20" s="1" t="s">
        <v>89</v>
      </c>
    </row>
    <row r="21" spans="1:1">
      <c r="A21" s="1" t="s">
        <v>86</v>
      </c>
    </row>
    <row r="22" spans="1:1">
      <c r="A22" s="1"/>
    </row>
  </sheetData>
  <mergeCells count="16">
    <mergeCell ref="B16:L16"/>
    <mergeCell ref="B15:L15"/>
    <mergeCell ref="A12:B12"/>
    <mergeCell ref="A13:B13"/>
    <mergeCell ref="A14:B14"/>
    <mergeCell ref="K3:L4"/>
    <mergeCell ref="A11:B11"/>
    <mergeCell ref="A1:L1"/>
    <mergeCell ref="A3:B5"/>
    <mergeCell ref="A7:A9"/>
    <mergeCell ref="A10:B10"/>
    <mergeCell ref="C3:H3"/>
    <mergeCell ref="G4:H4"/>
    <mergeCell ref="C4:D4"/>
    <mergeCell ref="I3:J4"/>
    <mergeCell ref="E4:F4"/>
  </mergeCells>
  <phoneticPr fontId="2"/>
  <pageMargins left="0.59055118110236227" right="0.59055118110236227" top="0.59055118110236227" bottom="0.59055118110236227" header="0.51181102362204722" footer="0.51181102362204722"/>
  <pageSetup paperSize="9" scale="115" orientation="landscape" horizontalDpi="1200" verticalDpi="1200" r:id="rId1"/>
  <headerFooter alignWithMargins="0">
    <oddFooter>&amp;R福岡国税局
国税滞納
(H25)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>
      <selection activeCell="N5" sqref="N5:N6"/>
    </sheetView>
  </sheetViews>
  <sheetFormatPr defaultColWidth="8.625" defaultRowHeight="11.2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0.75" style="2" customWidth="1"/>
    <col min="13" max="16384" width="8.625" style="2"/>
  </cols>
  <sheetData>
    <row r="1" spans="1:12" ht="12" thickBot="1">
      <c r="A1" s="2" t="s">
        <v>15</v>
      </c>
    </row>
    <row r="2" spans="1:12" ht="16.5" customHeight="1">
      <c r="A2" s="139" t="s">
        <v>16</v>
      </c>
      <c r="B2" s="123" t="s">
        <v>17</v>
      </c>
      <c r="C2" s="124"/>
      <c r="D2" s="124"/>
      <c r="E2" s="124"/>
      <c r="F2" s="124"/>
      <c r="G2" s="141"/>
      <c r="H2" s="142" t="s">
        <v>0</v>
      </c>
      <c r="I2" s="143"/>
      <c r="J2" s="142" t="s">
        <v>1</v>
      </c>
      <c r="K2" s="146"/>
      <c r="L2" s="116"/>
    </row>
    <row r="3" spans="1:12" ht="16.5" customHeight="1">
      <c r="A3" s="140"/>
      <c r="B3" s="148" t="s">
        <v>2</v>
      </c>
      <c r="C3" s="149"/>
      <c r="D3" s="148" t="s">
        <v>3</v>
      </c>
      <c r="E3" s="149"/>
      <c r="F3" s="148" t="s">
        <v>18</v>
      </c>
      <c r="G3" s="149"/>
      <c r="H3" s="144"/>
      <c r="I3" s="145"/>
      <c r="J3" s="144"/>
      <c r="K3" s="147"/>
      <c r="L3" s="116"/>
    </row>
    <row r="4" spans="1:12" ht="15" customHeight="1">
      <c r="A4" s="140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41" t="s">
        <v>20</v>
      </c>
      <c r="L4" s="116"/>
    </row>
    <row r="5" spans="1:12">
      <c r="A5" s="20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42" t="s">
        <v>6</v>
      </c>
      <c r="L5" s="46"/>
    </row>
    <row r="6" spans="1:12" s="50" customFormat="1" ht="30" customHeight="1">
      <c r="A6" s="9" t="s">
        <v>28</v>
      </c>
      <c r="B6" s="10">
        <v>172481</v>
      </c>
      <c r="C6" s="11">
        <v>45046</v>
      </c>
      <c r="D6" s="10">
        <v>88671</v>
      </c>
      <c r="E6" s="11">
        <v>30836</v>
      </c>
      <c r="F6" s="10">
        <v>261152</v>
      </c>
      <c r="G6" s="11">
        <v>75882</v>
      </c>
      <c r="H6" s="10">
        <v>85571</v>
      </c>
      <c r="I6" s="11">
        <v>33037</v>
      </c>
      <c r="J6" s="10">
        <v>175581</v>
      </c>
      <c r="K6" s="43">
        <v>42845</v>
      </c>
      <c r="L6" s="40"/>
    </row>
    <row r="7" spans="1:12" s="50" customFormat="1" ht="30" customHeight="1">
      <c r="A7" s="9" t="s">
        <v>84</v>
      </c>
      <c r="B7" s="5">
        <v>175581</v>
      </c>
      <c r="C7" s="6">
        <v>42845</v>
      </c>
      <c r="D7" s="5">
        <v>86053</v>
      </c>
      <c r="E7" s="6">
        <v>31170.311799999996</v>
      </c>
      <c r="F7" s="5">
        <v>261634</v>
      </c>
      <c r="G7" s="6">
        <v>74015.311799999996</v>
      </c>
      <c r="H7" s="5">
        <v>82734</v>
      </c>
      <c r="I7" s="6">
        <v>32228</v>
      </c>
      <c r="J7" s="5">
        <v>178900</v>
      </c>
      <c r="K7" s="44">
        <v>41787.310299999997</v>
      </c>
      <c r="L7" s="40"/>
    </row>
    <row r="8" spans="1:12" s="50" customFormat="1" ht="30" customHeight="1">
      <c r="A8" s="9" t="s">
        <v>90</v>
      </c>
      <c r="B8" s="5">
        <v>178900</v>
      </c>
      <c r="C8" s="6">
        <v>41787.310299999997</v>
      </c>
      <c r="D8" s="5">
        <v>87691</v>
      </c>
      <c r="E8" s="6">
        <v>28932.689700000003</v>
      </c>
      <c r="F8" s="5">
        <v>266591</v>
      </c>
      <c r="G8" s="6">
        <v>70720</v>
      </c>
      <c r="H8" s="5">
        <v>87508</v>
      </c>
      <c r="I8" s="6">
        <v>31640</v>
      </c>
      <c r="J8" s="5">
        <v>179083</v>
      </c>
      <c r="K8" s="44">
        <v>39080</v>
      </c>
      <c r="L8" s="40"/>
    </row>
    <row r="9" spans="1:12" s="50" customFormat="1" ht="30" customHeight="1">
      <c r="A9" s="9" t="s">
        <v>92</v>
      </c>
      <c r="B9" s="5">
        <v>179083</v>
      </c>
      <c r="C9" s="6">
        <v>39080</v>
      </c>
      <c r="D9" s="5">
        <v>79391</v>
      </c>
      <c r="E9" s="6">
        <v>26218</v>
      </c>
      <c r="F9" s="5">
        <v>258474</v>
      </c>
      <c r="G9" s="6">
        <v>65298</v>
      </c>
      <c r="H9" s="5">
        <v>89044</v>
      </c>
      <c r="I9" s="6">
        <v>29539</v>
      </c>
      <c r="J9" s="5">
        <v>169430</v>
      </c>
      <c r="K9" s="44">
        <v>35759</v>
      </c>
      <c r="L9" s="40"/>
    </row>
    <row r="10" spans="1:12" ht="30" customHeight="1" thickBot="1">
      <c r="A10" s="14" t="s">
        <v>93</v>
      </c>
      <c r="B10" s="12">
        <v>169430</v>
      </c>
      <c r="C10" s="13">
        <v>35759</v>
      </c>
      <c r="D10" s="12">
        <v>73740</v>
      </c>
      <c r="E10" s="13">
        <v>25125</v>
      </c>
      <c r="F10" s="12">
        <v>243170</v>
      </c>
      <c r="G10" s="13">
        <v>60884</v>
      </c>
      <c r="H10" s="12">
        <v>85972</v>
      </c>
      <c r="I10" s="13">
        <v>28629</v>
      </c>
      <c r="J10" s="12">
        <v>157198</v>
      </c>
      <c r="K10" s="45">
        <v>32255</v>
      </c>
      <c r="L10" s="40"/>
    </row>
  </sheetData>
  <mergeCells count="8">
    <mergeCell ref="L2:L4"/>
    <mergeCell ref="A2:A4"/>
    <mergeCell ref="B2:G2"/>
    <mergeCell ref="H2:I3"/>
    <mergeCell ref="J2:K3"/>
    <mergeCell ref="B3:C3"/>
    <mergeCell ref="D3:E3"/>
    <mergeCell ref="F3:G3"/>
  </mergeCells>
  <phoneticPr fontId="2"/>
  <pageMargins left="0.59055118110236227" right="0.59055118110236227" top="0.59055118110236227" bottom="0.59055118110236227" header="0.51181102362204722" footer="0.51181102362204722"/>
  <pageSetup paperSize="9" scale="110" orientation="landscape" horizontalDpi="1200" verticalDpi="1200" r:id="rId1"/>
  <headerFooter alignWithMargins="0">
    <oddFooter>&amp;R福岡国税局
国税滞納
(H25)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Normal="100" workbookViewId="0">
      <pane xSplit="1" ySplit="5" topLeftCell="B6" activePane="bottomRight" state="frozen"/>
      <selection sqref="A1:L1"/>
      <selection pane="topRight" sqref="A1:L1"/>
      <selection pane="bottomLeft" sqref="A1:L1"/>
      <selection pane="bottomRight" activeCell="B50" sqref="B50"/>
    </sheetView>
  </sheetViews>
  <sheetFormatPr defaultColWidth="5.875" defaultRowHeight="11.25"/>
  <cols>
    <col min="1" max="1" width="10.625" style="2" customWidth="1"/>
    <col min="2" max="2" width="8.625" style="2" customWidth="1"/>
    <col min="3" max="3" width="11.375" style="2" bestFit="1" customWidth="1"/>
    <col min="4" max="4" width="6.75" style="2" bestFit="1" customWidth="1"/>
    <col min="5" max="5" width="9.75" style="2" bestFit="1" customWidth="1"/>
    <col min="6" max="6" width="8.25" style="2" bestFit="1" customWidth="1"/>
    <col min="7" max="7" width="11.375" style="2" bestFit="1" customWidth="1"/>
    <col min="8" max="8" width="6.75" style="2" bestFit="1" customWidth="1"/>
    <col min="9" max="9" width="9.75" style="2" bestFit="1" customWidth="1"/>
    <col min="10" max="10" width="8.25" style="2" bestFit="1" customWidth="1"/>
    <col min="11" max="11" width="9.75" style="2" bestFit="1" customWidth="1"/>
    <col min="12" max="16384" width="5.875" style="2"/>
  </cols>
  <sheetData>
    <row r="1" spans="1:11" ht="12" thickBot="1">
      <c r="A1" s="2" t="s">
        <v>72</v>
      </c>
    </row>
    <row r="2" spans="1:11" ht="15" customHeight="1">
      <c r="A2" s="150" t="s">
        <v>71</v>
      </c>
      <c r="B2" s="123" t="s">
        <v>70</v>
      </c>
      <c r="C2" s="124"/>
      <c r="D2" s="124"/>
      <c r="E2" s="124"/>
      <c r="F2" s="124"/>
      <c r="G2" s="141"/>
      <c r="H2" s="142" t="s">
        <v>0</v>
      </c>
      <c r="I2" s="143"/>
      <c r="J2" s="142" t="s">
        <v>1</v>
      </c>
      <c r="K2" s="152"/>
    </row>
    <row r="3" spans="1:11" ht="15" customHeight="1">
      <c r="A3" s="151"/>
      <c r="B3" s="148" t="s">
        <v>2</v>
      </c>
      <c r="C3" s="149"/>
      <c r="D3" s="148" t="s">
        <v>69</v>
      </c>
      <c r="E3" s="149"/>
      <c r="F3" s="148" t="s">
        <v>68</v>
      </c>
      <c r="G3" s="149"/>
      <c r="H3" s="144"/>
      <c r="I3" s="145"/>
      <c r="J3" s="144"/>
      <c r="K3" s="153"/>
    </row>
    <row r="4" spans="1:11" ht="15" customHeight="1">
      <c r="A4" s="151"/>
      <c r="B4" s="7" t="s">
        <v>67</v>
      </c>
      <c r="C4" s="8" t="s">
        <v>66</v>
      </c>
      <c r="D4" s="7" t="s">
        <v>67</v>
      </c>
      <c r="E4" s="8" t="s">
        <v>66</v>
      </c>
      <c r="F4" s="7" t="s">
        <v>67</v>
      </c>
      <c r="G4" s="8" t="s">
        <v>66</v>
      </c>
      <c r="H4" s="7" t="s">
        <v>67</v>
      </c>
      <c r="I4" s="8" t="s">
        <v>66</v>
      </c>
      <c r="J4" s="7" t="s">
        <v>67</v>
      </c>
      <c r="K4" s="15" t="s">
        <v>66</v>
      </c>
    </row>
    <row r="5" spans="1:11">
      <c r="A5" s="87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21" t="s">
        <v>6</v>
      </c>
    </row>
    <row r="6" spans="1:11" ht="24" customHeight="1">
      <c r="A6" s="86" t="s">
        <v>65</v>
      </c>
      <c r="B6" s="84">
        <v>1679</v>
      </c>
      <c r="C6" s="85">
        <v>180</v>
      </c>
      <c r="D6" s="84">
        <v>848</v>
      </c>
      <c r="E6" s="85">
        <v>216</v>
      </c>
      <c r="F6" s="84">
        <v>2527</v>
      </c>
      <c r="G6" s="85">
        <v>397</v>
      </c>
      <c r="H6" s="84">
        <v>924</v>
      </c>
      <c r="I6" s="85">
        <v>220</v>
      </c>
      <c r="J6" s="84">
        <v>1603</v>
      </c>
      <c r="K6" s="83">
        <v>177</v>
      </c>
    </row>
    <row r="7" spans="1:11" ht="24" customHeight="1">
      <c r="A7" s="74" t="s">
        <v>64</v>
      </c>
      <c r="B7" s="72">
        <v>2739</v>
      </c>
      <c r="C7" s="73">
        <v>338</v>
      </c>
      <c r="D7" s="72">
        <v>1762</v>
      </c>
      <c r="E7" s="73">
        <v>534</v>
      </c>
      <c r="F7" s="72">
        <v>4501</v>
      </c>
      <c r="G7" s="73">
        <v>873</v>
      </c>
      <c r="H7" s="72">
        <v>2217</v>
      </c>
      <c r="I7" s="73">
        <v>589</v>
      </c>
      <c r="J7" s="72">
        <v>2284</v>
      </c>
      <c r="K7" s="71">
        <v>284</v>
      </c>
    </row>
    <row r="8" spans="1:11" ht="24" customHeight="1">
      <c r="A8" s="74" t="s">
        <v>63</v>
      </c>
      <c r="B8" s="72">
        <v>8150</v>
      </c>
      <c r="C8" s="73">
        <v>1227</v>
      </c>
      <c r="D8" s="72">
        <v>4278</v>
      </c>
      <c r="E8" s="73">
        <v>1399</v>
      </c>
      <c r="F8" s="72">
        <v>12428</v>
      </c>
      <c r="G8" s="73">
        <v>2627</v>
      </c>
      <c r="H8" s="72">
        <v>5008</v>
      </c>
      <c r="I8" s="73">
        <v>1568</v>
      </c>
      <c r="J8" s="72">
        <v>7420</v>
      </c>
      <c r="K8" s="71">
        <v>1059</v>
      </c>
    </row>
    <row r="9" spans="1:11" ht="24" customHeight="1">
      <c r="A9" s="74" t="s">
        <v>62</v>
      </c>
      <c r="B9" s="72">
        <v>6527</v>
      </c>
      <c r="C9" s="73">
        <v>877</v>
      </c>
      <c r="D9" s="72">
        <v>3382</v>
      </c>
      <c r="E9" s="73">
        <v>997</v>
      </c>
      <c r="F9" s="72">
        <v>9909</v>
      </c>
      <c r="G9" s="73">
        <v>1874</v>
      </c>
      <c r="H9" s="72">
        <v>3991</v>
      </c>
      <c r="I9" s="73">
        <v>1088</v>
      </c>
      <c r="J9" s="72">
        <v>5918</v>
      </c>
      <c r="K9" s="71">
        <v>786</v>
      </c>
    </row>
    <row r="10" spans="1:11" ht="24" customHeight="1">
      <c r="A10" s="74" t="s">
        <v>61</v>
      </c>
      <c r="B10" s="72">
        <v>8853</v>
      </c>
      <c r="C10" s="73">
        <v>1602</v>
      </c>
      <c r="D10" s="72">
        <v>4321</v>
      </c>
      <c r="E10" s="73">
        <v>1769</v>
      </c>
      <c r="F10" s="72">
        <v>13174</v>
      </c>
      <c r="G10" s="73">
        <v>3371</v>
      </c>
      <c r="H10" s="72">
        <v>4360</v>
      </c>
      <c r="I10" s="73">
        <v>1842</v>
      </c>
      <c r="J10" s="72">
        <v>8814</v>
      </c>
      <c r="K10" s="71">
        <v>1529</v>
      </c>
    </row>
    <row r="11" spans="1:11" ht="24" customHeight="1">
      <c r="A11" s="74" t="s">
        <v>60</v>
      </c>
      <c r="B11" s="72">
        <v>12698</v>
      </c>
      <c r="C11" s="73">
        <v>2018</v>
      </c>
      <c r="D11" s="72">
        <v>5771</v>
      </c>
      <c r="E11" s="73">
        <v>1700</v>
      </c>
      <c r="F11" s="72">
        <v>18469</v>
      </c>
      <c r="G11" s="73">
        <v>3718</v>
      </c>
      <c r="H11" s="72">
        <v>6624</v>
      </c>
      <c r="I11" s="73">
        <v>1928</v>
      </c>
      <c r="J11" s="72">
        <v>11845</v>
      </c>
      <c r="K11" s="71">
        <v>1790</v>
      </c>
    </row>
    <row r="12" spans="1:11" ht="24" customHeight="1">
      <c r="A12" s="74" t="s">
        <v>59</v>
      </c>
      <c r="B12" s="72">
        <v>13606</v>
      </c>
      <c r="C12" s="73">
        <v>2443</v>
      </c>
      <c r="D12" s="72">
        <v>6918</v>
      </c>
      <c r="E12" s="73">
        <v>2505</v>
      </c>
      <c r="F12" s="72">
        <v>20524</v>
      </c>
      <c r="G12" s="73">
        <v>4947</v>
      </c>
      <c r="H12" s="72">
        <v>7451</v>
      </c>
      <c r="I12" s="73">
        <v>2731</v>
      </c>
      <c r="J12" s="72">
        <v>13073</v>
      </c>
      <c r="K12" s="71">
        <v>2217</v>
      </c>
    </row>
    <row r="13" spans="1:11" ht="24" customHeight="1">
      <c r="A13" s="74" t="s">
        <v>58</v>
      </c>
      <c r="B13" s="72">
        <v>14107</v>
      </c>
      <c r="C13" s="73">
        <v>1979</v>
      </c>
      <c r="D13" s="72">
        <v>5823</v>
      </c>
      <c r="E13" s="73">
        <v>1615</v>
      </c>
      <c r="F13" s="72">
        <v>19930</v>
      </c>
      <c r="G13" s="73">
        <v>3594</v>
      </c>
      <c r="H13" s="72">
        <v>6416</v>
      </c>
      <c r="I13" s="73">
        <v>1785</v>
      </c>
      <c r="J13" s="72">
        <v>13514</v>
      </c>
      <c r="K13" s="71">
        <v>1808</v>
      </c>
    </row>
    <row r="14" spans="1:11" s="3" customFormat="1" ht="24" customHeight="1">
      <c r="A14" s="86" t="s">
        <v>57</v>
      </c>
      <c r="B14" s="84">
        <v>2767</v>
      </c>
      <c r="C14" s="85">
        <v>301</v>
      </c>
      <c r="D14" s="84">
        <v>1466</v>
      </c>
      <c r="E14" s="85">
        <v>404</v>
      </c>
      <c r="F14" s="84">
        <v>4233</v>
      </c>
      <c r="G14" s="85">
        <v>704</v>
      </c>
      <c r="H14" s="84">
        <v>1637</v>
      </c>
      <c r="I14" s="85">
        <v>419</v>
      </c>
      <c r="J14" s="84">
        <v>2596</v>
      </c>
      <c r="K14" s="83">
        <v>285</v>
      </c>
    </row>
    <row r="15" spans="1:11" s="82" customFormat="1" ht="24" customHeight="1">
      <c r="A15" s="74" t="s">
        <v>56</v>
      </c>
      <c r="B15" s="72">
        <v>7389</v>
      </c>
      <c r="C15" s="73">
        <v>1015</v>
      </c>
      <c r="D15" s="72">
        <v>3497</v>
      </c>
      <c r="E15" s="73">
        <v>1105</v>
      </c>
      <c r="F15" s="72">
        <v>10886</v>
      </c>
      <c r="G15" s="73">
        <v>2120</v>
      </c>
      <c r="H15" s="72">
        <v>4034</v>
      </c>
      <c r="I15" s="73">
        <v>1186</v>
      </c>
      <c r="J15" s="72">
        <v>6852</v>
      </c>
      <c r="K15" s="71">
        <v>934</v>
      </c>
    </row>
    <row r="16" spans="1:11" ht="24" customHeight="1">
      <c r="A16" s="74" t="s">
        <v>55</v>
      </c>
      <c r="B16" s="72">
        <v>2606</v>
      </c>
      <c r="C16" s="73">
        <v>290</v>
      </c>
      <c r="D16" s="72">
        <v>944</v>
      </c>
      <c r="E16" s="73">
        <v>258</v>
      </c>
      <c r="F16" s="72">
        <v>3550</v>
      </c>
      <c r="G16" s="73">
        <v>548</v>
      </c>
      <c r="H16" s="72">
        <v>1151</v>
      </c>
      <c r="I16" s="73">
        <v>268</v>
      </c>
      <c r="J16" s="72">
        <v>2399</v>
      </c>
      <c r="K16" s="71">
        <v>280</v>
      </c>
    </row>
    <row r="17" spans="1:11" ht="24" customHeight="1">
      <c r="A17" s="74" t="s">
        <v>54</v>
      </c>
      <c r="B17" s="72">
        <v>3848</v>
      </c>
      <c r="C17" s="73">
        <v>443</v>
      </c>
      <c r="D17" s="72">
        <v>1577</v>
      </c>
      <c r="E17" s="73">
        <v>467</v>
      </c>
      <c r="F17" s="72">
        <v>5425</v>
      </c>
      <c r="G17" s="73">
        <v>910</v>
      </c>
      <c r="H17" s="72">
        <v>2407</v>
      </c>
      <c r="I17" s="73">
        <v>570</v>
      </c>
      <c r="J17" s="72">
        <v>3018</v>
      </c>
      <c r="K17" s="71">
        <v>340</v>
      </c>
    </row>
    <row r="18" spans="1:11" ht="24" customHeight="1">
      <c r="A18" s="74" t="s">
        <v>53</v>
      </c>
      <c r="B18" s="72">
        <v>2231</v>
      </c>
      <c r="C18" s="73">
        <v>312</v>
      </c>
      <c r="D18" s="72">
        <v>987</v>
      </c>
      <c r="E18" s="73">
        <v>275</v>
      </c>
      <c r="F18" s="72">
        <v>3218</v>
      </c>
      <c r="G18" s="73">
        <v>587</v>
      </c>
      <c r="H18" s="72">
        <v>1049</v>
      </c>
      <c r="I18" s="73">
        <v>288</v>
      </c>
      <c r="J18" s="72">
        <v>2169</v>
      </c>
      <c r="K18" s="71">
        <v>299</v>
      </c>
    </row>
    <row r="19" spans="1:11" ht="24" customHeight="1">
      <c r="A19" s="74" t="s">
        <v>52</v>
      </c>
      <c r="B19" s="72">
        <v>1559</v>
      </c>
      <c r="C19" s="73">
        <v>184</v>
      </c>
      <c r="D19" s="72">
        <v>773</v>
      </c>
      <c r="E19" s="73">
        <v>230</v>
      </c>
      <c r="F19" s="72">
        <v>2332</v>
      </c>
      <c r="G19" s="73">
        <v>414</v>
      </c>
      <c r="H19" s="72">
        <v>906</v>
      </c>
      <c r="I19" s="73">
        <v>244</v>
      </c>
      <c r="J19" s="72">
        <v>1426</v>
      </c>
      <c r="K19" s="71">
        <v>170</v>
      </c>
    </row>
    <row r="20" spans="1:11" ht="24" customHeight="1">
      <c r="A20" s="74" t="s">
        <v>51</v>
      </c>
      <c r="B20" s="72">
        <v>1745</v>
      </c>
      <c r="C20" s="73">
        <v>234</v>
      </c>
      <c r="D20" s="72">
        <v>946</v>
      </c>
      <c r="E20" s="73">
        <v>272</v>
      </c>
      <c r="F20" s="72">
        <v>2691</v>
      </c>
      <c r="G20" s="73">
        <v>506</v>
      </c>
      <c r="H20" s="72">
        <v>1170</v>
      </c>
      <c r="I20" s="73">
        <v>309</v>
      </c>
      <c r="J20" s="72">
        <v>1521</v>
      </c>
      <c r="K20" s="71">
        <v>197</v>
      </c>
    </row>
    <row r="21" spans="1:11" ht="24" customHeight="1">
      <c r="A21" s="74" t="s">
        <v>50</v>
      </c>
      <c r="B21" s="72">
        <v>913</v>
      </c>
      <c r="C21" s="73">
        <v>122</v>
      </c>
      <c r="D21" s="72">
        <v>583</v>
      </c>
      <c r="E21" s="73">
        <v>171</v>
      </c>
      <c r="F21" s="72">
        <v>1496</v>
      </c>
      <c r="G21" s="73">
        <v>293</v>
      </c>
      <c r="H21" s="72">
        <v>744</v>
      </c>
      <c r="I21" s="73">
        <v>193</v>
      </c>
      <c r="J21" s="72">
        <v>752</v>
      </c>
      <c r="K21" s="71">
        <v>101</v>
      </c>
    </row>
    <row r="22" spans="1:11" ht="24" customHeight="1">
      <c r="A22" s="74" t="s">
        <v>49</v>
      </c>
      <c r="B22" s="72">
        <v>1537</v>
      </c>
      <c r="C22" s="73">
        <v>194</v>
      </c>
      <c r="D22" s="72">
        <v>1312</v>
      </c>
      <c r="E22" s="73">
        <v>399</v>
      </c>
      <c r="F22" s="72">
        <v>2849</v>
      </c>
      <c r="G22" s="73">
        <v>594</v>
      </c>
      <c r="H22" s="72">
        <v>1499</v>
      </c>
      <c r="I22" s="73">
        <v>423</v>
      </c>
      <c r="J22" s="72">
        <v>1350</v>
      </c>
      <c r="K22" s="71">
        <v>170</v>
      </c>
    </row>
    <row r="23" spans="1:11" ht="24" customHeight="1">
      <c r="A23" s="74" t="s">
        <v>48</v>
      </c>
      <c r="B23" s="72">
        <v>10337</v>
      </c>
      <c r="C23" s="73">
        <v>1431</v>
      </c>
      <c r="D23" s="72">
        <v>4051</v>
      </c>
      <c r="E23" s="73">
        <v>1080</v>
      </c>
      <c r="F23" s="72">
        <v>14388</v>
      </c>
      <c r="G23" s="73">
        <v>2510</v>
      </c>
      <c r="H23" s="72">
        <v>4403</v>
      </c>
      <c r="I23" s="73">
        <v>1213</v>
      </c>
      <c r="J23" s="72">
        <v>9985</v>
      </c>
      <c r="K23" s="71">
        <v>1298</v>
      </c>
    </row>
    <row r="24" spans="1:11" s="3" customFormat="1" ht="24" customHeight="1">
      <c r="A24" s="70" t="s">
        <v>47</v>
      </c>
      <c r="B24" s="68">
        <f>SUM(B6:B23)</f>
        <v>103291</v>
      </c>
      <c r="C24" s="69">
        <v>15190</v>
      </c>
      <c r="D24" s="68">
        <f>SUM(D6:D23)</f>
        <v>49239</v>
      </c>
      <c r="E24" s="69">
        <v>15397</v>
      </c>
      <c r="F24" s="68">
        <f>SUM(F6:F23)</f>
        <v>152530</v>
      </c>
      <c r="G24" s="69">
        <v>30588</v>
      </c>
      <c r="H24" s="68">
        <f>SUM(H6:H23)</f>
        <v>55991</v>
      </c>
      <c r="I24" s="69">
        <v>16866</v>
      </c>
      <c r="J24" s="68">
        <f>SUM(J6:J23)</f>
        <v>96539</v>
      </c>
      <c r="K24" s="67">
        <v>13722</v>
      </c>
    </row>
    <row r="25" spans="1:11" s="82" customFormat="1" ht="24" customHeight="1">
      <c r="A25" s="63"/>
      <c r="B25" s="80"/>
      <c r="C25" s="81"/>
      <c r="D25" s="80"/>
      <c r="E25" s="81"/>
      <c r="F25" s="80"/>
      <c r="G25" s="81"/>
      <c r="H25" s="80"/>
      <c r="I25" s="81"/>
      <c r="J25" s="80"/>
      <c r="K25" s="79"/>
    </row>
    <row r="26" spans="1:11" s="82" customFormat="1" ht="24" customHeight="1">
      <c r="A26" s="74" t="s">
        <v>46</v>
      </c>
      <c r="B26" s="72">
        <v>7587</v>
      </c>
      <c r="C26" s="73">
        <v>981</v>
      </c>
      <c r="D26" s="72">
        <v>3433</v>
      </c>
      <c r="E26" s="73">
        <v>971</v>
      </c>
      <c r="F26" s="72">
        <v>11020</v>
      </c>
      <c r="G26" s="73">
        <v>1951</v>
      </c>
      <c r="H26" s="72">
        <v>3793</v>
      </c>
      <c r="I26" s="73">
        <v>1047</v>
      </c>
      <c r="J26" s="72">
        <v>7227</v>
      </c>
      <c r="K26" s="71">
        <v>904</v>
      </c>
    </row>
    <row r="27" spans="1:11" s="3" customFormat="1" ht="24" customHeight="1">
      <c r="A27" s="74" t="s">
        <v>45</v>
      </c>
      <c r="B27" s="72">
        <v>3775</v>
      </c>
      <c r="C27" s="73">
        <v>488</v>
      </c>
      <c r="D27" s="72">
        <v>1627</v>
      </c>
      <c r="E27" s="73">
        <v>470</v>
      </c>
      <c r="F27" s="72">
        <v>5402</v>
      </c>
      <c r="G27" s="73">
        <v>958</v>
      </c>
      <c r="H27" s="72">
        <v>1742</v>
      </c>
      <c r="I27" s="73">
        <v>449</v>
      </c>
      <c r="J27" s="72">
        <v>3660</v>
      </c>
      <c r="K27" s="71">
        <v>508</v>
      </c>
    </row>
    <row r="28" spans="1:11" s="3" customFormat="1" ht="24" customHeight="1">
      <c r="A28" s="74" t="s">
        <v>44</v>
      </c>
      <c r="B28" s="72">
        <v>2437</v>
      </c>
      <c r="C28" s="73">
        <v>380</v>
      </c>
      <c r="D28" s="72">
        <v>1270</v>
      </c>
      <c r="E28" s="73">
        <v>377</v>
      </c>
      <c r="F28" s="72">
        <v>3707</v>
      </c>
      <c r="G28" s="73">
        <v>757</v>
      </c>
      <c r="H28" s="72">
        <v>1369</v>
      </c>
      <c r="I28" s="73">
        <v>432</v>
      </c>
      <c r="J28" s="72">
        <v>2338</v>
      </c>
      <c r="K28" s="71">
        <v>325</v>
      </c>
    </row>
    <row r="29" spans="1:11" ht="24" customHeight="1">
      <c r="A29" s="74" t="s">
        <v>43</v>
      </c>
      <c r="B29" s="72">
        <v>2138</v>
      </c>
      <c r="C29" s="73">
        <v>280</v>
      </c>
      <c r="D29" s="72">
        <v>850</v>
      </c>
      <c r="E29" s="73">
        <v>230</v>
      </c>
      <c r="F29" s="72">
        <v>2988</v>
      </c>
      <c r="G29" s="73">
        <v>509</v>
      </c>
      <c r="H29" s="72">
        <v>953</v>
      </c>
      <c r="I29" s="73">
        <v>288</v>
      </c>
      <c r="J29" s="72">
        <v>2035</v>
      </c>
      <c r="K29" s="71">
        <v>221</v>
      </c>
    </row>
    <row r="30" spans="1:11" ht="24" customHeight="1">
      <c r="A30" s="74" t="s">
        <v>42</v>
      </c>
      <c r="B30" s="72">
        <v>3389</v>
      </c>
      <c r="C30" s="73">
        <v>402</v>
      </c>
      <c r="D30" s="72">
        <v>1455</v>
      </c>
      <c r="E30" s="73">
        <v>427</v>
      </c>
      <c r="F30" s="72">
        <v>4844</v>
      </c>
      <c r="G30" s="73">
        <v>829</v>
      </c>
      <c r="H30" s="72">
        <v>1788</v>
      </c>
      <c r="I30" s="73">
        <v>463</v>
      </c>
      <c r="J30" s="72">
        <v>3056</v>
      </c>
      <c r="K30" s="71">
        <v>366</v>
      </c>
    </row>
    <row r="31" spans="1:11" ht="24" customHeight="1">
      <c r="A31" s="70" t="s">
        <v>41</v>
      </c>
      <c r="B31" s="68">
        <f>SUM(B26:B30)</f>
        <v>19326</v>
      </c>
      <c r="C31" s="69">
        <v>2531</v>
      </c>
      <c r="D31" s="68">
        <f>SUM(D26:D30)</f>
        <v>8635</v>
      </c>
      <c r="E31" s="69">
        <v>2474</v>
      </c>
      <c r="F31" s="68">
        <f>SUM(F26:F30)</f>
        <v>27961</v>
      </c>
      <c r="G31" s="69">
        <v>5005</v>
      </c>
      <c r="H31" s="68">
        <f>SUM(H26:H30)</f>
        <v>9645</v>
      </c>
      <c r="I31" s="69">
        <v>2680</v>
      </c>
      <c r="J31" s="68">
        <f>SUM(J26:J30)</f>
        <v>18316</v>
      </c>
      <c r="K31" s="67">
        <v>2325</v>
      </c>
    </row>
    <row r="32" spans="1:11" ht="24" customHeight="1">
      <c r="A32" s="63"/>
      <c r="B32" s="80"/>
      <c r="C32" s="81"/>
      <c r="D32" s="80"/>
      <c r="E32" s="81"/>
      <c r="F32" s="80"/>
      <c r="G32" s="81"/>
      <c r="H32" s="80"/>
      <c r="I32" s="81"/>
      <c r="J32" s="80"/>
      <c r="K32" s="79"/>
    </row>
    <row r="33" spans="1:11" ht="24" customHeight="1">
      <c r="A33" s="78" t="s">
        <v>40</v>
      </c>
      <c r="B33" s="76">
        <v>14117</v>
      </c>
      <c r="C33" s="77">
        <v>1737</v>
      </c>
      <c r="D33" s="76">
        <v>5489</v>
      </c>
      <c r="E33" s="77">
        <v>1458</v>
      </c>
      <c r="F33" s="76">
        <v>19606</v>
      </c>
      <c r="G33" s="77">
        <v>3195</v>
      </c>
      <c r="H33" s="76">
        <v>7120</v>
      </c>
      <c r="I33" s="77">
        <v>1721</v>
      </c>
      <c r="J33" s="76">
        <v>12486</v>
      </c>
      <c r="K33" s="75">
        <v>1474</v>
      </c>
    </row>
    <row r="34" spans="1:11" ht="24" customHeight="1">
      <c r="A34" s="74" t="s">
        <v>39</v>
      </c>
      <c r="B34" s="72">
        <v>8224</v>
      </c>
      <c r="C34" s="73">
        <v>1053</v>
      </c>
      <c r="D34" s="72">
        <v>3225</v>
      </c>
      <c r="E34" s="73">
        <v>885</v>
      </c>
      <c r="F34" s="72">
        <v>11449</v>
      </c>
      <c r="G34" s="73">
        <v>1938</v>
      </c>
      <c r="H34" s="72">
        <v>4152</v>
      </c>
      <c r="I34" s="73">
        <v>991</v>
      </c>
      <c r="J34" s="72">
        <v>7297</v>
      </c>
      <c r="K34" s="71">
        <v>947</v>
      </c>
    </row>
    <row r="35" spans="1:11" ht="24" customHeight="1">
      <c r="A35" s="74" t="s">
        <v>38</v>
      </c>
      <c r="B35" s="72">
        <v>1969</v>
      </c>
      <c r="C35" s="73">
        <v>232</v>
      </c>
      <c r="D35" s="72">
        <v>1190</v>
      </c>
      <c r="E35" s="73">
        <v>302</v>
      </c>
      <c r="F35" s="72">
        <v>3159</v>
      </c>
      <c r="G35" s="73">
        <v>535</v>
      </c>
      <c r="H35" s="72">
        <v>1418</v>
      </c>
      <c r="I35" s="73">
        <v>324</v>
      </c>
      <c r="J35" s="72">
        <v>1741</v>
      </c>
      <c r="K35" s="71">
        <v>210</v>
      </c>
    </row>
    <row r="36" spans="1:11" ht="24" customHeight="1">
      <c r="A36" s="74" t="s">
        <v>37</v>
      </c>
      <c r="B36" s="72">
        <v>4719</v>
      </c>
      <c r="C36" s="73">
        <v>585</v>
      </c>
      <c r="D36" s="72">
        <v>1780</v>
      </c>
      <c r="E36" s="73">
        <v>509</v>
      </c>
      <c r="F36" s="72">
        <v>6499</v>
      </c>
      <c r="G36" s="73">
        <v>1094</v>
      </c>
      <c r="H36" s="72">
        <v>2228</v>
      </c>
      <c r="I36" s="73">
        <v>532</v>
      </c>
      <c r="J36" s="72">
        <v>4271</v>
      </c>
      <c r="K36" s="71">
        <v>562</v>
      </c>
    </row>
    <row r="37" spans="1:11" ht="24" customHeight="1">
      <c r="A37" s="74" t="s">
        <v>36</v>
      </c>
      <c r="B37" s="72">
        <v>940</v>
      </c>
      <c r="C37" s="73">
        <v>161</v>
      </c>
      <c r="D37" s="72">
        <v>519</v>
      </c>
      <c r="E37" s="73">
        <v>132</v>
      </c>
      <c r="F37" s="72">
        <v>1459</v>
      </c>
      <c r="G37" s="73">
        <v>293</v>
      </c>
      <c r="H37" s="72">
        <v>690</v>
      </c>
      <c r="I37" s="73">
        <v>193</v>
      </c>
      <c r="J37" s="72">
        <v>769</v>
      </c>
      <c r="K37" s="71">
        <v>99</v>
      </c>
    </row>
    <row r="38" spans="1:11" ht="24" customHeight="1">
      <c r="A38" s="74" t="s">
        <v>35</v>
      </c>
      <c r="B38" s="72">
        <v>1827</v>
      </c>
      <c r="C38" s="73">
        <v>181</v>
      </c>
      <c r="D38" s="72">
        <v>792</v>
      </c>
      <c r="E38" s="73">
        <v>191</v>
      </c>
      <c r="F38" s="72">
        <v>2619</v>
      </c>
      <c r="G38" s="73">
        <v>372</v>
      </c>
      <c r="H38" s="72">
        <v>1019</v>
      </c>
      <c r="I38" s="73">
        <v>200</v>
      </c>
      <c r="J38" s="72">
        <v>1600</v>
      </c>
      <c r="K38" s="71">
        <v>172</v>
      </c>
    </row>
    <row r="39" spans="1:11" ht="24" customHeight="1">
      <c r="A39" s="74" t="s">
        <v>34</v>
      </c>
      <c r="B39" s="72">
        <v>719</v>
      </c>
      <c r="C39" s="73">
        <v>97</v>
      </c>
      <c r="D39" s="72">
        <v>286</v>
      </c>
      <c r="E39" s="73">
        <v>74</v>
      </c>
      <c r="F39" s="72">
        <v>1005</v>
      </c>
      <c r="G39" s="73">
        <v>172</v>
      </c>
      <c r="H39" s="72">
        <v>290</v>
      </c>
      <c r="I39" s="73">
        <v>81</v>
      </c>
      <c r="J39" s="72">
        <v>715</v>
      </c>
      <c r="K39" s="71">
        <v>90</v>
      </c>
    </row>
    <row r="40" spans="1:11" ht="24" customHeight="1">
      <c r="A40" s="74" t="s">
        <v>33</v>
      </c>
      <c r="B40" s="72">
        <v>583</v>
      </c>
      <c r="C40" s="73">
        <v>70</v>
      </c>
      <c r="D40" s="72">
        <v>350</v>
      </c>
      <c r="E40" s="73">
        <v>93</v>
      </c>
      <c r="F40" s="72">
        <v>933</v>
      </c>
      <c r="G40" s="73">
        <v>163</v>
      </c>
      <c r="H40" s="72">
        <v>424</v>
      </c>
      <c r="I40" s="73">
        <v>91</v>
      </c>
      <c r="J40" s="72">
        <v>509</v>
      </c>
      <c r="K40" s="71">
        <v>72</v>
      </c>
    </row>
    <row r="41" spans="1:11" ht="24" customHeight="1">
      <c r="A41" s="70" t="s">
        <v>32</v>
      </c>
      <c r="B41" s="68">
        <f>SUM(B33:B40)</f>
        <v>33098</v>
      </c>
      <c r="C41" s="69">
        <v>4117</v>
      </c>
      <c r="D41" s="68">
        <f>SUM(D33:D40)</f>
        <v>13631</v>
      </c>
      <c r="E41" s="69">
        <v>3644</v>
      </c>
      <c r="F41" s="68">
        <f>SUM(F33:F40)</f>
        <v>46729</v>
      </c>
      <c r="G41" s="69">
        <v>7761</v>
      </c>
      <c r="H41" s="68">
        <f>SUM(H33:H40)</f>
        <v>17341</v>
      </c>
      <c r="I41" s="69">
        <v>4135</v>
      </c>
      <c r="J41" s="68">
        <f>SUM(J33:J40)</f>
        <v>29388</v>
      </c>
      <c r="K41" s="67">
        <v>3627</v>
      </c>
    </row>
    <row r="42" spans="1:11" ht="12" customHeight="1">
      <c r="A42" s="63"/>
      <c r="B42" s="65"/>
      <c r="C42" s="66"/>
      <c r="D42" s="65"/>
      <c r="E42" s="66"/>
      <c r="F42" s="65"/>
      <c r="G42" s="66"/>
      <c r="H42" s="65"/>
      <c r="I42" s="66"/>
      <c r="J42" s="65"/>
      <c r="K42" s="64"/>
    </row>
    <row r="43" spans="1:11" ht="12" customHeight="1">
      <c r="A43" s="63"/>
      <c r="B43" s="61"/>
      <c r="C43" s="62"/>
      <c r="D43" s="61"/>
      <c r="E43" s="62"/>
      <c r="F43" s="61"/>
      <c r="G43" s="62"/>
      <c r="H43" s="61"/>
      <c r="I43" s="62"/>
      <c r="J43" s="61"/>
      <c r="K43" s="60"/>
    </row>
    <row r="44" spans="1:11" ht="24" customHeight="1" thickBot="1">
      <c r="A44" s="59" t="s">
        <v>31</v>
      </c>
      <c r="B44" s="57">
        <v>13715</v>
      </c>
      <c r="C44" s="58">
        <v>13920</v>
      </c>
      <c r="D44" s="57">
        <v>2235</v>
      </c>
      <c r="E44" s="58">
        <v>3610</v>
      </c>
      <c r="F44" s="57">
        <v>15950</v>
      </c>
      <c r="G44" s="58">
        <v>17530</v>
      </c>
      <c r="H44" s="57">
        <v>2995</v>
      </c>
      <c r="I44" s="58">
        <v>4948</v>
      </c>
      <c r="J44" s="57">
        <v>12955</v>
      </c>
      <c r="K44" s="56">
        <v>12581</v>
      </c>
    </row>
    <row r="45" spans="1:11" ht="24" customHeight="1" thickTop="1" thickBot="1">
      <c r="A45" s="51" t="s">
        <v>30</v>
      </c>
      <c r="B45" s="54">
        <f>B24+B31+B41+B44</f>
        <v>169430</v>
      </c>
      <c r="C45" s="55">
        <v>35758</v>
      </c>
      <c r="D45" s="54">
        <f>D24+D31+D41+D44</f>
        <v>73740</v>
      </c>
      <c r="E45" s="55">
        <v>25125</v>
      </c>
      <c r="F45" s="54">
        <f>F24+F31+F41+F44</f>
        <v>243170</v>
      </c>
      <c r="G45" s="55">
        <v>60883</v>
      </c>
      <c r="H45" s="54">
        <f>H24+H31+H41+H44</f>
        <v>85972</v>
      </c>
      <c r="I45" s="55">
        <v>28629</v>
      </c>
      <c r="J45" s="54">
        <f>J24+J31+J41+J44</f>
        <v>157198</v>
      </c>
      <c r="K45" s="53">
        <v>32254</v>
      </c>
    </row>
    <row r="46" spans="1:11" ht="18" customHeight="1">
      <c r="A46" s="2" t="s">
        <v>29</v>
      </c>
    </row>
    <row r="48" spans="1:11">
      <c r="B48" s="52"/>
      <c r="H48" s="52"/>
    </row>
    <row r="49" spans="2:2">
      <c r="B49" s="52"/>
    </row>
  </sheetData>
  <mergeCells count="7">
    <mergeCell ref="A2:A4"/>
    <mergeCell ref="B2:G2"/>
    <mergeCell ref="H2:I3"/>
    <mergeCell ref="J2:K3"/>
    <mergeCell ref="B3:C3"/>
    <mergeCell ref="D3:E3"/>
    <mergeCell ref="F3:G3"/>
  </mergeCells>
  <phoneticPr fontId="2"/>
  <pageMargins left="0.59055118110236227" right="0.59055118110236227" top="0.59055118110236227" bottom="0.59055118110236227" header="0.51181102362204722" footer="0.51181102362204722"/>
  <pageSetup paperSize="9" scale="80" orientation="portrait" horizontalDpi="1200" verticalDpi="1200" r:id="rId1"/>
  <headerFooter alignWithMargins="0">
    <oddFooter>&amp;R福岡国税局
国税滞納
(H25)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topLeftCell="A16" zoomScaleNormal="100" workbookViewId="0">
      <selection activeCell="B36" sqref="B36"/>
    </sheetView>
  </sheetViews>
  <sheetFormatPr defaultColWidth="15.625" defaultRowHeight="11.25"/>
  <cols>
    <col min="1" max="1" width="38.875" style="2" bestFit="1" customWidth="1"/>
    <col min="2" max="2" width="30.875" style="2" customWidth="1"/>
    <col min="3" max="3" width="0.625" style="2" customWidth="1"/>
    <col min="4" max="16384" width="15.625" style="2"/>
  </cols>
  <sheetData>
    <row r="1" spans="1:5" ht="21">
      <c r="A1" s="154" t="s">
        <v>83</v>
      </c>
      <c r="B1" s="154"/>
    </row>
    <row r="2" spans="1:5" ht="4.5" customHeight="1">
      <c r="A2" s="110"/>
      <c r="B2" s="110"/>
    </row>
    <row r="3" spans="1:5" ht="13.5" customHeight="1" thickBot="1">
      <c r="A3" s="2" t="s">
        <v>82</v>
      </c>
    </row>
    <row r="4" spans="1:5" ht="20.25" customHeight="1">
      <c r="A4" s="139" t="s">
        <v>81</v>
      </c>
      <c r="B4" s="109" t="s">
        <v>80</v>
      </c>
    </row>
    <row r="5" spans="1:5" ht="13.5" customHeight="1" thickBot="1">
      <c r="A5" s="140"/>
      <c r="B5" s="108" t="s">
        <v>79</v>
      </c>
    </row>
    <row r="6" spans="1:5" ht="12" customHeight="1">
      <c r="A6" s="107"/>
      <c r="B6" s="106" t="s">
        <v>78</v>
      </c>
    </row>
    <row r="7" spans="1:5" s="50" customFormat="1" ht="30" customHeight="1">
      <c r="A7" s="104" t="s">
        <v>28</v>
      </c>
      <c r="B7" s="105">
        <v>185124496</v>
      </c>
      <c r="C7" s="102"/>
    </row>
    <row r="8" spans="1:5" s="50" customFormat="1" ht="30" customHeight="1">
      <c r="A8" s="104" t="s">
        <v>84</v>
      </c>
      <c r="B8" s="103">
        <v>186571777</v>
      </c>
      <c r="C8" s="102"/>
    </row>
    <row r="9" spans="1:5" s="50" customFormat="1" ht="30" customHeight="1">
      <c r="A9" s="104" t="s">
        <v>90</v>
      </c>
      <c r="B9" s="103">
        <v>147461397</v>
      </c>
      <c r="C9" s="102"/>
    </row>
    <row r="10" spans="1:5" s="50" customFormat="1" ht="30" customHeight="1">
      <c r="A10" s="104" t="s">
        <v>92</v>
      </c>
      <c r="B10" s="103">
        <v>153800817</v>
      </c>
      <c r="C10" s="102"/>
    </row>
    <row r="11" spans="1:5" ht="30" customHeight="1">
      <c r="A11" s="101" t="s">
        <v>93</v>
      </c>
      <c r="B11" s="100">
        <v>137741308</v>
      </c>
      <c r="C11" s="93"/>
    </row>
    <row r="12" spans="1:5" ht="30" customHeight="1">
      <c r="A12" s="99" t="s">
        <v>77</v>
      </c>
      <c r="B12" s="98">
        <v>17167608</v>
      </c>
      <c r="C12" s="93"/>
    </row>
    <row r="13" spans="1:5" ht="30" customHeight="1">
      <c r="A13" s="99" t="s">
        <v>95</v>
      </c>
      <c r="B13" s="98">
        <v>38427182</v>
      </c>
      <c r="C13" s="93"/>
    </row>
    <row r="14" spans="1:5" ht="30" customHeight="1">
      <c r="A14" s="97" t="s">
        <v>76</v>
      </c>
      <c r="B14" s="96">
        <v>3466591</v>
      </c>
      <c r="C14" s="93"/>
    </row>
    <row r="15" spans="1:5" ht="30" customHeight="1">
      <c r="A15" s="97" t="s">
        <v>96</v>
      </c>
      <c r="B15" s="96">
        <v>2863806</v>
      </c>
      <c r="C15" s="93"/>
      <c r="E15" s="111"/>
    </row>
    <row r="16" spans="1:5" ht="30" customHeight="1">
      <c r="A16" s="97" t="s">
        <v>9</v>
      </c>
      <c r="B16" s="96">
        <v>17170327</v>
      </c>
      <c r="C16" s="93"/>
    </row>
    <row r="17" spans="1:3" ht="30" customHeight="1">
      <c r="A17" s="97" t="s">
        <v>75</v>
      </c>
      <c r="B17" s="96">
        <v>57148611</v>
      </c>
      <c r="C17" s="93"/>
    </row>
    <row r="18" spans="1:3" ht="30" customHeight="1" thickBot="1">
      <c r="A18" s="95" t="s">
        <v>12</v>
      </c>
      <c r="B18" s="94">
        <v>1497184</v>
      </c>
      <c r="C18" s="93"/>
    </row>
    <row r="19" spans="1:3" s="3" customFormat="1" ht="30" customHeight="1" thickTop="1" thickBot="1">
      <c r="A19" s="92" t="s">
        <v>74</v>
      </c>
      <c r="B19" s="91">
        <v>137741308</v>
      </c>
      <c r="C19" s="88"/>
    </row>
    <row r="20" spans="1:3" s="3" customFormat="1" ht="8.25" customHeight="1">
      <c r="A20" s="90"/>
      <c r="B20" s="89"/>
      <c r="C20" s="88"/>
    </row>
    <row r="21" spans="1:3">
      <c r="A21" s="1" t="s">
        <v>94</v>
      </c>
    </row>
    <row r="22" spans="1:3" ht="17.25" customHeight="1">
      <c r="A22" s="155" t="s">
        <v>85</v>
      </c>
      <c r="B22" s="155"/>
      <c r="C22" s="155"/>
    </row>
    <row r="23" spans="1:3">
      <c r="A23" s="2" t="s">
        <v>73</v>
      </c>
    </row>
  </sheetData>
  <mergeCells count="3">
    <mergeCell ref="A1:B1"/>
    <mergeCell ref="A22:C22"/>
    <mergeCell ref="A4:A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120" orientation="portrait" horizontalDpi="1200" verticalDpi="1200" r:id="rId1"/>
  <headerFooter alignWithMargins="0">
    <oddFooter>&amp;R福岡国税局
還付金
(H25)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54e65f29b35677fe3ce147caeeda049d">
  <xsd:schema xmlns:xsd="http://www.w3.org/2001/XMLSchema" xmlns:p="http://schemas.microsoft.com/office/2006/metadata/properties" xmlns:ns2="c1e1fd5d-d5a4-4438-b594-53628234b2d5" targetNamespace="http://schemas.microsoft.com/office/2006/metadata/properties" ma:root="true" ma:fieldsID="6dcda0593a83dc45a106dcbd43f78f13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1e1fd5d-d5a4-4438-b594-53628234b2d5" elementFormDefault="qualified">
    <xsd:import namespace="http://schemas.microsoft.com/office/2006/documentManagement/types"/>
    <xsd:element name="_x8aac__x660e_" ma:index="8" nillable="true" ma:displayName="説明" ma:internalName="_x8aac__x660e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66A2D80E-7F8E-42D8-BEFC-E57E6A005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B46D127-4463-468C-AD88-24FB90A2F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AAE2F-C0AA-484B-915B-1ED859D120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9506907-E3B8-4935-A6D8-7DC8A706B89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(1)滞納状況</vt:lpstr>
      <vt:lpstr>(2)滞納状況の累年比較</vt:lpstr>
      <vt:lpstr>(3)税務署別滞納状況</vt:lpstr>
      <vt:lpstr>還付金の支払決定の状況</vt:lpstr>
      <vt:lpstr>'(1)滞納状況'!Print_Area</vt:lpstr>
      <vt:lpstr>'(2)滞納状況の累年比較'!Print_Area</vt:lpstr>
      <vt:lpstr>'(3)税務署別滞納状況'!Print_Area</vt:lpstr>
      <vt:lpstr>還付金の支払決定の状況!Print_Area</vt:lpstr>
      <vt:lpstr>'(3)税務署別滞納状況'!Print_Titles</vt:lpstr>
    </vt:vector>
  </TitlesOfParts>
  <Company>関東信越国税局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lastModifiedBy>福岡局</cp:lastModifiedBy>
  <cp:lastPrinted>2015-03-05T01:39:03Z</cp:lastPrinted>
  <dcterms:created xsi:type="dcterms:W3CDTF">2003-07-09T01:05:10Z</dcterms:created>
  <dcterms:modified xsi:type="dcterms:W3CDTF">2015-06-16T05:59:31Z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