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tabRatio="778"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1課税状況_P158">#REF!</definedName>
    <definedName name="_2課税状況_P159">#REF!</definedName>
    <definedName name="_xlnm.Print_Area" localSheetId="0">'(1)　酒類販売（消費）数量'!$A$1:$J$22</definedName>
    <definedName name="_xlnm.Print_Area" localSheetId="3">'(1)　製造免許場数'!$A$1:$X$32</definedName>
    <definedName name="_xlnm.Print_Area" localSheetId="4">'(2)　みなし製造場数'!$A$1:$O$29</definedName>
    <definedName name="_xlnm.Print_Area" localSheetId="1">'(2)　販売（消費）数量の累年比較'!$A$1:$H$14</definedName>
    <definedName name="_xlnm.Print_Area" localSheetId="2">'(3)　税務署別販売（消費）数量'!$A$1:$Q$43</definedName>
    <definedName name="_xlnm.Print_Area" localSheetId="5">'(3)　販売業免許場数'!$A$1:$H$36</definedName>
    <definedName name="_xlnm.Print_Area" localSheetId="6">'(4)　税務署別免許場数'!$A$1:$AP$44</definedName>
    <definedName name="_xlnm.Print_Titles" localSheetId="2">'(3)　税務署別販売（消費）数量'!$1:$2</definedName>
    <definedName name="_xlnm.Print_Titles" localSheetId="6">'(4)　税務署別免許場数'!$1:$4</definedName>
  </definedNames>
  <calcPr fullCalcOnLoad="1"/>
</workbook>
</file>

<file path=xl/sharedStrings.xml><?xml version="1.0" encoding="utf-8"?>
<sst xmlns="http://schemas.openxmlformats.org/spreadsheetml/2006/main" count="810" uniqueCount="249">
  <si>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</si>
  <si>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</si>
  <si>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</si>
  <si>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</si>
  <si>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</si>
  <si>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</si>
  <si>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</si>
  <si>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</si>
  <si>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</si>
  <si>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</si>
  <si>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</si>
  <si>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</si>
  <si>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</si>
  <si>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</si>
  <si>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</si>
  <si>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</si>
  <si>
    <t>ブランデー</t>
  </si>
  <si>
    <t>年　　　　　度</t>
  </si>
  <si>
    <t>清　　酒</t>
  </si>
  <si>
    <t>清　　酒</t>
  </si>
  <si>
    <t>甘味果実酒</t>
  </si>
  <si>
    <t>ブランデー</t>
  </si>
  <si>
    <t>税務署名</t>
  </si>
  <si>
    <t>合 成 清 酒</t>
  </si>
  <si>
    <t>み　り　ん</t>
  </si>
  <si>
    <t>ビ　ー　ル</t>
  </si>
  <si>
    <t>合　　　計</t>
  </si>
  <si>
    <t>総計　</t>
  </si>
  <si>
    <t>総　計</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</si>
  <si>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</si>
  <si>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</si>
  <si>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</si>
  <si>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</si>
  <si>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</si>
  <si>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</si>
  <si>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</si>
  <si>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</si>
  <si>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</si>
  <si>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</si>
  <si>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</si>
  <si>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</si>
  <si>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</si>
  <si>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</si>
  <si>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</si>
  <si>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</si>
  <si>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</si>
  <si>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</si>
  <si>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</si>
  <si>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</si>
  <si>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</si>
  <si>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</si>
  <si>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</si>
  <si>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</si>
  <si>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</si>
  <si>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</si>
  <si>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</si>
  <si>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</si>
  <si>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</si>
  <si>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</si>
  <si>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</si>
  <si>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</si>
  <si>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</si>
  <si>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</si>
  <si>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</si>
  <si>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</si>
  <si>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</si>
  <si>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</si>
  <si>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</si>
  <si>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</si>
  <si>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</si>
  <si>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</si>
  <si>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</si>
  <si>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</si>
  <si>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</si>
  <si>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</si>
  <si>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</si>
  <si>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</si>
  <si>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</si>
  <si>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</si>
  <si>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</si>
  <si>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</si>
  <si>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</si>
  <si>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</si>
  <si>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</si>
  <si>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</si>
  <si>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</si>
  <si>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</si>
  <si>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</si>
  <si>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</si>
  <si>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</si>
  <si>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</si>
  <si>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</si>
  <si>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</si>
  <si>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連続式蒸留しょうちゅう</t>
  </si>
  <si>
    <t>単式蒸留しょうちゅう</t>
  </si>
  <si>
    <t>リキュール</t>
  </si>
  <si>
    <t>連続式蒸留
しょうちゅう</t>
  </si>
  <si>
    <t>単式蒸留
しょうちゅう</t>
  </si>
  <si>
    <t>ウイスキー</t>
  </si>
  <si>
    <t>発泡酒</t>
  </si>
  <si>
    <t>粉末酒</t>
  </si>
  <si>
    <t>雑酒</t>
  </si>
  <si>
    <t>その他の醸造酒</t>
  </si>
  <si>
    <t>う　ち
実蔵置場数</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</si>
  <si>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</si>
  <si>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</si>
  <si>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</si>
  <si>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</si>
  <si>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</si>
  <si>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</si>
  <si>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</si>
  <si>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</si>
  <si>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</si>
  <si>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</si>
  <si>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平成19年度</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</si>
  <si>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</si>
  <si>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</si>
  <si>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</si>
  <si>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</si>
  <si>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</si>
  <si>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</si>
  <si>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</si>
  <si>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t>平成20年度</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</si>
  <si>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</si>
  <si>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</si>
  <si>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</si>
  <si>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</si>
  <si>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</si>
  <si>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</si>
  <si>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</si>
  <si>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</si>
  <si>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</si>
  <si>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</si>
  <si>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</si>
  <si>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</si>
  <si>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</si>
  <si>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</si>
  <si>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　売
業者数</t>
  </si>
  <si>
    <t>総　計</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</si>
  <si>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</si>
  <si>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</si>
  <si>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</si>
  <si>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</si>
  <si>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</si>
  <si>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</si>
  <si>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</si>
  <si>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</si>
  <si>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</si>
  <si>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</si>
  <si>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</si>
  <si>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</si>
  <si>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</si>
  <si>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</si>
  <si>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</si>
  <si>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</si>
  <si>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</si>
  <si>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</si>
  <si>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</si>
  <si>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</si>
  <si>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</si>
  <si>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薬用酒だけのもの</t>
  </si>
  <si>
    <t>合計</t>
  </si>
  <si>
    <t>酒　　　母</t>
  </si>
  <si>
    <t>果実酒</t>
  </si>
  <si>
    <t>も　ろ　み</t>
  </si>
  <si>
    <t>ウイスキー</t>
  </si>
  <si>
    <t>ブランデー</t>
  </si>
  <si>
    <t>スピリッツ</t>
  </si>
  <si>
    <t>リキュール</t>
  </si>
  <si>
    <t>酒税法第28条第６項の規定により製造場とみなされた蔵置場を示した。</t>
  </si>
  <si>
    <t>調査時点：</t>
  </si>
  <si>
    <t>リキュール</t>
  </si>
  <si>
    <t>粉末酒</t>
  </si>
  <si>
    <t>雑酒</t>
  </si>
  <si>
    <t>合　　　　　　　　　　計</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</si>
  <si>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</si>
  <si>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</si>
  <si>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</si>
  <si>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</si>
  <si>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</si>
  <si>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</si>
  <si>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</si>
  <si>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</si>
  <si>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</si>
  <si>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</si>
  <si>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</si>
  <si>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</si>
  <si>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</si>
  <si>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</si>
  <si>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</si>
  <si>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</si>
  <si>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</si>
  <si>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平成21年度</t>
  </si>
  <si>
    <t>（注）　「(1)製造免許場数」及び「(3)販売業免許場数」の（注）に同じ。</t>
  </si>
  <si>
    <t>販売
場数</t>
  </si>
  <si>
    <t>門司</t>
  </si>
  <si>
    <t>若松</t>
  </si>
  <si>
    <t>小倉</t>
  </si>
  <si>
    <t>八幡</t>
  </si>
  <si>
    <t>博多</t>
  </si>
  <si>
    <t>香椎</t>
  </si>
  <si>
    <t>福岡</t>
  </si>
  <si>
    <t>西福岡</t>
  </si>
  <si>
    <t>大牟田</t>
  </si>
  <si>
    <t>久留米</t>
  </si>
  <si>
    <t>直方</t>
  </si>
  <si>
    <t>飯塚</t>
  </si>
  <si>
    <t>田川</t>
  </si>
  <si>
    <t>甘木</t>
  </si>
  <si>
    <t>八女</t>
  </si>
  <si>
    <t>大川</t>
  </si>
  <si>
    <t>行橋</t>
  </si>
  <si>
    <t>筑紫</t>
  </si>
  <si>
    <t>福岡県計</t>
  </si>
  <si>
    <t>佐賀</t>
  </si>
  <si>
    <t>唐津</t>
  </si>
  <si>
    <t>鳥栖</t>
  </si>
  <si>
    <t>伊万里</t>
  </si>
  <si>
    <t>武雄</t>
  </si>
  <si>
    <t>佐賀県計</t>
  </si>
  <si>
    <t>長崎</t>
  </si>
  <si>
    <t>佐世保</t>
  </si>
  <si>
    <t>島原</t>
  </si>
  <si>
    <t>諌早</t>
  </si>
  <si>
    <t>福江</t>
  </si>
  <si>
    <t>平戸</t>
  </si>
  <si>
    <t>壱岐</t>
  </si>
  <si>
    <t>厳原</t>
  </si>
  <si>
    <t>長崎県計</t>
  </si>
  <si>
    <t>平成22年度</t>
  </si>
  <si>
    <t xml:space="preserve">      ２　「しょうちゅう」の販売数量は、連続式蒸留しょうちゅう及び単式蒸留しょうちゅうの合計である。</t>
  </si>
  <si>
    <t>内</t>
  </si>
  <si>
    <t>用語の説明：１　「媒介業」とは、他人間の酒類の売買取引を継続的に媒介することをいう。</t>
  </si>
  <si>
    <t>　　　　　　２　「代理業」とは、製造者又は販売業者の酒類の販売に関する取引を継続的に代理することをいう。
　　　　　　　なお、１、２とも営利を目的とするかどうかは問わない。</t>
  </si>
  <si>
    <t>　　　　　　３　「販売場数」欄は、免許に付される条件により区分した場数を掲げている。</t>
  </si>
  <si>
    <t>　　　　　　４　「販売業者数」欄は、営業の実態により区分した者数を掲げている。</t>
  </si>
  <si>
    <t>１　「酒母」とは、①酵母で含糖質物を発酵させることができるもの、②酵母を培養したもので
　含糖質物を発酵させることができるもの並びに③これらにこうじを混和したものをいう。</t>
  </si>
  <si>
    <t>２　「もろみ」とは、酒類の原料となる物品に発酵させる手段を講じたもので、こし又は蒸留す
　る前のものをいう。</t>
  </si>
  <si>
    <t>各酒類を
通じた
もの</t>
  </si>
  <si>
    <t>平成24年３月31日現在
販売業者の手持数量</t>
  </si>
  <si>
    <t>　調査期間等：平成23年４月１日から平成24年３月31日までの間に販売された酒類について、酒類製造者又は酒類販売業者から提出された「移出数量明細書」
             又は「酒類の販売数量等報告書」に基づき作成したものである。</t>
  </si>
  <si>
    <t>平成23年度</t>
  </si>
  <si>
    <t>平成21年度</t>
  </si>
  <si>
    <t>平成22年度</t>
  </si>
  <si>
    <t>平成23年度</t>
  </si>
  <si>
    <t>　調査対象等：平成24年３月31日現在において、酒税法第７条の規定に基づく酒類の製造免許を有する製造場について、平成23年度内における製造数量別に示した。</t>
  </si>
  <si>
    <t>調査時点：平成24年３月31日</t>
  </si>
  <si>
    <t>-</t>
  </si>
  <si>
    <t>X</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</si>
</sst>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quot;-&quot;"/>
  </numFmts>
  <fonts count="43">
    <font>
      <sz val="11"/>
      <name val="ＭＳ Ｐゴシック"/>
      <family val="3"/>
    </font>
    <font>
      <sz val="11"/>
      <color indexed="8"/>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2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thin"/>
      <right style="thin"/>
      <top/>
      <bottom style="medium"/>
    </border>
    <border>
      <left style="thin"/>
      <right style="thin"/>
      <top style="medium"/>
      <bottom/>
    </border>
    <border>
      <left style="medium"/>
      <right/>
      <top/>
      <bottom style="double"/>
    </border>
    <border>
      <left style="thin"/>
      <right style="thin"/>
      <top style="thin">
        <color indexed="55"/>
      </top>
      <bottom style="double"/>
    </border>
    <border>
      <left style="thin"/>
      <right style="medium"/>
      <top style="medium"/>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bottom style="thin">
        <color indexed="55"/>
      </bottom>
    </border>
    <border>
      <left style="thin"/>
      <right style="thin"/>
      <top/>
      <bottom style="hair">
        <color indexed="55"/>
      </bottom>
    </border>
    <border>
      <left style="thin"/>
      <right style="thin"/>
      <top style="hair">
        <color indexed="55"/>
      </top>
      <bottom style="thin">
        <color indexed="55"/>
      </bottom>
    </border>
    <border>
      <left style="thin"/>
      <right style="thin"/>
      <top style="thin">
        <color indexed="55"/>
      </top>
      <bottom style="hair">
        <color indexed="55"/>
      </bottom>
    </border>
    <border>
      <left style="medium"/>
      <right/>
      <top style="hair">
        <color indexed="55"/>
      </top>
      <bottom style="thin">
        <color indexed="55"/>
      </bottom>
    </border>
    <border>
      <left style="hair"/>
      <right style="thin"/>
      <top/>
      <bottom/>
    </border>
    <border>
      <left style="thin"/>
      <right style="hair"/>
      <top/>
      <bottom/>
    </border>
    <border>
      <left style="thin"/>
      <right style="hair"/>
      <top style="thin"/>
      <bottom/>
    </border>
    <border>
      <left style="hair"/>
      <right style="hair"/>
      <top style="thin"/>
      <bottom/>
    </border>
    <border>
      <left style="hair"/>
      <right style="thin"/>
      <top style="thin"/>
      <bottom/>
    </border>
    <border>
      <left style="thin"/>
      <right style="thin"/>
      <top style="thin"/>
      <bottom/>
    </border>
    <border>
      <left/>
      <right style="medium"/>
      <top style="thin"/>
      <bottom/>
    </border>
    <border>
      <left style="thin"/>
      <right style="medium"/>
      <top/>
      <bottom style="thin">
        <color indexed="55"/>
      </bottom>
    </border>
    <border>
      <left style="thin"/>
      <right style="medium"/>
      <top style="thin"/>
      <bottom/>
    </border>
    <border>
      <left style="medium"/>
      <right/>
      <top style="thin"/>
      <bottom/>
    </border>
    <border>
      <left/>
      <right style="thin"/>
      <top style="thin"/>
      <bottom/>
    </border>
    <border>
      <left style="medium"/>
      <right/>
      <top style="hair">
        <color indexed="55"/>
      </top>
      <bottom style="hair">
        <color indexed="55"/>
      </bottom>
    </border>
    <border>
      <left style="medium"/>
      <right/>
      <top/>
      <bottom style="medium"/>
    </border>
    <border>
      <left style="medium"/>
      <right/>
      <top style="thin">
        <color indexed="55"/>
      </top>
      <bottom style="hair">
        <color indexed="55"/>
      </bottom>
    </border>
    <border>
      <left style="medium"/>
      <right/>
      <top/>
      <bottom style="hair">
        <color indexed="55"/>
      </bottom>
    </border>
    <border>
      <left style="medium"/>
      <right/>
      <top style="thin"/>
      <bottom style="thin"/>
    </border>
    <border>
      <left style="medium"/>
      <right/>
      <top style="double"/>
      <bottom style="medium"/>
    </border>
    <border>
      <left style="medium"/>
      <right/>
      <top/>
      <bottom style="thin"/>
    </border>
    <border>
      <left style="thin"/>
      <right style="thin"/>
      <top style="medium"/>
      <bottom style="thin"/>
    </border>
    <border>
      <left style="medium"/>
      <right/>
      <top style="medium"/>
      <bottom/>
    </border>
    <border>
      <left style="thin"/>
      <right/>
      <top style="thin"/>
      <bottom/>
    </border>
    <border>
      <left style="thin">
        <color indexed="55"/>
      </left>
      <right style="medium"/>
      <top style="thin"/>
      <bottom/>
    </border>
    <border>
      <left style="hair"/>
      <right style="thin"/>
      <top style="medium"/>
      <bottom style="hair">
        <color indexed="55"/>
      </bottom>
    </border>
    <border>
      <left style="hair"/>
      <right style="thin"/>
      <top style="hair">
        <color indexed="55"/>
      </top>
      <bottom style="medium"/>
    </border>
    <border>
      <left style="medium"/>
      <right style="thin"/>
      <top style="thin"/>
      <bottom/>
    </border>
    <border>
      <left style="medium"/>
      <right style="thin"/>
      <top/>
      <bottom style="thin"/>
    </border>
    <border>
      <left style="medium"/>
      <right style="thin"/>
      <top style="thin"/>
      <bottom style="medium"/>
    </border>
    <border>
      <left style="medium"/>
      <right/>
      <top style="thin"/>
      <bottom style="double"/>
    </border>
    <border>
      <left style="medium"/>
      <right/>
      <top style="double"/>
      <bottom style="dotted">
        <color indexed="55"/>
      </bottom>
    </border>
    <border>
      <left/>
      <right/>
      <top style="medium"/>
      <bottom/>
    </border>
    <border>
      <left/>
      <right/>
      <top style="thin"/>
      <bottom/>
    </border>
    <border>
      <left style="medium"/>
      <right/>
      <top style="thin">
        <color indexed="55"/>
      </top>
      <bottom style="thin">
        <color indexed="55"/>
      </bottom>
    </border>
    <border>
      <left style="medium"/>
      <right style="hair"/>
      <top style="thin"/>
      <bottom style="thin"/>
    </border>
    <border>
      <left style="medium"/>
      <right style="hair"/>
      <top style="thin"/>
      <bottom style="double"/>
    </border>
    <border>
      <left/>
      <right style="thin"/>
      <top style="thin"/>
      <bottom style="thin"/>
    </border>
    <border diagonalUp="1">
      <left style="thin"/>
      <right style="thin"/>
      <top style="thin"/>
      <bottom style="medium"/>
      <diagonal style="thin">
        <color indexed="55"/>
      </diagonal>
    </border>
    <border diagonalUp="1">
      <left style="thin"/>
      <right style="thin"/>
      <top/>
      <bottom style="thin"/>
      <diagonal style="thin">
        <color indexed="55"/>
      </diagonal>
    </border>
    <border diagonalUp="1">
      <left style="thin"/>
      <right style="thin"/>
      <top/>
      <bottom style="medium"/>
      <diagonal style="thin">
        <color indexed="55"/>
      </diagonal>
    </border>
    <border diagonalUp="1">
      <left style="thin"/>
      <right style="thin"/>
      <top style="thin"/>
      <bottom style="thin"/>
      <diagonal style="thin">
        <color indexed="55"/>
      </diagonal>
    </border>
    <border>
      <left style="thin"/>
      <right style="thin"/>
      <top style="thin"/>
      <bottom style="thin"/>
    </border>
    <border>
      <left/>
      <right style="thin"/>
      <top style="medium"/>
      <bottom style="thin"/>
    </border>
    <border diagonalUp="1">
      <left style="thin"/>
      <right style="thin"/>
      <top style="medium"/>
      <bottom style="thin"/>
      <diagonal style="thin">
        <color indexed="55"/>
      </diagonal>
    </border>
    <border>
      <left style="thin"/>
      <right style="medium"/>
      <top/>
      <bottom style="double"/>
    </border>
    <border>
      <left style="thin"/>
      <right style="medium"/>
      <top/>
      <bottom style="medium"/>
    </border>
    <border>
      <left style="thin"/>
      <right/>
      <top/>
      <bottom style="hair">
        <color indexed="55"/>
      </bottom>
    </border>
    <border>
      <left style="thin"/>
      <right/>
      <top style="hair">
        <color indexed="55"/>
      </top>
      <bottom style="hair">
        <color indexed="55"/>
      </bottom>
    </border>
    <border>
      <left style="thin"/>
      <right/>
      <top style="hair">
        <color indexed="55"/>
      </top>
      <bottom style="thin">
        <color indexed="55"/>
      </bottom>
    </border>
    <border>
      <left style="thin"/>
      <right/>
      <top/>
      <bottom style="thin">
        <color indexed="55"/>
      </bottom>
    </border>
    <border>
      <left style="thin"/>
      <right/>
      <top style="thin">
        <color indexed="55"/>
      </top>
      <bottom style="hair">
        <color indexed="55"/>
      </bottom>
    </border>
    <border>
      <left style="thin"/>
      <right style="medium"/>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thin">
        <color indexed="55"/>
      </top>
      <bottom style="hair">
        <color indexed="55"/>
      </bottom>
    </border>
    <border>
      <left style="thin"/>
      <right style="hair"/>
      <top style="hair"/>
      <bottom style="thin"/>
    </border>
    <border>
      <left style="hair"/>
      <right style="hair"/>
      <top style="hair"/>
      <bottom style="thin"/>
    </border>
    <border>
      <left style="hair"/>
      <right style="thin"/>
      <top style="hair"/>
      <bottom style="thin"/>
    </border>
    <border>
      <left style="thin"/>
      <right style="hair"/>
      <top/>
      <bottom style="thin"/>
    </border>
    <border>
      <left style="hair"/>
      <right style="hair"/>
      <top/>
      <bottom style="thin"/>
    </border>
    <border>
      <left style="hair"/>
      <right style="thin"/>
      <top/>
      <bottom style="thin"/>
    </border>
    <border>
      <left style="thin"/>
      <right style="thin"/>
      <top/>
      <bottom style="thin"/>
    </border>
    <border>
      <left style="thin">
        <color indexed="55"/>
      </left>
      <right style="medium"/>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55"/>
      </left>
      <right style="medium"/>
      <top style="thin"/>
      <bottom style="thin"/>
    </border>
    <border>
      <left style="thin"/>
      <right style="hair"/>
      <top/>
      <bottom style="medium"/>
    </border>
    <border>
      <left style="hair"/>
      <right style="hair"/>
      <top/>
      <bottom style="medium"/>
    </border>
    <border>
      <left style="hair"/>
      <right style="thin"/>
      <top/>
      <bottom style="medium"/>
    </border>
    <border>
      <left style="thin">
        <color indexed="55"/>
      </left>
      <right style="medium"/>
      <top/>
      <bottom style="medium"/>
    </border>
    <border>
      <left style="dotted">
        <color indexed="55"/>
      </left>
      <right style="thin"/>
      <top/>
      <bottom style="thin"/>
    </border>
    <border>
      <left/>
      <right style="thin"/>
      <top/>
      <bottom style="thin"/>
    </border>
    <border>
      <left style="thin"/>
      <right/>
      <top/>
      <bottom style="thin"/>
    </border>
    <border>
      <left/>
      <right style="thin">
        <color indexed="55"/>
      </right>
      <top/>
      <bottom style="thin"/>
    </border>
    <border>
      <left/>
      <right style="medium"/>
      <top/>
      <bottom style="thin"/>
    </border>
    <border>
      <left style="dotted">
        <color indexed="55"/>
      </left>
      <right style="thin"/>
      <top style="thin"/>
      <bottom style="thin"/>
    </border>
    <border>
      <left style="thin"/>
      <right/>
      <top style="thin"/>
      <bottom style="thin"/>
    </border>
    <border>
      <left/>
      <right style="thin">
        <color indexed="55"/>
      </right>
      <top style="thin"/>
      <bottom style="thin"/>
    </border>
    <border>
      <left/>
      <right style="medium"/>
      <top style="thin"/>
      <bottom style="thin"/>
    </border>
    <border>
      <left style="thin"/>
      <right style="thin"/>
      <top style="thin"/>
      <bottom style="double"/>
    </border>
    <border>
      <left style="dotted">
        <color indexed="55"/>
      </left>
      <right style="thin"/>
      <top style="thin"/>
      <bottom style="double"/>
    </border>
    <border>
      <left/>
      <right style="thin"/>
      <top style="thin"/>
      <bottom style="double"/>
    </border>
    <border>
      <left style="thin"/>
      <right/>
      <top style="thin"/>
      <bottom style="double"/>
    </border>
    <border>
      <left/>
      <right style="thin">
        <color indexed="55"/>
      </right>
      <top style="thin"/>
      <bottom style="double"/>
    </border>
    <border>
      <left/>
      <right style="medium"/>
      <top style="thin"/>
      <bottom style="double"/>
    </border>
    <border>
      <left style="thin"/>
      <right style="thin"/>
      <top/>
      <bottom/>
    </border>
    <border>
      <left style="dotted">
        <color indexed="55"/>
      </left>
      <right style="thin"/>
      <top/>
      <bottom/>
    </border>
    <border>
      <left/>
      <right style="thin"/>
      <top/>
      <bottom/>
    </border>
    <border>
      <left style="thin"/>
      <right/>
      <top/>
      <bottom/>
    </border>
    <border>
      <left/>
      <right style="thin">
        <color indexed="55"/>
      </right>
      <top/>
      <bottom/>
    </border>
    <border>
      <left/>
      <right style="medium"/>
      <top/>
      <bottom/>
    </border>
    <border>
      <left style="thin"/>
      <right style="thin"/>
      <top style="medium"/>
      <bottom style="hair">
        <color indexed="55"/>
      </bottom>
    </border>
    <border>
      <left style="dotted">
        <color indexed="55"/>
      </left>
      <right style="thin"/>
      <top style="medium"/>
      <bottom style="hair">
        <color indexed="55"/>
      </bottom>
    </border>
    <border>
      <left/>
      <right style="thin"/>
      <top style="medium"/>
      <bottom style="hair">
        <color indexed="55"/>
      </bottom>
    </border>
    <border>
      <left style="thin"/>
      <right/>
      <top style="medium"/>
      <bottom style="hair">
        <color indexed="55"/>
      </bottom>
    </border>
    <border>
      <left/>
      <right style="thin">
        <color indexed="55"/>
      </right>
      <top style="medium"/>
      <bottom style="hair">
        <color indexed="55"/>
      </bottom>
    </border>
    <border>
      <left/>
      <right style="medium"/>
      <top style="medium"/>
      <bottom style="hair">
        <color indexed="55"/>
      </bottom>
    </border>
    <border>
      <left style="dotted">
        <color indexed="55"/>
      </left>
      <right style="thin"/>
      <top style="hair">
        <color indexed="55"/>
      </top>
      <bottom style="hair">
        <color indexed="55"/>
      </bottom>
    </border>
    <border>
      <left/>
      <right style="thin"/>
      <top style="hair">
        <color indexed="55"/>
      </top>
      <bottom style="hair">
        <color indexed="55"/>
      </bottom>
    </border>
    <border>
      <left/>
      <right style="thin">
        <color indexed="55"/>
      </right>
      <top style="hair">
        <color indexed="55"/>
      </top>
      <bottom style="hair">
        <color indexed="55"/>
      </bottom>
    </border>
    <border>
      <left/>
      <right style="medium"/>
      <top style="hair">
        <color indexed="55"/>
      </top>
      <bottom style="hair">
        <color indexed="55"/>
      </bottom>
    </border>
    <border>
      <left style="thin"/>
      <right style="thin"/>
      <top style="hair">
        <color indexed="55"/>
      </top>
      <bottom style="medium"/>
    </border>
    <border>
      <left style="dotted">
        <color indexed="55"/>
      </left>
      <right style="thin"/>
      <top style="hair">
        <color indexed="55"/>
      </top>
      <bottom style="medium"/>
    </border>
    <border>
      <left/>
      <right style="thin"/>
      <top style="hair">
        <color indexed="55"/>
      </top>
      <bottom style="medium"/>
    </border>
    <border>
      <left style="thin"/>
      <right/>
      <top style="hair">
        <color indexed="55"/>
      </top>
      <bottom style="medium"/>
    </border>
    <border>
      <left/>
      <right style="thin">
        <color indexed="55"/>
      </right>
      <top style="hair">
        <color indexed="55"/>
      </top>
      <bottom style="medium"/>
    </border>
    <border>
      <left/>
      <right style="medium"/>
      <top style="hair">
        <color indexed="55"/>
      </top>
      <bottom style="medium"/>
    </border>
    <border>
      <left style="thin"/>
      <right style="medium"/>
      <top/>
      <bottom style="thin"/>
    </border>
    <border>
      <left style="thin"/>
      <right style="medium"/>
      <top style="thin"/>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dotted">
        <color indexed="55"/>
      </left>
      <right style="thin"/>
      <top style="thin"/>
      <bottom/>
    </border>
    <border>
      <left style="dotted">
        <color indexed="55"/>
      </left>
      <right style="thin"/>
      <top style="medium"/>
      <bottom style="thin"/>
    </border>
    <border>
      <left style="thin"/>
      <right style="medium"/>
      <top style="medium"/>
      <bottom style="thin"/>
    </border>
    <border>
      <left/>
      <right style="thin"/>
      <top style="thin"/>
      <bottom style="medium"/>
    </border>
    <border>
      <left style="dotted">
        <color indexed="55"/>
      </left>
      <right style="thin"/>
      <top style="thin"/>
      <bottom style="medium"/>
    </border>
    <border>
      <left style="thin"/>
      <right style="medium"/>
      <top style="thin"/>
      <bottom style="medium"/>
    </border>
    <border>
      <left/>
      <right style="thin"/>
      <top/>
      <bottom style="medium"/>
    </border>
    <border>
      <left style="dotted">
        <color indexed="55"/>
      </left>
      <right style="thin"/>
      <top/>
      <bottom style="medium"/>
    </border>
    <border>
      <left style="thin"/>
      <right style="hair"/>
      <top/>
      <bottom style="hair">
        <color indexed="55"/>
      </bottom>
    </border>
    <border>
      <left style="hair"/>
      <right style="thin"/>
      <top/>
      <bottom style="hair">
        <color indexed="55"/>
      </bottom>
    </border>
    <border>
      <left/>
      <right style="dotted">
        <color indexed="55"/>
      </right>
      <top/>
      <bottom style="hair">
        <color indexed="55"/>
      </bottom>
    </border>
    <border>
      <left style="thin"/>
      <right style="hair"/>
      <top style="hair">
        <color indexed="55"/>
      </top>
      <bottom style="hair">
        <color indexed="55"/>
      </bottom>
    </border>
    <border>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right style="dotted">
        <color indexed="55"/>
      </right>
      <top style="hair">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right/>
      <top style="thin">
        <color indexed="55"/>
      </top>
      <bottom style="thin">
        <color indexed="55"/>
      </bottom>
    </border>
    <border>
      <left style="thin"/>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right style="dotted">
        <color indexed="55"/>
      </right>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right/>
      <top style="thin">
        <color indexed="55"/>
      </top>
      <bottom style="double"/>
    </border>
    <border>
      <left style="thin"/>
      <right/>
      <top style="thin">
        <color indexed="55"/>
      </top>
      <bottom style="double"/>
    </border>
    <border>
      <left/>
      <right style="dotted">
        <color indexed="55"/>
      </right>
      <top/>
      <bottom style="medium"/>
    </border>
    <border>
      <left style="thin"/>
      <right/>
      <top/>
      <bottom style="medium"/>
    </border>
    <border diagonalUp="1">
      <left style="thin"/>
      <right style="thin"/>
      <top style="medium"/>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style="medium"/>
      <diagonal style="hair"/>
    </border>
    <border diagonalUp="1">
      <left style="thin"/>
      <right style="medium"/>
      <top style="dotted">
        <color indexed="55"/>
      </top>
      <bottom style="medium"/>
      <diagonal style="hair"/>
    </border>
    <border>
      <left style="thin"/>
      <right style="hair"/>
      <top/>
      <bottom style="double"/>
    </border>
    <border>
      <left style="hair"/>
      <right style="hair"/>
      <top/>
      <bottom style="double"/>
    </border>
    <border>
      <left style="hair"/>
      <right style="thin"/>
      <top/>
      <bottom style="double"/>
    </border>
    <border>
      <left style="thin"/>
      <right/>
      <top style="medium"/>
      <bottom/>
    </border>
    <border>
      <left/>
      <right style="thin"/>
      <top style="medium"/>
      <bottom/>
    </border>
    <border>
      <left style="thin"/>
      <right/>
      <top style="medium"/>
      <bottom style="hair"/>
    </border>
    <border>
      <left/>
      <right style="thin"/>
      <top style="medium"/>
      <bottom style="hair"/>
    </border>
    <border>
      <left style="thin"/>
      <right style="medium"/>
      <top/>
      <bottom/>
    </border>
    <border>
      <left style="thin"/>
      <right style="thin"/>
      <top/>
      <bottom style="double"/>
    </border>
    <border>
      <left/>
      <right style="thin"/>
      <top style="thin">
        <color indexed="55"/>
      </top>
      <bottom style="thin">
        <color indexed="55"/>
      </bottom>
    </border>
    <border>
      <left style="medium"/>
      <right/>
      <top style="thin">
        <color indexed="55"/>
      </top>
      <bottom style="medium"/>
    </border>
    <border>
      <left/>
      <right style="thin"/>
      <top style="thin">
        <color indexed="55"/>
      </top>
      <bottom style="medium"/>
    </border>
    <border>
      <left style="medium"/>
      <right/>
      <top/>
      <bottom style="thin">
        <color indexed="55"/>
      </bottom>
    </border>
    <border>
      <left/>
      <right style="thin"/>
      <top/>
      <bottom style="thin">
        <color indexed="55"/>
      </bottom>
    </border>
    <border>
      <left style="thin"/>
      <right/>
      <top style="medium"/>
      <bottom style="thin"/>
    </border>
    <border>
      <left/>
      <right/>
      <top style="medium"/>
      <bottom style="thin"/>
    </border>
    <border>
      <left/>
      <right style="medium"/>
      <top style="medium"/>
      <bottom/>
    </border>
    <border>
      <left/>
      <right/>
      <top/>
      <bottom style="thin"/>
    </border>
    <border>
      <left/>
      <right/>
      <top style="thin"/>
      <bottom style="thin"/>
    </border>
    <border>
      <left style="medium"/>
      <right style="hair"/>
      <top style="medium"/>
      <bottom/>
    </border>
    <border>
      <left style="medium"/>
      <right style="hair"/>
      <top/>
      <bottom/>
    </border>
    <border>
      <left style="medium"/>
      <right style="hair"/>
      <top/>
      <bottom style="medium"/>
    </border>
    <border>
      <left style="thin"/>
      <right style="thin"/>
      <top style="thin"/>
      <bottom style="medium"/>
    </border>
    <border>
      <left/>
      <right/>
      <top/>
      <bottom style="medium"/>
    </border>
    <border>
      <left/>
      <right style="medium"/>
      <top/>
      <bottom style="medium"/>
    </border>
    <border>
      <left style="medium"/>
      <right style="thin"/>
      <top style="medium"/>
      <bottom/>
    </border>
    <border>
      <left style="medium"/>
      <right style="thin"/>
      <top/>
      <botto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bottom style="medium"/>
    </border>
    <border>
      <left style="medium"/>
      <right/>
      <top style="thin"/>
      <bottom style="medium"/>
    </border>
    <border>
      <left/>
      <right/>
      <top style="thin"/>
      <bottom style="medium"/>
    </border>
    <border>
      <left style="thin"/>
      <right/>
      <top style="thin"/>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19">
    <xf numFmtId="0" fontId="0" fillId="0" borderId="0" xfId="0" applyAlignment="1">
      <alignment/>
    </xf>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0" xfId="0" applyFont="1" applyFill="1" applyBorder="1" applyAlignment="1">
      <alignment horizontal="distributed" vertical="center"/>
    </xf>
    <xf numFmtId="0" fontId="3" fillId="0" borderId="0" xfId="0" applyFont="1" applyFill="1" applyAlignment="1">
      <alignment horizontal="left" vertical="center"/>
    </xf>
    <xf numFmtId="176" fontId="5" fillId="33" borderId="11" xfId="0" applyNumberFormat="1" applyFont="1" applyFill="1" applyBorder="1" applyAlignment="1">
      <alignment horizontal="right" vertical="center"/>
    </xf>
    <xf numFmtId="0" fontId="3" fillId="0" borderId="12" xfId="0" applyFont="1" applyBorder="1" applyAlignment="1">
      <alignment horizontal="center" vertical="center"/>
    </xf>
    <xf numFmtId="0" fontId="3" fillId="0" borderId="13" xfId="0" applyFont="1" applyFill="1" applyBorder="1" applyAlignment="1">
      <alignment horizontal="distributed" vertical="center"/>
    </xf>
    <xf numFmtId="176" fontId="3" fillId="0" borderId="14" xfId="0" applyNumberFormat="1" applyFont="1" applyFill="1" applyBorder="1" applyAlignment="1">
      <alignment horizontal="right" vertical="center"/>
    </xf>
    <xf numFmtId="0" fontId="3" fillId="0" borderId="12" xfId="0" applyFont="1" applyBorder="1" applyAlignment="1">
      <alignment horizontal="distributed" vertical="center"/>
    </xf>
    <xf numFmtId="0" fontId="3" fillId="0" borderId="15" xfId="0" applyFont="1" applyBorder="1" applyAlignment="1">
      <alignment horizontal="center" vertical="center"/>
    </xf>
    <xf numFmtId="0" fontId="3" fillId="0" borderId="16" xfId="0" applyFont="1" applyBorder="1" applyAlignment="1">
      <alignment horizontal="distributed" vertical="center"/>
    </xf>
    <xf numFmtId="176" fontId="3" fillId="33" borderId="17" xfId="0" applyNumberFormat="1" applyFont="1" applyFill="1" applyBorder="1" applyAlignment="1">
      <alignment horizontal="right" vertical="center"/>
    </xf>
    <xf numFmtId="3" fontId="3" fillId="33" borderId="18" xfId="0" applyNumberFormat="1" applyFont="1" applyFill="1" applyBorder="1" applyAlignment="1">
      <alignment horizontal="right" vertical="center"/>
    </xf>
    <xf numFmtId="3" fontId="3" fillId="33" borderId="19" xfId="0" applyNumberFormat="1" applyFont="1" applyFill="1" applyBorder="1" applyAlignment="1">
      <alignment horizontal="right" vertical="center"/>
    </xf>
    <xf numFmtId="3" fontId="3" fillId="33" borderId="20" xfId="0" applyNumberFormat="1" applyFont="1" applyFill="1" applyBorder="1" applyAlignment="1">
      <alignment horizontal="right" vertical="center"/>
    </xf>
    <xf numFmtId="3" fontId="3" fillId="33" borderId="21" xfId="0" applyNumberFormat="1" applyFont="1" applyFill="1" applyBorder="1" applyAlignment="1">
      <alignment horizontal="right" vertical="center"/>
    </xf>
    <xf numFmtId="176" fontId="3" fillId="0" borderId="22" xfId="48" applyNumberFormat="1" applyFont="1" applyFill="1" applyBorder="1" applyAlignment="1">
      <alignment horizontal="right" vertical="center"/>
    </xf>
    <xf numFmtId="176" fontId="3" fillId="33" borderId="23" xfId="0" applyNumberFormat="1" applyFont="1" applyFill="1" applyBorder="1" applyAlignment="1">
      <alignment horizontal="right" vertical="center"/>
    </xf>
    <xf numFmtId="176" fontId="5" fillId="33" borderId="24" xfId="0" applyNumberFormat="1" applyFont="1" applyFill="1" applyBorder="1" applyAlignment="1">
      <alignment horizontal="right" vertical="center"/>
    </xf>
    <xf numFmtId="176" fontId="3" fillId="33" borderId="25" xfId="0" applyNumberFormat="1" applyFont="1" applyFill="1" applyBorder="1" applyAlignment="1">
      <alignment horizontal="right" vertical="center"/>
    </xf>
    <xf numFmtId="0" fontId="5" fillId="34" borderId="26" xfId="0" applyFont="1" applyFill="1" applyBorder="1" applyAlignment="1">
      <alignment horizontal="distributed"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xf>
    <xf numFmtId="0" fontId="6" fillId="33" borderId="29" xfId="0" applyFont="1" applyFill="1" applyBorder="1" applyAlignment="1">
      <alignment horizontal="right"/>
    </xf>
    <xf numFmtId="0" fontId="6" fillId="33" borderId="30" xfId="0" applyFont="1" applyFill="1" applyBorder="1" applyAlignment="1">
      <alignment horizontal="right"/>
    </xf>
    <xf numFmtId="0" fontId="6" fillId="33" borderId="31" xfId="0" applyFont="1" applyFill="1" applyBorder="1" applyAlignment="1">
      <alignment horizontal="right"/>
    </xf>
    <xf numFmtId="0" fontId="6" fillId="33" borderId="32" xfId="0" applyFont="1" applyFill="1" applyBorder="1" applyAlignment="1">
      <alignment horizontal="right"/>
    </xf>
    <xf numFmtId="0" fontId="6" fillId="33" borderId="33" xfId="0" applyFont="1" applyFill="1" applyBorder="1" applyAlignment="1">
      <alignment horizontal="right"/>
    </xf>
    <xf numFmtId="3" fontId="3" fillId="33" borderId="22" xfId="0" applyNumberFormat="1" applyFont="1" applyFill="1" applyBorder="1" applyAlignment="1">
      <alignment horizontal="right" vertical="center"/>
    </xf>
    <xf numFmtId="3" fontId="3" fillId="33" borderId="34" xfId="0" applyNumberFormat="1" applyFont="1" applyFill="1" applyBorder="1" applyAlignment="1">
      <alignment horizontal="right" vertical="center"/>
    </xf>
    <xf numFmtId="0" fontId="6" fillId="33" borderId="35" xfId="0" applyFont="1" applyFill="1" applyBorder="1" applyAlignment="1">
      <alignment horizontal="right"/>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35" borderId="36" xfId="0" applyFont="1" applyFill="1" applyBorder="1" applyAlignment="1">
      <alignment horizontal="distributed" vertical="center"/>
    </xf>
    <xf numFmtId="0" fontId="3" fillId="34" borderId="38" xfId="0" applyFont="1" applyFill="1" applyBorder="1" applyAlignment="1">
      <alignment horizontal="distributed" vertical="center"/>
    </xf>
    <xf numFmtId="0" fontId="5" fillId="0" borderId="39" xfId="0" applyFont="1" applyBorder="1" applyAlignment="1">
      <alignment horizontal="distributed" vertical="center"/>
    </xf>
    <xf numFmtId="0" fontId="3" fillId="34" borderId="40" xfId="0" applyFont="1" applyFill="1" applyBorder="1" applyAlignment="1">
      <alignment horizontal="distributed" vertical="center"/>
    </xf>
    <xf numFmtId="0" fontId="3" fillId="34" borderId="41" xfId="0" applyFont="1" applyFill="1" applyBorder="1" applyAlignment="1">
      <alignment horizontal="distributed" vertical="center"/>
    </xf>
    <xf numFmtId="0" fontId="3" fillId="0" borderId="42" xfId="0" applyFont="1" applyBorder="1" applyAlignment="1">
      <alignment horizontal="distributed" vertical="center"/>
    </xf>
    <xf numFmtId="0" fontId="5" fillId="0" borderId="43" xfId="0" applyFont="1" applyBorder="1" applyAlignment="1">
      <alignment horizontal="distributed" vertical="center"/>
    </xf>
    <xf numFmtId="0" fontId="3" fillId="0" borderId="12" xfId="0" applyFont="1" applyBorder="1" applyAlignment="1">
      <alignment horizontal="center" vertical="center" wrapText="1"/>
    </xf>
    <xf numFmtId="0" fontId="6" fillId="0" borderId="36" xfId="0" applyFont="1" applyFill="1" applyBorder="1" applyAlignment="1">
      <alignment horizontal="left" vertical="center"/>
    </xf>
    <xf numFmtId="0" fontId="3" fillId="0" borderId="44" xfId="0" applyFont="1" applyBorder="1" applyAlignment="1">
      <alignment horizontal="distributed" vertical="center"/>
    </xf>
    <xf numFmtId="0" fontId="3" fillId="0" borderId="45" xfId="0" applyFont="1" applyBorder="1" applyAlignment="1">
      <alignment horizontal="center" vertical="center"/>
    </xf>
    <xf numFmtId="0" fontId="3" fillId="0" borderId="46" xfId="0" applyFont="1" applyBorder="1" applyAlignment="1">
      <alignment horizontal="distributed" vertical="center"/>
    </xf>
    <xf numFmtId="0" fontId="3" fillId="0" borderId="0" xfId="0" applyFont="1" applyAlignment="1">
      <alignment vertical="center"/>
    </xf>
    <xf numFmtId="0" fontId="3" fillId="0" borderId="47" xfId="0" applyFont="1" applyBorder="1" applyAlignment="1">
      <alignment horizontal="center" vertical="center"/>
    </xf>
    <xf numFmtId="0" fontId="3" fillId="0" borderId="32" xfId="0" applyFont="1" applyBorder="1" applyAlignment="1">
      <alignment horizontal="center" vertical="center"/>
    </xf>
    <xf numFmtId="0" fontId="3" fillId="0" borderId="47" xfId="0" applyFont="1" applyBorder="1" applyAlignment="1">
      <alignment horizontal="distributed" vertical="center"/>
    </xf>
    <xf numFmtId="0" fontId="3" fillId="0" borderId="47" xfId="0" applyFont="1" applyBorder="1" applyAlignment="1">
      <alignment horizontal="center" vertical="center" wrapText="1"/>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33" borderId="32" xfId="0" applyFont="1" applyFill="1" applyBorder="1" applyAlignment="1">
      <alignment horizontal="right" vertical="center"/>
    </xf>
    <xf numFmtId="0" fontId="3" fillId="33" borderId="37" xfId="0" applyFont="1" applyFill="1" applyBorder="1" applyAlignment="1">
      <alignment horizontal="right" vertical="center"/>
    </xf>
    <xf numFmtId="0" fontId="3" fillId="33" borderId="48" xfId="0" applyFont="1" applyFill="1" applyBorder="1" applyAlignment="1">
      <alignment horizontal="right" vertical="center"/>
    </xf>
    <xf numFmtId="0" fontId="3" fillId="0" borderId="49" xfId="0" applyFont="1" applyBorder="1" applyAlignment="1">
      <alignment horizontal="distributed" vertical="center"/>
    </xf>
    <xf numFmtId="0" fontId="3" fillId="0" borderId="50"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29" xfId="0" applyFont="1" applyBorder="1" applyAlignment="1">
      <alignment horizontal="center" vertical="center" wrapText="1"/>
    </xf>
    <xf numFmtId="0" fontId="3" fillId="0" borderId="31" xfId="0" applyFont="1" applyBorder="1" applyAlignment="1">
      <alignment horizontal="center" vertical="center" wrapText="1"/>
    </xf>
    <xf numFmtId="0" fontId="3" fillId="33" borderId="29" xfId="0" applyFont="1" applyFill="1" applyBorder="1" applyAlignment="1">
      <alignment horizontal="right" vertical="center"/>
    </xf>
    <xf numFmtId="0" fontId="3" fillId="33" borderId="31" xfId="0" applyFont="1" applyFill="1" applyBorder="1" applyAlignment="1">
      <alignment horizontal="right" vertical="center"/>
    </xf>
    <xf numFmtId="0" fontId="3" fillId="33" borderId="33" xfId="0" applyFont="1" applyFill="1" applyBorder="1" applyAlignment="1">
      <alignment horizontal="right" vertical="center"/>
    </xf>
    <xf numFmtId="0" fontId="3" fillId="0" borderId="51" xfId="0" applyFont="1" applyBorder="1" applyAlignment="1">
      <alignment horizontal="left"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distributed" vertical="center"/>
    </xf>
    <xf numFmtId="0" fontId="5" fillId="0" borderId="55" xfId="0" applyFont="1" applyBorder="1" applyAlignment="1">
      <alignment horizontal="distributed" vertical="center"/>
    </xf>
    <xf numFmtId="0" fontId="8" fillId="0" borderId="0" xfId="0" applyFont="1" applyAlignment="1">
      <alignment vertical="center"/>
    </xf>
    <xf numFmtId="0" fontId="3" fillId="0" borderId="39" xfId="0" applyFont="1" applyBorder="1" applyAlignment="1">
      <alignment horizontal="distributed" vertical="center"/>
    </xf>
    <xf numFmtId="0" fontId="3" fillId="0" borderId="56" xfId="0" applyFont="1" applyFill="1" applyBorder="1" applyAlignment="1">
      <alignment horizontal="distributed" vertical="center"/>
    </xf>
    <xf numFmtId="176" fontId="3" fillId="0" borderId="56"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32" xfId="0" applyFont="1" applyBorder="1" applyAlignment="1">
      <alignment horizontal="center" vertical="center" wrapText="1"/>
    </xf>
    <xf numFmtId="0" fontId="6" fillId="33" borderId="29" xfId="0" applyFont="1" applyFill="1" applyBorder="1" applyAlignment="1">
      <alignment horizontal="right" vertical="top"/>
    </xf>
    <xf numFmtId="0" fontId="6" fillId="33" borderId="31" xfId="0" applyFont="1" applyFill="1" applyBorder="1" applyAlignment="1">
      <alignment horizontal="right" vertical="top"/>
    </xf>
    <xf numFmtId="0" fontId="6" fillId="33" borderId="57" xfId="0" applyFont="1" applyFill="1" applyBorder="1" applyAlignment="1">
      <alignment horizontal="right" vertical="top"/>
    </xf>
    <xf numFmtId="0" fontId="6" fillId="33" borderId="32" xfId="0" applyFont="1" applyFill="1" applyBorder="1" applyAlignment="1">
      <alignment horizontal="right" vertical="top"/>
    </xf>
    <xf numFmtId="0" fontId="3" fillId="0" borderId="58" xfId="0" applyFont="1" applyFill="1" applyBorder="1" applyAlignment="1">
      <alignment horizontal="distributed" vertical="center"/>
    </xf>
    <xf numFmtId="0" fontId="5" fillId="0" borderId="39" xfId="0" applyFont="1" applyBorder="1" applyAlignment="1">
      <alignment horizontal="center" vertical="center"/>
    </xf>
    <xf numFmtId="0" fontId="3" fillId="0" borderId="45" xfId="0" applyFont="1" applyBorder="1" applyAlignment="1">
      <alignment horizontal="center" vertical="center" wrapText="1"/>
    </xf>
    <xf numFmtId="0" fontId="3" fillId="0" borderId="59" xfId="0" applyFont="1" applyBorder="1" applyAlignment="1">
      <alignment horizontal="distributed" vertical="center"/>
    </xf>
    <xf numFmtId="0" fontId="3" fillId="0" borderId="60" xfId="0" applyFont="1" applyBorder="1" applyAlignment="1">
      <alignment horizontal="distributed" vertical="center"/>
    </xf>
    <xf numFmtId="0" fontId="3" fillId="0" borderId="42" xfId="0" applyFont="1" applyBorder="1" applyAlignment="1">
      <alignment horizontal="distributed" vertical="center" wrapText="1"/>
    </xf>
    <xf numFmtId="0" fontId="3" fillId="0" borderId="36" xfId="0" applyFont="1" applyBorder="1" applyAlignment="1">
      <alignment horizontal="distributed" vertical="center"/>
    </xf>
    <xf numFmtId="0" fontId="3" fillId="0" borderId="61" xfId="0" applyFont="1" applyBorder="1" applyAlignment="1">
      <alignment horizontal="distributed" vertical="center"/>
    </xf>
    <xf numFmtId="177" fontId="5" fillId="0" borderId="62" xfId="0" applyNumberFormat="1" applyFont="1" applyFill="1" applyBorder="1" applyAlignment="1">
      <alignment horizontal="right" vertical="center"/>
    </xf>
    <xf numFmtId="177" fontId="3" fillId="0" borderId="63" xfId="0" applyNumberFormat="1" applyFont="1" applyFill="1" applyBorder="1" applyAlignment="1">
      <alignment horizontal="right" vertical="center"/>
    </xf>
    <xf numFmtId="177" fontId="3" fillId="0" borderId="64" xfId="0" applyNumberFormat="1" applyFont="1" applyFill="1" applyBorder="1" applyAlignment="1">
      <alignment horizontal="right" vertical="center"/>
    </xf>
    <xf numFmtId="0" fontId="3" fillId="0" borderId="32" xfId="0" applyFont="1" applyBorder="1" applyAlignment="1">
      <alignment horizontal="distributed" vertical="center" wrapText="1"/>
    </xf>
    <xf numFmtId="177" fontId="3" fillId="0" borderId="65" xfId="0" applyNumberFormat="1" applyFont="1" applyFill="1" applyBorder="1" applyAlignment="1">
      <alignment horizontal="right" vertical="center"/>
    </xf>
    <xf numFmtId="177" fontId="5" fillId="0" borderId="65" xfId="0" applyNumberFormat="1" applyFont="1" applyFill="1" applyBorder="1" applyAlignment="1">
      <alignment horizontal="right" vertical="center"/>
    </xf>
    <xf numFmtId="0" fontId="5" fillId="0" borderId="61" xfId="0" applyFont="1" applyBorder="1" applyAlignment="1">
      <alignment horizontal="distributed" vertical="center"/>
    </xf>
    <xf numFmtId="0" fontId="5" fillId="0" borderId="61" xfId="0" applyFont="1" applyBorder="1" applyAlignment="1">
      <alignment horizontal="center" vertical="center"/>
    </xf>
    <xf numFmtId="0" fontId="3" fillId="0" borderId="66" xfId="0" applyFont="1" applyBorder="1" applyAlignment="1">
      <alignment horizontal="distributed" vertical="center"/>
    </xf>
    <xf numFmtId="0" fontId="5" fillId="0" borderId="66" xfId="0" applyFont="1" applyBorder="1" applyAlignment="1">
      <alignment horizontal="distributed" vertical="center"/>
    </xf>
    <xf numFmtId="0" fontId="3" fillId="0" borderId="37" xfId="0" applyFont="1" applyBorder="1" applyAlignment="1">
      <alignment horizontal="distributed" vertical="center"/>
    </xf>
    <xf numFmtId="0" fontId="3" fillId="0" borderId="67" xfId="0" applyFont="1" applyBorder="1" applyAlignment="1">
      <alignment horizontal="distributed" vertical="center"/>
    </xf>
    <xf numFmtId="177" fontId="3" fillId="0" borderId="68" xfId="0" applyNumberFormat="1" applyFont="1" applyFill="1" applyBorder="1" applyAlignment="1">
      <alignment horizontal="right" vertical="center"/>
    </xf>
    <xf numFmtId="0" fontId="3" fillId="0" borderId="15" xfId="0" applyFont="1" applyBorder="1" applyAlignment="1">
      <alignment horizontal="distributed" vertical="center"/>
    </xf>
    <xf numFmtId="0" fontId="3" fillId="0" borderId="34" xfId="0" applyFont="1" applyFill="1" applyBorder="1" applyAlignment="1">
      <alignment horizontal="distributed" vertical="center"/>
    </xf>
    <xf numFmtId="0" fontId="3" fillId="0" borderId="69" xfId="0" applyFont="1" applyFill="1" applyBorder="1" applyAlignment="1">
      <alignment horizontal="distributed" vertical="center"/>
    </xf>
    <xf numFmtId="0" fontId="5" fillId="0" borderId="70" xfId="0" applyFont="1" applyBorder="1" applyAlignment="1">
      <alignment horizontal="distributed" vertical="center"/>
    </xf>
    <xf numFmtId="0" fontId="6" fillId="33" borderId="47" xfId="0" applyFont="1" applyFill="1" applyBorder="1" applyAlignment="1">
      <alignment horizontal="right"/>
    </xf>
    <xf numFmtId="176" fontId="3" fillId="33" borderId="71" xfId="0" applyNumberFormat="1" applyFont="1" applyFill="1" applyBorder="1" applyAlignment="1">
      <alignment horizontal="right" vertical="center"/>
    </xf>
    <xf numFmtId="176" fontId="3" fillId="33" borderId="72" xfId="0" applyNumberFormat="1" applyFont="1" applyFill="1" applyBorder="1" applyAlignment="1">
      <alignment horizontal="right" vertical="center"/>
    </xf>
    <xf numFmtId="176" fontId="5" fillId="33" borderId="73" xfId="0" applyNumberFormat="1" applyFont="1" applyFill="1" applyBorder="1" applyAlignment="1">
      <alignment horizontal="right" vertical="center"/>
    </xf>
    <xf numFmtId="176" fontId="3" fillId="0" borderId="74" xfId="48" applyNumberFormat="1" applyFont="1" applyFill="1" applyBorder="1" applyAlignment="1">
      <alignment horizontal="right" vertical="center"/>
    </xf>
    <xf numFmtId="176" fontId="3" fillId="33" borderId="75" xfId="0" applyNumberFormat="1" applyFont="1" applyFill="1" applyBorder="1" applyAlignment="1">
      <alignment horizontal="right" vertical="center"/>
    </xf>
    <xf numFmtId="0" fontId="6" fillId="35" borderId="35" xfId="0" applyFont="1" applyFill="1" applyBorder="1" applyAlignment="1">
      <alignment horizontal="distributed" vertical="center"/>
    </xf>
    <xf numFmtId="0" fontId="3" fillId="34" borderId="76" xfId="0" applyFont="1" applyFill="1" applyBorder="1" applyAlignment="1">
      <alignment horizontal="distributed" vertical="center"/>
    </xf>
    <xf numFmtId="0" fontId="3" fillId="34" borderId="77" xfId="0" applyFont="1" applyFill="1" applyBorder="1" applyAlignment="1">
      <alignment horizontal="distributed" vertical="center"/>
    </xf>
    <xf numFmtId="0" fontId="5" fillId="34" borderId="78" xfId="0" applyFont="1" applyFill="1" applyBorder="1" applyAlignment="1">
      <alignment horizontal="distributed" vertical="center"/>
    </xf>
    <xf numFmtId="0" fontId="3" fillId="34" borderId="79" xfId="0" applyFont="1" applyFill="1" applyBorder="1" applyAlignment="1">
      <alignment horizontal="distributed" vertical="center"/>
    </xf>
    <xf numFmtId="0" fontId="6" fillId="33" borderId="47"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0" fontId="3" fillId="0" borderId="80"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81" xfId="0" applyFont="1" applyFill="1" applyBorder="1" applyAlignment="1">
      <alignment horizontal="center" vertical="center"/>
    </xf>
    <xf numFmtId="0" fontId="3" fillId="0" borderId="82" xfId="0" applyFont="1" applyFill="1" applyBorder="1" applyAlignment="1">
      <alignment horizontal="center" vertical="center" wrapText="1"/>
    </xf>
    <xf numFmtId="0" fontId="3" fillId="0" borderId="0" xfId="0" applyFont="1" applyFill="1" applyAlignment="1">
      <alignment horizontal="left" vertical="top"/>
    </xf>
    <xf numFmtId="178" fontId="3" fillId="33" borderId="83" xfId="0" applyNumberFormat="1" applyFont="1" applyFill="1" applyBorder="1" applyAlignment="1">
      <alignment horizontal="right" vertical="center"/>
    </xf>
    <xf numFmtId="178" fontId="3" fillId="33" borderId="84" xfId="0" applyNumberFormat="1" applyFont="1" applyFill="1" applyBorder="1" applyAlignment="1">
      <alignment horizontal="right" vertical="center"/>
    </xf>
    <xf numFmtId="178" fontId="3" fillId="33" borderId="85" xfId="0" applyNumberFormat="1" applyFont="1" applyFill="1" applyBorder="1" applyAlignment="1">
      <alignment horizontal="right" vertical="center"/>
    </xf>
    <xf numFmtId="178" fontId="3" fillId="33" borderId="86" xfId="0" applyNumberFormat="1" applyFont="1" applyFill="1" applyBorder="1" applyAlignment="1">
      <alignment horizontal="right" vertical="center"/>
    </xf>
    <xf numFmtId="178" fontId="3" fillId="33" borderId="87" xfId="0" applyNumberFormat="1" applyFont="1" applyFill="1" applyBorder="1" applyAlignment="1">
      <alignment horizontal="right" vertical="center"/>
    </xf>
    <xf numFmtId="178" fontId="3" fillId="33" borderId="88" xfId="0" applyNumberFormat="1" applyFont="1" applyFill="1" applyBorder="1" applyAlignment="1">
      <alignment horizontal="right" vertical="center"/>
    </xf>
    <xf numFmtId="178" fontId="3" fillId="33" borderId="89" xfId="0" applyNumberFormat="1" applyFont="1" applyFill="1" applyBorder="1" applyAlignment="1">
      <alignment horizontal="right" vertical="center"/>
    </xf>
    <xf numFmtId="178" fontId="3" fillId="33" borderId="90" xfId="0" applyNumberFormat="1" applyFont="1" applyFill="1" applyBorder="1" applyAlignment="1">
      <alignment horizontal="right" vertical="center"/>
    </xf>
    <xf numFmtId="178" fontId="3" fillId="33" borderId="66" xfId="0" applyNumberFormat="1" applyFont="1" applyFill="1" applyBorder="1" applyAlignment="1">
      <alignment horizontal="right" vertical="center"/>
    </xf>
    <xf numFmtId="178" fontId="3" fillId="33" borderId="91" xfId="0" applyNumberFormat="1" applyFont="1" applyFill="1" applyBorder="1" applyAlignment="1">
      <alignment horizontal="right" vertical="center"/>
    </xf>
    <xf numFmtId="178" fontId="5" fillId="33" borderId="92" xfId="0" applyNumberFormat="1" applyFont="1" applyFill="1" applyBorder="1" applyAlignment="1">
      <alignment horizontal="right" vertical="center"/>
    </xf>
    <xf numFmtId="178" fontId="5" fillId="33" borderId="93" xfId="0" applyNumberFormat="1" applyFont="1" applyFill="1" applyBorder="1" applyAlignment="1">
      <alignment horizontal="right" vertical="center"/>
    </xf>
    <xf numFmtId="178" fontId="5" fillId="33" borderId="94" xfId="0" applyNumberFormat="1" applyFont="1" applyFill="1" applyBorder="1" applyAlignment="1">
      <alignment horizontal="right" vertical="center"/>
    </xf>
    <xf numFmtId="178" fontId="5" fillId="33" borderId="11" xfId="0" applyNumberFormat="1" applyFont="1" applyFill="1" applyBorder="1" applyAlignment="1">
      <alignment horizontal="right" vertical="center"/>
    </xf>
    <xf numFmtId="178" fontId="5" fillId="33" borderId="95" xfId="0" applyNumberFormat="1" applyFont="1" applyFill="1" applyBorder="1" applyAlignment="1">
      <alignment horizontal="right" vertical="center"/>
    </xf>
    <xf numFmtId="178" fontId="3" fillId="0" borderId="0" xfId="0" applyNumberFormat="1" applyFont="1" applyAlignment="1">
      <alignment horizontal="left" vertical="center"/>
    </xf>
    <xf numFmtId="178" fontId="3" fillId="33" borderId="96" xfId="0" applyNumberFormat="1" applyFont="1" applyFill="1" applyBorder="1" applyAlignment="1">
      <alignment horizontal="right" vertical="center"/>
    </xf>
    <xf numFmtId="178" fontId="3" fillId="33" borderId="97" xfId="0" applyNumberFormat="1" applyFont="1" applyFill="1" applyBorder="1" applyAlignment="1">
      <alignment horizontal="right" vertical="center"/>
    </xf>
    <xf numFmtId="178" fontId="6" fillId="33" borderId="98" xfId="0" applyNumberFormat="1" applyFont="1" applyFill="1" applyBorder="1" applyAlignment="1">
      <alignment horizontal="right" vertical="center"/>
    </xf>
    <xf numFmtId="178" fontId="3" fillId="33" borderId="99" xfId="0" applyNumberFormat="1" applyFont="1" applyFill="1" applyBorder="1" applyAlignment="1">
      <alignment vertical="center"/>
    </xf>
    <xf numFmtId="178" fontId="3" fillId="33" borderId="100" xfId="0" applyNumberFormat="1" applyFont="1" applyFill="1" applyBorder="1" applyAlignment="1">
      <alignment horizontal="right" vertical="center"/>
    </xf>
    <xf numFmtId="178" fontId="3" fillId="33" borderId="101" xfId="0" applyNumberFormat="1" applyFont="1" applyFill="1" applyBorder="1" applyAlignment="1">
      <alignment horizontal="right" vertical="center"/>
    </xf>
    <xf numFmtId="178" fontId="3" fillId="33" borderId="61" xfId="0" applyNumberFormat="1" applyFont="1" applyFill="1" applyBorder="1" applyAlignment="1">
      <alignment horizontal="right" vertical="center"/>
    </xf>
    <xf numFmtId="178" fontId="6" fillId="33" borderId="102" xfId="0" applyNumberFormat="1" applyFont="1" applyFill="1" applyBorder="1" applyAlignment="1">
      <alignment horizontal="right" vertical="center"/>
    </xf>
    <xf numFmtId="178" fontId="3" fillId="33" borderId="103" xfId="0" applyNumberFormat="1" applyFont="1" applyFill="1" applyBorder="1" applyAlignment="1">
      <alignment vertical="center"/>
    </xf>
    <xf numFmtId="178" fontId="3" fillId="33" borderId="104" xfId="0" applyNumberFormat="1" applyFont="1" applyFill="1" applyBorder="1" applyAlignment="1">
      <alignment horizontal="right" vertical="center"/>
    </xf>
    <xf numFmtId="178" fontId="3" fillId="33" borderId="105" xfId="0" applyNumberFormat="1" applyFont="1" applyFill="1" applyBorder="1" applyAlignment="1">
      <alignment horizontal="right" vertical="center"/>
    </xf>
    <xf numFmtId="178" fontId="3" fillId="33" borderId="106" xfId="0" applyNumberFormat="1" applyFont="1" applyFill="1" applyBorder="1" applyAlignment="1">
      <alignment horizontal="right" vertical="center"/>
    </xf>
    <xf numFmtId="178" fontId="3" fillId="33" borderId="107" xfId="0" applyNumberFormat="1" applyFont="1" applyFill="1" applyBorder="1" applyAlignment="1">
      <alignment horizontal="right" vertical="center"/>
    </xf>
    <xf numFmtId="178" fontId="6" fillId="33" borderId="108" xfId="0" applyNumberFormat="1" applyFont="1" applyFill="1" applyBorder="1" applyAlignment="1">
      <alignment horizontal="right" vertical="center"/>
    </xf>
    <xf numFmtId="178" fontId="3" fillId="33" borderId="109" xfId="0" applyNumberFormat="1" applyFont="1" applyFill="1" applyBorder="1" applyAlignment="1">
      <alignment vertical="center"/>
    </xf>
    <xf numFmtId="178" fontId="3" fillId="33" borderId="110" xfId="0" applyNumberFormat="1" applyFont="1" applyFill="1" applyBorder="1" applyAlignment="1">
      <alignment horizontal="right" vertical="center"/>
    </xf>
    <xf numFmtId="178" fontId="5" fillId="33" borderId="111" xfId="0" applyNumberFormat="1" applyFont="1" applyFill="1" applyBorder="1" applyAlignment="1">
      <alignment horizontal="right" vertical="center"/>
    </xf>
    <xf numFmtId="178" fontId="5" fillId="33" borderId="112" xfId="0" applyNumberFormat="1" applyFont="1" applyFill="1" applyBorder="1" applyAlignment="1">
      <alignment horizontal="right" vertical="center"/>
    </xf>
    <xf numFmtId="178" fontId="5" fillId="33" borderId="113" xfId="0" applyNumberFormat="1" applyFont="1" applyFill="1" applyBorder="1" applyAlignment="1">
      <alignment horizontal="right" vertical="center"/>
    </xf>
    <xf numFmtId="178" fontId="7" fillId="33" borderId="114" xfId="0" applyNumberFormat="1" applyFont="1" applyFill="1" applyBorder="1" applyAlignment="1">
      <alignment horizontal="right" vertical="center"/>
    </xf>
    <xf numFmtId="178" fontId="5" fillId="33" borderId="115" xfId="0" applyNumberFormat="1" applyFont="1" applyFill="1" applyBorder="1" applyAlignment="1">
      <alignment vertical="center"/>
    </xf>
    <xf numFmtId="178" fontId="5" fillId="33" borderId="116" xfId="0" applyNumberFormat="1" applyFont="1" applyFill="1" applyBorder="1" applyAlignment="1">
      <alignment horizontal="right" vertical="center"/>
    </xf>
    <xf numFmtId="178" fontId="3" fillId="33" borderId="117" xfId="0" applyNumberFormat="1" applyFont="1" applyFill="1" applyBorder="1" applyAlignment="1">
      <alignment horizontal="right" vertical="center"/>
    </xf>
    <xf numFmtId="178" fontId="3" fillId="33" borderId="118" xfId="0" applyNumberFormat="1" applyFont="1" applyFill="1" applyBorder="1" applyAlignment="1">
      <alignment horizontal="right" vertical="center"/>
    </xf>
    <xf numFmtId="178" fontId="3" fillId="33" borderId="119" xfId="0" applyNumberFormat="1" applyFont="1" applyFill="1" applyBorder="1" applyAlignment="1">
      <alignment horizontal="right" vertical="center"/>
    </xf>
    <xf numFmtId="178" fontId="6" fillId="33" borderId="120" xfId="0" applyNumberFormat="1" applyFont="1" applyFill="1" applyBorder="1" applyAlignment="1">
      <alignment horizontal="right" vertical="center"/>
    </xf>
    <xf numFmtId="178" fontId="3" fillId="33" borderId="121" xfId="0" applyNumberFormat="1" applyFont="1" applyFill="1" applyBorder="1" applyAlignment="1">
      <alignment vertical="center"/>
    </xf>
    <xf numFmtId="178" fontId="3" fillId="33" borderId="122" xfId="0" applyNumberFormat="1" applyFont="1" applyFill="1" applyBorder="1" applyAlignment="1">
      <alignment horizontal="right" vertical="center"/>
    </xf>
    <xf numFmtId="178" fontId="3" fillId="33" borderId="17" xfId="0" applyNumberFormat="1" applyFont="1" applyFill="1" applyBorder="1" applyAlignment="1">
      <alignment horizontal="right" vertical="center"/>
    </xf>
    <xf numFmtId="178" fontId="3" fillId="33" borderId="123" xfId="0" applyNumberFormat="1" applyFont="1" applyFill="1" applyBorder="1" applyAlignment="1">
      <alignment horizontal="right" vertical="center"/>
    </xf>
    <xf numFmtId="178" fontId="3" fillId="33" borderId="124" xfId="0" applyNumberFormat="1" applyFont="1" applyFill="1" applyBorder="1" applyAlignment="1">
      <alignment horizontal="right" vertical="center"/>
    </xf>
    <xf numFmtId="178" fontId="6" fillId="33" borderId="72" xfId="0" applyNumberFormat="1" applyFont="1" applyFill="1" applyBorder="1" applyAlignment="1">
      <alignment horizontal="right" vertical="center"/>
    </xf>
    <xf numFmtId="178" fontId="3" fillId="33" borderId="125" xfId="0" applyNumberFormat="1" applyFont="1" applyFill="1" applyBorder="1" applyAlignment="1">
      <alignment vertical="center"/>
    </xf>
    <xf numFmtId="178" fontId="3" fillId="33" borderId="126" xfId="0" applyNumberFormat="1" applyFont="1" applyFill="1" applyBorder="1" applyAlignment="1">
      <alignment horizontal="right" vertical="center"/>
    </xf>
    <xf numFmtId="178" fontId="3" fillId="33" borderId="127" xfId="0" applyNumberFormat="1" applyFont="1" applyFill="1" applyBorder="1" applyAlignment="1">
      <alignment horizontal="right" vertical="center"/>
    </xf>
    <xf numFmtId="178" fontId="3" fillId="33" borderId="128" xfId="0" applyNumberFormat="1" applyFont="1" applyFill="1" applyBorder="1" applyAlignment="1">
      <alignment horizontal="right" vertical="center"/>
    </xf>
    <xf numFmtId="178" fontId="3" fillId="33" borderId="129" xfId="0" applyNumberFormat="1" applyFont="1" applyFill="1" applyBorder="1" applyAlignment="1">
      <alignment horizontal="right" vertical="center"/>
    </xf>
    <xf numFmtId="178" fontId="6" fillId="33" borderId="130" xfId="0" applyNumberFormat="1" applyFont="1" applyFill="1" applyBorder="1" applyAlignment="1">
      <alignment horizontal="right" vertical="center"/>
    </xf>
    <xf numFmtId="178" fontId="3" fillId="33" borderId="131" xfId="0" applyNumberFormat="1" applyFont="1" applyFill="1" applyBorder="1" applyAlignment="1">
      <alignment vertical="center"/>
    </xf>
    <xf numFmtId="178" fontId="3" fillId="33" borderId="132" xfId="0" applyNumberFormat="1" applyFont="1" applyFill="1" applyBorder="1" applyAlignment="1">
      <alignment horizontal="right" vertical="center"/>
    </xf>
    <xf numFmtId="178" fontId="3" fillId="33" borderId="133" xfId="0" applyNumberFormat="1" applyFont="1" applyFill="1" applyBorder="1" applyAlignment="1">
      <alignment horizontal="right" vertical="center"/>
    </xf>
    <xf numFmtId="178" fontId="3" fillId="33" borderId="134" xfId="0" applyNumberFormat="1" applyFont="1" applyFill="1" applyBorder="1" applyAlignment="1">
      <alignment horizontal="right" vertical="center"/>
    </xf>
    <xf numFmtId="178" fontId="3" fillId="33" borderId="29" xfId="0" applyNumberFormat="1" applyFont="1" applyFill="1" applyBorder="1" applyAlignment="1">
      <alignment horizontal="right" vertical="center"/>
    </xf>
    <xf numFmtId="178" fontId="3" fillId="33" borderId="31" xfId="0" applyNumberFormat="1" applyFont="1" applyFill="1" applyBorder="1" applyAlignment="1">
      <alignment horizontal="right" vertical="center"/>
    </xf>
    <xf numFmtId="178" fontId="3" fillId="33" borderId="32" xfId="0" applyNumberFormat="1" applyFont="1" applyFill="1" applyBorder="1" applyAlignment="1">
      <alignment horizontal="right" vertical="center"/>
    </xf>
    <xf numFmtId="178" fontId="3" fillId="33" borderId="35" xfId="0" applyNumberFormat="1" applyFont="1" applyFill="1" applyBorder="1" applyAlignment="1">
      <alignment horizontal="right" vertical="center"/>
    </xf>
    <xf numFmtId="178" fontId="3" fillId="33" borderId="135" xfId="0" applyNumberFormat="1" applyFont="1" applyFill="1" applyBorder="1" applyAlignment="1">
      <alignment horizontal="right" vertical="center"/>
    </xf>
    <xf numFmtId="178" fontId="3" fillId="33" borderId="136" xfId="0" applyNumberFormat="1" applyFont="1" applyFill="1" applyBorder="1" applyAlignment="1">
      <alignment horizontal="right" vertical="center"/>
    </xf>
    <xf numFmtId="178" fontId="3" fillId="33" borderId="137" xfId="0" applyNumberFormat="1" applyFont="1" applyFill="1" applyBorder="1" applyAlignment="1">
      <alignment horizontal="right" vertical="center"/>
    </xf>
    <xf numFmtId="178" fontId="5" fillId="33" borderId="138" xfId="0" applyNumberFormat="1" applyFont="1" applyFill="1" applyBorder="1" applyAlignment="1">
      <alignment horizontal="right" vertical="center"/>
    </xf>
    <xf numFmtId="178" fontId="5" fillId="33" borderId="139" xfId="0" applyNumberFormat="1" applyFont="1" applyFill="1" applyBorder="1" applyAlignment="1">
      <alignment horizontal="right" vertical="center"/>
    </xf>
    <xf numFmtId="178" fontId="5" fillId="33" borderId="140" xfId="0" applyNumberFormat="1" applyFont="1" applyFill="1" applyBorder="1" applyAlignment="1">
      <alignment horizontal="right" vertical="center"/>
    </xf>
    <xf numFmtId="178" fontId="5" fillId="33" borderId="141" xfId="0" applyNumberFormat="1" applyFont="1" applyFill="1" applyBorder="1" applyAlignment="1">
      <alignment horizontal="right" vertical="center"/>
    </xf>
    <xf numFmtId="178" fontId="3" fillId="33" borderId="92" xfId="0" applyNumberFormat="1" applyFont="1" applyFill="1" applyBorder="1" applyAlignment="1">
      <alignment horizontal="right" vertical="center"/>
    </xf>
    <xf numFmtId="178" fontId="3" fillId="33" borderId="94" xfId="0" applyNumberFormat="1" applyFont="1" applyFill="1" applyBorder="1" applyAlignment="1">
      <alignment horizontal="right" vertical="center"/>
    </xf>
    <xf numFmtId="178" fontId="3" fillId="33" borderId="11" xfId="0" applyNumberFormat="1" applyFont="1" applyFill="1" applyBorder="1" applyAlignment="1">
      <alignment horizontal="right" vertical="center"/>
    </xf>
    <xf numFmtId="178" fontId="3" fillId="33" borderId="70" xfId="0" applyNumberFormat="1" applyFont="1" applyFill="1" applyBorder="1" applyAlignment="1">
      <alignment horizontal="right" vertical="center"/>
    </xf>
    <xf numFmtId="178" fontId="5" fillId="33" borderId="66" xfId="0" applyNumberFormat="1" applyFont="1" applyFill="1" applyBorder="1" applyAlignment="1">
      <alignment horizontal="right" vertical="center"/>
    </xf>
    <xf numFmtId="178" fontId="5" fillId="33" borderId="134" xfId="0" applyNumberFormat="1" applyFont="1" applyFill="1" applyBorder="1" applyAlignment="1">
      <alignment horizontal="right" vertical="center"/>
    </xf>
    <xf numFmtId="178" fontId="5" fillId="33" borderId="61" xfId="0" applyNumberFormat="1" applyFont="1" applyFill="1" applyBorder="1" applyAlignment="1">
      <alignment horizontal="right" vertical="center"/>
    </xf>
    <xf numFmtId="178" fontId="5" fillId="33" borderId="101" xfId="0" applyNumberFormat="1" applyFont="1" applyFill="1" applyBorder="1" applyAlignment="1">
      <alignment horizontal="right" vertical="center"/>
    </xf>
    <xf numFmtId="178" fontId="3" fillId="33" borderId="37" xfId="0" applyNumberFormat="1" applyFont="1" applyFill="1" applyBorder="1" applyAlignment="1">
      <alignment horizontal="right" vertical="center"/>
    </xf>
    <xf numFmtId="178" fontId="3" fillId="33" borderId="142" xfId="0" applyNumberFormat="1" applyFont="1" applyFill="1" applyBorder="1" applyAlignment="1">
      <alignment horizontal="right" vertical="center"/>
    </xf>
    <xf numFmtId="178" fontId="3" fillId="33" borderId="67" xfId="0" applyNumberFormat="1" applyFont="1" applyFill="1" applyBorder="1" applyAlignment="1">
      <alignment horizontal="right" vertical="center"/>
    </xf>
    <xf numFmtId="178" fontId="3" fillId="33" borderId="143" xfId="0" applyNumberFormat="1" applyFont="1" applyFill="1" applyBorder="1" applyAlignment="1">
      <alignment horizontal="right" vertical="center"/>
    </xf>
    <xf numFmtId="178" fontId="3" fillId="33" borderId="144" xfId="0" applyNumberFormat="1" applyFont="1" applyFill="1" applyBorder="1" applyAlignment="1">
      <alignment horizontal="right" vertical="center"/>
    </xf>
    <xf numFmtId="178" fontId="5" fillId="33" borderId="145" xfId="0" applyNumberFormat="1" applyFont="1" applyFill="1" applyBorder="1" applyAlignment="1">
      <alignment horizontal="right" vertical="center"/>
    </xf>
    <xf numFmtId="178" fontId="5" fillId="33" borderId="146" xfId="0" applyNumberFormat="1" applyFont="1" applyFill="1" applyBorder="1" applyAlignment="1">
      <alignment horizontal="right" vertical="center"/>
    </xf>
    <xf numFmtId="178" fontId="5" fillId="33" borderId="147" xfId="0" applyNumberFormat="1" applyFont="1" applyFill="1" applyBorder="1" applyAlignment="1">
      <alignment horizontal="right" vertical="center"/>
    </xf>
    <xf numFmtId="178" fontId="3" fillId="33" borderId="148" xfId="0" applyNumberFormat="1" applyFont="1" applyFill="1" applyBorder="1" applyAlignment="1">
      <alignment horizontal="right" vertical="center"/>
    </xf>
    <xf numFmtId="178" fontId="3" fillId="33" borderId="149" xfId="0" applyNumberFormat="1" applyFont="1" applyFill="1" applyBorder="1" applyAlignment="1">
      <alignment horizontal="right" vertical="center"/>
    </xf>
    <xf numFmtId="176" fontId="5" fillId="0" borderId="0" xfId="0" applyNumberFormat="1" applyFont="1" applyAlignment="1">
      <alignment horizontal="left" vertical="center"/>
    </xf>
    <xf numFmtId="176" fontId="3" fillId="0" borderId="0" xfId="0" applyNumberFormat="1" applyFont="1" applyAlignment="1">
      <alignment horizontal="right" vertical="top"/>
    </xf>
    <xf numFmtId="178" fontId="3" fillId="33" borderId="150" xfId="0" applyNumberFormat="1" applyFont="1" applyFill="1" applyBorder="1" applyAlignment="1">
      <alignment horizontal="right" vertical="center"/>
    </xf>
    <xf numFmtId="178" fontId="3" fillId="33" borderId="151" xfId="0" applyNumberFormat="1" applyFont="1" applyFill="1" applyBorder="1" applyAlignment="1">
      <alignment horizontal="right" vertical="center"/>
    </xf>
    <xf numFmtId="178" fontId="3" fillId="33" borderId="152" xfId="0" applyNumberFormat="1" applyFont="1" applyFill="1" applyBorder="1" applyAlignment="1">
      <alignment horizontal="right" vertical="center"/>
    </xf>
    <xf numFmtId="178" fontId="3" fillId="33" borderId="23" xfId="0" applyNumberFormat="1" applyFont="1" applyFill="1" applyBorder="1" applyAlignment="1">
      <alignment horizontal="right" vertical="center"/>
    </xf>
    <xf numFmtId="178" fontId="3" fillId="33" borderId="71" xfId="0" applyNumberFormat="1" applyFont="1" applyFill="1" applyBorder="1" applyAlignment="1">
      <alignment horizontal="right" vertical="center"/>
    </xf>
    <xf numFmtId="178" fontId="3" fillId="33" borderId="153" xfId="0" applyNumberFormat="1" applyFont="1" applyFill="1" applyBorder="1" applyAlignment="1">
      <alignment horizontal="right" vertical="center"/>
    </xf>
    <xf numFmtId="178" fontId="3" fillId="33" borderId="16" xfId="0" applyNumberFormat="1" applyFont="1" applyFill="1" applyBorder="1" applyAlignment="1">
      <alignment horizontal="right" vertical="center"/>
    </xf>
    <xf numFmtId="178" fontId="3" fillId="33" borderId="154" xfId="0" applyNumberFormat="1" applyFont="1" applyFill="1" applyBorder="1" applyAlignment="1">
      <alignment horizontal="right" vertical="center"/>
    </xf>
    <xf numFmtId="178" fontId="3" fillId="33" borderId="72" xfId="0" applyNumberFormat="1" applyFont="1" applyFill="1" applyBorder="1" applyAlignment="1">
      <alignment horizontal="right" vertical="center"/>
    </xf>
    <xf numFmtId="178" fontId="5" fillId="33" borderId="155" xfId="0" applyNumberFormat="1" applyFont="1" applyFill="1" applyBorder="1" applyAlignment="1">
      <alignment horizontal="right" vertical="center"/>
    </xf>
    <xf numFmtId="178" fontId="5" fillId="33" borderId="156" xfId="0" applyNumberFormat="1" applyFont="1" applyFill="1" applyBorder="1" applyAlignment="1">
      <alignment horizontal="right" vertical="center"/>
    </xf>
    <xf numFmtId="178" fontId="5" fillId="33" borderId="157" xfId="0" applyNumberFormat="1" applyFont="1" applyFill="1" applyBorder="1" applyAlignment="1">
      <alignment horizontal="right" vertical="center"/>
    </xf>
    <xf numFmtId="178" fontId="5" fillId="33" borderId="24" xfId="0" applyNumberFormat="1" applyFont="1" applyFill="1" applyBorder="1" applyAlignment="1">
      <alignment horizontal="right" vertical="center"/>
    </xf>
    <xf numFmtId="178" fontId="5" fillId="33" borderId="73" xfId="0" applyNumberFormat="1" applyFont="1" applyFill="1" applyBorder="1" applyAlignment="1">
      <alignment horizontal="right" vertical="center"/>
    </xf>
    <xf numFmtId="178" fontId="3" fillId="0" borderId="158" xfId="0" applyNumberFormat="1" applyFont="1" applyFill="1" applyBorder="1" applyAlignment="1">
      <alignment horizontal="right" vertical="center"/>
    </xf>
    <xf numFmtId="178" fontId="3" fillId="0" borderId="159" xfId="0" applyNumberFormat="1" applyFont="1" applyFill="1" applyBorder="1" applyAlignment="1">
      <alignment horizontal="right" vertical="center"/>
    </xf>
    <xf numFmtId="178" fontId="3" fillId="0" borderId="160" xfId="0" applyNumberFormat="1" applyFont="1" applyFill="1" applyBorder="1" applyAlignment="1">
      <alignment horizontal="right" vertical="center"/>
    </xf>
    <xf numFmtId="178" fontId="3" fillId="0" borderId="18" xfId="0" applyNumberFormat="1" applyFont="1" applyFill="1" applyBorder="1" applyAlignment="1">
      <alignment horizontal="right" vertical="center"/>
    </xf>
    <xf numFmtId="178" fontId="3" fillId="0" borderId="161" xfId="0" applyNumberFormat="1" applyFont="1" applyFill="1" applyBorder="1" applyAlignment="1">
      <alignment horizontal="right" vertical="center"/>
    </xf>
    <xf numFmtId="178" fontId="3" fillId="33" borderId="162" xfId="0" applyNumberFormat="1" applyFont="1" applyFill="1" applyBorder="1" applyAlignment="1">
      <alignment horizontal="right" vertical="center"/>
    </xf>
    <xf numFmtId="178" fontId="3" fillId="33" borderId="163" xfId="0" applyNumberFormat="1" applyFont="1" applyFill="1" applyBorder="1" applyAlignment="1">
      <alignment horizontal="right" vertical="center"/>
    </xf>
    <xf numFmtId="178" fontId="3" fillId="33" borderId="164" xfId="0" applyNumberFormat="1" applyFont="1" applyFill="1" applyBorder="1" applyAlignment="1">
      <alignment horizontal="right" vertical="center"/>
    </xf>
    <xf numFmtId="178" fontId="3" fillId="33" borderId="25" xfId="0" applyNumberFormat="1" applyFont="1" applyFill="1" applyBorder="1" applyAlignment="1">
      <alignment horizontal="right" vertical="center"/>
    </xf>
    <xf numFmtId="178" fontId="3" fillId="33" borderId="75" xfId="0" applyNumberFormat="1" applyFont="1" applyFill="1" applyBorder="1" applyAlignment="1">
      <alignment horizontal="right" vertical="center"/>
    </xf>
    <xf numFmtId="178" fontId="3" fillId="0" borderId="165" xfId="0" applyNumberFormat="1" applyFont="1" applyFill="1" applyBorder="1" applyAlignment="1">
      <alignment horizontal="right" vertical="center"/>
    </xf>
    <xf numFmtId="178" fontId="3" fillId="0" borderId="166" xfId="0" applyNumberFormat="1" applyFont="1" applyFill="1" applyBorder="1" applyAlignment="1">
      <alignment horizontal="right" vertical="center"/>
    </xf>
    <xf numFmtId="178" fontId="3" fillId="0" borderId="167" xfId="0" applyNumberFormat="1" applyFont="1" applyFill="1" applyBorder="1" applyAlignment="1">
      <alignment horizontal="right" vertical="center"/>
    </xf>
    <xf numFmtId="178" fontId="3" fillId="0" borderId="14" xfId="0" applyNumberFormat="1" applyFont="1" applyFill="1" applyBorder="1" applyAlignment="1">
      <alignment horizontal="right" vertical="center"/>
    </xf>
    <xf numFmtId="178" fontId="3" fillId="0" borderId="168" xfId="0" applyNumberFormat="1" applyFont="1" applyFill="1" applyBorder="1" applyAlignment="1">
      <alignment horizontal="right" vertical="center"/>
    </xf>
    <xf numFmtId="178" fontId="5" fillId="33" borderId="92" xfId="48" applyNumberFormat="1" applyFont="1" applyFill="1" applyBorder="1" applyAlignment="1">
      <alignment horizontal="right" vertical="center"/>
    </xf>
    <xf numFmtId="178" fontId="5" fillId="33" borderId="169" xfId="0" applyNumberFormat="1" applyFont="1" applyFill="1" applyBorder="1" applyAlignment="1">
      <alignment horizontal="right" vertical="center"/>
    </xf>
    <xf numFmtId="178" fontId="5" fillId="33" borderId="170" xfId="0" applyNumberFormat="1" applyFont="1" applyFill="1" applyBorder="1" applyAlignment="1">
      <alignment horizontal="right" vertical="center"/>
    </xf>
    <xf numFmtId="178" fontId="3" fillId="0" borderId="0" xfId="0" applyNumberFormat="1" applyFont="1" applyAlignment="1">
      <alignment horizontal="left" vertical="top"/>
    </xf>
    <xf numFmtId="178" fontId="3" fillId="0" borderId="0" xfId="0" applyNumberFormat="1" applyFont="1" applyAlignment="1">
      <alignment horizontal="right" vertical="top"/>
    </xf>
    <xf numFmtId="176" fontId="3" fillId="0" borderId="0" xfId="0" applyNumberFormat="1" applyFont="1" applyAlignment="1">
      <alignment horizontal="left" vertical="center"/>
    </xf>
    <xf numFmtId="49" fontId="3" fillId="33" borderId="89" xfId="0" applyNumberFormat="1" applyFont="1" applyFill="1" applyBorder="1" applyAlignment="1">
      <alignment horizontal="right" vertical="center"/>
    </xf>
    <xf numFmtId="176" fontId="3" fillId="33" borderId="90" xfId="0" applyNumberFormat="1" applyFont="1" applyFill="1" applyBorder="1" applyAlignment="1">
      <alignment horizontal="right" vertical="center"/>
    </xf>
    <xf numFmtId="176" fontId="3" fillId="33" borderId="88" xfId="0" applyNumberFormat="1" applyFont="1" applyFill="1" applyBorder="1" applyAlignment="1">
      <alignment horizontal="right" vertical="center"/>
    </xf>
    <xf numFmtId="178" fontId="3" fillId="33" borderId="103" xfId="0" applyNumberFormat="1" applyFont="1" applyFill="1" applyBorder="1" applyAlignment="1">
      <alignment horizontal="right" vertical="center"/>
    </xf>
    <xf numFmtId="178" fontId="3" fillId="33" borderId="171" xfId="0" applyNumberFormat="1" applyFont="1" applyFill="1" applyBorder="1" applyAlignment="1">
      <alignment horizontal="right" vertical="center"/>
    </xf>
    <xf numFmtId="178" fontId="3" fillId="33" borderId="172" xfId="0" applyNumberFormat="1" applyFont="1" applyFill="1" applyBorder="1" applyAlignment="1">
      <alignment horizontal="right" vertical="center"/>
    </xf>
    <xf numFmtId="178" fontId="3" fillId="33" borderId="173" xfId="0" applyNumberFormat="1" applyFont="1" applyFill="1" applyBorder="1" applyAlignment="1">
      <alignment horizontal="right" vertical="center"/>
    </xf>
    <xf numFmtId="178" fontId="3" fillId="33" borderId="174" xfId="0" applyNumberFormat="1" applyFont="1" applyFill="1" applyBorder="1" applyAlignment="1">
      <alignment horizontal="right" vertical="center"/>
    </xf>
    <xf numFmtId="0" fontId="5" fillId="0" borderId="78" xfId="0" applyFont="1" applyFill="1" applyBorder="1" applyAlignment="1">
      <alignment horizontal="distributed" vertical="center"/>
    </xf>
    <xf numFmtId="0" fontId="5" fillId="0" borderId="26" xfId="0" applyFont="1" applyFill="1" applyBorder="1" applyAlignment="1">
      <alignment horizontal="distributed" vertical="center"/>
    </xf>
    <xf numFmtId="0" fontId="5" fillId="0" borderId="70" xfId="0" applyFont="1" applyBorder="1" applyAlignment="1">
      <alignment horizontal="center" vertical="center"/>
    </xf>
    <xf numFmtId="178" fontId="3" fillId="33" borderId="29" xfId="0" applyNumberFormat="1" applyFont="1" applyFill="1" applyBorder="1" applyAlignment="1">
      <alignment horizontal="right" vertical="center"/>
    </xf>
    <xf numFmtId="178" fontId="3" fillId="33" borderId="175" xfId="0" applyNumberFormat="1" applyFont="1" applyFill="1" applyBorder="1" applyAlignment="1">
      <alignment horizontal="right" vertical="center"/>
    </xf>
    <xf numFmtId="178" fontId="3" fillId="33" borderId="30" xfId="0" applyNumberFormat="1" applyFont="1" applyFill="1" applyBorder="1" applyAlignment="1">
      <alignment horizontal="right" vertical="center"/>
    </xf>
    <xf numFmtId="178" fontId="3" fillId="33" borderId="176" xfId="0" applyNumberFormat="1" applyFont="1" applyFill="1" applyBorder="1" applyAlignment="1">
      <alignment horizontal="right" vertical="center"/>
    </xf>
    <xf numFmtId="178" fontId="3" fillId="33" borderId="31" xfId="0" applyNumberFormat="1" applyFont="1" applyFill="1" applyBorder="1" applyAlignment="1">
      <alignment horizontal="right" vertical="center"/>
    </xf>
    <xf numFmtId="178" fontId="3" fillId="33" borderId="177" xfId="0" applyNumberFormat="1" applyFont="1" applyFill="1" applyBorder="1" applyAlignment="1">
      <alignment horizontal="right" vertical="center"/>
    </xf>
    <xf numFmtId="0" fontId="3" fillId="0" borderId="178"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179" xfId="0" applyFont="1" applyFill="1" applyBorder="1" applyAlignment="1">
      <alignment horizontal="center" vertical="center"/>
    </xf>
    <xf numFmtId="0" fontId="3" fillId="0" borderId="56" xfId="0" applyFont="1" applyBorder="1" applyAlignment="1">
      <alignment horizontal="left" vertical="top" wrapText="1"/>
    </xf>
    <xf numFmtId="0" fontId="3" fillId="0" borderId="56" xfId="0" applyFont="1" applyBorder="1" applyAlignment="1">
      <alignment horizontal="left" vertical="top"/>
    </xf>
    <xf numFmtId="0" fontId="4" fillId="0" borderId="0" xfId="0" applyFont="1" applyAlignment="1">
      <alignment horizontal="center" vertical="center"/>
    </xf>
    <xf numFmtId="0" fontId="3" fillId="0" borderId="46" xfId="0" applyFont="1" applyBorder="1" applyAlignment="1">
      <alignment horizontal="center" vertical="center"/>
    </xf>
    <xf numFmtId="0" fontId="3" fillId="0" borderId="10" xfId="0" applyFont="1" applyBorder="1" applyAlignment="1">
      <alignment horizontal="center" vertical="center"/>
    </xf>
    <xf numFmtId="0" fontId="3" fillId="0" borderId="180" xfId="0" applyFont="1" applyBorder="1" applyAlignment="1">
      <alignment horizontal="center" vertical="center"/>
    </xf>
    <xf numFmtId="0" fontId="3" fillId="0" borderId="181" xfId="0" applyFont="1" applyBorder="1" applyAlignment="1">
      <alignment horizontal="center" vertical="center"/>
    </xf>
    <xf numFmtId="0" fontId="3" fillId="0" borderId="12" xfId="0" applyFont="1" applyBorder="1" applyAlignment="1">
      <alignment horizontal="center" vertical="center" wrapText="1"/>
    </xf>
    <xf numFmtId="0" fontId="3" fillId="0" borderId="1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2" xfId="0" applyFont="1" applyBorder="1" applyAlignment="1">
      <alignment horizontal="center" vertical="center" wrapText="1"/>
    </xf>
    <xf numFmtId="178" fontId="3" fillId="33" borderId="35" xfId="0" applyNumberFormat="1" applyFont="1" applyFill="1" applyBorder="1" applyAlignment="1">
      <alignment horizontal="right" vertical="center"/>
    </xf>
    <xf numFmtId="178" fontId="3" fillId="33" borderId="69" xfId="0" applyNumberFormat="1" applyFont="1" applyFill="1" applyBorder="1" applyAlignment="1">
      <alignment horizontal="right" vertical="center"/>
    </xf>
    <xf numFmtId="178" fontId="3" fillId="33" borderId="32" xfId="0" applyNumberFormat="1" applyFont="1" applyFill="1" applyBorder="1" applyAlignment="1">
      <alignment horizontal="right" vertical="center"/>
    </xf>
    <xf numFmtId="178" fontId="3" fillId="33" borderId="183" xfId="0" applyNumberFormat="1" applyFont="1" applyFill="1" applyBorder="1" applyAlignment="1">
      <alignment horizontal="right" vertical="center"/>
    </xf>
    <xf numFmtId="0" fontId="3" fillId="0" borderId="179" xfId="0" applyFont="1" applyBorder="1" applyAlignment="1">
      <alignment horizontal="center" vertical="center"/>
    </xf>
    <xf numFmtId="0" fontId="3" fillId="0" borderId="58" xfId="0" applyFont="1" applyBorder="1" applyAlignment="1">
      <alignment horizontal="distributed" vertical="center"/>
    </xf>
    <xf numFmtId="0" fontId="3" fillId="0" borderId="184" xfId="0" applyFont="1" applyBorder="1" applyAlignment="1">
      <alignment horizontal="distributed" vertical="center"/>
    </xf>
    <xf numFmtId="0" fontId="3" fillId="0" borderId="185" xfId="0" applyFont="1" applyBorder="1" applyAlignment="1">
      <alignment horizontal="distributed" vertical="center"/>
    </xf>
    <xf numFmtId="0" fontId="3" fillId="0" borderId="186" xfId="0" applyFont="1" applyBorder="1" applyAlignment="1">
      <alignment horizontal="distributed" vertical="center"/>
    </xf>
    <xf numFmtId="0" fontId="3" fillId="0" borderId="187" xfId="0" applyFont="1" applyBorder="1" applyAlignment="1">
      <alignment horizontal="distributed" vertical="center"/>
    </xf>
    <xf numFmtId="0" fontId="3" fillId="0" borderId="188" xfId="0" applyFont="1" applyBorder="1" applyAlignment="1">
      <alignment horizontal="distributed" vertical="center"/>
    </xf>
    <xf numFmtId="0" fontId="3" fillId="33" borderId="47" xfId="0" applyFont="1" applyFill="1" applyBorder="1" applyAlignment="1">
      <alignment horizontal="right" vertical="center"/>
    </xf>
    <xf numFmtId="0" fontId="3" fillId="33" borderId="57" xfId="0" applyFont="1" applyFill="1" applyBorder="1" applyAlignment="1">
      <alignment horizontal="right" vertical="center"/>
    </xf>
    <xf numFmtId="0" fontId="3" fillId="0" borderId="189" xfId="0" applyFont="1" applyBorder="1" applyAlignment="1">
      <alignment horizontal="distributed" vertical="center"/>
    </xf>
    <xf numFmtId="0" fontId="3" fillId="0" borderId="190" xfId="0" applyFont="1" applyBorder="1" applyAlignment="1">
      <alignment horizontal="distributed" vertical="center"/>
    </xf>
    <xf numFmtId="0" fontId="3" fillId="0" borderId="67" xfId="0" applyFont="1" applyBorder="1" applyAlignment="1">
      <alignment horizontal="distributed" vertical="center"/>
    </xf>
    <xf numFmtId="0" fontId="0" fillId="0" borderId="111" xfId="0" applyFont="1" applyBorder="1" applyAlignment="1">
      <alignment horizontal="center" vertical="center"/>
    </xf>
    <xf numFmtId="0" fontId="3" fillId="0" borderId="178"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191"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6" xfId="0" applyFont="1" applyBorder="1" applyAlignment="1">
      <alignment horizontal="center" vertical="center" wrapText="1"/>
    </xf>
    <xf numFmtId="0" fontId="3" fillId="0" borderId="42" xfId="0" applyFont="1" applyBorder="1" applyAlignment="1">
      <alignment horizontal="distributed" vertical="center"/>
    </xf>
    <xf numFmtId="0" fontId="3" fillId="0" borderId="61" xfId="0" applyFont="1" applyBorder="1" applyAlignment="1">
      <alignment horizontal="distributed" vertical="center"/>
    </xf>
    <xf numFmtId="0" fontId="3" fillId="0" borderId="44" xfId="0" applyFont="1" applyBorder="1" applyAlignment="1">
      <alignment horizontal="center" vertical="center"/>
    </xf>
    <xf numFmtId="0" fontId="3" fillId="0" borderId="97" xfId="0" applyFont="1" applyBorder="1" applyAlignment="1">
      <alignment horizontal="center" vertical="center"/>
    </xf>
    <xf numFmtId="0" fontId="3" fillId="0" borderId="44" xfId="0" applyFont="1" applyBorder="1" applyAlignment="1">
      <alignment horizontal="distributed" vertical="center"/>
    </xf>
    <xf numFmtId="0" fontId="3" fillId="0" borderId="192" xfId="0" applyFont="1" applyBorder="1" applyAlignment="1">
      <alignment horizontal="distributed" vertical="center"/>
    </xf>
    <xf numFmtId="0" fontId="3" fillId="0" borderId="193" xfId="0" applyFont="1" applyBorder="1" applyAlignment="1">
      <alignment horizontal="distributed" vertical="center"/>
    </xf>
    <xf numFmtId="0" fontId="6" fillId="0" borderId="194" xfId="0" applyFont="1" applyBorder="1" applyAlignment="1">
      <alignment horizontal="center" vertical="center" wrapText="1"/>
    </xf>
    <xf numFmtId="0" fontId="6" fillId="0" borderId="195" xfId="0" applyFont="1" applyBorder="1" applyAlignment="1">
      <alignment horizontal="center" vertical="center" wrapText="1"/>
    </xf>
    <xf numFmtId="0" fontId="6" fillId="0" borderId="196" xfId="0" applyFont="1" applyBorder="1" applyAlignment="1">
      <alignment horizontal="center" vertical="center" wrapText="1"/>
    </xf>
    <xf numFmtId="0" fontId="3" fillId="0" borderId="0" xfId="0" applyFont="1" applyAlignment="1">
      <alignment horizontal="left" vertical="top" wrapText="1"/>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3" fillId="0" borderId="54" xfId="0" applyFont="1" applyBorder="1" applyAlignment="1">
      <alignment horizontal="distributed" vertical="center"/>
    </xf>
    <xf numFmtId="0" fontId="3" fillId="0" borderId="107" xfId="0" applyFont="1" applyBorder="1" applyAlignment="1">
      <alignment horizontal="distributed" vertical="center"/>
    </xf>
    <xf numFmtId="0" fontId="3" fillId="0" borderId="0" xfId="0" applyFont="1" applyBorder="1" applyAlignment="1">
      <alignment vertical="top"/>
    </xf>
    <xf numFmtId="58" fontId="3" fillId="0" borderId="0" xfId="0" applyNumberFormat="1" applyFont="1" applyAlignment="1">
      <alignment horizontal="left" vertical="top"/>
    </xf>
    <xf numFmtId="0" fontId="3" fillId="0" borderId="0" xfId="0" applyFont="1" applyFill="1" applyAlignment="1">
      <alignment vertical="top" wrapText="1"/>
    </xf>
    <xf numFmtId="0" fontId="3" fillId="33" borderId="33" xfId="0" applyFont="1" applyFill="1" applyBorder="1" applyAlignment="1">
      <alignment horizontal="right" vertical="center"/>
    </xf>
    <xf numFmtId="0" fontId="3" fillId="33" borderId="36" xfId="0" applyFont="1" applyFill="1" applyBorder="1" applyAlignment="1">
      <alignment horizontal="right" vertical="center"/>
    </xf>
    <xf numFmtId="0" fontId="3" fillId="33" borderId="37" xfId="0" applyFont="1" applyFill="1" applyBorder="1" applyAlignment="1">
      <alignment horizontal="right" vertical="center"/>
    </xf>
    <xf numFmtId="0" fontId="3" fillId="0" borderId="45" xfId="0" applyFont="1" applyBorder="1" applyAlignment="1">
      <alignment horizontal="center" vertical="center"/>
    </xf>
    <xf numFmtId="0" fontId="3" fillId="0" borderId="12" xfId="0" applyFont="1" applyBorder="1" applyAlignment="1">
      <alignment horizontal="center" vertical="center"/>
    </xf>
    <xf numFmtId="0" fontId="3" fillId="0" borderId="111" xfId="0" applyFont="1" applyBorder="1" applyAlignment="1">
      <alignment horizontal="center" vertical="center"/>
    </xf>
    <xf numFmtId="0" fontId="3" fillId="33" borderId="197" xfId="0" applyFont="1" applyFill="1" applyBorder="1" applyAlignment="1">
      <alignment horizontal="center" vertical="center"/>
    </xf>
    <xf numFmtId="0" fontId="3" fillId="0" borderId="178" xfId="0" applyFont="1" applyBorder="1" applyAlignment="1">
      <alignment horizontal="center" vertical="center"/>
    </xf>
    <xf numFmtId="0" fontId="0" fillId="0" borderId="56" xfId="0" applyFont="1" applyBorder="1" applyAlignment="1">
      <alignment/>
    </xf>
    <xf numFmtId="0" fontId="0" fillId="0" borderId="191" xfId="0" applyFont="1" applyBorder="1" applyAlignment="1">
      <alignment/>
    </xf>
    <xf numFmtId="0" fontId="3" fillId="33" borderId="39" xfId="0" applyFont="1" applyFill="1" applyBorder="1" applyAlignment="1">
      <alignment horizontal="center" vertical="center"/>
    </xf>
    <xf numFmtId="0" fontId="3" fillId="33" borderId="148" xfId="0" applyFont="1" applyFill="1" applyBorder="1" applyAlignment="1">
      <alignment horizontal="center" vertical="center"/>
    </xf>
    <xf numFmtId="0" fontId="3" fillId="33" borderId="170" xfId="0" applyFont="1" applyFill="1" applyBorder="1" applyAlignment="1">
      <alignment horizontal="center" vertical="center"/>
    </xf>
    <xf numFmtId="0" fontId="3" fillId="33" borderId="198" xfId="0" applyFont="1" applyFill="1" applyBorder="1" applyAlignment="1">
      <alignment horizontal="center" vertical="center"/>
    </xf>
    <xf numFmtId="0" fontId="3" fillId="33" borderId="199" xfId="0" applyFont="1" applyFill="1" applyBorder="1" applyAlignment="1">
      <alignment horizontal="center" vertical="center"/>
    </xf>
    <xf numFmtId="0" fontId="3" fillId="33" borderId="147" xfId="0" applyFont="1" applyFill="1" applyBorder="1" applyAlignment="1">
      <alignment horizontal="center" vertical="center"/>
    </xf>
    <xf numFmtId="0" fontId="0" fillId="0" borderId="179" xfId="0" applyFont="1" applyBorder="1" applyAlignment="1">
      <alignment/>
    </xf>
    <xf numFmtId="0" fontId="3" fillId="0" borderId="198" xfId="0" applyFont="1" applyBorder="1" applyAlignment="1">
      <alignment horizontal="center"/>
    </xf>
    <xf numFmtId="0" fontId="3" fillId="33" borderId="98" xfId="0" applyFont="1" applyFill="1" applyBorder="1" applyAlignment="1">
      <alignment horizontal="center" vertical="center"/>
    </xf>
    <xf numFmtId="0" fontId="3" fillId="33" borderId="100" xfId="0" applyFont="1" applyFill="1" applyBorder="1" applyAlignment="1">
      <alignment horizontal="center" vertical="center"/>
    </xf>
    <xf numFmtId="0" fontId="3" fillId="33" borderId="97" xfId="0" applyFont="1" applyFill="1" applyBorder="1" applyAlignment="1">
      <alignment horizontal="center" vertical="center"/>
    </xf>
    <xf numFmtId="0" fontId="3" fillId="0" borderId="29" xfId="0" applyFont="1" applyBorder="1" applyAlignment="1">
      <alignment horizontal="center" vertical="center" wrapText="1"/>
    </xf>
    <xf numFmtId="0" fontId="0" fillId="0" borderId="28" xfId="0" applyFont="1" applyBorder="1" applyAlignment="1">
      <alignment/>
    </xf>
    <xf numFmtId="0" fontId="3" fillId="0" borderId="31" xfId="0" applyFont="1" applyBorder="1" applyAlignment="1">
      <alignment horizontal="center" vertical="center" wrapText="1"/>
    </xf>
    <xf numFmtId="0" fontId="0" fillId="0" borderId="27" xfId="0" applyFont="1" applyBorder="1" applyAlignment="1">
      <alignment/>
    </xf>
    <xf numFmtId="0" fontId="0" fillId="33" borderId="57" xfId="0" applyFont="1" applyFill="1" applyBorder="1" applyAlignment="1">
      <alignment/>
    </xf>
    <xf numFmtId="0" fontId="0" fillId="33" borderId="33" xfId="0" applyFont="1" applyFill="1" applyBorder="1" applyAlignment="1">
      <alignment/>
    </xf>
    <xf numFmtId="0" fontId="3" fillId="0" borderId="47" xfId="0" applyFont="1" applyBorder="1" applyAlignment="1">
      <alignment horizontal="center" vertical="center"/>
    </xf>
    <xf numFmtId="0" fontId="3" fillId="0" borderId="33" xfId="0" applyFont="1" applyBorder="1" applyAlignment="1">
      <alignment horizontal="center" vertical="center"/>
    </xf>
    <xf numFmtId="0" fontId="3" fillId="0" borderId="114" xfId="0" applyFont="1" applyBorder="1" applyAlignment="1">
      <alignment horizontal="center" vertical="center"/>
    </xf>
    <xf numFmtId="0" fontId="3" fillId="0" borderId="113" xfId="0" applyFont="1" applyBorder="1" applyAlignment="1">
      <alignment horizontal="center" vertical="center"/>
    </xf>
    <xf numFmtId="0" fontId="3" fillId="0" borderId="200" xfId="0" applyFont="1" applyBorder="1" applyAlignment="1">
      <alignment horizontal="center" vertical="center"/>
    </xf>
    <xf numFmtId="0" fontId="3" fillId="0" borderId="201" xfId="0" applyFont="1" applyBorder="1" applyAlignment="1">
      <alignment horizontal="center" vertical="center"/>
    </xf>
    <xf numFmtId="0" fontId="3" fillId="0" borderId="178" xfId="0" applyFont="1" applyBorder="1" applyAlignment="1">
      <alignment horizontal="center" vertical="center"/>
    </xf>
    <xf numFmtId="0" fontId="3" fillId="0" borderId="56" xfId="0" applyFont="1" applyBorder="1" applyAlignment="1">
      <alignment horizontal="center" vertical="center"/>
    </xf>
    <xf numFmtId="0" fontId="3" fillId="0" borderId="191" xfId="0" applyFont="1" applyBorder="1" applyAlignment="1">
      <alignment horizontal="center" vertical="center"/>
    </xf>
    <xf numFmtId="0" fontId="3" fillId="0" borderId="0" xfId="0" applyFont="1" applyAlignment="1">
      <alignment horizontal="left" vertical="top"/>
    </xf>
    <xf numFmtId="0" fontId="3" fillId="0" borderId="66" xfId="0" applyFont="1" applyBorder="1" applyAlignment="1">
      <alignment horizontal="center" vertical="center" textRotation="255"/>
    </xf>
    <xf numFmtId="0" fontId="3" fillId="0" borderId="46" xfId="0" applyFont="1" applyBorder="1" applyAlignment="1">
      <alignment horizontal="center" vertical="distributed" textRotation="255" wrapText="1"/>
    </xf>
    <xf numFmtId="0" fontId="3" fillId="0" borderId="10" xfId="0" applyFont="1" applyBorder="1" applyAlignment="1">
      <alignment horizontal="center" vertical="distributed" textRotation="255" wrapText="1"/>
    </xf>
    <xf numFmtId="0" fontId="3" fillId="0" borderId="39" xfId="0" applyFont="1" applyBorder="1" applyAlignment="1">
      <alignment horizontal="center" vertical="distributed" textRotation="255" wrapText="1"/>
    </xf>
    <xf numFmtId="0" fontId="3" fillId="0" borderId="66" xfId="0" applyFont="1" applyBorder="1" applyAlignment="1">
      <alignment horizontal="center" vertical="center" textRotation="255" wrapText="1"/>
    </xf>
    <xf numFmtId="0" fontId="3" fillId="0" borderId="15" xfId="0" applyFont="1" applyBorder="1" applyAlignment="1">
      <alignment horizontal="distributed" vertical="center" wrapText="1"/>
    </xf>
    <xf numFmtId="0" fontId="3" fillId="0" borderId="182" xfId="0" applyFont="1" applyBorder="1" applyAlignment="1">
      <alignment horizontal="distributed" vertical="center" wrapText="1"/>
    </xf>
    <xf numFmtId="0" fontId="3" fillId="0" borderId="202" xfId="0" applyFont="1" applyBorder="1" applyAlignment="1">
      <alignment horizontal="center" vertical="center"/>
    </xf>
    <xf numFmtId="0" fontId="3" fillId="0" borderId="203" xfId="0" applyFont="1" applyBorder="1" applyAlignment="1">
      <alignment horizontal="center" vertical="center"/>
    </xf>
    <xf numFmtId="0" fontId="3" fillId="0" borderId="204" xfId="0" applyFont="1" applyBorder="1" applyAlignment="1">
      <alignment horizontal="center" vertical="center"/>
    </xf>
    <xf numFmtId="0" fontId="3" fillId="0" borderId="179" xfId="0" applyFont="1" applyBorder="1" applyAlignment="1">
      <alignment horizontal="distributed" vertical="center" wrapText="1"/>
    </xf>
    <xf numFmtId="0" fontId="3" fillId="0" borderId="113" xfId="0" applyFont="1" applyBorder="1" applyAlignment="1">
      <alignment horizontal="distributed" vertical="center" wrapText="1"/>
    </xf>
    <xf numFmtId="0" fontId="3" fillId="0" borderId="201" xfId="0" applyFont="1" applyBorder="1" applyAlignment="1">
      <alignment horizontal="center" vertical="distributed" textRotation="255" wrapText="1"/>
    </xf>
    <xf numFmtId="0" fontId="3" fillId="0" borderId="205" xfId="0" applyFont="1" applyBorder="1" applyAlignment="1">
      <alignment horizontal="center" vertical="distributed" textRotation="255" wrapText="1"/>
    </xf>
    <xf numFmtId="0" fontId="3" fillId="0" borderId="98" xfId="0" applyFont="1" applyBorder="1" applyAlignment="1">
      <alignment horizontal="distributed" vertical="center"/>
    </xf>
    <xf numFmtId="0" fontId="3" fillId="0" borderId="97" xfId="0" applyFont="1" applyBorder="1" applyAlignment="1">
      <alignment horizontal="distributed" vertical="center"/>
    </xf>
    <xf numFmtId="0" fontId="3" fillId="0" borderId="0" xfId="0" applyFont="1" applyFill="1" applyAlignment="1">
      <alignment horizontal="left" vertical="top" wrapText="1"/>
    </xf>
    <xf numFmtId="0" fontId="3" fillId="0" borderId="56" xfId="0" applyFont="1" applyBorder="1" applyAlignment="1">
      <alignment horizontal="center" vertical="center"/>
    </xf>
    <xf numFmtId="0" fontId="3" fillId="0" borderId="0" xfId="0" applyFont="1" applyBorder="1" applyAlignment="1">
      <alignment horizontal="center" vertical="center"/>
    </xf>
    <xf numFmtId="0" fontId="3" fillId="0" borderId="102" xfId="0" applyFont="1" applyBorder="1" applyAlignment="1">
      <alignment horizontal="distributed" vertical="center" indent="2"/>
    </xf>
    <xf numFmtId="0" fontId="3" fillId="0" borderId="61" xfId="0" applyFont="1" applyBorder="1" applyAlignment="1">
      <alignment horizontal="distributed" vertical="center" indent="2"/>
    </xf>
    <xf numFmtId="0" fontId="3" fillId="0" borderId="102" xfId="0" applyFont="1" applyBorder="1" applyAlignment="1">
      <alignment horizontal="distributed" vertical="center"/>
    </xf>
    <xf numFmtId="0" fontId="3" fillId="0" borderId="45" xfId="0" applyFont="1" applyBorder="1" applyAlignment="1">
      <alignment vertical="center" textRotation="255"/>
    </xf>
    <xf numFmtId="0" fontId="3" fillId="0" borderId="66" xfId="0" applyFont="1" applyBorder="1" applyAlignment="1">
      <alignment vertical="center" textRotation="255"/>
    </xf>
    <xf numFmtId="0" fontId="3" fillId="0" borderId="44" xfId="0" applyFont="1" applyBorder="1" applyAlignment="1">
      <alignment horizontal="distributed" vertical="center" indent="2"/>
    </xf>
    <xf numFmtId="0" fontId="3" fillId="0" borderId="192" xfId="0" applyFont="1" applyBorder="1" applyAlignment="1">
      <alignment horizontal="distributed" vertical="center" indent="2"/>
    </xf>
    <xf numFmtId="0" fontId="3" fillId="0" borderId="97" xfId="0" applyFont="1" applyBorder="1" applyAlignment="1">
      <alignment horizontal="distributed" vertical="center" indent="2"/>
    </xf>
    <xf numFmtId="0" fontId="3" fillId="0" borderId="206" xfId="0" applyFont="1" applyBorder="1" applyAlignment="1">
      <alignment horizontal="distributed" vertical="center" indent="2"/>
    </xf>
    <xf numFmtId="0" fontId="3" fillId="0" borderId="207" xfId="0" applyFont="1" applyBorder="1" applyAlignment="1">
      <alignment horizontal="distributed" vertical="center" indent="2"/>
    </xf>
    <xf numFmtId="0" fontId="3" fillId="0" borderId="145" xfId="0" applyFont="1" applyBorder="1" applyAlignment="1">
      <alignment horizontal="distributed" vertical="center" indent="2"/>
    </xf>
    <xf numFmtId="0" fontId="5" fillId="0" borderId="102" xfId="0" applyFont="1" applyBorder="1" applyAlignment="1">
      <alignment horizontal="distributed" vertical="center" indent="2"/>
    </xf>
    <xf numFmtId="0" fontId="5" fillId="0" borderId="61" xfId="0" applyFont="1" applyBorder="1" applyAlignment="1">
      <alignment horizontal="distributed" vertical="center" indent="2"/>
    </xf>
    <xf numFmtId="0" fontId="3" fillId="0" borderId="32" xfId="0" applyFont="1" applyBorder="1" applyAlignment="1">
      <alignment horizontal="center" vertical="center" textRotation="255" wrapText="1"/>
    </xf>
    <xf numFmtId="0" fontId="5" fillId="0" borderId="208" xfId="0" applyFont="1" applyBorder="1" applyAlignment="1">
      <alignment horizontal="distributed" vertical="center" indent="2"/>
    </xf>
    <xf numFmtId="0" fontId="5" fillId="0" borderId="145" xfId="0" applyFont="1" applyBorder="1" applyAlignment="1">
      <alignment horizontal="distributed" vertical="center" indent="2"/>
    </xf>
    <xf numFmtId="0" fontId="3" fillId="0" borderId="66" xfId="0" applyFont="1" applyBorder="1" applyAlignment="1">
      <alignment horizontal="center" vertical="center" wrapText="1"/>
    </xf>
    <xf numFmtId="0" fontId="3" fillId="0" borderId="102" xfId="0" applyFont="1" applyBorder="1" applyAlignment="1">
      <alignment horizontal="center" vertical="center"/>
    </xf>
    <xf numFmtId="0" fontId="3" fillId="0" borderId="61" xfId="0" applyFont="1" applyBorder="1" applyAlignment="1">
      <alignment horizontal="center" vertical="center"/>
    </xf>
    <xf numFmtId="0" fontId="3" fillId="0" borderId="102" xfId="0" applyFont="1" applyBorder="1" applyAlignment="1">
      <alignment horizontal="center" vertical="center" wrapText="1"/>
    </xf>
    <xf numFmtId="0" fontId="3" fillId="0" borderId="66" xfId="0" applyFont="1" applyBorder="1" applyAlignment="1">
      <alignment horizontal="center" vertical="center"/>
    </xf>
    <xf numFmtId="0" fontId="3" fillId="0" borderId="15" xfId="0" applyFont="1" applyBorder="1" applyAlignment="1">
      <alignment horizontal="distributed" vertical="center"/>
    </xf>
    <xf numFmtId="0" fontId="3" fillId="0" borderId="182" xfId="0" applyFont="1" applyBorder="1" applyAlignment="1">
      <alignment horizontal="distributed" vertical="center"/>
    </xf>
    <xf numFmtId="0" fontId="3" fillId="0" borderId="133" xfId="0" applyFont="1" applyBorder="1" applyAlignment="1">
      <alignment horizontal="distributed" vertical="center"/>
    </xf>
    <xf numFmtId="0" fontId="3" fillId="0" borderId="189" xfId="0" applyFont="1" applyBorder="1" applyAlignment="1">
      <alignment horizontal="center" vertical="center"/>
    </xf>
    <xf numFmtId="0" fontId="3" fillId="0" borderId="190" xfId="0" applyFont="1" applyBorder="1" applyAlignment="1">
      <alignment horizontal="center" vertical="center"/>
    </xf>
    <xf numFmtId="0" fontId="3" fillId="0" borderId="67" xfId="0" applyFont="1" applyBorder="1" applyAlignment="1">
      <alignment horizontal="center" vertical="center"/>
    </xf>
    <xf numFmtId="0" fontId="3" fillId="0" borderId="57" xfId="0" applyFont="1" applyBorder="1" applyAlignment="1">
      <alignment horizontal="center" vertical="center"/>
    </xf>
    <xf numFmtId="0" fontId="3" fillId="0" borderId="37" xfId="0" applyFont="1" applyBorder="1" applyAlignment="1">
      <alignment horizontal="center" vertical="center"/>
    </xf>
    <xf numFmtId="0" fontId="3" fillId="0" borderId="46" xfId="0" applyFont="1" applyBorder="1" applyAlignment="1">
      <alignment horizontal="distributed" vertical="center"/>
    </xf>
    <xf numFmtId="0" fontId="3" fillId="0" borderId="10" xfId="0" applyFont="1" applyBorder="1" applyAlignment="1">
      <alignment horizontal="distributed" vertical="center"/>
    </xf>
    <xf numFmtId="0" fontId="0" fillId="0" borderId="61" xfId="0" applyFont="1" applyBorder="1" applyAlignment="1">
      <alignment/>
    </xf>
    <xf numFmtId="0" fontId="3" fillId="0" borderId="6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26"/>
  <sheetViews>
    <sheetView showGridLines="0" tabSelected="1" zoomScale="90" zoomScaleNormal="90" zoomScalePageLayoutView="0" workbookViewId="0" topLeftCell="A1">
      <selection activeCell="A1" sqref="A1:J1"/>
    </sheetView>
  </sheetViews>
  <sheetFormatPr defaultColWidth="10.625" defaultRowHeight="13.5"/>
  <cols>
    <col min="1" max="1" width="20.00390625" style="2" customWidth="1"/>
    <col min="2" max="8" width="10.50390625" style="2" customWidth="1"/>
    <col min="9" max="9" width="18.375" style="2" customWidth="1"/>
    <col min="10" max="10" width="10.50390625" style="2" customWidth="1"/>
    <col min="11" max="16384" width="10.625" style="2" customWidth="1"/>
  </cols>
  <sheetData>
    <row r="1" spans="1:10" ht="15">
      <c r="A1" s="280" t="s">
        <v>180</v>
      </c>
      <c r="B1" s="280"/>
      <c r="C1" s="280"/>
      <c r="D1" s="280"/>
      <c r="E1" s="280"/>
      <c r="F1" s="280"/>
      <c r="G1" s="280"/>
      <c r="H1" s="280"/>
      <c r="I1" s="280"/>
      <c r="J1" s="280"/>
    </row>
    <row r="2" ht="12" thickBot="1">
      <c r="A2" s="2" t="s">
        <v>181</v>
      </c>
    </row>
    <row r="3" spans="1:10" ht="18" customHeight="1">
      <c r="A3" s="281" t="s">
        <v>182</v>
      </c>
      <c r="B3" s="275" t="s">
        <v>184</v>
      </c>
      <c r="C3" s="276"/>
      <c r="D3" s="276"/>
      <c r="E3" s="276"/>
      <c r="F3" s="277"/>
      <c r="G3" s="283" t="s">
        <v>0</v>
      </c>
      <c r="H3" s="284"/>
      <c r="I3" s="285" t="s">
        <v>239</v>
      </c>
      <c r="J3" s="287" t="s">
        <v>185</v>
      </c>
    </row>
    <row r="4" spans="1:10" ht="31.5" customHeight="1">
      <c r="A4" s="282"/>
      <c r="B4" s="129" t="s">
        <v>183</v>
      </c>
      <c r="C4" s="130" t="s">
        <v>186</v>
      </c>
      <c r="D4" s="131" t="s">
        <v>187</v>
      </c>
      <c r="E4" s="131" t="s">
        <v>1</v>
      </c>
      <c r="F4" s="132" t="s">
        <v>188</v>
      </c>
      <c r="G4" s="28" t="s">
        <v>2</v>
      </c>
      <c r="H4" s="27" t="s">
        <v>189</v>
      </c>
      <c r="I4" s="286"/>
      <c r="J4" s="288"/>
    </row>
    <row r="5" spans="1:10" s="9" customFormat="1" ht="11.25">
      <c r="A5" s="47"/>
      <c r="B5" s="29" t="s">
        <v>14</v>
      </c>
      <c r="C5" s="30" t="s">
        <v>14</v>
      </c>
      <c r="D5" s="30" t="s">
        <v>14</v>
      </c>
      <c r="E5" s="30" t="s">
        <v>14</v>
      </c>
      <c r="F5" s="31" t="s">
        <v>14</v>
      </c>
      <c r="G5" s="29" t="s">
        <v>14</v>
      </c>
      <c r="H5" s="31" t="s">
        <v>14</v>
      </c>
      <c r="I5" s="32" t="s">
        <v>14</v>
      </c>
      <c r="J5" s="33" t="s">
        <v>14</v>
      </c>
    </row>
    <row r="6" spans="1:10" ht="22.5" customHeight="1">
      <c r="A6" s="48" t="s">
        <v>3</v>
      </c>
      <c r="B6" s="134">
        <v>1</v>
      </c>
      <c r="C6" s="135">
        <v>1739</v>
      </c>
      <c r="D6" s="135">
        <v>5539</v>
      </c>
      <c r="E6" s="135">
        <v>2971</v>
      </c>
      <c r="F6" s="136">
        <v>731</v>
      </c>
      <c r="G6" s="134">
        <v>60416</v>
      </c>
      <c r="H6" s="136">
        <v>28824</v>
      </c>
      <c r="I6" s="137">
        <v>3166</v>
      </c>
      <c r="J6" s="138">
        <v>29556</v>
      </c>
    </row>
    <row r="7" spans="1:10" ht="22.5" customHeight="1">
      <c r="A7" s="44" t="s">
        <v>4</v>
      </c>
      <c r="B7" s="139" t="s">
        <v>248</v>
      </c>
      <c r="C7" s="140" t="s">
        <v>248</v>
      </c>
      <c r="D7" s="140" t="s">
        <v>248</v>
      </c>
      <c r="E7" s="140" t="s">
        <v>248</v>
      </c>
      <c r="F7" s="259" t="s">
        <v>248</v>
      </c>
      <c r="G7" s="139">
        <v>5498</v>
      </c>
      <c r="H7" s="141">
        <v>2320</v>
      </c>
      <c r="I7" s="142">
        <v>232</v>
      </c>
      <c r="J7" s="143">
        <v>2320</v>
      </c>
    </row>
    <row r="8" spans="1:10" ht="22.5" customHeight="1">
      <c r="A8" s="91" t="s">
        <v>93</v>
      </c>
      <c r="B8" s="139" t="s">
        <v>247</v>
      </c>
      <c r="C8" s="140">
        <v>2398</v>
      </c>
      <c r="D8" s="140">
        <v>23652</v>
      </c>
      <c r="E8" s="140">
        <v>107</v>
      </c>
      <c r="F8" s="141">
        <v>4</v>
      </c>
      <c r="G8" s="139">
        <v>41549</v>
      </c>
      <c r="H8" s="141">
        <v>13619</v>
      </c>
      <c r="I8" s="142">
        <v>1710</v>
      </c>
      <c r="J8" s="143">
        <v>13623</v>
      </c>
    </row>
    <row r="9" spans="1:11" ht="22.5" customHeight="1">
      <c r="A9" s="91" t="s">
        <v>94</v>
      </c>
      <c r="B9" s="260" t="s">
        <v>247</v>
      </c>
      <c r="C9" s="140">
        <v>35315</v>
      </c>
      <c r="D9" s="140">
        <v>20050</v>
      </c>
      <c r="E9" s="140">
        <v>2696</v>
      </c>
      <c r="F9" s="141">
        <v>373</v>
      </c>
      <c r="G9" s="139">
        <v>115477</v>
      </c>
      <c r="H9" s="141">
        <v>48971</v>
      </c>
      <c r="I9" s="142">
        <v>7395</v>
      </c>
      <c r="J9" s="143">
        <v>49347</v>
      </c>
      <c r="K9" s="149"/>
    </row>
    <row r="10" spans="1:10" ht="22.5" customHeight="1">
      <c r="A10" s="44" t="s">
        <v>7</v>
      </c>
      <c r="B10" s="139" t="s">
        <v>248</v>
      </c>
      <c r="C10" s="258" t="s">
        <v>248</v>
      </c>
      <c r="D10" s="140" t="s">
        <v>248</v>
      </c>
      <c r="E10" s="140" t="s">
        <v>248</v>
      </c>
      <c r="F10" s="259" t="s">
        <v>248</v>
      </c>
      <c r="G10" s="139">
        <v>11578</v>
      </c>
      <c r="H10" s="141">
        <v>4877</v>
      </c>
      <c r="I10" s="142">
        <v>446</v>
      </c>
      <c r="J10" s="143">
        <v>4878</v>
      </c>
    </row>
    <row r="11" spans="1:10" ht="22.5" customHeight="1">
      <c r="A11" s="44" t="s">
        <v>8</v>
      </c>
      <c r="B11" s="139">
        <v>37</v>
      </c>
      <c r="C11" s="140">
        <v>250549</v>
      </c>
      <c r="D11" s="140">
        <v>10196</v>
      </c>
      <c r="E11" s="140">
        <v>37</v>
      </c>
      <c r="F11" s="141">
        <v>174</v>
      </c>
      <c r="G11" s="139">
        <v>342000</v>
      </c>
      <c r="H11" s="141">
        <v>141544</v>
      </c>
      <c r="I11" s="142">
        <v>7614</v>
      </c>
      <c r="J11" s="143">
        <v>141719</v>
      </c>
    </row>
    <row r="12" spans="1:10" ht="22.5" customHeight="1">
      <c r="A12" s="91" t="s">
        <v>9</v>
      </c>
      <c r="B12" s="139" t="s">
        <v>247</v>
      </c>
      <c r="C12" s="140">
        <v>78</v>
      </c>
      <c r="D12" s="140">
        <v>658</v>
      </c>
      <c r="E12" s="140">
        <v>20</v>
      </c>
      <c r="F12" s="141">
        <v>2</v>
      </c>
      <c r="G12" s="139">
        <v>23958</v>
      </c>
      <c r="H12" s="141">
        <v>12315</v>
      </c>
      <c r="I12" s="142">
        <v>2584</v>
      </c>
      <c r="J12" s="143">
        <v>12318</v>
      </c>
    </row>
    <row r="13" spans="1:10" ht="22.5" customHeight="1">
      <c r="A13" s="91" t="s">
        <v>190</v>
      </c>
      <c r="B13" s="139" t="s">
        <v>247</v>
      </c>
      <c r="C13" s="140">
        <v>7</v>
      </c>
      <c r="D13" s="140">
        <v>116</v>
      </c>
      <c r="E13" s="140">
        <v>6</v>
      </c>
      <c r="F13" s="141">
        <v>5</v>
      </c>
      <c r="G13" s="139">
        <v>781</v>
      </c>
      <c r="H13" s="141">
        <v>453</v>
      </c>
      <c r="I13" s="142">
        <v>93</v>
      </c>
      <c r="J13" s="143">
        <v>458</v>
      </c>
    </row>
    <row r="14" spans="1:10" ht="22.5" customHeight="1">
      <c r="A14" s="91" t="s">
        <v>10</v>
      </c>
      <c r="B14" s="139" t="s">
        <v>248</v>
      </c>
      <c r="C14" s="140" t="s">
        <v>248</v>
      </c>
      <c r="D14" s="140" t="s">
        <v>248</v>
      </c>
      <c r="E14" s="140" t="s">
        <v>248</v>
      </c>
      <c r="F14" s="141" t="s">
        <v>248</v>
      </c>
      <c r="G14" s="139">
        <v>9982</v>
      </c>
      <c r="H14" s="141">
        <v>3851</v>
      </c>
      <c r="I14" s="142">
        <v>641</v>
      </c>
      <c r="J14" s="143">
        <v>3853</v>
      </c>
    </row>
    <row r="15" spans="1:10" ht="22.5" customHeight="1">
      <c r="A15" s="91" t="s">
        <v>191</v>
      </c>
      <c r="B15" s="139" t="s">
        <v>248</v>
      </c>
      <c r="C15" s="140" t="s">
        <v>248</v>
      </c>
      <c r="D15" s="140" t="s">
        <v>248</v>
      </c>
      <c r="E15" s="140" t="s">
        <v>248</v>
      </c>
      <c r="F15" s="259" t="s">
        <v>248</v>
      </c>
      <c r="G15" s="139">
        <v>1365</v>
      </c>
      <c r="H15" s="141">
        <v>546</v>
      </c>
      <c r="I15" s="142">
        <v>134</v>
      </c>
      <c r="J15" s="143">
        <v>546</v>
      </c>
    </row>
    <row r="16" spans="1:10" ht="22.5" customHeight="1">
      <c r="A16" s="91" t="s">
        <v>11</v>
      </c>
      <c r="B16" s="139">
        <v>3</v>
      </c>
      <c r="C16" s="140">
        <v>125427</v>
      </c>
      <c r="D16" s="140">
        <v>747</v>
      </c>
      <c r="E16" s="140" t="s">
        <v>247</v>
      </c>
      <c r="F16" s="141">
        <v>7</v>
      </c>
      <c r="G16" s="139">
        <v>157886</v>
      </c>
      <c r="H16" s="141">
        <v>58870</v>
      </c>
      <c r="I16" s="142">
        <v>3769</v>
      </c>
      <c r="J16" s="143">
        <v>58877</v>
      </c>
    </row>
    <row r="17" spans="1:10" ht="22.5" customHeight="1">
      <c r="A17" s="44" t="s">
        <v>110</v>
      </c>
      <c r="B17" s="139">
        <v>487</v>
      </c>
      <c r="C17" s="140">
        <v>3788</v>
      </c>
      <c r="D17" s="140">
        <v>4633</v>
      </c>
      <c r="E17" s="140">
        <v>1</v>
      </c>
      <c r="F17" s="141">
        <v>5</v>
      </c>
      <c r="G17" s="139">
        <v>26651</v>
      </c>
      <c r="H17" s="141">
        <v>8448</v>
      </c>
      <c r="I17" s="142">
        <v>834</v>
      </c>
      <c r="J17" s="143">
        <v>8452</v>
      </c>
    </row>
    <row r="18" spans="1:10" ht="22.5" customHeight="1">
      <c r="A18" s="44" t="s">
        <v>171</v>
      </c>
      <c r="B18" s="139" t="s">
        <v>247</v>
      </c>
      <c r="C18" s="140">
        <v>89097</v>
      </c>
      <c r="D18" s="140">
        <v>27302</v>
      </c>
      <c r="E18" s="140">
        <v>183</v>
      </c>
      <c r="F18" s="141">
        <v>85</v>
      </c>
      <c r="G18" s="139">
        <v>249396</v>
      </c>
      <c r="H18" s="141">
        <v>94261</v>
      </c>
      <c r="I18" s="142">
        <v>7820</v>
      </c>
      <c r="J18" s="143">
        <v>94344</v>
      </c>
    </row>
    <row r="19" spans="1:10" ht="22.5" customHeight="1">
      <c r="A19" s="91" t="s">
        <v>102</v>
      </c>
      <c r="B19" s="269" t="s">
        <v>248</v>
      </c>
      <c r="C19" s="271">
        <v>89142</v>
      </c>
      <c r="D19" s="271">
        <v>2464</v>
      </c>
      <c r="E19" s="271" t="s">
        <v>248</v>
      </c>
      <c r="F19" s="273">
        <v>5</v>
      </c>
      <c r="G19" s="269">
        <v>126634</v>
      </c>
      <c r="H19" s="273">
        <v>49506</v>
      </c>
      <c r="I19" s="291">
        <v>2941</v>
      </c>
      <c r="J19" s="289">
        <v>49512</v>
      </c>
    </row>
    <row r="20" spans="1:10" s="3" customFormat="1" ht="22.5" customHeight="1" thickBot="1">
      <c r="A20" s="92" t="s">
        <v>109</v>
      </c>
      <c r="B20" s="270"/>
      <c r="C20" s="272"/>
      <c r="D20" s="272"/>
      <c r="E20" s="272"/>
      <c r="F20" s="274"/>
      <c r="G20" s="270"/>
      <c r="H20" s="274"/>
      <c r="I20" s="292"/>
      <c r="J20" s="290"/>
    </row>
    <row r="21" spans="1:10" s="3" customFormat="1" ht="22.5" customHeight="1" thickBot="1" thickTop="1">
      <c r="A21" s="45" t="s">
        <v>12</v>
      </c>
      <c r="B21" s="144">
        <v>534</v>
      </c>
      <c r="C21" s="145">
        <v>597850</v>
      </c>
      <c r="D21" s="145">
        <v>98560</v>
      </c>
      <c r="E21" s="145">
        <v>6028</v>
      </c>
      <c r="F21" s="146">
        <v>1399</v>
      </c>
      <c r="G21" s="144">
        <v>1173163</v>
      </c>
      <c r="H21" s="146">
        <v>468408</v>
      </c>
      <c r="I21" s="147">
        <v>39382</v>
      </c>
      <c r="J21" s="148">
        <v>469807</v>
      </c>
    </row>
    <row r="22" spans="1:10" ht="21.75" customHeight="1">
      <c r="A22" s="278" t="s">
        <v>240</v>
      </c>
      <c r="B22" s="279"/>
      <c r="C22" s="279"/>
      <c r="D22" s="279"/>
      <c r="E22" s="279"/>
      <c r="F22" s="279"/>
      <c r="G22" s="279"/>
      <c r="H22" s="279"/>
      <c r="I22" s="279"/>
      <c r="J22" s="279"/>
    </row>
    <row r="26" ht="11.25">
      <c r="B26" s="149"/>
    </row>
  </sheetData>
  <sheetProtection/>
  <mergeCells count="16">
    <mergeCell ref="B3:F3"/>
    <mergeCell ref="A22:J22"/>
    <mergeCell ref="A1:J1"/>
    <mergeCell ref="A3:A4"/>
    <mergeCell ref="G3:H3"/>
    <mergeCell ref="I3:I4"/>
    <mergeCell ref="J3:J4"/>
    <mergeCell ref="J19:J20"/>
    <mergeCell ref="I19:I20"/>
    <mergeCell ref="H19:H20"/>
    <mergeCell ref="G19:G20"/>
    <mergeCell ref="C19:C20"/>
    <mergeCell ref="B19:B20"/>
    <mergeCell ref="F19:F20"/>
    <mergeCell ref="E19:E20"/>
    <mergeCell ref="D19:D20"/>
  </mergeCells>
  <printOptions/>
  <pageMargins left="0.5905511811023623" right="0.5905511811023623" top="0.984251968503937" bottom="0.5905511811023623" header="0.5118110236220472" footer="0.5118110236220472"/>
  <pageSetup horizontalDpi="1200" verticalDpi="1200" orientation="landscape" paperSize="9" r:id="rId2"/>
  <headerFooter alignWithMargins="0">
    <oddFooter>&amp;R福岡国税局
酒税３
(H23)</oddFooter>
  </headerFooter>
  <drawing r:id="rId1"/>
</worksheet>
</file>

<file path=xl/worksheets/sheet2.xml><?xml version="1.0" encoding="utf-8"?>
<worksheet xmlns="http://schemas.openxmlformats.org/spreadsheetml/2006/main" xmlns:r="http://schemas.openxmlformats.org/officeDocument/2006/relationships">
  <dimension ref="A1:I10"/>
  <sheetViews>
    <sheetView showGridLines="0" zoomScalePageLayoutView="0" workbookViewId="0" topLeftCell="A1">
      <selection activeCell="A1" sqref="A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29</v>
      </c>
    </row>
    <row r="2" spans="1:8" ht="18" customHeight="1">
      <c r="A2" s="281" t="s">
        <v>17</v>
      </c>
      <c r="B2" s="293"/>
      <c r="C2" s="11" t="s">
        <v>18</v>
      </c>
      <c r="D2" s="14" t="s">
        <v>4</v>
      </c>
      <c r="E2" s="11" t="s">
        <v>5</v>
      </c>
      <c r="F2" s="14" t="s">
        <v>8</v>
      </c>
      <c r="G2" s="11" t="s">
        <v>13</v>
      </c>
      <c r="H2" s="15" t="s">
        <v>178</v>
      </c>
    </row>
    <row r="3" spans="1:9" ht="15" customHeight="1">
      <c r="A3" s="37"/>
      <c r="B3" s="38"/>
      <c r="C3" s="32" t="s">
        <v>14</v>
      </c>
      <c r="D3" s="32" t="s">
        <v>14</v>
      </c>
      <c r="E3" s="32" t="s">
        <v>14</v>
      </c>
      <c r="F3" s="32" t="s">
        <v>14</v>
      </c>
      <c r="G3" s="32" t="s">
        <v>14</v>
      </c>
      <c r="H3" s="36" t="s">
        <v>14</v>
      </c>
      <c r="I3" s="4"/>
    </row>
    <row r="4" spans="1:8" s="64" customFormat="1" ht="30" customHeight="1">
      <c r="A4" s="298" t="s">
        <v>114</v>
      </c>
      <c r="B4" s="299"/>
      <c r="C4" s="34">
        <v>31932</v>
      </c>
      <c r="D4" s="34">
        <v>3056</v>
      </c>
      <c r="E4" s="34">
        <v>67705</v>
      </c>
      <c r="F4" s="34">
        <v>171025</v>
      </c>
      <c r="G4" s="34">
        <v>206542</v>
      </c>
      <c r="H4" s="35">
        <v>480260</v>
      </c>
    </row>
    <row r="5" spans="1:8" s="64" customFormat="1" ht="30" customHeight="1">
      <c r="A5" s="294" t="s">
        <v>122</v>
      </c>
      <c r="B5" s="295"/>
      <c r="C5" s="18">
        <v>30526</v>
      </c>
      <c r="D5" s="18">
        <v>2682</v>
      </c>
      <c r="E5" s="18">
        <v>64775</v>
      </c>
      <c r="F5" s="18">
        <v>158622</v>
      </c>
      <c r="G5" s="18">
        <v>207395</v>
      </c>
      <c r="H5" s="19">
        <v>464000</v>
      </c>
    </row>
    <row r="6" spans="1:8" s="64" customFormat="1" ht="30" customHeight="1">
      <c r="A6" s="294" t="s">
        <v>192</v>
      </c>
      <c r="B6" s="295"/>
      <c r="C6" s="18">
        <v>30242</v>
      </c>
      <c r="D6" s="18">
        <v>2497</v>
      </c>
      <c r="E6" s="18">
        <v>63969</v>
      </c>
      <c r="F6" s="18">
        <v>149219</v>
      </c>
      <c r="G6" s="18">
        <v>218710</v>
      </c>
      <c r="H6" s="19">
        <v>464637</v>
      </c>
    </row>
    <row r="7" spans="1:8" s="64" customFormat="1" ht="30" customHeight="1">
      <c r="A7" s="294" t="s">
        <v>229</v>
      </c>
      <c r="B7" s="295"/>
      <c r="C7" s="18">
        <v>29736</v>
      </c>
      <c r="D7" s="18">
        <v>2360</v>
      </c>
      <c r="E7" s="18">
        <v>63822</v>
      </c>
      <c r="F7" s="18">
        <v>145973</v>
      </c>
      <c r="G7" s="18">
        <v>227961</v>
      </c>
      <c r="H7" s="19">
        <v>469858</v>
      </c>
    </row>
    <row r="8" spans="1:8" ht="30" customHeight="1" thickBot="1">
      <c r="A8" s="296" t="s">
        <v>241</v>
      </c>
      <c r="B8" s="297"/>
      <c r="C8" s="20">
        <v>29556</v>
      </c>
      <c r="D8" s="20">
        <v>2320</v>
      </c>
      <c r="E8" s="20">
        <v>62970</v>
      </c>
      <c r="F8" s="20">
        <v>141719</v>
      </c>
      <c r="G8" s="20">
        <v>233238</v>
      </c>
      <c r="H8" s="21">
        <v>469807</v>
      </c>
    </row>
    <row r="9" ht="15" customHeight="1">
      <c r="A9" s="1" t="s">
        <v>179</v>
      </c>
    </row>
    <row r="10" ht="11.25">
      <c r="A10" s="2" t="s">
        <v>230</v>
      </c>
    </row>
  </sheetData>
  <sheetProtection/>
  <mergeCells count="6">
    <mergeCell ref="A2:B2"/>
    <mergeCell ref="A7:B7"/>
    <mergeCell ref="A8:B8"/>
    <mergeCell ref="A4:B4"/>
    <mergeCell ref="A6:B6"/>
    <mergeCell ref="A5:B5"/>
  </mergeCells>
  <printOptions/>
  <pageMargins left="0.5905511811023623" right="0.5905511811023623" top="0.984251968503937" bottom="0.984251968503937" header="0.5118110236220472" footer="0.5118110236220472"/>
  <pageSetup horizontalDpi="1200" verticalDpi="1200" orientation="landscape" paperSize="9" scale="125" r:id="rId1"/>
  <headerFooter alignWithMargins="0">
    <oddFooter>&amp;R福岡国税局
酒税３
(H23)</oddFooter>
  </headerFooter>
</worksheet>
</file>

<file path=xl/worksheets/sheet3.xml><?xml version="1.0" encoding="utf-8"?>
<worksheet xmlns="http://schemas.openxmlformats.org/spreadsheetml/2006/main" xmlns:r="http://schemas.openxmlformats.org/officeDocument/2006/relationships">
  <dimension ref="A1:S45"/>
  <sheetViews>
    <sheetView showGridLines="0" zoomScalePageLayoutView="0" workbookViewId="0" topLeftCell="A1">
      <selection activeCell="A1" sqref="A1"/>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8" width="5.875" style="1" customWidth="1"/>
    <col min="19" max="19" width="6.75390625" style="1" bestFit="1" customWidth="1"/>
    <col min="20" max="16384" width="5.875" style="1" customWidth="1"/>
  </cols>
  <sheetData>
    <row r="1" s="5" customFormat="1" ht="12" thickBot="1">
      <c r="A1" s="2" t="s">
        <v>30</v>
      </c>
    </row>
    <row r="2" spans="1:17" s="5" customFormat="1" ht="32.25" customHeight="1">
      <c r="A2" s="50" t="s">
        <v>22</v>
      </c>
      <c r="B2" s="11" t="s">
        <v>19</v>
      </c>
      <c r="C2" s="11" t="s">
        <v>23</v>
      </c>
      <c r="D2" s="90" t="s">
        <v>96</v>
      </c>
      <c r="E2" s="90" t="s">
        <v>97</v>
      </c>
      <c r="F2" s="11" t="s">
        <v>24</v>
      </c>
      <c r="G2" s="11" t="s">
        <v>25</v>
      </c>
      <c r="H2" s="49" t="s">
        <v>117</v>
      </c>
      <c r="I2" s="49" t="s">
        <v>15</v>
      </c>
      <c r="J2" s="49" t="s">
        <v>98</v>
      </c>
      <c r="K2" s="49" t="s">
        <v>16</v>
      </c>
      <c r="L2" s="11" t="s">
        <v>118</v>
      </c>
      <c r="M2" s="46" t="s">
        <v>115</v>
      </c>
      <c r="N2" s="11" t="s">
        <v>95</v>
      </c>
      <c r="O2" s="14" t="s">
        <v>116</v>
      </c>
      <c r="P2" s="11" t="s">
        <v>26</v>
      </c>
      <c r="Q2" s="109" t="s">
        <v>121</v>
      </c>
    </row>
    <row r="3" spans="1:17" s="2" customFormat="1" ht="11.25">
      <c r="A3" s="39"/>
      <c r="B3" s="32" t="s">
        <v>14</v>
      </c>
      <c r="C3" s="32" t="s">
        <v>14</v>
      </c>
      <c r="D3" s="32" t="s">
        <v>14</v>
      </c>
      <c r="E3" s="32" t="s">
        <v>14</v>
      </c>
      <c r="F3" s="32" t="s">
        <v>14</v>
      </c>
      <c r="G3" s="32" t="s">
        <v>14</v>
      </c>
      <c r="H3" s="32" t="s">
        <v>14</v>
      </c>
      <c r="I3" s="32" t="s">
        <v>14</v>
      </c>
      <c r="J3" s="32" t="s">
        <v>14</v>
      </c>
      <c r="K3" s="32" t="s">
        <v>14</v>
      </c>
      <c r="L3" s="32" t="s">
        <v>14</v>
      </c>
      <c r="M3" s="32" t="s">
        <v>14</v>
      </c>
      <c r="N3" s="32" t="s">
        <v>14</v>
      </c>
      <c r="O3" s="32" t="s">
        <v>14</v>
      </c>
      <c r="P3" s="113" t="s">
        <v>14</v>
      </c>
      <c r="Q3" s="119"/>
    </row>
    <row r="4" spans="1:19" s="2" customFormat="1" ht="18" customHeight="1">
      <c r="A4" s="43" t="s">
        <v>195</v>
      </c>
      <c r="B4" s="23">
        <v>452</v>
      </c>
      <c r="C4" s="23">
        <v>21</v>
      </c>
      <c r="D4" s="23">
        <v>246</v>
      </c>
      <c r="E4" s="23">
        <v>720</v>
      </c>
      <c r="F4" s="23">
        <v>51</v>
      </c>
      <c r="G4" s="23">
        <v>1583</v>
      </c>
      <c r="H4" s="23">
        <v>114</v>
      </c>
      <c r="I4" s="23">
        <v>2</v>
      </c>
      <c r="J4" s="23">
        <v>54</v>
      </c>
      <c r="K4" s="23">
        <v>8</v>
      </c>
      <c r="L4" s="23">
        <v>936</v>
      </c>
      <c r="M4" s="23">
        <v>131</v>
      </c>
      <c r="N4" s="23">
        <v>1396</v>
      </c>
      <c r="O4" s="23">
        <v>557</v>
      </c>
      <c r="P4" s="114">
        <v>6273</v>
      </c>
      <c r="Q4" s="120" t="str">
        <f aca="true" t="shared" si="0" ref="Q4:Q14">IF(A4="","",A4)</f>
        <v>門司</v>
      </c>
      <c r="S4" s="257"/>
    </row>
    <row r="5" spans="1:17" s="2" customFormat="1" ht="18" customHeight="1">
      <c r="A5" s="40" t="s">
        <v>196</v>
      </c>
      <c r="B5" s="17">
        <v>861</v>
      </c>
      <c r="C5" s="17">
        <v>49</v>
      </c>
      <c r="D5" s="17">
        <v>523</v>
      </c>
      <c r="E5" s="17">
        <v>1756</v>
      </c>
      <c r="F5" s="17">
        <v>112</v>
      </c>
      <c r="G5" s="17">
        <v>3605</v>
      </c>
      <c r="H5" s="17">
        <v>272</v>
      </c>
      <c r="I5" s="17">
        <v>5</v>
      </c>
      <c r="J5" s="17">
        <v>109</v>
      </c>
      <c r="K5" s="17">
        <v>14</v>
      </c>
      <c r="L5" s="17">
        <v>2089</v>
      </c>
      <c r="M5" s="17">
        <v>301</v>
      </c>
      <c r="N5" s="17">
        <v>3132</v>
      </c>
      <c r="O5" s="17">
        <v>1758</v>
      </c>
      <c r="P5" s="115">
        <v>14586</v>
      </c>
      <c r="Q5" s="121" t="str">
        <f t="shared" si="0"/>
        <v>若松</v>
      </c>
    </row>
    <row r="6" spans="1:17" s="2" customFormat="1" ht="18" customHeight="1">
      <c r="A6" s="40" t="s">
        <v>197</v>
      </c>
      <c r="B6" s="17">
        <v>1475</v>
      </c>
      <c r="C6" s="17">
        <v>136</v>
      </c>
      <c r="D6" s="17">
        <v>971</v>
      </c>
      <c r="E6" s="17">
        <v>2784</v>
      </c>
      <c r="F6" s="17">
        <v>258</v>
      </c>
      <c r="G6" s="17">
        <v>9611</v>
      </c>
      <c r="H6" s="17">
        <v>940</v>
      </c>
      <c r="I6" s="17">
        <v>29</v>
      </c>
      <c r="J6" s="17">
        <v>268</v>
      </c>
      <c r="K6" s="17">
        <v>40</v>
      </c>
      <c r="L6" s="17">
        <v>4481</v>
      </c>
      <c r="M6" s="17">
        <v>729</v>
      </c>
      <c r="N6" s="17">
        <v>6672</v>
      </c>
      <c r="O6" s="17">
        <v>2784</v>
      </c>
      <c r="P6" s="115">
        <v>31178</v>
      </c>
      <c r="Q6" s="121" t="str">
        <f t="shared" si="0"/>
        <v>小倉</v>
      </c>
    </row>
    <row r="7" spans="1:17" s="2" customFormat="1" ht="18" customHeight="1">
      <c r="A7" s="40" t="s">
        <v>198</v>
      </c>
      <c r="B7" s="17">
        <v>1289</v>
      </c>
      <c r="C7" s="17">
        <v>68</v>
      </c>
      <c r="D7" s="17">
        <v>714</v>
      </c>
      <c r="E7" s="17">
        <v>2350</v>
      </c>
      <c r="F7" s="17">
        <v>245</v>
      </c>
      <c r="G7" s="17">
        <v>5802</v>
      </c>
      <c r="H7" s="17">
        <v>444</v>
      </c>
      <c r="I7" s="17">
        <v>15</v>
      </c>
      <c r="J7" s="17">
        <v>217</v>
      </c>
      <c r="K7" s="17">
        <v>39</v>
      </c>
      <c r="L7" s="17">
        <v>3330</v>
      </c>
      <c r="M7" s="17">
        <v>454</v>
      </c>
      <c r="N7" s="17">
        <v>4559</v>
      </c>
      <c r="O7" s="17">
        <v>2344</v>
      </c>
      <c r="P7" s="115">
        <v>21867</v>
      </c>
      <c r="Q7" s="121" t="str">
        <f t="shared" si="0"/>
        <v>八幡</v>
      </c>
    </row>
    <row r="8" spans="1:17" s="2" customFormat="1" ht="18" customHeight="1">
      <c r="A8" s="40" t="s">
        <v>199</v>
      </c>
      <c r="B8" s="17">
        <v>1722</v>
      </c>
      <c r="C8" s="17">
        <v>242</v>
      </c>
      <c r="D8" s="17">
        <v>536</v>
      </c>
      <c r="E8" s="17">
        <v>3287</v>
      </c>
      <c r="F8" s="17">
        <v>512</v>
      </c>
      <c r="G8" s="17">
        <v>15452</v>
      </c>
      <c r="H8" s="17">
        <v>2019</v>
      </c>
      <c r="I8" s="17">
        <v>45</v>
      </c>
      <c r="J8" s="17">
        <v>493</v>
      </c>
      <c r="K8" s="17">
        <v>57</v>
      </c>
      <c r="L8" s="17">
        <v>3038</v>
      </c>
      <c r="M8" s="17">
        <v>733</v>
      </c>
      <c r="N8" s="17">
        <v>6477</v>
      </c>
      <c r="O8" s="17">
        <v>2114</v>
      </c>
      <c r="P8" s="115">
        <v>36728</v>
      </c>
      <c r="Q8" s="121" t="str">
        <f t="shared" si="0"/>
        <v>博多</v>
      </c>
    </row>
    <row r="9" spans="1:17" s="2" customFormat="1" ht="18" customHeight="1">
      <c r="A9" s="40" t="s">
        <v>200</v>
      </c>
      <c r="B9" s="17">
        <v>2162</v>
      </c>
      <c r="C9" s="17">
        <v>161</v>
      </c>
      <c r="D9" s="17">
        <v>1098</v>
      </c>
      <c r="E9" s="17">
        <v>4001</v>
      </c>
      <c r="F9" s="17">
        <v>709</v>
      </c>
      <c r="G9" s="17">
        <v>8321</v>
      </c>
      <c r="H9" s="17">
        <v>1139</v>
      </c>
      <c r="I9" s="17">
        <v>19</v>
      </c>
      <c r="J9" s="17">
        <v>297</v>
      </c>
      <c r="K9" s="17">
        <v>32</v>
      </c>
      <c r="L9" s="17">
        <v>5028</v>
      </c>
      <c r="M9" s="17">
        <v>658</v>
      </c>
      <c r="N9" s="17">
        <v>9255</v>
      </c>
      <c r="O9" s="17">
        <v>4114</v>
      </c>
      <c r="P9" s="115">
        <v>36991</v>
      </c>
      <c r="Q9" s="121" t="str">
        <f t="shared" si="0"/>
        <v>香椎</v>
      </c>
    </row>
    <row r="10" spans="1:17" s="2" customFormat="1" ht="18" customHeight="1">
      <c r="A10" s="40" t="s">
        <v>201</v>
      </c>
      <c r="B10" s="17">
        <v>1649</v>
      </c>
      <c r="C10" s="17">
        <v>184</v>
      </c>
      <c r="D10" s="17">
        <v>684</v>
      </c>
      <c r="E10" s="17">
        <v>3317</v>
      </c>
      <c r="F10" s="17">
        <v>233</v>
      </c>
      <c r="G10" s="17">
        <v>16551</v>
      </c>
      <c r="H10" s="17">
        <v>1780</v>
      </c>
      <c r="I10" s="17">
        <v>65</v>
      </c>
      <c r="J10" s="17">
        <v>406</v>
      </c>
      <c r="K10" s="17">
        <v>42</v>
      </c>
      <c r="L10" s="17">
        <v>3287</v>
      </c>
      <c r="M10" s="17">
        <v>852</v>
      </c>
      <c r="N10" s="17">
        <v>6805</v>
      </c>
      <c r="O10" s="17">
        <v>2137</v>
      </c>
      <c r="P10" s="115">
        <v>37992</v>
      </c>
      <c r="Q10" s="121" t="str">
        <f t="shared" si="0"/>
        <v>福岡</v>
      </c>
    </row>
    <row r="11" spans="1:17" s="2" customFormat="1" ht="18" customHeight="1">
      <c r="A11" s="40" t="s">
        <v>202</v>
      </c>
      <c r="B11" s="17">
        <v>1975</v>
      </c>
      <c r="C11" s="17">
        <v>125</v>
      </c>
      <c r="D11" s="17">
        <v>1011</v>
      </c>
      <c r="E11" s="17">
        <v>3838</v>
      </c>
      <c r="F11" s="17">
        <v>444</v>
      </c>
      <c r="G11" s="17">
        <v>7774</v>
      </c>
      <c r="H11" s="17">
        <v>1071</v>
      </c>
      <c r="I11" s="17">
        <v>26</v>
      </c>
      <c r="J11" s="17">
        <v>285</v>
      </c>
      <c r="K11" s="17">
        <v>30</v>
      </c>
      <c r="L11" s="17">
        <v>3964</v>
      </c>
      <c r="M11" s="17">
        <v>703</v>
      </c>
      <c r="N11" s="17">
        <v>8011</v>
      </c>
      <c r="O11" s="17">
        <v>3743</v>
      </c>
      <c r="P11" s="115">
        <v>33001</v>
      </c>
      <c r="Q11" s="121" t="str">
        <f t="shared" si="0"/>
        <v>西福岡</v>
      </c>
    </row>
    <row r="12" spans="1:17" s="2" customFormat="1" ht="18" customHeight="1">
      <c r="A12" s="40" t="s">
        <v>203</v>
      </c>
      <c r="B12" s="17">
        <v>980</v>
      </c>
      <c r="C12" s="17">
        <v>85</v>
      </c>
      <c r="D12" s="17">
        <v>394</v>
      </c>
      <c r="E12" s="17">
        <v>1475</v>
      </c>
      <c r="F12" s="17">
        <v>125</v>
      </c>
      <c r="G12" s="17">
        <v>4696</v>
      </c>
      <c r="H12" s="17">
        <v>218</v>
      </c>
      <c r="I12" s="17">
        <v>11</v>
      </c>
      <c r="J12" s="17">
        <v>101</v>
      </c>
      <c r="K12" s="17">
        <v>17</v>
      </c>
      <c r="L12" s="17">
        <v>1503</v>
      </c>
      <c r="M12" s="17">
        <v>190</v>
      </c>
      <c r="N12" s="17">
        <v>2470</v>
      </c>
      <c r="O12" s="17">
        <v>1492</v>
      </c>
      <c r="P12" s="115">
        <v>13756</v>
      </c>
      <c r="Q12" s="121" t="str">
        <f t="shared" si="0"/>
        <v>大牟田</v>
      </c>
    </row>
    <row r="13" spans="1:17" s="2" customFormat="1" ht="18" customHeight="1">
      <c r="A13" s="40" t="s">
        <v>204</v>
      </c>
      <c r="B13" s="17">
        <v>1897</v>
      </c>
      <c r="C13" s="17">
        <v>108</v>
      </c>
      <c r="D13" s="17">
        <v>605</v>
      </c>
      <c r="E13" s="17">
        <v>2869</v>
      </c>
      <c r="F13" s="17">
        <v>211</v>
      </c>
      <c r="G13" s="17">
        <v>9007</v>
      </c>
      <c r="H13" s="17">
        <v>574</v>
      </c>
      <c r="I13" s="17">
        <v>35</v>
      </c>
      <c r="J13" s="17">
        <v>206</v>
      </c>
      <c r="K13" s="17">
        <v>32</v>
      </c>
      <c r="L13" s="17">
        <v>2895</v>
      </c>
      <c r="M13" s="17">
        <v>354</v>
      </c>
      <c r="N13" s="17">
        <v>4581</v>
      </c>
      <c r="O13" s="17">
        <v>2613</v>
      </c>
      <c r="P13" s="115">
        <v>25987</v>
      </c>
      <c r="Q13" s="121" t="str">
        <f t="shared" si="0"/>
        <v>久留米</v>
      </c>
    </row>
    <row r="14" spans="1:17" s="2" customFormat="1" ht="18" customHeight="1">
      <c r="A14" s="40" t="s">
        <v>205</v>
      </c>
      <c r="B14" s="17">
        <v>459</v>
      </c>
      <c r="C14" s="17">
        <v>32</v>
      </c>
      <c r="D14" s="17">
        <v>198</v>
      </c>
      <c r="E14" s="17">
        <v>877</v>
      </c>
      <c r="F14" s="17">
        <v>54</v>
      </c>
      <c r="G14" s="17">
        <v>1823</v>
      </c>
      <c r="H14" s="17">
        <v>124</v>
      </c>
      <c r="I14" s="17">
        <v>59</v>
      </c>
      <c r="J14" s="17">
        <v>55</v>
      </c>
      <c r="K14" s="17">
        <v>11</v>
      </c>
      <c r="L14" s="17">
        <v>1093</v>
      </c>
      <c r="M14" s="17">
        <v>122</v>
      </c>
      <c r="N14" s="17">
        <v>1341</v>
      </c>
      <c r="O14" s="17">
        <v>906</v>
      </c>
      <c r="P14" s="115">
        <v>7153</v>
      </c>
      <c r="Q14" s="121" t="str">
        <f t="shared" si="0"/>
        <v>直方</v>
      </c>
    </row>
    <row r="15" spans="1:17" s="2" customFormat="1" ht="18" customHeight="1">
      <c r="A15" s="40" t="s">
        <v>206</v>
      </c>
      <c r="B15" s="17">
        <v>752</v>
      </c>
      <c r="C15" s="17">
        <v>65</v>
      </c>
      <c r="D15" s="17">
        <v>369</v>
      </c>
      <c r="E15" s="17">
        <v>1192</v>
      </c>
      <c r="F15" s="17">
        <v>103</v>
      </c>
      <c r="G15" s="17">
        <v>2581</v>
      </c>
      <c r="H15" s="17">
        <v>185</v>
      </c>
      <c r="I15" s="17">
        <v>4</v>
      </c>
      <c r="J15" s="17">
        <v>73</v>
      </c>
      <c r="K15" s="17">
        <v>12</v>
      </c>
      <c r="L15" s="17">
        <v>1653</v>
      </c>
      <c r="M15" s="17">
        <v>183</v>
      </c>
      <c r="N15" s="17">
        <v>2018</v>
      </c>
      <c r="O15" s="17">
        <v>1558</v>
      </c>
      <c r="P15" s="115">
        <v>10747</v>
      </c>
      <c r="Q15" s="121" t="str">
        <f aca="true" t="shared" si="1" ref="Q15:Q20">IF(A15="","",A15)</f>
        <v>飯塚</v>
      </c>
    </row>
    <row r="16" spans="1:17" s="2" customFormat="1" ht="18" customHeight="1">
      <c r="A16" s="40" t="s">
        <v>207</v>
      </c>
      <c r="B16" s="17">
        <v>543</v>
      </c>
      <c r="C16" s="17">
        <v>46</v>
      </c>
      <c r="D16" s="17">
        <v>264</v>
      </c>
      <c r="E16" s="17">
        <v>875</v>
      </c>
      <c r="F16" s="17">
        <v>51</v>
      </c>
      <c r="G16" s="17">
        <v>2127</v>
      </c>
      <c r="H16" s="17">
        <v>109</v>
      </c>
      <c r="I16" s="17">
        <v>4</v>
      </c>
      <c r="J16" s="17">
        <v>48</v>
      </c>
      <c r="K16" s="17">
        <v>8</v>
      </c>
      <c r="L16" s="17">
        <v>1473</v>
      </c>
      <c r="M16" s="17">
        <v>184</v>
      </c>
      <c r="N16" s="17">
        <v>1479</v>
      </c>
      <c r="O16" s="17">
        <v>990</v>
      </c>
      <c r="P16" s="115">
        <v>8201</v>
      </c>
      <c r="Q16" s="121" t="str">
        <f t="shared" si="1"/>
        <v>田川</v>
      </c>
    </row>
    <row r="17" spans="1:17" s="2" customFormat="1" ht="18" customHeight="1">
      <c r="A17" s="40" t="s">
        <v>208</v>
      </c>
      <c r="B17" s="17">
        <v>351</v>
      </c>
      <c r="C17" s="17">
        <v>34</v>
      </c>
      <c r="D17" s="17">
        <v>142</v>
      </c>
      <c r="E17" s="17">
        <v>650</v>
      </c>
      <c r="F17" s="17">
        <v>39</v>
      </c>
      <c r="G17" s="17">
        <v>1317</v>
      </c>
      <c r="H17" s="17">
        <v>63</v>
      </c>
      <c r="I17" s="17">
        <v>4</v>
      </c>
      <c r="J17" s="17">
        <v>28</v>
      </c>
      <c r="K17" s="17">
        <v>6</v>
      </c>
      <c r="L17" s="17">
        <v>588</v>
      </c>
      <c r="M17" s="17">
        <v>59</v>
      </c>
      <c r="N17" s="17">
        <v>806</v>
      </c>
      <c r="O17" s="17">
        <v>597</v>
      </c>
      <c r="P17" s="115">
        <v>4681</v>
      </c>
      <c r="Q17" s="121" t="str">
        <f t="shared" si="1"/>
        <v>甘木</v>
      </c>
    </row>
    <row r="18" spans="1:17" s="2" customFormat="1" ht="18" customHeight="1">
      <c r="A18" s="40" t="s">
        <v>209</v>
      </c>
      <c r="B18" s="17">
        <v>753</v>
      </c>
      <c r="C18" s="17">
        <v>25</v>
      </c>
      <c r="D18" s="17">
        <v>189</v>
      </c>
      <c r="E18" s="17">
        <v>914</v>
      </c>
      <c r="F18" s="17">
        <v>75</v>
      </c>
      <c r="G18" s="17">
        <v>1941</v>
      </c>
      <c r="H18" s="17">
        <v>102</v>
      </c>
      <c r="I18" s="17">
        <v>10</v>
      </c>
      <c r="J18" s="17">
        <v>45</v>
      </c>
      <c r="K18" s="17">
        <v>6</v>
      </c>
      <c r="L18" s="17">
        <v>916</v>
      </c>
      <c r="M18" s="17">
        <v>86</v>
      </c>
      <c r="N18" s="17">
        <v>1349</v>
      </c>
      <c r="O18" s="17">
        <v>951</v>
      </c>
      <c r="P18" s="115">
        <v>7362</v>
      </c>
      <c r="Q18" s="121" t="str">
        <f t="shared" si="1"/>
        <v>八女</v>
      </c>
    </row>
    <row r="19" spans="1:17" s="2" customFormat="1" ht="18" customHeight="1">
      <c r="A19" s="40" t="s">
        <v>210</v>
      </c>
      <c r="B19" s="17">
        <v>313</v>
      </c>
      <c r="C19" s="17">
        <v>22</v>
      </c>
      <c r="D19" s="17">
        <v>54</v>
      </c>
      <c r="E19" s="17">
        <v>381</v>
      </c>
      <c r="F19" s="17">
        <v>22</v>
      </c>
      <c r="G19" s="17">
        <v>1019</v>
      </c>
      <c r="H19" s="17">
        <v>38</v>
      </c>
      <c r="I19" s="17">
        <v>2</v>
      </c>
      <c r="J19" s="17">
        <v>23</v>
      </c>
      <c r="K19" s="17">
        <v>3</v>
      </c>
      <c r="L19" s="17">
        <v>436</v>
      </c>
      <c r="M19" s="17">
        <v>45</v>
      </c>
      <c r="N19" s="17">
        <v>573</v>
      </c>
      <c r="O19" s="17">
        <v>407</v>
      </c>
      <c r="P19" s="115">
        <v>3338</v>
      </c>
      <c r="Q19" s="121" t="str">
        <f t="shared" si="1"/>
        <v>大川</v>
      </c>
    </row>
    <row r="20" spans="1:17" s="2" customFormat="1" ht="18" customHeight="1">
      <c r="A20" s="40" t="s">
        <v>211</v>
      </c>
      <c r="B20" s="17">
        <v>625</v>
      </c>
      <c r="C20" s="17">
        <v>40</v>
      </c>
      <c r="D20" s="17">
        <v>257</v>
      </c>
      <c r="E20" s="17">
        <v>1289</v>
      </c>
      <c r="F20" s="17">
        <v>90</v>
      </c>
      <c r="G20" s="17">
        <v>2546</v>
      </c>
      <c r="H20" s="17">
        <v>156</v>
      </c>
      <c r="I20" s="17">
        <v>5</v>
      </c>
      <c r="J20" s="17">
        <v>76</v>
      </c>
      <c r="K20" s="17">
        <v>10</v>
      </c>
      <c r="L20" s="17">
        <v>1564</v>
      </c>
      <c r="M20" s="17">
        <v>216</v>
      </c>
      <c r="N20" s="17">
        <v>1947</v>
      </c>
      <c r="O20" s="17">
        <v>1345</v>
      </c>
      <c r="P20" s="115">
        <v>10165</v>
      </c>
      <c r="Q20" s="121" t="str">
        <f t="shared" si="1"/>
        <v>行橋</v>
      </c>
    </row>
    <row r="21" spans="1:17" s="2" customFormat="1" ht="18" customHeight="1">
      <c r="A21" s="40" t="s">
        <v>212</v>
      </c>
      <c r="B21" s="17">
        <v>1269</v>
      </c>
      <c r="C21" s="17">
        <v>66</v>
      </c>
      <c r="D21" s="17">
        <v>715</v>
      </c>
      <c r="E21" s="17">
        <v>2633</v>
      </c>
      <c r="F21" s="17">
        <v>191</v>
      </c>
      <c r="G21" s="17">
        <v>4959</v>
      </c>
      <c r="H21" s="17">
        <v>627</v>
      </c>
      <c r="I21" s="17">
        <v>17</v>
      </c>
      <c r="J21" s="17">
        <v>188</v>
      </c>
      <c r="K21" s="17">
        <v>23</v>
      </c>
      <c r="L21" s="17">
        <v>2923</v>
      </c>
      <c r="M21" s="17">
        <v>493</v>
      </c>
      <c r="N21" s="17">
        <v>5779</v>
      </c>
      <c r="O21" s="17">
        <v>3046</v>
      </c>
      <c r="P21" s="115">
        <v>22931</v>
      </c>
      <c r="Q21" s="121" t="str">
        <f>IF(A21="","",A21)</f>
        <v>筑紫</v>
      </c>
    </row>
    <row r="22" spans="1:19" s="3" customFormat="1" ht="18" customHeight="1">
      <c r="A22" s="26" t="s">
        <v>213</v>
      </c>
      <c r="B22" s="24">
        <v>19527</v>
      </c>
      <c r="C22" s="24">
        <v>1509</v>
      </c>
      <c r="D22" s="24">
        <v>8970</v>
      </c>
      <c r="E22" s="24">
        <v>35208</v>
      </c>
      <c r="F22" s="24">
        <v>3525</v>
      </c>
      <c r="G22" s="24">
        <v>100715</v>
      </c>
      <c r="H22" s="24">
        <v>9975</v>
      </c>
      <c r="I22" s="24">
        <v>357</v>
      </c>
      <c r="J22" s="24">
        <v>2972</v>
      </c>
      <c r="K22" s="24">
        <v>390</v>
      </c>
      <c r="L22" s="24">
        <v>41197</v>
      </c>
      <c r="M22" s="24">
        <v>6493</v>
      </c>
      <c r="N22" s="24">
        <v>68650</v>
      </c>
      <c r="O22" s="24">
        <v>33456</v>
      </c>
      <c r="P22" s="116">
        <v>332937</v>
      </c>
      <c r="Q22" s="122" t="str">
        <f>IF(A22="","",A22)</f>
        <v>福岡県計</v>
      </c>
      <c r="S22" s="221"/>
    </row>
    <row r="23" spans="1:17" s="9" customFormat="1" ht="18" customHeight="1">
      <c r="A23" s="267"/>
      <c r="B23" s="22"/>
      <c r="C23" s="22"/>
      <c r="D23" s="22"/>
      <c r="E23" s="22"/>
      <c r="F23" s="22"/>
      <c r="G23" s="22"/>
      <c r="H23" s="22"/>
      <c r="I23" s="22"/>
      <c r="J23" s="22"/>
      <c r="K23" s="22"/>
      <c r="L23" s="22"/>
      <c r="M23" s="22"/>
      <c r="N23" s="22"/>
      <c r="O23" s="22"/>
      <c r="P23" s="117"/>
      <c r="Q23" s="110"/>
    </row>
    <row r="24" spans="1:17" s="2" customFormat="1" ht="18" customHeight="1">
      <c r="A24" s="43" t="s">
        <v>214</v>
      </c>
      <c r="B24" s="17">
        <v>1517</v>
      </c>
      <c r="C24" s="17">
        <v>124</v>
      </c>
      <c r="D24" s="17">
        <v>408</v>
      </c>
      <c r="E24" s="17">
        <v>1571</v>
      </c>
      <c r="F24" s="17">
        <v>195</v>
      </c>
      <c r="G24" s="17">
        <v>4944</v>
      </c>
      <c r="H24" s="17">
        <v>332</v>
      </c>
      <c r="I24" s="17">
        <v>16</v>
      </c>
      <c r="J24" s="17">
        <v>136</v>
      </c>
      <c r="K24" s="17">
        <v>18</v>
      </c>
      <c r="L24" s="17">
        <v>2211</v>
      </c>
      <c r="M24" s="17">
        <v>248</v>
      </c>
      <c r="N24" s="17">
        <v>3391</v>
      </c>
      <c r="O24" s="17">
        <v>2195</v>
      </c>
      <c r="P24" s="115">
        <v>17305</v>
      </c>
      <c r="Q24" s="121" t="str">
        <f aca="true" t="shared" si="2" ref="Q24:Q29">IF(A24="","",A24)</f>
        <v>佐賀</v>
      </c>
    </row>
    <row r="25" spans="1:17" s="2" customFormat="1" ht="18" customHeight="1">
      <c r="A25" s="40" t="s">
        <v>215</v>
      </c>
      <c r="B25" s="17">
        <v>711</v>
      </c>
      <c r="C25" s="17">
        <v>85</v>
      </c>
      <c r="D25" s="17">
        <v>192</v>
      </c>
      <c r="E25" s="17">
        <v>917</v>
      </c>
      <c r="F25" s="17">
        <v>85</v>
      </c>
      <c r="G25" s="17">
        <v>2969</v>
      </c>
      <c r="H25" s="17">
        <v>105</v>
      </c>
      <c r="I25" s="17">
        <v>6</v>
      </c>
      <c r="J25" s="17">
        <v>44</v>
      </c>
      <c r="K25" s="17">
        <v>9</v>
      </c>
      <c r="L25" s="17">
        <v>1297</v>
      </c>
      <c r="M25" s="17">
        <v>87</v>
      </c>
      <c r="N25" s="17">
        <v>1691</v>
      </c>
      <c r="O25" s="17">
        <v>910</v>
      </c>
      <c r="P25" s="115">
        <v>9110</v>
      </c>
      <c r="Q25" s="121" t="str">
        <f t="shared" si="2"/>
        <v>唐津</v>
      </c>
    </row>
    <row r="26" spans="1:17" s="2" customFormat="1" ht="18" customHeight="1">
      <c r="A26" s="40" t="s">
        <v>216</v>
      </c>
      <c r="B26" s="17">
        <v>612</v>
      </c>
      <c r="C26" s="17">
        <v>61</v>
      </c>
      <c r="D26" s="17">
        <v>226</v>
      </c>
      <c r="E26" s="17">
        <v>881</v>
      </c>
      <c r="F26" s="17">
        <v>184</v>
      </c>
      <c r="G26" s="17">
        <v>2289</v>
      </c>
      <c r="H26" s="17">
        <v>149</v>
      </c>
      <c r="I26" s="17">
        <v>6</v>
      </c>
      <c r="J26" s="17">
        <v>59</v>
      </c>
      <c r="K26" s="17">
        <v>12</v>
      </c>
      <c r="L26" s="17">
        <v>1178</v>
      </c>
      <c r="M26" s="17">
        <v>146</v>
      </c>
      <c r="N26" s="17">
        <v>1975</v>
      </c>
      <c r="O26" s="17">
        <v>1092</v>
      </c>
      <c r="P26" s="115">
        <v>8872</v>
      </c>
      <c r="Q26" s="121" t="str">
        <f t="shared" si="2"/>
        <v>鳥栖</v>
      </c>
    </row>
    <row r="27" spans="1:17" s="2" customFormat="1" ht="18" customHeight="1">
      <c r="A27" s="40" t="s">
        <v>217</v>
      </c>
      <c r="B27" s="17">
        <v>484</v>
      </c>
      <c r="C27" s="17">
        <v>23</v>
      </c>
      <c r="D27" s="17">
        <v>150</v>
      </c>
      <c r="E27" s="17">
        <v>596</v>
      </c>
      <c r="F27" s="17">
        <v>32</v>
      </c>
      <c r="G27" s="17">
        <v>1524</v>
      </c>
      <c r="H27" s="17">
        <v>68</v>
      </c>
      <c r="I27" s="17">
        <v>3</v>
      </c>
      <c r="J27" s="17">
        <v>30</v>
      </c>
      <c r="K27" s="17">
        <v>5</v>
      </c>
      <c r="L27" s="17">
        <v>775</v>
      </c>
      <c r="M27" s="17">
        <v>67</v>
      </c>
      <c r="N27" s="17">
        <v>984</v>
      </c>
      <c r="O27" s="17">
        <v>677</v>
      </c>
      <c r="P27" s="115">
        <v>5419</v>
      </c>
      <c r="Q27" s="121" t="str">
        <f t="shared" si="2"/>
        <v>伊万里</v>
      </c>
    </row>
    <row r="28" spans="1:17" s="2" customFormat="1" ht="18" customHeight="1">
      <c r="A28" s="40" t="s">
        <v>218</v>
      </c>
      <c r="B28" s="17">
        <v>1178</v>
      </c>
      <c r="C28" s="17">
        <v>44</v>
      </c>
      <c r="D28" s="17">
        <v>256</v>
      </c>
      <c r="E28" s="17">
        <v>996</v>
      </c>
      <c r="F28" s="17">
        <v>84</v>
      </c>
      <c r="G28" s="17">
        <v>3494</v>
      </c>
      <c r="H28" s="17">
        <v>109</v>
      </c>
      <c r="I28" s="17">
        <v>8</v>
      </c>
      <c r="J28" s="17">
        <v>50</v>
      </c>
      <c r="K28" s="17">
        <v>8</v>
      </c>
      <c r="L28" s="17">
        <v>1238</v>
      </c>
      <c r="M28" s="17">
        <v>114</v>
      </c>
      <c r="N28" s="17">
        <v>1753</v>
      </c>
      <c r="O28" s="17">
        <v>1149</v>
      </c>
      <c r="P28" s="115">
        <v>10482</v>
      </c>
      <c r="Q28" s="121" t="str">
        <f t="shared" si="2"/>
        <v>武雄</v>
      </c>
    </row>
    <row r="29" spans="1:17" s="3" customFormat="1" ht="18" customHeight="1">
      <c r="A29" s="26" t="s">
        <v>219</v>
      </c>
      <c r="B29" s="24">
        <v>4502</v>
      </c>
      <c r="C29" s="24">
        <v>337</v>
      </c>
      <c r="D29" s="24">
        <v>1232</v>
      </c>
      <c r="E29" s="24">
        <v>4961</v>
      </c>
      <c r="F29" s="24">
        <v>580</v>
      </c>
      <c r="G29" s="24">
        <v>15220</v>
      </c>
      <c r="H29" s="24">
        <v>763</v>
      </c>
      <c r="I29" s="24">
        <v>39</v>
      </c>
      <c r="J29" s="24">
        <v>319</v>
      </c>
      <c r="K29" s="24">
        <v>52</v>
      </c>
      <c r="L29" s="24">
        <v>6699</v>
      </c>
      <c r="M29" s="24">
        <v>662</v>
      </c>
      <c r="N29" s="24">
        <v>9794</v>
      </c>
      <c r="O29" s="24">
        <v>6023</v>
      </c>
      <c r="P29" s="116">
        <v>51188</v>
      </c>
      <c r="Q29" s="122" t="str">
        <f t="shared" si="2"/>
        <v>佐賀県計</v>
      </c>
    </row>
    <row r="30" spans="1:17" s="9" customFormat="1" ht="18" customHeight="1">
      <c r="A30" s="8"/>
      <c r="B30" s="22"/>
      <c r="C30" s="22"/>
      <c r="D30" s="22"/>
      <c r="E30" s="22"/>
      <c r="F30" s="22"/>
      <c r="G30" s="22"/>
      <c r="H30" s="22"/>
      <c r="I30" s="22"/>
      <c r="J30" s="22"/>
      <c r="K30" s="22"/>
      <c r="L30" s="22"/>
      <c r="M30" s="22"/>
      <c r="N30" s="22"/>
      <c r="O30" s="22"/>
      <c r="P30" s="117"/>
      <c r="Q30" s="110"/>
    </row>
    <row r="31" spans="1:17" s="2" customFormat="1" ht="18" customHeight="1">
      <c r="A31" s="42" t="s">
        <v>220</v>
      </c>
      <c r="B31" s="25">
        <v>2099</v>
      </c>
      <c r="C31" s="25">
        <v>171</v>
      </c>
      <c r="D31" s="25">
        <v>1304</v>
      </c>
      <c r="E31" s="25">
        <v>3332</v>
      </c>
      <c r="F31" s="25">
        <v>306</v>
      </c>
      <c r="G31" s="25">
        <v>10576</v>
      </c>
      <c r="H31" s="25">
        <v>812</v>
      </c>
      <c r="I31" s="25">
        <v>27</v>
      </c>
      <c r="J31" s="25">
        <v>267</v>
      </c>
      <c r="K31" s="25">
        <v>47</v>
      </c>
      <c r="L31" s="25">
        <v>4169</v>
      </c>
      <c r="M31" s="25">
        <v>608</v>
      </c>
      <c r="N31" s="25">
        <v>6652</v>
      </c>
      <c r="O31" s="25">
        <v>3470</v>
      </c>
      <c r="P31" s="118">
        <v>33841</v>
      </c>
      <c r="Q31" s="123" t="str">
        <f>IF(A31="","",A31)</f>
        <v>長崎</v>
      </c>
    </row>
    <row r="32" spans="1:17" s="2" customFormat="1" ht="18" customHeight="1">
      <c r="A32" s="40" t="s">
        <v>221</v>
      </c>
      <c r="B32" s="17">
        <v>1097</v>
      </c>
      <c r="C32" s="17">
        <v>92</v>
      </c>
      <c r="D32" s="17">
        <v>717</v>
      </c>
      <c r="E32" s="17">
        <v>1675</v>
      </c>
      <c r="F32" s="17">
        <v>155</v>
      </c>
      <c r="G32" s="17">
        <v>4565</v>
      </c>
      <c r="H32" s="17">
        <v>336</v>
      </c>
      <c r="I32" s="17">
        <v>11</v>
      </c>
      <c r="J32" s="17">
        <v>119</v>
      </c>
      <c r="K32" s="17">
        <v>17</v>
      </c>
      <c r="L32" s="17">
        <v>2316</v>
      </c>
      <c r="M32" s="17">
        <v>276</v>
      </c>
      <c r="N32" s="17">
        <v>3587</v>
      </c>
      <c r="O32" s="17">
        <v>2016</v>
      </c>
      <c r="P32" s="115">
        <v>16982</v>
      </c>
      <c r="Q32" s="121" t="str">
        <f aca="true" t="shared" si="3" ref="Q32:Q39">IF(A32="","",A32)</f>
        <v>佐世保</v>
      </c>
    </row>
    <row r="33" spans="1:17" s="2" customFormat="1" ht="18" customHeight="1">
      <c r="A33" s="40" t="s">
        <v>222</v>
      </c>
      <c r="B33" s="17">
        <v>709</v>
      </c>
      <c r="C33" s="17">
        <v>56</v>
      </c>
      <c r="D33" s="17">
        <v>360</v>
      </c>
      <c r="E33" s="17">
        <v>764</v>
      </c>
      <c r="F33" s="17">
        <v>69</v>
      </c>
      <c r="G33" s="17">
        <v>2617</v>
      </c>
      <c r="H33" s="17">
        <v>75</v>
      </c>
      <c r="I33" s="17">
        <v>6</v>
      </c>
      <c r="J33" s="17">
        <v>36</v>
      </c>
      <c r="K33" s="17">
        <v>6</v>
      </c>
      <c r="L33" s="17">
        <v>966</v>
      </c>
      <c r="M33" s="17">
        <v>104</v>
      </c>
      <c r="N33" s="17">
        <v>1132</v>
      </c>
      <c r="O33" s="17">
        <v>1161</v>
      </c>
      <c r="P33" s="115">
        <v>8061</v>
      </c>
      <c r="Q33" s="121" t="str">
        <f t="shared" si="3"/>
        <v>島原</v>
      </c>
    </row>
    <row r="34" spans="1:17" s="2" customFormat="1" ht="18" customHeight="1">
      <c r="A34" s="40" t="s">
        <v>223</v>
      </c>
      <c r="B34" s="17">
        <v>881</v>
      </c>
      <c r="C34" s="17">
        <v>66</v>
      </c>
      <c r="D34" s="17">
        <v>506</v>
      </c>
      <c r="E34" s="17">
        <v>1520</v>
      </c>
      <c r="F34" s="17">
        <v>147</v>
      </c>
      <c r="G34" s="17">
        <v>4254</v>
      </c>
      <c r="H34" s="17">
        <v>254</v>
      </c>
      <c r="I34" s="17">
        <v>10</v>
      </c>
      <c r="J34" s="17">
        <v>88</v>
      </c>
      <c r="K34" s="17">
        <v>25</v>
      </c>
      <c r="L34" s="17">
        <v>1682</v>
      </c>
      <c r="M34" s="17">
        <v>186</v>
      </c>
      <c r="N34" s="17">
        <v>2794</v>
      </c>
      <c r="O34" s="17">
        <v>1763</v>
      </c>
      <c r="P34" s="115">
        <v>14180</v>
      </c>
      <c r="Q34" s="121" t="str">
        <f t="shared" si="3"/>
        <v>諌早</v>
      </c>
    </row>
    <row r="35" spans="1:17" s="2" customFormat="1" ht="18" customHeight="1">
      <c r="A35" s="40" t="s">
        <v>224</v>
      </c>
      <c r="B35" s="17">
        <v>167</v>
      </c>
      <c r="C35" s="17">
        <v>35</v>
      </c>
      <c r="D35" s="17">
        <v>217</v>
      </c>
      <c r="E35" s="17">
        <v>457</v>
      </c>
      <c r="F35" s="17">
        <v>34</v>
      </c>
      <c r="G35" s="17">
        <v>1154</v>
      </c>
      <c r="H35" s="17">
        <v>28</v>
      </c>
      <c r="I35" s="17">
        <v>3</v>
      </c>
      <c r="J35" s="17">
        <v>18</v>
      </c>
      <c r="K35" s="17">
        <v>3</v>
      </c>
      <c r="L35" s="17">
        <v>566</v>
      </c>
      <c r="M35" s="17">
        <v>32</v>
      </c>
      <c r="N35" s="17">
        <v>462</v>
      </c>
      <c r="O35" s="17">
        <v>450</v>
      </c>
      <c r="P35" s="115">
        <v>3625</v>
      </c>
      <c r="Q35" s="121" t="str">
        <f t="shared" si="3"/>
        <v>福江</v>
      </c>
    </row>
    <row r="36" spans="1:17" s="2" customFormat="1" ht="18" customHeight="1">
      <c r="A36" s="40" t="s">
        <v>225</v>
      </c>
      <c r="B36" s="17">
        <v>371</v>
      </c>
      <c r="C36" s="17">
        <v>26</v>
      </c>
      <c r="D36" s="17">
        <v>135</v>
      </c>
      <c r="E36" s="17">
        <v>644</v>
      </c>
      <c r="F36" s="17">
        <v>25</v>
      </c>
      <c r="G36" s="17">
        <v>1326</v>
      </c>
      <c r="H36" s="17">
        <v>45</v>
      </c>
      <c r="I36" s="17">
        <v>2</v>
      </c>
      <c r="J36" s="17">
        <v>22</v>
      </c>
      <c r="K36" s="17">
        <v>3</v>
      </c>
      <c r="L36" s="17">
        <v>724</v>
      </c>
      <c r="M36" s="17">
        <v>53</v>
      </c>
      <c r="N36" s="17">
        <v>645</v>
      </c>
      <c r="O36" s="17">
        <v>722</v>
      </c>
      <c r="P36" s="115">
        <v>4741</v>
      </c>
      <c r="Q36" s="121" t="str">
        <f t="shared" si="3"/>
        <v>平戸</v>
      </c>
    </row>
    <row r="37" spans="1:17" s="2" customFormat="1" ht="18" customHeight="1">
      <c r="A37" s="40" t="s">
        <v>226</v>
      </c>
      <c r="B37" s="17">
        <v>83</v>
      </c>
      <c r="C37" s="17">
        <v>11</v>
      </c>
      <c r="D37" s="17">
        <v>53</v>
      </c>
      <c r="E37" s="17">
        <v>550</v>
      </c>
      <c r="F37" s="17">
        <v>19</v>
      </c>
      <c r="G37" s="17">
        <v>663</v>
      </c>
      <c r="H37" s="17">
        <v>13</v>
      </c>
      <c r="I37" s="17">
        <v>1</v>
      </c>
      <c r="J37" s="17">
        <v>4</v>
      </c>
      <c r="K37" s="17">
        <v>1</v>
      </c>
      <c r="L37" s="17">
        <v>210</v>
      </c>
      <c r="M37" s="17">
        <v>9</v>
      </c>
      <c r="N37" s="17">
        <v>267</v>
      </c>
      <c r="O37" s="17">
        <v>184</v>
      </c>
      <c r="P37" s="115">
        <v>2070</v>
      </c>
      <c r="Q37" s="121" t="str">
        <f t="shared" si="3"/>
        <v>壱岐</v>
      </c>
    </row>
    <row r="38" spans="1:17" s="2" customFormat="1" ht="18" customHeight="1">
      <c r="A38" s="40" t="s">
        <v>227</v>
      </c>
      <c r="B38" s="17">
        <v>120</v>
      </c>
      <c r="C38" s="17">
        <v>17</v>
      </c>
      <c r="D38" s="17">
        <v>129</v>
      </c>
      <c r="E38" s="17">
        <v>236</v>
      </c>
      <c r="F38" s="17">
        <v>18</v>
      </c>
      <c r="G38" s="17">
        <v>629</v>
      </c>
      <c r="H38" s="17">
        <v>17</v>
      </c>
      <c r="I38" s="17">
        <v>2</v>
      </c>
      <c r="J38" s="17">
        <v>8</v>
      </c>
      <c r="K38" s="17">
        <v>2</v>
      </c>
      <c r="L38" s="17">
        <v>348</v>
      </c>
      <c r="M38" s="17">
        <v>29</v>
      </c>
      <c r="N38" s="17">
        <v>361</v>
      </c>
      <c r="O38" s="17">
        <v>267</v>
      </c>
      <c r="P38" s="115">
        <v>2182</v>
      </c>
      <c r="Q38" s="121" t="str">
        <f t="shared" si="3"/>
        <v>厳原</v>
      </c>
    </row>
    <row r="39" spans="1:17" s="3" customFormat="1" ht="18" customHeight="1">
      <c r="A39" s="26" t="s">
        <v>228</v>
      </c>
      <c r="B39" s="24">
        <v>5527</v>
      </c>
      <c r="C39" s="24">
        <v>474</v>
      </c>
      <c r="D39" s="24">
        <v>3421</v>
      </c>
      <c r="E39" s="24">
        <v>9178</v>
      </c>
      <c r="F39" s="24">
        <v>773</v>
      </c>
      <c r="G39" s="24">
        <v>25784</v>
      </c>
      <c r="H39" s="24">
        <v>1580</v>
      </c>
      <c r="I39" s="24">
        <v>62</v>
      </c>
      <c r="J39" s="24">
        <v>562</v>
      </c>
      <c r="K39" s="24">
        <v>104</v>
      </c>
      <c r="L39" s="24">
        <v>10981</v>
      </c>
      <c r="M39" s="24">
        <v>1297</v>
      </c>
      <c r="N39" s="24">
        <v>15900</v>
      </c>
      <c r="O39" s="24">
        <v>10033</v>
      </c>
      <c r="P39" s="116">
        <v>85682</v>
      </c>
      <c r="Q39" s="122" t="str">
        <f t="shared" si="3"/>
        <v>長崎県計</v>
      </c>
    </row>
    <row r="40" spans="1:17" s="9" customFormat="1" ht="18" customHeight="1" thickBot="1">
      <c r="A40" s="12"/>
      <c r="B40" s="13"/>
      <c r="C40" s="13"/>
      <c r="D40" s="13"/>
      <c r="E40" s="13"/>
      <c r="F40" s="13"/>
      <c r="G40" s="13"/>
      <c r="H40" s="13"/>
      <c r="I40" s="13"/>
      <c r="J40" s="13"/>
      <c r="K40" s="13"/>
      <c r="L40" s="13"/>
      <c r="M40" s="13"/>
      <c r="N40" s="13"/>
      <c r="O40" s="13"/>
      <c r="P40" s="13"/>
      <c r="Q40" s="111"/>
    </row>
    <row r="41" spans="1:17" s="3" customFormat="1" ht="18" customHeight="1" thickBot="1" thickTop="1">
      <c r="A41" s="41" t="s">
        <v>27</v>
      </c>
      <c r="B41" s="10">
        <v>29556</v>
      </c>
      <c r="C41" s="10">
        <v>2320</v>
      </c>
      <c r="D41" s="10">
        <v>13623</v>
      </c>
      <c r="E41" s="10">
        <v>49347</v>
      </c>
      <c r="F41" s="10">
        <v>4878</v>
      </c>
      <c r="G41" s="10">
        <v>141719</v>
      </c>
      <c r="H41" s="10">
        <v>12318</v>
      </c>
      <c r="I41" s="10">
        <v>458</v>
      </c>
      <c r="J41" s="10">
        <v>3853</v>
      </c>
      <c r="K41" s="10">
        <v>546</v>
      </c>
      <c r="L41" s="10">
        <v>58877</v>
      </c>
      <c r="M41" s="10">
        <v>8452</v>
      </c>
      <c r="N41" s="10">
        <v>94344</v>
      </c>
      <c r="O41" s="10">
        <v>49512</v>
      </c>
      <c r="P41" s="10">
        <v>469807</v>
      </c>
      <c r="Q41" s="112" t="s">
        <v>28</v>
      </c>
    </row>
    <row r="42" ht="11.25">
      <c r="A42" s="1" t="s">
        <v>119</v>
      </c>
    </row>
    <row r="43" ht="11.25">
      <c r="A43" s="1" t="s">
        <v>120</v>
      </c>
    </row>
    <row r="45" ht="11.25">
      <c r="B45" s="222"/>
    </row>
  </sheetData>
  <sheetProtection/>
  <printOptions/>
  <pageMargins left="0.5905511811023623" right="0.5905511811023623" top="0.5905511811023623" bottom="0.5905511811023623" header="0.31496062992125984" footer="0.31496062992125984"/>
  <pageSetup horizontalDpi="1200" verticalDpi="1200" orientation="landscape" paperSize="9" scale="74" r:id="rId1"/>
  <headerFooter alignWithMargins="0">
    <oddFooter>&amp;R福岡国税局
酒税３
(H23)</oddFooter>
  </headerFooter>
</worksheet>
</file>

<file path=xl/worksheets/sheet4.xml><?xml version="1.0" encoding="utf-8"?>
<worksheet xmlns="http://schemas.openxmlformats.org/spreadsheetml/2006/main" xmlns:r="http://schemas.openxmlformats.org/officeDocument/2006/relationships">
  <dimension ref="A1:AA45"/>
  <sheetViews>
    <sheetView showGridLines="0" zoomScaleSheetLayoutView="85" zoomScalePageLayoutView="0" workbookViewId="0" topLeftCell="A1">
      <selection activeCell="A1" sqref="A1:X1"/>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3.875" style="51" bestFit="1" customWidth="1"/>
    <col min="24" max="24" width="7.00390625" style="2" customWidth="1"/>
    <col min="25" max="16384" width="5.875" style="2" customWidth="1"/>
  </cols>
  <sheetData>
    <row r="1" spans="1:24" ht="19.5" customHeight="1">
      <c r="A1" s="280" t="s">
        <v>31</v>
      </c>
      <c r="B1" s="280"/>
      <c r="C1" s="280"/>
      <c r="D1" s="280"/>
      <c r="E1" s="280"/>
      <c r="F1" s="280"/>
      <c r="G1" s="280"/>
      <c r="H1" s="280"/>
      <c r="I1" s="280"/>
      <c r="J1" s="280"/>
      <c r="K1" s="280"/>
      <c r="L1" s="280"/>
      <c r="M1" s="280"/>
      <c r="N1" s="280"/>
      <c r="O1" s="280"/>
      <c r="P1" s="280"/>
      <c r="Q1" s="280"/>
      <c r="R1" s="280"/>
      <c r="S1" s="280"/>
      <c r="T1" s="280"/>
      <c r="U1" s="280"/>
      <c r="V1" s="280"/>
      <c r="W1" s="280"/>
      <c r="X1" s="280"/>
    </row>
    <row r="2" ht="16.5" customHeight="1" thickBot="1">
      <c r="A2" s="2" t="s">
        <v>32</v>
      </c>
    </row>
    <row r="3" spans="1:24" ht="21" customHeight="1">
      <c r="A3" s="281" t="s">
        <v>64</v>
      </c>
      <c r="B3" s="293"/>
      <c r="C3" s="285" t="s">
        <v>65</v>
      </c>
      <c r="D3" s="285" t="s">
        <v>66</v>
      </c>
      <c r="E3" s="285" t="s">
        <v>67</v>
      </c>
      <c r="F3" s="285" t="s">
        <v>68</v>
      </c>
      <c r="G3" s="302" t="s">
        <v>69</v>
      </c>
      <c r="H3" s="303"/>
      <c r="I3" s="303"/>
      <c r="J3" s="303"/>
      <c r="K3" s="303"/>
      <c r="L3" s="303"/>
      <c r="M3" s="303"/>
      <c r="N3" s="303"/>
      <c r="O3" s="303"/>
      <c r="P3" s="303"/>
      <c r="Q3" s="303"/>
      <c r="R3" s="303"/>
      <c r="S3" s="304"/>
      <c r="T3" s="285" t="s">
        <v>70</v>
      </c>
      <c r="U3" s="285" t="s">
        <v>71</v>
      </c>
      <c r="V3" s="306" t="s">
        <v>72</v>
      </c>
      <c r="W3" s="307"/>
      <c r="X3" s="308"/>
    </row>
    <row r="4" spans="1:24" ht="21" customHeight="1">
      <c r="A4" s="314"/>
      <c r="B4" s="315"/>
      <c r="C4" s="286"/>
      <c r="D4" s="305"/>
      <c r="E4" s="305"/>
      <c r="F4" s="305"/>
      <c r="G4" s="52" t="s">
        <v>73</v>
      </c>
      <c r="H4" s="52" t="s">
        <v>74</v>
      </c>
      <c r="I4" s="52" t="s">
        <v>75</v>
      </c>
      <c r="J4" s="53" t="s">
        <v>76</v>
      </c>
      <c r="K4" s="53" t="s">
        <v>77</v>
      </c>
      <c r="L4" s="53" t="s">
        <v>78</v>
      </c>
      <c r="M4" s="53" t="s">
        <v>79</v>
      </c>
      <c r="N4" s="53" t="s">
        <v>80</v>
      </c>
      <c r="O4" s="53" t="s">
        <v>81</v>
      </c>
      <c r="P4" s="53" t="s">
        <v>82</v>
      </c>
      <c r="Q4" s="53" t="s">
        <v>83</v>
      </c>
      <c r="R4" s="54" t="s">
        <v>33</v>
      </c>
      <c r="S4" s="55" t="s">
        <v>34</v>
      </c>
      <c r="T4" s="286"/>
      <c r="U4" s="286"/>
      <c r="V4" s="309"/>
      <c r="W4" s="310"/>
      <c r="X4" s="311"/>
    </row>
    <row r="5" spans="1:24" s="9" customFormat="1" ht="13.5" customHeight="1">
      <c r="A5" s="56"/>
      <c r="B5" s="57"/>
      <c r="C5" s="58" t="s">
        <v>35</v>
      </c>
      <c r="D5" s="58" t="s">
        <v>35</v>
      </c>
      <c r="E5" s="58" t="s">
        <v>35</v>
      </c>
      <c r="F5" s="58" t="s">
        <v>35</v>
      </c>
      <c r="G5" s="59" t="s">
        <v>36</v>
      </c>
      <c r="H5" s="59" t="s">
        <v>36</v>
      </c>
      <c r="I5" s="59" t="s">
        <v>36</v>
      </c>
      <c r="J5" s="58" t="s">
        <v>35</v>
      </c>
      <c r="K5" s="58" t="s">
        <v>35</v>
      </c>
      <c r="L5" s="58" t="s">
        <v>35</v>
      </c>
      <c r="M5" s="58" t="s">
        <v>35</v>
      </c>
      <c r="N5" s="58" t="s">
        <v>35</v>
      </c>
      <c r="O5" s="58" t="s">
        <v>35</v>
      </c>
      <c r="P5" s="58" t="s">
        <v>35</v>
      </c>
      <c r="Q5" s="58" t="s">
        <v>35</v>
      </c>
      <c r="R5" s="58" t="s">
        <v>35</v>
      </c>
      <c r="S5" s="58" t="s">
        <v>35</v>
      </c>
      <c r="T5" s="58" t="s">
        <v>35</v>
      </c>
      <c r="U5" s="58" t="s">
        <v>35</v>
      </c>
      <c r="V5" s="300" t="s">
        <v>37</v>
      </c>
      <c r="W5" s="301"/>
      <c r="X5" s="60" t="s">
        <v>38</v>
      </c>
    </row>
    <row r="6" spans="1:27" ht="23.25" customHeight="1">
      <c r="A6" s="316" t="s">
        <v>3</v>
      </c>
      <c r="B6" s="317"/>
      <c r="C6" s="137">
        <v>130</v>
      </c>
      <c r="D6" s="137">
        <v>2</v>
      </c>
      <c r="E6" s="137">
        <v>2</v>
      </c>
      <c r="F6" s="137">
        <v>1</v>
      </c>
      <c r="G6" s="150">
        <v>18</v>
      </c>
      <c r="H6" s="150">
        <v>3</v>
      </c>
      <c r="I6" s="150">
        <v>34</v>
      </c>
      <c r="J6" s="137">
        <v>11</v>
      </c>
      <c r="K6" s="137">
        <v>6</v>
      </c>
      <c r="L6" s="137">
        <v>8</v>
      </c>
      <c r="M6" s="137">
        <v>2</v>
      </c>
      <c r="N6" s="137" t="s">
        <v>247</v>
      </c>
      <c r="O6" s="137" t="s">
        <v>247</v>
      </c>
      <c r="P6" s="137" t="s">
        <v>247</v>
      </c>
      <c r="Q6" s="137" t="s">
        <v>247</v>
      </c>
      <c r="R6" s="150">
        <v>47</v>
      </c>
      <c r="S6" s="150">
        <v>129</v>
      </c>
      <c r="T6" s="151">
        <v>13</v>
      </c>
      <c r="U6" s="137">
        <v>102</v>
      </c>
      <c r="V6" s="152" t="s">
        <v>231</v>
      </c>
      <c r="W6" s="153">
        <v>13</v>
      </c>
      <c r="X6" s="154">
        <v>124</v>
      </c>
      <c r="AA6" s="149"/>
    </row>
    <row r="7" spans="1:24" ht="23.25" customHeight="1">
      <c r="A7" s="312" t="s">
        <v>4</v>
      </c>
      <c r="B7" s="318"/>
      <c r="C7" s="142">
        <v>1</v>
      </c>
      <c r="D7" s="142" t="s">
        <v>247</v>
      </c>
      <c r="E7" s="142" t="s">
        <v>247</v>
      </c>
      <c r="F7" s="142" t="s">
        <v>247</v>
      </c>
      <c r="G7" s="155" t="s">
        <v>247</v>
      </c>
      <c r="H7" s="155" t="s">
        <v>247</v>
      </c>
      <c r="I7" s="155" t="s">
        <v>247</v>
      </c>
      <c r="J7" s="142" t="s">
        <v>247</v>
      </c>
      <c r="K7" s="142" t="s">
        <v>247</v>
      </c>
      <c r="L7" s="142">
        <v>1</v>
      </c>
      <c r="M7" s="142" t="s">
        <v>247</v>
      </c>
      <c r="N7" s="142" t="s">
        <v>247</v>
      </c>
      <c r="O7" s="142" t="s">
        <v>247</v>
      </c>
      <c r="P7" s="142" t="s">
        <v>247</v>
      </c>
      <c r="Q7" s="142" t="s">
        <v>247</v>
      </c>
      <c r="R7" s="155" t="s">
        <v>247</v>
      </c>
      <c r="S7" s="155">
        <v>1</v>
      </c>
      <c r="T7" s="156" t="s">
        <v>247</v>
      </c>
      <c r="U7" s="142" t="s">
        <v>247</v>
      </c>
      <c r="V7" s="157" t="s">
        <v>231</v>
      </c>
      <c r="W7" s="261" t="s">
        <v>247</v>
      </c>
      <c r="X7" s="159" t="s">
        <v>247</v>
      </c>
    </row>
    <row r="8" spans="1:24" ht="23.25" customHeight="1">
      <c r="A8" s="312" t="s">
        <v>93</v>
      </c>
      <c r="B8" s="313"/>
      <c r="C8" s="142">
        <v>4</v>
      </c>
      <c r="D8" s="142" t="s">
        <v>247</v>
      </c>
      <c r="E8" s="142" t="s">
        <v>247</v>
      </c>
      <c r="F8" s="142" t="s">
        <v>247</v>
      </c>
      <c r="G8" s="155" t="s">
        <v>247</v>
      </c>
      <c r="H8" s="155" t="s">
        <v>247</v>
      </c>
      <c r="I8" s="155" t="s">
        <v>247</v>
      </c>
      <c r="J8" s="142" t="s">
        <v>247</v>
      </c>
      <c r="K8" s="142" t="s">
        <v>247</v>
      </c>
      <c r="L8" s="142" t="s">
        <v>247</v>
      </c>
      <c r="M8" s="142">
        <v>1</v>
      </c>
      <c r="N8" s="142">
        <v>1</v>
      </c>
      <c r="O8" s="142" t="s">
        <v>247</v>
      </c>
      <c r="P8" s="142" t="s">
        <v>247</v>
      </c>
      <c r="Q8" s="142">
        <v>1</v>
      </c>
      <c r="R8" s="155">
        <v>1</v>
      </c>
      <c r="S8" s="155">
        <v>4</v>
      </c>
      <c r="T8" s="156" t="s">
        <v>247</v>
      </c>
      <c r="U8" s="142">
        <v>1</v>
      </c>
      <c r="V8" s="157" t="s">
        <v>231</v>
      </c>
      <c r="W8" s="261" t="s">
        <v>247</v>
      </c>
      <c r="X8" s="159">
        <v>1</v>
      </c>
    </row>
    <row r="9" spans="1:24" ht="23.25" customHeight="1">
      <c r="A9" s="312" t="s">
        <v>94</v>
      </c>
      <c r="B9" s="313"/>
      <c r="C9" s="142">
        <v>90</v>
      </c>
      <c r="D9" s="142" t="s">
        <v>247</v>
      </c>
      <c r="E9" s="142">
        <v>1</v>
      </c>
      <c r="F9" s="142">
        <v>2</v>
      </c>
      <c r="G9" s="155">
        <v>11</v>
      </c>
      <c r="H9" s="155">
        <v>3</v>
      </c>
      <c r="I9" s="155">
        <v>17</v>
      </c>
      <c r="J9" s="142">
        <v>4</v>
      </c>
      <c r="K9" s="142">
        <v>9</v>
      </c>
      <c r="L9" s="142" t="s">
        <v>247</v>
      </c>
      <c r="M9" s="142">
        <v>6</v>
      </c>
      <c r="N9" s="142">
        <v>2</v>
      </c>
      <c r="O9" s="142" t="s">
        <v>247</v>
      </c>
      <c r="P9" s="142">
        <v>2</v>
      </c>
      <c r="Q9" s="142">
        <v>1</v>
      </c>
      <c r="R9" s="155">
        <v>32</v>
      </c>
      <c r="S9" s="155">
        <v>87</v>
      </c>
      <c r="T9" s="156">
        <v>9</v>
      </c>
      <c r="U9" s="142">
        <v>41</v>
      </c>
      <c r="V9" s="157" t="s">
        <v>231</v>
      </c>
      <c r="W9" s="158">
        <v>8</v>
      </c>
      <c r="X9" s="159">
        <v>82</v>
      </c>
    </row>
    <row r="10" spans="1:24" ht="23.25" customHeight="1">
      <c r="A10" s="312" t="s">
        <v>7</v>
      </c>
      <c r="B10" s="318"/>
      <c r="C10" s="142">
        <v>1</v>
      </c>
      <c r="D10" s="142">
        <v>2</v>
      </c>
      <c r="E10" s="142" t="s">
        <v>247</v>
      </c>
      <c r="F10" s="142" t="s">
        <v>247</v>
      </c>
      <c r="G10" s="155" t="s">
        <v>247</v>
      </c>
      <c r="H10" s="155" t="s">
        <v>247</v>
      </c>
      <c r="I10" s="155" t="s">
        <v>247</v>
      </c>
      <c r="J10" s="142" t="s">
        <v>247</v>
      </c>
      <c r="K10" s="142" t="s">
        <v>247</v>
      </c>
      <c r="L10" s="142" t="s">
        <v>247</v>
      </c>
      <c r="M10" s="142" t="s">
        <v>247</v>
      </c>
      <c r="N10" s="142" t="s">
        <v>247</v>
      </c>
      <c r="O10" s="142" t="s">
        <v>247</v>
      </c>
      <c r="P10" s="142" t="s">
        <v>247</v>
      </c>
      <c r="Q10" s="142" t="s">
        <v>247</v>
      </c>
      <c r="R10" s="155">
        <v>3</v>
      </c>
      <c r="S10" s="155">
        <v>3</v>
      </c>
      <c r="T10" s="156" t="s">
        <v>247</v>
      </c>
      <c r="U10" s="142" t="s">
        <v>247</v>
      </c>
      <c r="V10" s="157" t="s">
        <v>231</v>
      </c>
      <c r="W10" s="261" t="s">
        <v>247</v>
      </c>
      <c r="X10" s="159">
        <v>2</v>
      </c>
    </row>
    <row r="11" spans="1:24" ht="23.25" customHeight="1">
      <c r="A11" s="312" t="s">
        <v>8</v>
      </c>
      <c r="B11" s="318"/>
      <c r="C11" s="142">
        <v>13</v>
      </c>
      <c r="D11" s="142">
        <v>1</v>
      </c>
      <c r="E11" s="142">
        <v>2</v>
      </c>
      <c r="F11" s="142" t="s">
        <v>247</v>
      </c>
      <c r="G11" s="155">
        <v>2</v>
      </c>
      <c r="H11" s="155" t="s">
        <v>247</v>
      </c>
      <c r="I11" s="155">
        <v>2</v>
      </c>
      <c r="J11" s="142">
        <v>2</v>
      </c>
      <c r="K11" s="142" t="s">
        <v>247</v>
      </c>
      <c r="L11" s="142" t="s">
        <v>247</v>
      </c>
      <c r="M11" s="142" t="s">
        <v>247</v>
      </c>
      <c r="N11" s="142" t="s">
        <v>247</v>
      </c>
      <c r="O11" s="142" t="s">
        <v>247</v>
      </c>
      <c r="P11" s="142" t="s">
        <v>247</v>
      </c>
      <c r="Q11" s="142">
        <v>2</v>
      </c>
      <c r="R11" s="155">
        <v>4</v>
      </c>
      <c r="S11" s="155">
        <v>12</v>
      </c>
      <c r="T11" s="156">
        <v>3</v>
      </c>
      <c r="U11" s="142">
        <v>5</v>
      </c>
      <c r="V11" s="157" t="s">
        <v>231</v>
      </c>
      <c r="W11" s="158">
        <v>3</v>
      </c>
      <c r="X11" s="159">
        <v>9</v>
      </c>
    </row>
    <row r="12" spans="1:24" ht="23.25" customHeight="1">
      <c r="A12" s="312" t="s">
        <v>9</v>
      </c>
      <c r="B12" s="313"/>
      <c r="C12" s="142">
        <v>11</v>
      </c>
      <c r="D12" s="142" t="s">
        <v>247</v>
      </c>
      <c r="E12" s="142" t="s">
        <v>247</v>
      </c>
      <c r="F12" s="142" t="s">
        <v>247</v>
      </c>
      <c r="G12" s="155">
        <v>4</v>
      </c>
      <c r="H12" s="155" t="s">
        <v>247</v>
      </c>
      <c r="I12" s="155" t="s">
        <v>247</v>
      </c>
      <c r="J12" s="142">
        <v>1</v>
      </c>
      <c r="K12" s="142" t="s">
        <v>247</v>
      </c>
      <c r="L12" s="142" t="s">
        <v>247</v>
      </c>
      <c r="M12" s="142" t="s">
        <v>247</v>
      </c>
      <c r="N12" s="142" t="s">
        <v>247</v>
      </c>
      <c r="O12" s="142" t="s">
        <v>247</v>
      </c>
      <c r="P12" s="142" t="s">
        <v>247</v>
      </c>
      <c r="Q12" s="142" t="s">
        <v>247</v>
      </c>
      <c r="R12" s="155">
        <v>6</v>
      </c>
      <c r="S12" s="155">
        <v>11</v>
      </c>
      <c r="T12" s="156">
        <v>8</v>
      </c>
      <c r="U12" s="142">
        <v>3</v>
      </c>
      <c r="V12" s="157" t="s">
        <v>231</v>
      </c>
      <c r="W12" s="158">
        <v>7</v>
      </c>
      <c r="X12" s="159">
        <v>10</v>
      </c>
    </row>
    <row r="13" spans="1:24" ht="23.25" customHeight="1">
      <c r="A13" s="312" t="s">
        <v>20</v>
      </c>
      <c r="B13" s="313"/>
      <c r="C13" s="142">
        <v>6</v>
      </c>
      <c r="D13" s="142" t="s">
        <v>247</v>
      </c>
      <c r="E13" s="142" t="s">
        <v>247</v>
      </c>
      <c r="F13" s="142" t="s">
        <v>247</v>
      </c>
      <c r="G13" s="155">
        <v>1</v>
      </c>
      <c r="H13" s="155" t="s">
        <v>247</v>
      </c>
      <c r="I13" s="155">
        <v>1</v>
      </c>
      <c r="J13" s="142" t="s">
        <v>247</v>
      </c>
      <c r="K13" s="142" t="s">
        <v>247</v>
      </c>
      <c r="L13" s="142" t="s">
        <v>247</v>
      </c>
      <c r="M13" s="142" t="s">
        <v>247</v>
      </c>
      <c r="N13" s="142" t="s">
        <v>247</v>
      </c>
      <c r="O13" s="142" t="s">
        <v>247</v>
      </c>
      <c r="P13" s="142" t="s">
        <v>247</v>
      </c>
      <c r="Q13" s="142" t="s">
        <v>247</v>
      </c>
      <c r="R13" s="155">
        <v>4</v>
      </c>
      <c r="S13" s="155">
        <v>6</v>
      </c>
      <c r="T13" s="156">
        <v>3</v>
      </c>
      <c r="U13" s="142">
        <v>1</v>
      </c>
      <c r="V13" s="157" t="s">
        <v>231</v>
      </c>
      <c r="W13" s="158">
        <v>2</v>
      </c>
      <c r="X13" s="159">
        <v>5</v>
      </c>
    </row>
    <row r="14" spans="1:24" ht="23.25" customHeight="1">
      <c r="A14" s="312" t="s">
        <v>10</v>
      </c>
      <c r="B14" s="313"/>
      <c r="C14" s="142">
        <v>3</v>
      </c>
      <c r="D14" s="142" t="s">
        <v>247</v>
      </c>
      <c r="E14" s="142" t="s">
        <v>247</v>
      </c>
      <c r="F14" s="142" t="s">
        <v>247</v>
      </c>
      <c r="G14" s="155" t="s">
        <v>247</v>
      </c>
      <c r="H14" s="155" t="s">
        <v>247</v>
      </c>
      <c r="I14" s="155" t="s">
        <v>247</v>
      </c>
      <c r="J14" s="142" t="s">
        <v>247</v>
      </c>
      <c r="K14" s="142" t="s">
        <v>247</v>
      </c>
      <c r="L14" s="142" t="s">
        <v>247</v>
      </c>
      <c r="M14" s="142">
        <v>1</v>
      </c>
      <c r="N14" s="142" t="s">
        <v>247</v>
      </c>
      <c r="O14" s="142" t="s">
        <v>247</v>
      </c>
      <c r="P14" s="142" t="s">
        <v>247</v>
      </c>
      <c r="Q14" s="142" t="s">
        <v>247</v>
      </c>
      <c r="R14" s="155">
        <v>2</v>
      </c>
      <c r="S14" s="155">
        <v>3</v>
      </c>
      <c r="T14" s="156">
        <v>1</v>
      </c>
      <c r="U14" s="142" t="s">
        <v>247</v>
      </c>
      <c r="V14" s="157" t="s">
        <v>231</v>
      </c>
      <c r="W14" s="158">
        <v>1</v>
      </c>
      <c r="X14" s="159">
        <v>1</v>
      </c>
    </row>
    <row r="15" spans="1:24" ht="23.25" customHeight="1">
      <c r="A15" s="312" t="s">
        <v>21</v>
      </c>
      <c r="B15" s="313"/>
      <c r="C15" s="142">
        <v>5</v>
      </c>
      <c r="D15" s="142" t="s">
        <v>247</v>
      </c>
      <c r="E15" s="142" t="s">
        <v>247</v>
      </c>
      <c r="F15" s="142">
        <v>1</v>
      </c>
      <c r="G15" s="155">
        <v>2</v>
      </c>
      <c r="H15" s="155" t="s">
        <v>247</v>
      </c>
      <c r="I15" s="155" t="s">
        <v>247</v>
      </c>
      <c r="J15" s="142" t="s">
        <v>247</v>
      </c>
      <c r="K15" s="142" t="s">
        <v>247</v>
      </c>
      <c r="L15" s="142" t="s">
        <v>247</v>
      </c>
      <c r="M15" s="142" t="s">
        <v>247</v>
      </c>
      <c r="N15" s="142" t="s">
        <v>247</v>
      </c>
      <c r="O15" s="142" t="s">
        <v>247</v>
      </c>
      <c r="P15" s="142" t="s">
        <v>247</v>
      </c>
      <c r="Q15" s="142" t="s">
        <v>247</v>
      </c>
      <c r="R15" s="155">
        <v>2</v>
      </c>
      <c r="S15" s="155">
        <v>4</v>
      </c>
      <c r="T15" s="156">
        <v>3</v>
      </c>
      <c r="U15" s="142" t="s">
        <v>247</v>
      </c>
      <c r="V15" s="157" t="s">
        <v>231</v>
      </c>
      <c r="W15" s="158">
        <v>3</v>
      </c>
      <c r="X15" s="159">
        <v>3</v>
      </c>
    </row>
    <row r="16" spans="1:24" ht="23.25" customHeight="1">
      <c r="A16" s="312" t="s">
        <v>41</v>
      </c>
      <c r="B16" s="313"/>
      <c r="C16" s="142">
        <v>3</v>
      </c>
      <c r="D16" s="142" t="s">
        <v>247</v>
      </c>
      <c r="E16" s="142" t="s">
        <v>247</v>
      </c>
      <c r="F16" s="142" t="s">
        <v>247</v>
      </c>
      <c r="G16" s="155" t="s">
        <v>247</v>
      </c>
      <c r="H16" s="155" t="s">
        <v>247</v>
      </c>
      <c r="I16" s="155" t="s">
        <v>247</v>
      </c>
      <c r="J16" s="142" t="s">
        <v>247</v>
      </c>
      <c r="K16" s="142" t="s">
        <v>247</v>
      </c>
      <c r="L16" s="142" t="s">
        <v>247</v>
      </c>
      <c r="M16" s="142" t="s">
        <v>247</v>
      </c>
      <c r="N16" s="142" t="s">
        <v>247</v>
      </c>
      <c r="O16" s="142" t="s">
        <v>247</v>
      </c>
      <c r="P16" s="142" t="s">
        <v>247</v>
      </c>
      <c r="Q16" s="142">
        <v>1</v>
      </c>
      <c r="R16" s="155">
        <v>2</v>
      </c>
      <c r="S16" s="155">
        <v>3</v>
      </c>
      <c r="T16" s="156">
        <v>1</v>
      </c>
      <c r="U16" s="142">
        <v>1</v>
      </c>
      <c r="V16" s="157" t="s">
        <v>231</v>
      </c>
      <c r="W16" s="158">
        <v>1</v>
      </c>
      <c r="X16" s="159">
        <v>2</v>
      </c>
    </row>
    <row r="17" spans="1:24" ht="23.25" customHeight="1">
      <c r="A17" s="312" t="s">
        <v>11</v>
      </c>
      <c r="B17" s="313"/>
      <c r="C17" s="142">
        <v>127</v>
      </c>
      <c r="D17" s="142">
        <v>1</v>
      </c>
      <c r="E17" s="142">
        <v>3</v>
      </c>
      <c r="F17" s="142" t="s">
        <v>247</v>
      </c>
      <c r="G17" s="155" t="s">
        <v>247</v>
      </c>
      <c r="H17" s="155" t="s">
        <v>247</v>
      </c>
      <c r="I17" s="155">
        <v>1</v>
      </c>
      <c r="J17" s="142" t="s">
        <v>247</v>
      </c>
      <c r="K17" s="142" t="s">
        <v>247</v>
      </c>
      <c r="L17" s="142" t="s">
        <v>247</v>
      </c>
      <c r="M17" s="142" t="s">
        <v>247</v>
      </c>
      <c r="N17" s="142" t="s">
        <v>247</v>
      </c>
      <c r="O17" s="142" t="s">
        <v>247</v>
      </c>
      <c r="P17" s="142" t="s">
        <v>247</v>
      </c>
      <c r="Q17" s="142">
        <v>2</v>
      </c>
      <c r="R17" s="155">
        <v>122</v>
      </c>
      <c r="S17" s="155">
        <v>125</v>
      </c>
      <c r="T17" s="156">
        <v>3</v>
      </c>
      <c r="U17" s="142">
        <v>2</v>
      </c>
      <c r="V17" s="157" t="s">
        <v>231</v>
      </c>
      <c r="W17" s="158">
        <v>3</v>
      </c>
      <c r="X17" s="159">
        <v>116</v>
      </c>
    </row>
    <row r="18" spans="1:24" ht="23.25" customHeight="1">
      <c r="A18" s="312" t="s">
        <v>102</v>
      </c>
      <c r="B18" s="313"/>
      <c r="C18" s="142">
        <v>127</v>
      </c>
      <c r="D18" s="142">
        <v>2</v>
      </c>
      <c r="E18" s="142">
        <v>3</v>
      </c>
      <c r="F18" s="142" t="s">
        <v>247</v>
      </c>
      <c r="G18" s="155">
        <v>4</v>
      </c>
      <c r="H18" s="155">
        <v>1</v>
      </c>
      <c r="I18" s="155" t="s">
        <v>247</v>
      </c>
      <c r="J18" s="142" t="s">
        <v>247</v>
      </c>
      <c r="K18" s="142" t="s">
        <v>247</v>
      </c>
      <c r="L18" s="142" t="s">
        <v>247</v>
      </c>
      <c r="M18" s="142" t="s">
        <v>247</v>
      </c>
      <c r="N18" s="142" t="s">
        <v>247</v>
      </c>
      <c r="O18" s="142" t="s">
        <v>247</v>
      </c>
      <c r="P18" s="142" t="s">
        <v>247</v>
      </c>
      <c r="Q18" s="142">
        <v>1</v>
      </c>
      <c r="R18" s="155">
        <v>120</v>
      </c>
      <c r="S18" s="155">
        <v>126</v>
      </c>
      <c r="T18" s="156">
        <v>7</v>
      </c>
      <c r="U18" s="142">
        <v>1</v>
      </c>
      <c r="V18" s="157" t="s">
        <v>231</v>
      </c>
      <c r="W18" s="158">
        <v>7</v>
      </c>
      <c r="X18" s="159">
        <v>119</v>
      </c>
    </row>
    <row r="19" spans="1:24" ht="23.25" customHeight="1">
      <c r="A19" s="312" t="s">
        <v>40</v>
      </c>
      <c r="B19" s="313"/>
      <c r="C19" s="142">
        <v>143</v>
      </c>
      <c r="D19" s="142" t="s">
        <v>247</v>
      </c>
      <c r="E19" s="142">
        <v>4</v>
      </c>
      <c r="F19" s="142" t="s">
        <v>247</v>
      </c>
      <c r="G19" s="155">
        <v>1</v>
      </c>
      <c r="H19" s="155">
        <v>1</v>
      </c>
      <c r="I19" s="155" t="s">
        <v>247</v>
      </c>
      <c r="J19" s="142" t="s">
        <v>247</v>
      </c>
      <c r="K19" s="142" t="s">
        <v>247</v>
      </c>
      <c r="L19" s="142">
        <v>1</v>
      </c>
      <c r="M19" s="142" t="s">
        <v>247</v>
      </c>
      <c r="N19" s="142" t="s">
        <v>247</v>
      </c>
      <c r="O19" s="142" t="s">
        <v>247</v>
      </c>
      <c r="P19" s="142" t="s">
        <v>247</v>
      </c>
      <c r="Q19" s="142" t="s">
        <v>247</v>
      </c>
      <c r="R19" s="155">
        <v>136</v>
      </c>
      <c r="S19" s="155">
        <v>139</v>
      </c>
      <c r="T19" s="156">
        <v>1</v>
      </c>
      <c r="U19" s="142" t="s">
        <v>247</v>
      </c>
      <c r="V19" s="157" t="s">
        <v>231</v>
      </c>
      <c r="W19" s="158">
        <v>1</v>
      </c>
      <c r="X19" s="159">
        <v>130</v>
      </c>
    </row>
    <row r="20" spans="1:24" ht="23.25" customHeight="1">
      <c r="A20" s="312" t="s">
        <v>171</v>
      </c>
      <c r="B20" s="318"/>
      <c r="C20" s="142">
        <v>135</v>
      </c>
      <c r="D20" s="142">
        <v>3</v>
      </c>
      <c r="E20" s="142">
        <v>3</v>
      </c>
      <c r="F20" s="142" t="s">
        <v>247</v>
      </c>
      <c r="G20" s="155">
        <v>28</v>
      </c>
      <c r="H20" s="155">
        <v>10</v>
      </c>
      <c r="I20" s="155">
        <v>10</v>
      </c>
      <c r="J20" s="142">
        <v>4</v>
      </c>
      <c r="K20" s="142">
        <v>2</v>
      </c>
      <c r="L20" s="142">
        <v>1</v>
      </c>
      <c r="M20" s="142" t="s">
        <v>247</v>
      </c>
      <c r="N20" s="142">
        <v>1</v>
      </c>
      <c r="O20" s="142" t="s">
        <v>247</v>
      </c>
      <c r="P20" s="142" t="s">
        <v>247</v>
      </c>
      <c r="Q20" s="142">
        <v>2</v>
      </c>
      <c r="R20" s="155">
        <v>77</v>
      </c>
      <c r="S20" s="155">
        <v>135</v>
      </c>
      <c r="T20" s="156">
        <v>4</v>
      </c>
      <c r="U20" s="142">
        <v>11</v>
      </c>
      <c r="V20" s="157" t="s">
        <v>231</v>
      </c>
      <c r="W20" s="158">
        <v>4</v>
      </c>
      <c r="X20" s="159">
        <v>127</v>
      </c>
    </row>
    <row r="21" spans="1:24" ht="23.25" customHeight="1">
      <c r="A21" s="312" t="s">
        <v>172</v>
      </c>
      <c r="B21" s="313"/>
      <c r="C21" s="142" t="s">
        <v>247</v>
      </c>
      <c r="D21" s="142" t="s">
        <v>247</v>
      </c>
      <c r="E21" s="142" t="s">
        <v>247</v>
      </c>
      <c r="F21" s="142" t="s">
        <v>247</v>
      </c>
      <c r="G21" s="155" t="s">
        <v>247</v>
      </c>
      <c r="H21" s="155" t="s">
        <v>247</v>
      </c>
      <c r="I21" s="155" t="s">
        <v>247</v>
      </c>
      <c r="J21" s="142" t="s">
        <v>247</v>
      </c>
      <c r="K21" s="142" t="s">
        <v>247</v>
      </c>
      <c r="L21" s="142" t="s">
        <v>247</v>
      </c>
      <c r="M21" s="142" t="s">
        <v>247</v>
      </c>
      <c r="N21" s="142" t="s">
        <v>247</v>
      </c>
      <c r="O21" s="142" t="s">
        <v>247</v>
      </c>
      <c r="P21" s="142" t="s">
        <v>247</v>
      </c>
      <c r="Q21" s="142" t="s">
        <v>247</v>
      </c>
      <c r="R21" s="155" t="s">
        <v>247</v>
      </c>
      <c r="S21" s="155" t="s">
        <v>247</v>
      </c>
      <c r="T21" s="156" t="s">
        <v>247</v>
      </c>
      <c r="U21" s="142" t="s">
        <v>247</v>
      </c>
      <c r="V21" s="157" t="s">
        <v>231</v>
      </c>
      <c r="W21" s="261" t="s">
        <v>247</v>
      </c>
      <c r="X21" s="159" t="s">
        <v>247</v>
      </c>
    </row>
    <row r="22" spans="1:24" ht="23.25" customHeight="1" thickBot="1">
      <c r="A22" s="325" t="s">
        <v>173</v>
      </c>
      <c r="B22" s="326"/>
      <c r="C22" s="160">
        <v>128</v>
      </c>
      <c r="D22" s="160" t="s">
        <v>247</v>
      </c>
      <c r="E22" s="160">
        <v>3</v>
      </c>
      <c r="F22" s="160">
        <v>1</v>
      </c>
      <c r="G22" s="161">
        <v>2</v>
      </c>
      <c r="H22" s="161" t="s">
        <v>247</v>
      </c>
      <c r="I22" s="161">
        <v>1</v>
      </c>
      <c r="J22" s="160" t="s">
        <v>247</v>
      </c>
      <c r="K22" s="160" t="s">
        <v>247</v>
      </c>
      <c r="L22" s="160" t="s">
        <v>247</v>
      </c>
      <c r="M22" s="160" t="s">
        <v>247</v>
      </c>
      <c r="N22" s="160" t="s">
        <v>247</v>
      </c>
      <c r="O22" s="160" t="s">
        <v>247</v>
      </c>
      <c r="P22" s="160" t="s">
        <v>247</v>
      </c>
      <c r="Q22" s="160" t="s">
        <v>247</v>
      </c>
      <c r="R22" s="161">
        <v>121</v>
      </c>
      <c r="S22" s="161">
        <v>124</v>
      </c>
      <c r="T22" s="162">
        <v>1</v>
      </c>
      <c r="U22" s="160" t="s">
        <v>247</v>
      </c>
      <c r="V22" s="163" t="s">
        <v>231</v>
      </c>
      <c r="W22" s="164">
        <v>1</v>
      </c>
      <c r="X22" s="165">
        <v>115</v>
      </c>
    </row>
    <row r="23" spans="1:24" s="3" customFormat="1" ht="23.25" customHeight="1" thickBot="1" thickTop="1">
      <c r="A23" s="323" t="s">
        <v>174</v>
      </c>
      <c r="B23" s="324"/>
      <c r="C23" s="166">
        <v>927</v>
      </c>
      <c r="D23" s="166">
        <v>11</v>
      </c>
      <c r="E23" s="166">
        <v>21</v>
      </c>
      <c r="F23" s="166">
        <v>5</v>
      </c>
      <c r="G23" s="167">
        <v>73</v>
      </c>
      <c r="H23" s="167">
        <v>18</v>
      </c>
      <c r="I23" s="167">
        <v>66</v>
      </c>
      <c r="J23" s="166">
        <v>22</v>
      </c>
      <c r="K23" s="166">
        <v>17</v>
      </c>
      <c r="L23" s="166">
        <v>11</v>
      </c>
      <c r="M23" s="166">
        <v>10</v>
      </c>
      <c r="N23" s="166">
        <v>4</v>
      </c>
      <c r="O23" s="166" t="s">
        <v>247</v>
      </c>
      <c r="P23" s="166">
        <v>2</v>
      </c>
      <c r="Q23" s="166">
        <v>10</v>
      </c>
      <c r="R23" s="167">
        <v>679</v>
      </c>
      <c r="S23" s="167">
        <v>912</v>
      </c>
      <c r="T23" s="168">
        <v>57</v>
      </c>
      <c r="U23" s="166">
        <v>168</v>
      </c>
      <c r="V23" s="169" t="s">
        <v>231</v>
      </c>
      <c r="W23" s="170">
        <v>54</v>
      </c>
      <c r="X23" s="171">
        <v>846</v>
      </c>
    </row>
    <row r="24" spans="1:24" ht="23.25" customHeight="1">
      <c r="A24" s="319" t="s">
        <v>238</v>
      </c>
      <c r="B24" s="61" t="s">
        <v>242</v>
      </c>
      <c r="C24" s="262"/>
      <c r="D24" s="262"/>
      <c r="E24" s="262"/>
      <c r="F24" s="262"/>
      <c r="G24" s="173">
        <v>23</v>
      </c>
      <c r="H24" s="173">
        <v>4</v>
      </c>
      <c r="I24" s="173">
        <v>42</v>
      </c>
      <c r="J24" s="172">
        <v>13</v>
      </c>
      <c r="K24" s="172">
        <v>11</v>
      </c>
      <c r="L24" s="172">
        <v>10</v>
      </c>
      <c r="M24" s="172">
        <v>10</v>
      </c>
      <c r="N24" s="172">
        <v>2</v>
      </c>
      <c r="O24" s="172">
        <v>1</v>
      </c>
      <c r="P24" s="172">
        <v>1</v>
      </c>
      <c r="Q24" s="172">
        <v>5</v>
      </c>
      <c r="R24" s="173">
        <v>46</v>
      </c>
      <c r="S24" s="173">
        <v>168</v>
      </c>
      <c r="T24" s="174">
        <v>15</v>
      </c>
      <c r="U24" s="262"/>
      <c r="V24" s="175" t="s">
        <v>39</v>
      </c>
      <c r="W24" s="176">
        <v>15</v>
      </c>
      <c r="X24" s="177">
        <v>157</v>
      </c>
    </row>
    <row r="25" spans="1:24" ht="23.25" customHeight="1">
      <c r="A25" s="320"/>
      <c r="B25" s="16" t="s">
        <v>243</v>
      </c>
      <c r="C25" s="263"/>
      <c r="D25" s="263"/>
      <c r="E25" s="263"/>
      <c r="F25" s="263"/>
      <c r="G25" s="179">
        <v>25</v>
      </c>
      <c r="H25" s="179">
        <v>4</v>
      </c>
      <c r="I25" s="179">
        <v>48</v>
      </c>
      <c r="J25" s="178">
        <v>10</v>
      </c>
      <c r="K25" s="178">
        <v>12</v>
      </c>
      <c r="L25" s="178">
        <v>11</v>
      </c>
      <c r="M25" s="178">
        <v>8</v>
      </c>
      <c r="N25" s="178">
        <v>3</v>
      </c>
      <c r="O25" s="178">
        <v>1</v>
      </c>
      <c r="P25" s="178">
        <v>1</v>
      </c>
      <c r="Q25" s="178">
        <v>5</v>
      </c>
      <c r="R25" s="179">
        <v>42</v>
      </c>
      <c r="S25" s="179">
        <v>170</v>
      </c>
      <c r="T25" s="180">
        <v>16</v>
      </c>
      <c r="U25" s="263"/>
      <c r="V25" s="181" t="s">
        <v>231</v>
      </c>
      <c r="W25" s="182">
        <v>16</v>
      </c>
      <c r="X25" s="183">
        <v>159</v>
      </c>
    </row>
    <row r="26" spans="1:24" ht="23.25" customHeight="1" thickBot="1">
      <c r="A26" s="321"/>
      <c r="B26" s="62" t="s">
        <v>244</v>
      </c>
      <c r="C26" s="264"/>
      <c r="D26" s="264"/>
      <c r="E26" s="264"/>
      <c r="F26" s="264"/>
      <c r="G26" s="185">
        <v>25</v>
      </c>
      <c r="H26" s="185">
        <v>4</v>
      </c>
      <c r="I26" s="185">
        <v>41</v>
      </c>
      <c r="J26" s="184">
        <v>16</v>
      </c>
      <c r="K26" s="184">
        <v>13</v>
      </c>
      <c r="L26" s="184">
        <v>11</v>
      </c>
      <c r="M26" s="184">
        <v>8</v>
      </c>
      <c r="N26" s="184">
        <v>3</v>
      </c>
      <c r="O26" s="184" t="s">
        <v>247</v>
      </c>
      <c r="P26" s="184">
        <v>1</v>
      </c>
      <c r="Q26" s="184">
        <v>5</v>
      </c>
      <c r="R26" s="185">
        <v>41</v>
      </c>
      <c r="S26" s="185">
        <v>168</v>
      </c>
      <c r="T26" s="186">
        <v>14</v>
      </c>
      <c r="U26" s="264"/>
      <c r="V26" s="187" t="s">
        <v>231</v>
      </c>
      <c r="W26" s="188">
        <v>14</v>
      </c>
      <c r="X26" s="189">
        <v>158</v>
      </c>
    </row>
    <row r="27" ht="15" customHeight="1">
      <c r="A27" s="1" t="s">
        <v>245</v>
      </c>
    </row>
    <row r="28" spans="1:24" ht="24" customHeight="1">
      <c r="A28" s="322" t="s">
        <v>175</v>
      </c>
      <c r="B28" s="322"/>
      <c r="C28" s="322"/>
      <c r="D28" s="322"/>
      <c r="E28" s="322"/>
      <c r="F28" s="322"/>
      <c r="G28" s="322"/>
      <c r="H28" s="322"/>
      <c r="I28" s="322"/>
      <c r="J28" s="322"/>
      <c r="K28" s="322"/>
      <c r="L28" s="322"/>
      <c r="M28" s="322"/>
      <c r="N28" s="322"/>
      <c r="O28" s="322"/>
      <c r="P28" s="322"/>
      <c r="Q28" s="322"/>
      <c r="R28" s="322"/>
      <c r="S28" s="322"/>
      <c r="T28" s="322"/>
      <c r="U28" s="322"/>
      <c r="V28" s="322"/>
      <c r="W28" s="322"/>
      <c r="X28" s="322"/>
    </row>
    <row r="29" spans="1:24" ht="13.5" customHeight="1">
      <c r="A29" s="1" t="s">
        <v>42</v>
      </c>
      <c r="B29" s="51"/>
      <c r="C29" s="51"/>
      <c r="D29" s="51"/>
      <c r="E29" s="51"/>
      <c r="F29" s="51"/>
      <c r="G29" s="51"/>
      <c r="H29" s="51"/>
      <c r="I29" s="51"/>
      <c r="J29" s="51"/>
      <c r="K29" s="51"/>
      <c r="L29" s="51"/>
      <c r="M29" s="51"/>
      <c r="N29" s="51"/>
      <c r="O29" s="51"/>
      <c r="P29" s="51"/>
      <c r="Q29" s="51"/>
      <c r="R29" s="51"/>
      <c r="S29" s="51"/>
      <c r="T29" s="51"/>
      <c r="U29" s="51"/>
      <c r="X29" s="51"/>
    </row>
    <row r="30" ht="13.5" customHeight="1">
      <c r="A30" s="1" t="s">
        <v>176</v>
      </c>
    </row>
    <row r="31" ht="13.5" customHeight="1">
      <c r="A31" s="1" t="s">
        <v>177</v>
      </c>
    </row>
    <row r="32"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sheetProtection/>
  <mergeCells count="31">
    <mergeCell ref="A14:B14"/>
    <mergeCell ref="A15:B15"/>
    <mergeCell ref="A19:B19"/>
    <mergeCell ref="A16:B16"/>
    <mergeCell ref="A18:B18"/>
    <mergeCell ref="A17:B17"/>
    <mergeCell ref="A24:A26"/>
    <mergeCell ref="A28:X28"/>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rintOptions/>
  <pageMargins left="0.5905511811023623" right="0.5905511811023623" top="0.5905511811023623" bottom="0.5905511811023623" header="0.5118110236220472" footer="0.5118110236220472"/>
  <pageSetup horizontalDpi="1200" verticalDpi="1200" orientation="landscape" paperSize="9" scale="71" r:id="rId1"/>
  <headerFooter alignWithMargins="0">
    <oddFooter>&amp;R福岡国税局
酒税４
(H23)</oddFooter>
  </headerFooter>
</worksheet>
</file>

<file path=xl/worksheets/sheet5.xml><?xml version="1.0" encoding="utf-8"?>
<worksheet xmlns="http://schemas.openxmlformats.org/spreadsheetml/2006/main" xmlns:r="http://schemas.openxmlformats.org/officeDocument/2006/relationships">
  <dimension ref="A1:S67"/>
  <sheetViews>
    <sheetView showGridLines="0" zoomScalePageLayoutView="0" workbookViewId="0" topLeftCell="A1">
      <selection activeCell="A1" sqref="A1"/>
    </sheetView>
  </sheetViews>
  <sheetFormatPr defaultColWidth="9.00390625" defaultRowHeight="13.5"/>
  <cols>
    <col min="1" max="1" width="18.875" style="125" bestFit="1" customWidth="1"/>
    <col min="2" max="9" width="9.00390625" style="125" customWidth="1"/>
    <col min="10" max="10" width="2.625" style="125" customWidth="1"/>
    <col min="11" max="11" width="12.625" style="128" customWidth="1"/>
    <col min="12" max="12" width="7.625" style="128" customWidth="1"/>
    <col min="13" max="13" width="3.00390625" style="128" customWidth="1"/>
    <col min="14" max="15" width="5.625" style="128" customWidth="1"/>
    <col min="16" max="16384" width="9.00390625" style="125" customWidth="1"/>
  </cols>
  <sheetData>
    <row r="1" spans="1:17" ht="14.25" thickBot="1">
      <c r="A1" s="2" t="s">
        <v>84</v>
      </c>
      <c r="B1" s="2"/>
      <c r="C1" s="2"/>
      <c r="D1" s="2"/>
      <c r="E1" s="2"/>
      <c r="F1" s="2"/>
      <c r="G1" s="2"/>
      <c r="H1" s="2"/>
      <c r="I1" s="2"/>
      <c r="J1" s="2"/>
      <c r="K1" s="64"/>
      <c r="L1" s="64"/>
      <c r="M1" s="64"/>
      <c r="N1" s="64"/>
      <c r="O1" s="64"/>
      <c r="P1" s="2"/>
      <c r="Q1" s="2"/>
    </row>
    <row r="2" spans="1:19" ht="13.5">
      <c r="A2" s="281" t="s">
        <v>43</v>
      </c>
      <c r="B2" s="333" t="s">
        <v>44</v>
      </c>
      <c r="C2" s="333"/>
      <c r="D2" s="285" t="s">
        <v>85</v>
      </c>
      <c r="E2" s="285" t="s">
        <v>86</v>
      </c>
      <c r="F2" s="333" t="s">
        <v>45</v>
      </c>
      <c r="G2" s="333"/>
      <c r="H2" s="334" t="s">
        <v>6</v>
      </c>
      <c r="I2" s="287" t="s">
        <v>103</v>
      </c>
      <c r="J2" s="2"/>
      <c r="P2" s="2"/>
      <c r="Q2" s="2"/>
      <c r="R2" s="2"/>
      <c r="S2" s="2"/>
    </row>
    <row r="3" spans="1:16" ht="36" customHeight="1" thickBot="1">
      <c r="A3" s="282"/>
      <c r="B3" s="351" t="s">
        <v>87</v>
      </c>
      <c r="C3" s="353" t="s">
        <v>88</v>
      </c>
      <c r="D3" s="286"/>
      <c r="E3" s="286"/>
      <c r="F3" s="351" t="s">
        <v>89</v>
      </c>
      <c r="G3" s="353" t="s">
        <v>90</v>
      </c>
      <c r="H3" s="335"/>
      <c r="I3" s="288"/>
      <c r="J3" s="2"/>
      <c r="K3" s="347" t="s">
        <v>46</v>
      </c>
      <c r="L3" s="347"/>
      <c r="M3" s="347"/>
      <c r="N3" s="347"/>
      <c r="O3" s="347"/>
      <c r="P3" s="2"/>
    </row>
    <row r="4" spans="1:16" ht="13.5">
      <c r="A4" s="314"/>
      <c r="B4" s="352"/>
      <c r="C4" s="354"/>
      <c r="D4" s="286"/>
      <c r="E4" s="286"/>
      <c r="F4" s="352"/>
      <c r="G4" s="354"/>
      <c r="H4" s="305"/>
      <c r="I4" s="288"/>
      <c r="J4" s="2"/>
      <c r="K4" s="281" t="s">
        <v>91</v>
      </c>
      <c r="L4" s="346"/>
      <c r="M4" s="337" t="s">
        <v>47</v>
      </c>
      <c r="N4" s="338"/>
      <c r="O4" s="339"/>
      <c r="P4" s="2"/>
    </row>
    <row r="5" spans="1:16" ht="13.5">
      <c r="A5" s="56"/>
      <c r="B5" s="67" t="s">
        <v>35</v>
      </c>
      <c r="C5" s="68" t="s">
        <v>35</v>
      </c>
      <c r="D5" s="58" t="s">
        <v>35</v>
      </c>
      <c r="E5" s="58" t="s">
        <v>35</v>
      </c>
      <c r="F5" s="67" t="s">
        <v>35</v>
      </c>
      <c r="G5" s="68" t="s">
        <v>35</v>
      </c>
      <c r="H5" s="58" t="s">
        <v>35</v>
      </c>
      <c r="I5" s="69" t="s">
        <v>35</v>
      </c>
      <c r="J5" s="2"/>
      <c r="K5" s="331" t="s">
        <v>35</v>
      </c>
      <c r="L5" s="332"/>
      <c r="M5" s="300" t="s">
        <v>48</v>
      </c>
      <c r="N5" s="355"/>
      <c r="O5" s="356"/>
      <c r="P5" s="2"/>
    </row>
    <row r="6" spans="1:16" ht="27" customHeight="1" thickBot="1">
      <c r="A6" s="48" t="s">
        <v>49</v>
      </c>
      <c r="B6" s="134" t="s">
        <v>247</v>
      </c>
      <c r="C6" s="136" t="s">
        <v>247</v>
      </c>
      <c r="D6" s="137" t="s">
        <v>247</v>
      </c>
      <c r="E6" s="137">
        <v>11</v>
      </c>
      <c r="F6" s="134">
        <v>4</v>
      </c>
      <c r="G6" s="136" t="s">
        <v>247</v>
      </c>
      <c r="H6" s="137">
        <v>15</v>
      </c>
      <c r="I6" s="190">
        <v>5</v>
      </c>
      <c r="J6" s="2"/>
      <c r="K6" s="340">
        <v>2</v>
      </c>
      <c r="L6" s="341"/>
      <c r="M6" s="342">
        <v>4</v>
      </c>
      <c r="N6" s="343"/>
      <c r="O6" s="344"/>
      <c r="P6" s="2"/>
    </row>
    <row r="7" spans="1:17" ht="27" customHeight="1" thickBot="1">
      <c r="A7" s="44" t="s">
        <v>4</v>
      </c>
      <c r="B7" s="139" t="s">
        <v>247</v>
      </c>
      <c r="C7" s="141" t="s">
        <v>247</v>
      </c>
      <c r="D7" s="142" t="s">
        <v>247</v>
      </c>
      <c r="E7" s="142">
        <v>8</v>
      </c>
      <c r="F7" s="139">
        <v>1</v>
      </c>
      <c r="G7" s="141" t="s">
        <v>247</v>
      </c>
      <c r="H7" s="142">
        <v>9</v>
      </c>
      <c r="I7" s="191" t="s">
        <v>247</v>
      </c>
      <c r="J7" s="2"/>
      <c r="K7" s="347" t="s">
        <v>50</v>
      </c>
      <c r="L7" s="347"/>
      <c r="M7" s="347"/>
      <c r="N7" s="347"/>
      <c r="O7" s="347"/>
      <c r="P7" s="2"/>
      <c r="Q7" s="2"/>
    </row>
    <row r="8" spans="1:17" ht="27" customHeight="1">
      <c r="A8" s="93" t="s">
        <v>93</v>
      </c>
      <c r="B8" s="139" t="s">
        <v>247</v>
      </c>
      <c r="C8" s="141" t="s">
        <v>247</v>
      </c>
      <c r="D8" s="142" t="s">
        <v>247</v>
      </c>
      <c r="E8" s="142">
        <v>8</v>
      </c>
      <c r="F8" s="139">
        <v>2</v>
      </c>
      <c r="G8" s="141" t="s">
        <v>247</v>
      </c>
      <c r="H8" s="142">
        <v>10</v>
      </c>
      <c r="I8" s="191" t="s">
        <v>247</v>
      </c>
      <c r="J8" s="2"/>
      <c r="K8" s="361" t="s">
        <v>51</v>
      </c>
      <c r="L8" s="363" t="s">
        <v>92</v>
      </c>
      <c r="M8" s="364"/>
      <c r="N8" s="364"/>
      <c r="O8" s="365"/>
      <c r="P8" s="2"/>
      <c r="Q8" s="2"/>
    </row>
    <row r="9" spans="1:17" ht="27" customHeight="1">
      <c r="A9" s="93" t="s">
        <v>111</v>
      </c>
      <c r="B9" s="139">
        <v>2</v>
      </c>
      <c r="C9" s="141" t="s">
        <v>247</v>
      </c>
      <c r="D9" s="142" t="s">
        <v>247</v>
      </c>
      <c r="E9" s="142">
        <v>11</v>
      </c>
      <c r="F9" s="139">
        <v>17</v>
      </c>
      <c r="G9" s="141" t="s">
        <v>247</v>
      </c>
      <c r="H9" s="142">
        <v>30</v>
      </c>
      <c r="I9" s="191">
        <v>19</v>
      </c>
      <c r="J9" s="2"/>
      <c r="K9" s="362"/>
      <c r="L9" s="359"/>
      <c r="M9" s="360"/>
      <c r="N9" s="357" t="s">
        <v>52</v>
      </c>
      <c r="O9" s="358"/>
      <c r="P9" s="2"/>
      <c r="Q9" s="2"/>
    </row>
    <row r="10" spans="1:17" ht="27" customHeight="1">
      <c r="A10" s="44" t="s">
        <v>7</v>
      </c>
      <c r="B10" s="139" t="s">
        <v>247</v>
      </c>
      <c r="C10" s="141" t="s">
        <v>247</v>
      </c>
      <c r="D10" s="142" t="s">
        <v>247</v>
      </c>
      <c r="E10" s="142">
        <v>7</v>
      </c>
      <c r="F10" s="139">
        <v>1</v>
      </c>
      <c r="G10" s="141" t="s">
        <v>247</v>
      </c>
      <c r="H10" s="142">
        <v>8</v>
      </c>
      <c r="I10" s="191" t="s">
        <v>247</v>
      </c>
      <c r="J10" s="2"/>
      <c r="K10" s="70"/>
      <c r="L10" s="300" t="s">
        <v>35</v>
      </c>
      <c r="M10" s="332"/>
      <c r="N10" s="300" t="s">
        <v>35</v>
      </c>
      <c r="O10" s="330"/>
      <c r="P10" s="2"/>
      <c r="Q10" s="2"/>
    </row>
    <row r="11" spans="1:17" ht="27" customHeight="1">
      <c r="A11" s="44" t="s">
        <v>8</v>
      </c>
      <c r="B11" s="139" t="s">
        <v>247</v>
      </c>
      <c r="C11" s="141" t="s">
        <v>247</v>
      </c>
      <c r="D11" s="142" t="s">
        <v>247</v>
      </c>
      <c r="E11" s="142">
        <v>10</v>
      </c>
      <c r="F11" s="139">
        <v>1</v>
      </c>
      <c r="G11" s="141" t="s">
        <v>247</v>
      </c>
      <c r="H11" s="142">
        <v>11</v>
      </c>
      <c r="I11" s="191">
        <v>6</v>
      </c>
      <c r="J11" s="2"/>
      <c r="K11" s="71" t="s">
        <v>162</v>
      </c>
      <c r="L11" s="348">
        <v>10</v>
      </c>
      <c r="M11" s="350"/>
      <c r="N11" s="348">
        <v>4</v>
      </c>
      <c r="O11" s="349"/>
      <c r="P11" s="2"/>
      <c r="Q11" s="2"/>
    </row>
    <row r="12" spans="1:17" ht="27" customHeight="1" thickBot="1">
      <c r="A12" s="93" t="s">
        <v>163</v>
      </c>
      <c r="B12" s="139" t="s">
        <v>247</v>
      </c>
      <c r="C12" s="141" t="s">
        <v>247</v>
      </c>
      <c r="D12" s="142" t="s">
        <v>247</v>
      </c>
      <c r="E12" s="142">
        <v>8</v>
      </c>
      <c r="F12" s="139">
        <v>1</v>
      </c>
      <c r="G12" s="141" t="s">
        <v>247</v>
      </c>
      <c r="H12" s="142">
        <v>9</v>
      </c>
      <c r="I12" s="191" t="s">
        <v>247</v>
      </c>
      <c r="J12" s="2"/>
      <c r="K12" s="72" t="s">
        <v>164</v>
      </c>
      <c r="L12" s="336">
        <v>25</v>
      </c>
      <c r="M12" s="336"/>
      <c r="N12" s="336">
        <v>9</v>
      </c>
      <c r="O12" s="345"/>
      <c r="P12" s="2"/>
      <c r="Q12" s="2"/>
    </row>
    <row r="13" spans="1:17" ht="27" customHeight="1">
      <c r="A13" s="93" t="s">
        <v>107</v>
      </c>
      <c r="B13" s="139" t="s">
        <v>247</v>
      </c>
      <c r="C13" s="141" t="s">
        <v>247</v>
      </c>
      <c r="D13" s="142" t="s">
        <v>247</v>
      </c>
      <c r="E13" s="142">
        <v>8</v>
      </c>
      <c r="F13" s="139">
        <v>1</v>
      </c>
      <c r="G13" s="141" t="s">
        <v>247</v>
      </c>
      <c r="H13" s="142">
        <v>9</v>
      </c>
      <c r="I13" s="191" t="s">
        <v>247</v>
      </c>
      <c r="J13" s="2"/>
      <c r="K13" s="2"/>
      <c r="L13" s="1"/>
      <c r="M13" s="1"/>
      <c r="N13" s="1"/>
      <c r="O13" s="1"/>
      <c r="P13" s="1"/>
      <c r="Q13" s="1"/>
    </row>
    <row r="14" spans="1:18" ht="27" customHeight="1">
      <c r="A14" s="93" t="s">
        <v>165</v>
      </c>
      <c r="B14" s="139" t="s">
        <v>247</v>
      </c>
      <c r="C14" s="141" t="s">
        <v>247</v>
      </c>
      <c r="D14" s="142" t="s">
        <v>247</v>
      </c>
      <c r="E14" s="142">
        <v>9</v>
      </c>
      <c r="F14" s="139">
        <v>1</v>
      </c>
      <c r="G14" s="141" t="s">
        <v>247</v>
      </c>
      <c r="H14" s="142">
        <v>10</v>
      </c>
      <c r="I14" s="191" t="s">
        <v>247</v>
      </c>
      <c r="J14" s="2"/>
      <c r="K14" s="63"/>
      <c r="L14" s="63"/>
      <c r="M14" s="63"/>
      <c r="N14" s="63"/>
      <c r="O14" s="63"/>
      <c r="P14" s="63"/>
      <c r="Q14" s="63"/>
      <c r="R14" s="63"/>
    </row>
    <row r="15" spans="1:18" ht="27" customHeight="1">
      <c r="A15" s="93" t="s">
        <v>166</v>
      </c>
      <c r="B15" s="139" t="s">
        <v>247</v>
      </c>
      <c r="C15" s="141" t="s">
        <v>247</v>
      </c>
      <c r="D15" s="142" t="s">
        <v>247</v>
      </c>
      <c r="E15" s="142">
        <v>9</v>
      </c>
      <c r="F15" s="139">
        <v>1</v>
      </c>
      <c r="G15" s="141" t="s">
        <v>247</v>
      </c>
      <c r="H15" s="142">
        <v>10</v>
      </c>
      <c r="I15" s="191" t="s">
        <v>247</v>
      </c>
      <c r="J15" s="2"/>
      <c r="K15" s="63"/>
      <c r="L15" s="63"/>
      <c r="M15" s="63"/>
      <c r="N15" s="63"/>
      <c r="O15" s="63"/>
      <c r="P15" s="63"/>
      <c r="Q15" s="63"/>
      <c r="R15" s="63"/>
    </row>
    <row r="16" spans="1:18" ht="27" customHeight="1">
      <c r="A16" s="93" t="s">
        <v>108</v>
      </c>
      <c r="B16" s="139" t="s">
        <v>247</v>
      </c>
      <c r="C16" s="141" t="s">
        <v>247</v>
      </c>
      <c r="D16" s="142" t="s">
        <v>247</v>
      </c>
      <c r="E16" s="142">
        <v>8</v>
      </c>
      <c r="F16" s="139">
        <v>2</v>
      </c>
      <c r="G16" s="141" t="s">
        <v>247</v>
      </c>
      <c r="H16" s="142">
        <v>10</v>
      </c>
      <c r="I16" s="191">
        <v>1</v>
      </c>
      <c r="J16" s="2"/>
      <c r="K16" s="63"/>
      <c r="L16" s="63"/>
      <c r="M16" s="63"/>
      <c r="N16" s="63"/>
      <c r="O16" s="63"/>
      <c r="P16" s="63"/>
      <c r="Q16" s="63"/>
      <c r="R16" s="63"/>
    </row>
    <row r="17" spans="1:18" ht="27" customHeight="1">
      <c r="A17" s="93" t="s">
        <v>99</v>
      </c>
      <c r="B17" s="139" t="s">
        <v>247</v>
      </c>
      <c r="C17" s="141" t="s">
        <v>247</v>
      </c>
      <c r="D17" s="142" t="s">
        <v>247</v>
      </c>
      <c r="E17" s="142">
        <v>10</v>
      </c>
      <c r="F17" s="139">
        <v>2</v>
      </c>
      <c r="G17" s="141" t="s">
        <v>247</v>
      </c>
      <c r="H17" s="142">
        <v>12</v>
      </c>
      <c r="I17" s="191" t="s">
        <v>247</v>
      </c>
      <c r="J17" s="2"/>
      <c r="K17" s="63"/>
      <c r="L17" s="63"/>
      <c r="M17" s="63"/>
      <c r="N17" s="63"/>
      <c r="O17" s="63"/>
      <c r="P17" s="63"/>
      <c r="Q17" s="63"/>
      <c r="R17" s="63"/>
    </row>
    <row r="18" spans="1:18" ht="27" customHeight="1">
      <c r="A18" s="94" t="s">
        <v>102</v>
      </c>
      <c r="B18" s="192" t="s">
        <v>247</v>
      </c>
      <c r="C18" s="193" t="s">
        <v>247</v>
      </c>
      <c r="D18" s="194" t="s">
        <v>247</v>
      </c>
      <c r="E18" s="194">
        <v>10</v>
      </c>
      <c r="F18" s="192">
        <v>2</v>
      </c>
      <c r="G18" s="193" t="s">
        <v>247</v>
      </c>
      <c r="H18" s="194">
        <v>12</v>
      </c>
      <c r="I18" s="195" t="s">
        <v>247</v>
      </c>
      <c r="J18" s="2"/>
      <c r="K18" s="63"/>
      <c r="L18" s="63"/>
      <c r="M18" s="63"/>
      <c r="N18" s="63"/>
      <c r="O18" s="63"/>
      <c r="P18" s="63"/>
      <c r="Q18" s="63"/>
      <c r="R18" s="63"/>
    </row>
    <row r="19" spans="1:18" ht="27" customHeight="1">
      <c r="A19" s="93" t="s">
        <v>167</v>
      </c>
      <c r="B19" s="139">
        <v>2</v>
      </c>
      <c r="C19" s="141" t="s">
        <v>247</v>
      </c>
      <c r="D19" s="142" t="s">
        <v>247</v>
      </c>
      <c r="E19" s="142">
        <v>10</v>
      </c>
      <c r="F19" s="139">
        <v>15</v>
      </c>
      <c r="G19" s="141" t="s">
        <v>247</v>
      </c>
      <c r="H19" s="142">
        <v>27</v>
      </c>
      <c r="I19" s="191" t="s">
        <v>247</v>
      </c>
      <c r="J19" s="2"/>
      <c r="K19" s="63"/>
      <c r="L19" s="63"/>
      <c r="M19" s="63"/>
      <c r="N19" s="63"/>
      <c r="O19" s="63"/>
      <c r="P19" s="63"/>
      <c r="Q19" s="63"/>
      <c r="R19" s="63"/>
    </row>
    <row r="20" spans="1:18" ht="27" customHeight="1">
      <c r="A20" s="44" t="s">
        <v>168</v>
      </c>
      <c r="B20" s="139">
        <v>1</v>
      </c>
      <c r="C20" s="141" t="s">
        <v>247</v>
      </c>
      <c r="D20" s="142" t="s">
        <v>247</v>
      </c>
      <c r="E20" s="142">
        <v>12</v>
      </c>
      <c r="F20" s="139">
        <v>5</v>
      </c>
      <c r="G20" s="141" t="s">
        <v>247</v>
      </c>
      <c r="H20" s="142">
        <v>18</v>
      </c>
      <c r="I20" s="191">
        <v>1</v>
      </c>
      <c r="J20" s="2"/>
      <c r="K20" s="63"/>
      <c r="L20" s="63"/>
      <c r="M20" s="63"/>
      <c r="N20" s="63"/>
      <c r="O20" s="63"/>
      <c r="P20" s="63"/>
      <c r="Q20" s="63"/>
      <c r="R20" s="63"/>
    </row>
    <row r="21" spans="1:18" ht="27" customHeight="1">
      <c r="A21" s="94" t="s">
        <v>100</v>
      </c>
      <c r="B21" s="192" t="s">
        <v>247</v>
      </c>
      <c r="C21" s="193" t="s">
        <v>247</v>
      </c>
      <c r="D21" s="194" t="s">
        <v>247</v>
      </c>
      <c r="E21" s="194">
        <v>7</v>
      </c>
      <c r="F21" s="192">
        <v>1</v>
      </c>
      <c r="G21" s="193" t="s">
        <v>247</v>
      </c>
      <c r="H21" s="194">
        <v>8</v>
      </c>
      <c r="I21" s="195" t="s">
        <v>247</v>
      </c>
      <c r="J21" s="2"/>
      <c r="K21" s="63"/>
      <c r="L21" s="63"/>
      <c r="M21" s="63"/>
      <c r="N21" s="63"/>
      <c r="O21" s="63"/>
      <c r="P21" s="63"/>
      <c r="Q21" s="63"/>
      <c r="R21" s="63"/>
    </row>
    <row r="22" spans="1:18" ht="27" customHeight="1" thickBot="1">
      <c r="A22" s="73" t="s">
        <v>53</v>
      </c>
      <c r="B22" s="196" t="s">
        <v>247</v>
      </c>
      <c r="C22" s="197" t="s">
        <v>247</v>
      </c>
      <c r="D22" s="160" t="s">
        <v>247</v>
      </c>
      <c r="E22" s="160">
        <v>11</v>
      </c>
      <c r="F22" s="196">
        <v>2</v>
      </c>
      <c r="G22" s="197" t="s">
        <v>247</v>
      </c>
      <c r="H22" s="160">
        <v>13</v>
      </c>
      <c r="I22" s="198" t="s">
        <v>247</v>
      </c>
      <c r="J22" s="2"/>
      <c r="K22" s="63"/>
      <c r="L22" s="63"/>
      <c r="M22" s="63"/>
      <c r="N22" s="63"/>
      <c r="O22" s="63"/>
      <c r="P22" s="63"/>
      <c r="Q22" s="63"/>
      <c r="R22" s="63"/>
    </row>
    <row r="23" spans="1:13" s="75" customFormat="1" ht="27" customHeight="1" thickTop="1">
      <c r="A23" s="74" t="s">
        <v>54</v>
      </c>
      <c r="B23" s="199">
        <v>5</v>
      </c>
      <c r="C23" s="200" t="s">
        <v>247</v>
      </c>
      <c r="D23" s="201" t="s">
        <v>247</v>
      </c>
      <c r="E23" s="201">
        <v>157</v>
      </c>
      <c r="F23" s="199">
        <v>59</v>
      </c>
      <c r="G23" s="200" t="s">
        <v>247</v>
      </c>
      <c r="H23" s="201">
        <v>221</v>
      </c>
      <c r="I23" s="202">
        <v>32</v>
      </c>
      <c r="J23" s="3"/>
      <c r="K23" s="3"/>
      <c r="L23" s="3"/>
      <c r="M23" s="3"/>
    </row>
    <row r="24" spans="1:15" ht="18" customHeight="1" thickBot="1">
      <c r="A24" s="76" t="s">
        <v>55</v>
      </c>
      <c r="B24" s="203">
        <v>2</v>
      </c>
      <c r="C24" s="204" t="s">
        <v>247</v>
      </c>
      <c r="D24" s="205" t="s">
        <v>247</v>
      </c>
      <c r="E24" s="205">
        <v>13</v>
      </c>
      <c r="F24" s="203">
        <v>17</v>
      </c>
      <c r="G24" s="204" t="s">
        <v>247</v>
      </c>
      <c r="H24" s="205">
        <v>32</v>
      </c>
      <c r="I24" s="265"/>
      <c r="J24" s="2"/>
      <c r="K24" s="2"/>
      <c r="L24" s="125"/>
      <c r="M24" s="125"/>
      <c r="N24" s="125"/>
      <c r="O24" s="125"/>
    </row>
    <row r="25" spans="1:15" ht="4.5" customHeight="1">
      <c r="A25" s="77"/>
      <c r="B25" s="78"/>
      <c r="C25" s="78"/>
      <c r="D25" s="78"/>
      <c r="E25" s="78"/>
      <c r="F25" s="78"/>
      <c r="G25" s="78"/>
      <c r="H25" s="78"/>
      <c r="I25" s="78"/>
      <c r="J25" s="2"/>
      <c r="K25" s="2"/>
      <c r="L25" s="125"/>
      <c r="M25" s="125"/>
      <c r="N25" s="125"/>
      <c r="O25" s="125"/>
    </row>
    <row r="26" spans="1:15" ht="15" customHeight="1">
      <c r="A26" s="6" t="s">
        <v>56</v>
      </c>
      <c r="B26" s="327" t="s">
        <v>169</v>
      </c>
      <c r="C26" s="327"/>
      <c r="D26" s="327"/>
      <c r="E26" s="327"/>
      <c r="F26" s="327"/>
      <c r="G26" s="327"/>
      <c r="H26" s="327"/>
      <c r="I26" s="327"/>
      <c r="J26" s="2"/>
      <c r="K26" s="2"/>
      <c r="L26" s="125"/>
      <c r="M26" s="125"/>
      <c r="N26" s="125"/>
      <c r="O26" s="125"/>
    </row>
    <row r="27" spans="1:15" ht="15" customHeight="1">
      <c r="A27" s="6" t="s">
        <v>170</v>
      </c>
      <c r="B27" s="328">
        <v>40999</v>
      </c>
      <c r="C27" s="328"/>
      <c r="D27" s="328"/>
      <c r="E27" s="328"/>
      <c r="F27" s="328"/>
      <c r="G27" s="328"/>
      <c r="H27" s="328"/>
      <c r="I27" s="328"/>
      <c r="J27" s="2"/>
      <c r="K27" s="2"/>
      <c r="L27" s="125"/>
      <c r="M27" s="125"/>
      <c r="N27" s="125"/>
      <c r="O27" s="125"/>
    </row>
    <row r="28" spans="1:11" s="79" customFormat="1" ht="30" customHeight="1">
      <c r="A28" s="6" t="s">
        <v>57</v>
      </c>
      <c r="B28" s="329" t="s">
        <v>236</v>
      </c>
      <c r="C28" s="329"/>
      <c r="D28" s="329"/>
      <c r="E28" s="329"/>
      <c r="F28" s="329"/>
      <c r="G28" s="329"/>
      <c r="H28" s="329"/>
      <c r="I28" s="329"/>
      <c r="J28" s="2"/>
      <c r="K28" s="2"/>
    </row>
    <row r="29" spans="2:11" s="79" customFormat="1" ht="30" customHeight="1">
      <c r="B29" s="329" t="s">
        <v>237</v>
      </c>
      <c r="C29" s="329"/>
      <c r="D29" s="329"/>
      <c r="E29" s="329"/>
      <c r="F29" s="329"/>
      <c r="G29" s="329"/>
      <c r="H29" s="329"/>
      <c r="I29" s="329"/>
      <c r="J29" s="2"/>
      <c r="K29" s="2"/>
    </row>
    <row r="30" spans="2:11" s="79" customFormat="1" ht="18" customHeight="1">
      <c r="B30" s="51"/>
      <c r="K30" s="2"/>
    </row>
    <row r="31" s="79" customFormat="1" ht="18" customHeight="1">
      <c r="K31" s="2"/>
    </row>
    <row r="32" s="79" customFormat="1" ht="18" customHeight="1">
      <c r="K32" s="2"/>
    </row>
    <row r="33" spans="3:11" s="79" customFormat="1" ht="18" customHeight="1">
      <c r="C33" s="2"/>
      <c r="D33" s="2"/>
      <c r="E33" s="2"/>
      <c r="F33" s="2"/>
      <c r="G33" s="2"/>
      <c r="H33" s="2"/>
      <c r="I33" s="2"/>
      <c r="K33" s="2"/>
    </row>
    <row r="34" spans="3:11" s="79" customFormat="1" ht="11.25">
      <c r="C34" s="2"/>
      <c r="D34" s="2"/>
      <c r="E34" s="2"/>
      <c r="F34" s="2"/>
      <c r="G34" s="2"/>
      <c r="H34" s="2"/>
      <c r="I34" s="2"/>
      <c r="K34" s="2"/>
    </row>
    <row r="35" spans="3:12" s="79" customFormat="1" ht="11.25">
      <c r="C35" s="2"/>
      <c r="D35" s="2"/>
      <c r="E35" s="2"/>
      <c r="F35" s="2"/>
      <c r="G35" s="2"/>
      <c r="H35" s="2"/>
      <c r="I35" s="2"/>
      <c r="K35" s="2"/>
      <c r="L35" s="2"/>
    </row>
    <row r="36" spans="3:12" s="79" customFormat="1" ht="11.25">
      <c r="C36" s="2"/>
      <c r="D36" s="2"/>
      <c r="E36" s="2"/>
      <c r="F36" s="2"/>
      <c r="G36" s="2"/>
      <c r="H36" s="2"/>
      <c r="I36" s="2"/>
      <c r="K36" s="2"/>
      <c r="L36" s="2"/>
    </row>
    <row r="37" spans="3:12" s="79" customFormat="1" ht="11.25">
      <c r="C37" s="2"/>
      <c r="D37" s="2"/>
      <c r="E37" s="2"/>
      <c r="F37" s="2"/>
      <c r="G37" s="2"/>
      <c r="H37" s="2"/>
      <c r="I37" s="2"/>
      <c r="K37" s="2"/>
      <c r="L37" s="2"/>
    </row>
    <row r="38" spans="3:17" s="79" customFormat="1" ht="11.25">
      <c r="C38" s="2"/>
      <c r="D38" s="2"/>
      <c r="E38" s="2"/>
      <c r="F38" s="2"/>
      <c r="G38" s="2"/>
      <c r="H38" s="2"/>
      <c r="I38" s="2"/>
      <c r="K38" s="80"/>
      <c r="L38" s="80"/>
      <c r="M38" s="80"/>
      <c r="N38" s="80"/>
      <c r="O38" s="80"/>
      <c r="Q38" s="2"/>
    </row>
    <row r="39" spans="3:17" s="79" customFormat="1" ht="11.25">
      <c r="C39" s="2"/>
      <c r="D39" s="2"/>
      <c r="E39" s="2"/>
      <c r="F39" s="2"/>
      <c r="G39" s="2"/>
      <c r="H39" s="2"/>
      <c r="I39" s="2"/>
      <c r="K39" s="80"/>
      <c r="L39" s="80"/>
      <c r="M39" s="80"/>
      <c r="N39" s="80"/>
      <c r="O39" s="80"/>
      <c r="Q39" s="2"/>
    </row>
    <row r="40" spans="3:17" s="79" customFormat="1" ht="11.25">
      <c r="C40" s="2"/>
      <c r="D40" s="2"/>
      <c r="E40" s="2"/>
      <c r="F40" s="2"/>
      <c r="G40" s="2"/>
      <c r="H40" s="2"/>
      <c r="I40" s="2"/>
      <c r="K40" s="80"/>
      <c r="L40" s="80"/>
      <c r="M40" s="80"/>
      <c r="N40" s="80"/>
      <c r="O40" s="80"/>
      <c r="Q40" s="2"/>
    </row>
    <row r="41" spans="1:17" s="79" customFormat="1" ht="11.25">
      <c r="A41" s="2"/>
      <c r="B41" s="2"/>
      <c r="C41" s="2"/>
      <c r="D41" s="2"/>
      <c r="E41" s="2"/>
      <c r="F41" s="2"/>
      <c r="G41" s="2"/>
      <c r="H41" s="2"/>
      <c r="I41" s="2"/>
      <c r="K41" s="80"/>
      <c r="L41" s="80"/>
      <c r="M41" s="80"/>
      <c r="N41" s="80"/>
      <c r="O41" s="80"/>
      <c r="Q41" s="2"/>
    </row>
    <row r="42" spans="4:17" s="79" customFormat="1" ht="11.25">
      <c r="D42" s="2"/>
      <c r="E42" s="2"/>
      <c r="F42" s="2"/>
      <c r="G42" s="2"/>
      <c r="H42" s="2"/>
      <c r="I42" s="2"/>
      <c r="K42" s="80"/>
      <c r="L42" s="80"/>
      <c r="M42" s="80"/>
      <c r="N42" s="80"/>
      <c r="O42" s="80"/>
      <c r="Q42" s="2"/>
    </row>
    <row r="43" spans="4:17" s="79" customFormat="1" ht="11.25">
      <c r="D43" s="2"/>
      <c r="E43" s="2"/>
      <c r="F43" s="2"/>
      <c r="G43" s="2"/>
      <c r="H43" s="2"/>
      <c r="I43" s="2"/>
      <c r="K43" s="80"/>
      <c r="L43" s="80"/>
      <c r="M43" s="80"/>
      <c r="N43" s="80"/>
      <c r="O43" s="80"/>
      <c r="Q43" s="2"/>
    </row>
    <row r="44" spans="4:17" s="79" customFormat="1" ht="11.25">
      <c r="D44" s="2"/>
      <c r="E44" s="2"/>
      <c r="F44" s="2"/>
      <c r="G44" s="2"/>
      <c r="H44" s="2"/>
      <c r="I44" s="2"/>
      <c r="K44" s="80"/>
      <c r="L44" s="80"/>
      <c r="M44" s="80"/>
      <c r="N44" s="80"/>
      <c r="O44" s="80"/>
      <c r="Q44" s="2"/>
    </row>
    <row r="45" spans="4:15" s="79" customFormat="1" ht="11.25">
      <c r="D45" s="2"/>
      <c r="E45" s="2"/>
      <c r="F45" s="2"/>
      <c r="G45" s="2"/>
      <c r="H45" s="2"/>
      <c r="I45" s="2"/>
      <c r="K45" s="80"/>
      <c r="L45" s="80"/>
      <c r="M45" s="80"/>
      <c r="N45" s="80"/>
      <c r="O45" s="80"/>
    </row>
    <row r="46" spans="4:15" s="79" customFormat="1" ht="11.25">
      <c r="D46" s="2"/>
      <c r="E46" s="2"/>
      <c r="F46" s="2"/>
      <c r="G46" s="2"/>
      <c r="H46" s="2"/>
      <c r="I46" s="2"/>
      <c r="J46" s="2"/>
      <c r="K46" s="80"/>
      <c r="L46" s="80"/>
      <c r="M46" s="80"/>
      <c r="N46" s="80"/>
      <c r="O46" s="80"/>
    </row>
    <row r="47" spans="4:15" s="79" customFormat="1" ht="11.25">
      <c r="D47" s="2"/>
      <c r="E47" s="2"/>
      <c r="F47" s="2"/>
      <c r="G47" s="2"/>
      <c r="H47" s="2"/>
      <c r="I47" s="2"/>
      <c r="J47" s="2"/>
      <c r="K47" s="80"/>
      <c r="L47" s="80"/>
      <c r="M47" s="80"/>
      <c r="N47" s="80"/>
      <c r="O47" s="80"/>
    </row>
    <row r="48" spans="1:15" s="79" customFormat="1" ht="11.25">
      <c r="A48" s="2"/>
      <c r="B48" s="2"/>
      <c r="C48" s="2"/>
      <c r="D48" s="2"/>
      <c r="E48" s="2"/>
      <c r="F48" s="2"/>
      <c r="G48" s="2"/>
      <c r="H48" s="2"/>
      <c r="I48" s="2"/>
      <c r="J48" s="2"/>
      <c r="K48" s="80"/>
      <c r="L48" s="80"/>
      <c r="M48" s="80"/>
      <c r="N48" s="80"/>
      <c r="O48" s="80"/>
    </row>
    <row r="49" spans="7:15" s="79" customFormat="1" ht="11.25">
      <c r="G49" s="2"/>
      <c r="H49" s="2"/>
      <c r="I49" s="2"/>
      <c r="J49" s="2"/>
      <c r="K49" s="80"/>
      <c r="L49" s="80"/>
      <c r="M49" s="80"/>
      <c r="N49" s="80"/>
      <c r="O49" s="80"/>
    </row>
    <row r="50" spans="7:15" s="79" customFormat="1" ht="11.25">
      <c r="G50" s="2"/>
      <c r="H50" s="2"/>
      <c r="I50" s="2"/>
      <c r="J50" s="2"/>
      <c r="K50" s="80"/>
      <c r="L50" s="80"/>
      <c r="M50" s="80"/>
      <c r="N50" s="80"/>
      <c r="O50" s="80"/>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64"/>
      <c r="L61" s="64"/>
      <c r="M61" s="64"/>
      <c r="N61" s="64"/>
      <c r="O61" s="64"/>
      <c r="P61" s="2"/>
      <c r="Q61" s="2"/>
    </row>
    <row r="62" spans="7:17" ht="13.5">
      <c r="G62" s="2"/>
      <c r="H62" s="2"/>
      <c r="I62" s="2"/>
      <c r="J62" s="2"/>
      <c r="K62" s="64"/>
      <c r="L62" s="64"/>
      <c r="M62" s="64"/>
      <c r="N62" s="64"/>
      <c r="O62" s="64"/>
      <c r="P62" s="2"/>
      <c r="Q62" s="2"/>
    </row>
    <row r="63" spans="7:17" ht="13.5">
      <c r="G63" s="2"/>
      <c r="H63" s="2"/>
      <c r="I63" s="2"/>
      <c r="J63" s="2"/>
      <c r="K63" s="64"/>
      <c r="L63" s="64"/>
      <c r="M63" s="64"/>
      <c r="N63" s="64"/>
      <c r="O63" s="64"/>
      <c r="P63" s="2"/>
      <c r="Q63" s="2"/>
    </row>
    <row r="64" spans="7:17" ht="13.5">
      <c r="G64" s="2"/>
      <c r="H64" s="2"/>
      <c r="I64" s="2"/>
      <c r="J64" s="2"/>
      <c r="K64" s="64"/>
      <c r="L64" s="64"/>
      <c r="M64" s="64"/>
      <c r="N64" s="64"/>
      <c r="O64" s="64"/>
      <c r="P64" s="2"/>
      <c r="Q64" s="2"/>
    </row>
    <row r="65" spans="1:17" ht="13.5">
      <c r="A65" s="2"/>
      <c r="B65" s="2"/>
      <c r="C65" s="2"/>
      <c r="D65" s="2"/>
      <c r="E65" s="2"/>
      <c r="F65" s="2"/>
      <c r="G65" s="2"/>
      <c r="H65" s="2"/>
      <c r="I65" s="2"/>
      <c r="J65" s="2"/>
      <c r="K65" s="64"/>
      <c r="L65" s="64"/>
      <c r="M65" s="64"/>
      <c r="N65" s="64"/>
      <c r="O65" s="64"/>
      <c r="P65" s="2"/>
      <c r="Q65" s="2"/>
    </row>
    <row r="66" spans="1:17" ht="13.5">
      <c r="A66" s="2"/>
      <c r="B66" s="2"/>
      <c r="C66" s="2"/>
      <c r="D66" s="2"/>
      <c r="E66" s="2"/>
      <c r="F66" s="2"/>
      <c r="G66" s="2"/>
      <c r="H66" s="2"/>
      <c r="I66" s="2"/>
      <c r="J66" s="2"/>
      <c r="K66" s="64"/>
      <c r="L66" s="64"/>
      <c r="M66" s="64"/>
      <c r="N66" s="64"/>
      <c r="O66" s="64"/>
      <c r="P66" s="2"/>
      <c r="Q66" s="2"/>
    </row>
    <row r="67" spans="1:17" ht="13.5">
      <c r="A67" s="2"/>
      <c r="B67" s="2"/>
      <c r="C67" s="2"/>
      <c r="D67" s="2"/>
      <c r="E67" s="2"/>
      <c r="F67" s="2"/>
      <c r="G67" s="2"/>
      <c r="H67" s="2"/>
      <c r="I67" s="2"/>
      <c r="J67" s="2"/>
      <c r="K67" s="64"/>
      <c r="L67" s="64"/>
      <c r="M67" s="64"/>
      <c r="N67" s="64"/>
      <c r="O67" s="64"/>
      <c r="P67" s="2"/>
      <c r="Q67" s="2"/>
    </row>
  </sheetData>
  <sheetProtection/>
  <mergeCells count="33">
    <mergeCell ref="K8:K9"/>
    <mergeCell ref="L8:O8"/>
    <mergeCell ref="L10:M10"/>
    <mergeCell ref="A2:A4"/>
    <mergeCell ref="N11:O11"/>
    <mergeCell ref="L11:M11"/>
    <mergeCell ref="K7:O7"/>
    <mergeCell ref="E2:E4"/>
    <mergeCell ref="B3:B4"/>
    <mergeCell ref="C3:C4"/>
    <mergeCell ref="M5:O5"/>
    <mergeCell ref="G3:G4"/>
    <mergeCell ref="F3:F4"/>
    <mergeCell ref="B29:I29"/>
    <mergeCell ref="L12:M12"/>
    <mergeCell ref="M4:O4"/>
    <mergeCell ref="D2:D4"/>
    <mergeCell ref="K6:L6"/>
    <mergeCell ref="M6:O6"/>
    <mergeCell ref="N12:O12"/>
    <mergeCell ref="I2:I4"/>
    <mergeCell ref="K4:L4"/>
    <mergeCell ref="K3:O3"/>
    <mergeCell ref="B26:I26"/>
    <mergeCell ref="B27:I27"/>
    <mergeCell ref="B28:I28"/>
    <mergeCell ref="N10:O10"/>
    <mergeCell ref="K5:L5"/>
    <mergeCell ref="F2:G2"/>
    <mergeCell ref="H2:H4"/>
    <mergeCell ref="B2:C2"/>
    <mergeCell ref="N9:O9"/>
    <mergeCell ref="L9:M9"/>
  </mergeCells>
  <printOptions/>
  <pageMargins left="0.5905511811023623" right="0.5905511811023623" top="0.5905511811023623" bottom="0.5905511811023623" header="0.5118110236220472" footer="0.5118110236220472"/>
  <pageSetup horizontalDpi="1200" verticalDpi="1200" orientation="landscape" paperSize="9" scale="82" r:id="rId1"/>
  <headerFooter alignWithMargins="0">
    <oddFooter>&amp;R福岡国税局
酒税４
(H23)</oddFooter>
  </headerFooter>
</worksheet>
</file>

<file path=xl/worksheets/sheet6.xml><?xml version="1.0" encoding="utf-8"?>
<worksheet xmlns="http://schemas.openxmlformats.org/spreadsheetml/2006/main" xmlns:r="http://schemas.openxmlformats.org/officeDocument/2006/relationships">
  <dimension ref="A1:O49"/>
  <sheetViews>
    <sheetView showGridLines="0" zoomScalePageLayoutView="0" workbookViewId="0" topLeftCell="A1">
      <selection activeCell="A1" sqref="A1"/>
    </sheetView>
  </sheetViews>
  <sheetFormatPr defaultColWidth="9.00390625" defaultRowHeight="15.75" customHeight="1"/>
  <cols>
    <col min="1" max="2" width="6.125" style="125" customWidth="1"/>
    <col min="3" max="3" width="20.625" style="125" customWidth="1"/>
    <col min="4" max="5" width="12.625" style="125" customWidth="1"/>
    <col min="6" max="6" width="12.125" style="125" customWidth="1"/>
    <col min="7" max="7" width="13.375" style="125" customWidth="1"/>
    <col min="8" max="8" width="9.00390625" style="125" bestFit="1" customWidth="1"/>
    <col min="9" max="16384" width="9.00390625" style="125" customWidth="1"/>
  </cols>
  <sheetData>
    <row r="1" spans="1:15" ht="15.75" customHeight="1" thickBot="1">
      <c r="A1" s="2" t="s">
        <v>139</v>
      </c>
      <c r="B1" s="2"/>
      <c r="C1" s="2"/>
      <c r="D1" s="2"/>
      <c r="E1" s="2"/>
      <c r="F1" s="2"/>
      <c r="G1" s="2"/>
      <c r="H1" s="2"/>
      <c r="I1" s="2"/>
      <c r="J1" s="2"/>
      <c r="K1" s="2"/>
      <c r="L1" s="2"/>
      <c r="M1" s="2"/>
      <c r="N1" s="2"/>
      <c r="O1" s="2"/>
    </row>
    <row r="2" spans="1:15" ht="15.75" customHeight="1">
      <c r="A2" s="281" t="s">
        <v>140</v>
      </c>
      <c r="B2" s="384"/>
      <c r="C2" s="293"/>
      <c r="D2" s="374" t="s">
        <v>141</v>
      </c>
      <c r="E2" s="375"/>
      <c r="F2" s="376"/>
      <c r="G2" s="377" t="s">
        <v>142</v>
      </c>
      <c r="H2" s="372" t="s">
        <v>143</v>
      </c>
      <c r="I2" s="2"/>
      <c r="J2" s="2"/>
      <c r="K2" s="2"/>
      <c r="L2" s="2"/>
      <c r="M2" s="2"/>
      <c r="N2" s="2"/>
      <c r="O2" s="2"/>
    </row>
    <row r="3" spans="1:15" ht="37.5" customHeight="1">
      <c r="A3" s="282"/>
      <c r="B3" s="385"/>
      <c r="C3" s="360"/>
      <c r="D3" s="83" t="s">
        <v>144</v>
      </c>
      <c r="E3" s="99" t="s">
        <v>145</v>
      </c>
      <c r="F3" s="81" t="s">
        <v>6</v>
      </c>
      <c r="G3" s="378"/>
      <c r="H3" s="373"/>
      <c r="I3" s="2"/>
      <c r="J3" s="2"/>
      <c r="K3" s="2"/>
      <c r="L3" s="2"/>
      <c r="M3" s="2"/>
      <c r="N3" s="2"/>
      <c r="O3" s="2"/>
    </row>
    <row r="4" spans="1:15" ht="12.75" customHeight="1">
      <c r="A4" s="82"/>
      <c r="B4" s="52"/>
      <c r="C4" s="81"/>
      <c r="D4" s="58" t="s">
        <v>35</v>
      </c>
      <c r="E4" s="58" t="s">
        <v>35</v>
      </c>
      <c r="F4" s="59" t="s">
        <v>35</v>
      </c>
      <c r="G4" s="59" t="s">
        <v>35</v>
      </c>
      <c r="H4" s="69" t="s">
        <v>38</v>
      </c>
      <c r="I4" s="2"/>
      <c r="J4" s="2"/>
      <c r="K4" s="2"/>
      <c r="L4" s="2"/>
      <c r="M4" s="2"/>
      <c r="N4" s="2"/>
      <c r="O4" s="2"/>
    </row>
    <row r="5" spans="1:15" ht="24" customHeight="1">
      <c r="A5" s="379" t="s">
        <v>146</v>
      </c>
      <c r="B5" s="381" t="s">
        <v>58</v>
      </c>
      <c r="C5" s="382"/>
      <c r="D5" s="137">
        <v>41</v>
      </c>
      <c r="E5" s="137">
        <v>328</v>
      </c>
      <c r="F5" s="151">
        <v>369</v>
      </c>
      <c r="G5" s="150">
        <v>26</v>
      </c>
      <c r="H5" s="190">
        <v>115</v>
      </c>
      <c r="I5" s="2"/>
      <c r="J5" s="2"/>
      <c r="K5" s="2"/>
      <c r="L5" s="2"/>
      <c r="M5" s="2"/>
      <c r="N5" s="2"/>
      <c r="O5" s="2"/>
    </row>
    <row r="6" spans="1:15" ht="24" customHeight="1">
      <c r="A6" s="379"/>
      <c r="B6" s="388" t="s">
        <v>8</v>
      </c>
      <c r="C6" s="313"/>
      <c r="D6" s="142" t="s">
        <v>247</v>
      </c>
      <c r="E6" s="142">
        <v>13</v>
      </c>
      <c r="F6" s="156">
        <v>13</v>
      </c>
      <c r="G6" s="155">
        <v>1</v>
      </c>
      <c r="H6" s="191">
        <v>2</v>
      </c>
      <c r="I6" s="2"/>
      <c r="J6" s="2"/>
      <c r="K6" s="2"/>
      <c r="L6" s="2"/>
      <c r="M6" s="2"/>
      <c r="N6" s="2"/>
      <c r="O6" s="2"/>
    </row>
    <row r="7" spans="1:15" ht="24" customHeight="1">
      <c r="A7" s="379"/>
      <c r="B7" s="388" t="s">
        <v>59</v>
      </c>
      <c r="C7" s="313"/>
      <c r="D7" s="142">
        <v>1</v>
      </c>
      <c r="E7" s="142">
        <v>29</v>
      </c>
      <c r="F7" s="156">
        <v>30</v>
      </c>
      <c r="G7" s="155" t="s">
        <v>247</v>
      </c>
      <c r="H7" s="191">
        <v>7</v>
      </c>
      <c r="I7" s="2"/>
      <c r="J7" s="2"/>
      <c r="K7" s="2"/>
      <c r="L7" s="2"/>
      <c r="M7" s="2"/>
      <c r="N7" s="2"/>
      <c r="O7" s="2"/>
    </row>
    <row r="8" spans="1:15" ht="24" customHeight="1">
      <c r="A8" s="379"/>
      <c r="B8" s="388" t="s">
        <v>60</v>
      </c>
      <c r="C8" s="313"/>
      <c r="D8" s="142">
        <v>22</v>
      </c>
      <c r="E8" s="142">
        <v>39</v>
      </c>
      <c r="F8" s="156">
        <v>61</v>
      </c>
      <c r="G8" s="155">
        <v>6</v>
      </c>
      <c r="H8" s="191">
        <v>33</v>
      </c>
      <c r="I8" s="2"/>
      <c r="J8" s="2"/>
      <c r="K8" s="2"/>
      <c r="L8" s="2"/>
      <c r="M8" s="2"/>
      <c r="N8" s="2"/>
      <c r="O8" s="2"/>
    </row>
    <row r="9" spans="1:15" ht="24" customHeight="1">
      <c r="A9" s="379"/>
      <c r="B9" s="367" t="s">
        <v>61</v>
      </c>
      <c r="C9" s="104" t="s">
        <v>147</v>
      </c>
      <c r="D9" s="142">
        <v>5</v>
      </c>
      <c r="E9" s="142">
        <v>18</v>
      </c>
      <c r="F9" s="142">
        <v>23</v>
      </c>
      <c r="G9" s="142" t="s">
        <v>247</v>
      </c>
      <c r="H9" s="191">
        <v>3</v>
      </c>
      <c r="I9" s="2"/>
      <c r="J9" s="2"/>
      <c r="K9" s="2"/>
      <c r="L9" s="2"/>
      <c r="M9" s="2"/>
      <c r="N9" s="2"/>
      <c r="O9" s="2"/>
    </row>
    <row r="10" spans="1:15" ht="24" customHeight="1">
      <c r="A10" s="379"/>
      <c r="B10" s="367"/>
      <c r="C10" s="104" t="s">
        <v>148</v>
      </c>
      <c r="D10" s="142">
        <v>9</v>
      </c>
      <c r="E10" s="142">
        <v>13</v>
      </c>
      <c r="F10" s="142">
        <v>22</v>
      </c>
      <c r="G10" s="142" t="s">
        <v>247</v>
      </c>
      <c r="H10" s="191">
        <v>4</v>
      </c>
      <c r="I10" s="2"/>
      <c r="J10" s="2"/>
      <c r="K10" s="2"/>
      <c r="L10" s="2"/>
      <c r="M10" s="2"/>
      <c r="N10" s="2"/>
      <c r="O10" s="2"/>
    </row>
    <row r="11" spans="1:15" ht="24" customHeight="1">
      <c r="A11" s="379"/>
      <c r="B11" s="367"/>
      <c r="C11" s="104" t="s">
        <v>8</v>
      </c>
      <c r="D11" s="142">
        <v>1</v>
      </c>
      <c r="E11" s="142">
        <v>3</v>
      </c>
      <c r="F11" s="142">
        <v>4</v>
      </c>
      <c r="G11" s="142" t="s">
        <v>247</v>
      </c>
      <c r="H11" s="191" t="s">
        <v>247</v>
      </c>
      <c r="I11" s="2"/>
      <c r="J11" s="2"/>
      <c r="K11" s="2"/>
      <c r="L11" s="2"/>
      <c r="M11" s="2"/>
      <c r="N11" s="2"/>
      <c r="O11" s="2"/>
    </row>
    <row r="12" spans="1:15" ht="24" customHeight="1">
      <c r="A12" s="379"/>
      <c r="B12" s="367"/>
      <c r="C12" s="104" t="s">
        <v>149</v>
      </c>
      <c r="D12" s="142">
        <v>1</v>
      </c>
      <c r="E12" s="142">
        <v>6</v>
      </c>
      <c r="F12" s="142">
        <v>7</v>
      </c>
      <c r="G12" s="142" t="s">
        <v>247</v>
      </c>
      <c r="H12" s="191" t="s">
        <v>247</v>
      </c>
      <c r="I12" s="2"/>
      <c r="J12" s="2"/>
      <c r="K12" s="2"/>
      <c r="L12" s="2"/>
      <c r="M12" s="2"/>
      <c r="N12" s="2"/>
      <c r="O12" s="2"/>
    </row>
    <row r="13" spans="1:15" s="75" customFormat="1" ht="24" customHeight="1">
      <c r="A13" s="379"/>
      <c r="B13" s="367"/>
      <c r="C13" s="105" t="s">
        <v>6</v>
      </c>
      <c r="D13" s="207">
        <v>16</v>
      </c>
      <c r="E13" s="207">
        <v>40</v>
      </c>
      <c r="F13" s="207">
        <v>56</v>
      </c>
      <c r="G13" s="207" t="s">
        <v>247</v>
      </c>
      <c r="H13" s="208">
        <v>7</v>
      </c>
      <c r="I13" s="3"/>
      <c r="J13" s="3"/>
      <c r="K13" s="3"/>
      <c r="L13" s="3"/>
      <c r="M13" s="3"/>
      <c r="N13" s="3"/>
      <c r="O13" s="3"/>
    </row>
    <row r="14" spans="1:15" ht="24" customHeight="1">
      <c r="A14" s="379"/>
      <c r="B14" s="386" t="s">
        <v>13</v>
      </c>
      <c r="C14" s="387"/>
      <c r="D14" s="142">
        <v>5</v>
      </c>
      <c r="E14" s="142" t="s">
        <v>247</v>
      </c>
      <c r="F14" s="156">
        <v>5</v>
      </c>
      <c r="G14" s="155">
        <v>1</v>
      </c>
      <c r="H14" s="191">
        <v>5</v>
      </c>
      <c r="I14" s="2"/>
      <c r="J14" s="2"/>
      <c r="K14" s="2"/>
      <c r="L14" s="2"/>
      <c r="M14" s="2"/>
      <c r="N14" s="2"/>
      <c r="O14" s="2"/>
    </row>
    <row r="15" spans="1:15" s="75" customFormat="1" ht="24" customHeight="1">
      <c r="A15" s="379"/>
      <c r="B15" s="397" t="s">
        <v>150</v>
      </c>
      <c r="C15" s="398"/>
      <c r="D15" s="207">
        <v>85</v>
      </c>
      <c r="E15" s="207">
        <v>449</v>
      </c>
      <c r="F15" s="209">
        <v>534</v>
      </c>
      <c r="G15" s="210">
        <v>34</v>
      </c>
      <c r="H15" s="208">
        <v>169</v>
      </c>
      <c r="I15" s="3"/>
      <c r="J15" s="3"/>
      <c r="K15" s="3"/>
      <c r="L15" s="3"/>
      <c r="M15" s="3"/>
      <c r="N15" s="3"/>
      <c r="O15" s="3"/>
    </row>
    <row r="16" spans="1:15" ht="24" customHeight="1">
      <c r="A16" s="379"/>
      <c r="B16" s="371" t="s">
        <v>151</v>
      </c>
      <c r="C16" s="95" t="s">
        <v>152</v>
      </c>
      <c r="D16" s="142">
        <v>17</v>
      </c>
      <c r="E16" s="142">
        <v>1</v>
      </c>
      <c r="F16" s="156">
        <v>18</v>
      </c>
      <c r="G16" s="155">
        <v>1</v>
      </c>
      <c r="H16" s="191">
        <v>17</v>
      </c>
      <c r="I16" s="2"/>
      <c r="J16" s="2"/>
      <c r="K16" s="2"/>
      <c r="L16" s="2"/>
      <c r="M16" s="2"/>
      <c r="N16" s="2"/>
      <c r="O16" s="2"/>
    </row>
    <row r="17" spans="1:15" ht="24" customHeight="1">
      <c r="A17" s="379"/>
      <c r="B17" s="371"/>
      <c r="C17" s="95" t="s">
        <v>62</v>
      </c>
      <c r="D17" s="142" t="s">
        <v>247</v>
      </c>
      <c r="E17" s="142" t="s">
        <v>247</v>
      </c>
      <c r="F17" s="156" t="s">
        <v>247</v>
      </c>
      <c r="G17" s="155" t="s">
        <v>247</v>
      </c>
      <c r="H17" s="191" t="s">
        <v>247</v>
      </c>
      <c r="I17" s="2"/>
      <c r="J17" s="2"/>
      <c r="K17" s="2"/>
      <c r="L17" s="2"/>
      <c r="M17" s="2"/>
      <c r="N17" s="2"/>
      <c r="O17" s="2"/>
    </row>
    <row r="18" spans="1:15" ht="24" customHeight="1" thickBot="1">
      <c r="A18" s="380"/>
      <c r="B18" s="399"/>
      <c r="C18" s="106" t="s">
        <v>153</v>
      </c>
      <c r="D18" s="194">
        <v>3</v>
      </c>
      <c r="E18" s="194" t="s">
        <v>247</v>
      </c>
      <c r="F18" s="211">
        <v>3</v>
      </c>
      <c r="G18" s="212">
        <v>1</v>
      </c>
      <c r="H18" s="195">
        <v>2</v>
      </c>
      <c r="I18" s="2"/>
      <c r="J18" s="2"/>
      <c r="K18" s="2"/>
      <c r="L18" s="2"/>
      <c r="M18" s="2"/>
      <c r="N18" s="2"/>
      <c r="O18" s="2"/>
    </row>
    <row r="19" spans="1:15" ht="24" customHeight="1">
      <c r="A19" s="368" t="s">
        <v>154</v>
      </c>
      <c r="B19" s="389" t="s">
        <v>155</v>
      </c>
      <c r="C19" s="107" t="s">
        <v>156</v>
      </c>
      <c r="D19" s="108"/>
      <c r="E19" s="108"/>
      <c r="F19" s="213">
        <v>9969</v>
      </c>
      <c r="G19" s="214">
        <v>320</v>
      </c>
      <c r="H19" s="215">
        <v>6964</v>
      </c>
      <c r="I19" s="2"/>
      <c r="J19" s="2"/>
      <c r="K19" s="2"/>
      <c r="L19" s="2"/>
      <c r="M19" s="2"/>
      <c r="N19" s="2"/>
      <c r="O19" s="2"/>
    </row>
    <row r="20" spans="1:15" ht="24" customHeight="1">
      <c r="A20" s="369"/>
      <c r="B20" s="390"/>
      <c r="C20" s="95" t="s">
        <v>106</v>
      </c>
      <c r="D20" s="100"/>
      <c r="E20" s="100"/>
      <c r="F20" s="156" t="s">
        <v>247</v>
      </c>
      <c r="G20" s="155" t="s">
        <v>247</v>
      </c>
      <c r="H20" s="191" t="s">
        <v>247</v>
      </c>
      <c r="I20" s="2"/>
      <c r="J20" s="2"/>
      <c r="K20" s="2"/>
      <c r="L20" s="2"/>
      <c r="M20" s="2"/>
      <c r="N20" s="2"/>
      <c r="O20" s="2"/>
    </row>
    <row r="21" spans="1:15" ht="24" customHeight="1">
      <c r="A21" s="369"/>
      <c r="B21" s="390"/>
      <c r="C21" s="95" t="s">
        <v>157</v>
      </c>
      <c r="D21" s="100"/>
      <c r="E21" s="100"/>
      <c r="F21" s="156" t="s">
        <v>247</v>
      </c>
      <c r="G21" s="155" t="s">
        <v>247</v>
      </c>
      <c r="H21" s="191" t="s">
        <v>247</v>
      </c>
      <c r="I21" s="2"/>
      <c r="J21" s="2"/>
      <c r="K21" s="2"/>
      <c r="L21" s="2"/>
      <c r="M21" s="2"/>
      <c r="N21" s="2"/>
      <c r="O21" s="2"/>
    </row>
    <row r="22" spans="1:15" s="75" customFormat="1" ht="24" customHeight="1">
      <c r="A22" s="369"/>
      <c r="B22" s="390"/>
      <c r="C22" s="102" t="s">
        <v>158</v>
      </c>
      <c r="D22" s="101"/>
      <c r="E22" s="101"/>
      <c r="F22" s="209">
        <v>9969</v>
      </c>
      <c r="G22" s="210">
        <v>320</v>
      </c>
      <c r="H22" s="208">
        <v>6964</v>
      </c>
      <c r="I22" s="3"/>
      <c r="J22" s="3"/>
      <c r="K22" s="3"/>
      <c r="L22" s="3"/>
      <c r="M22" s="3"/>
      <c r="N22" s="3"/>
      <c r="O22" s="3"/>
    </row>
    <row r="23" spans="1:15" ht="24" customHeight="1">
      <c r="A23" s="369"/>
      <c r="B23" s="371" t="s">
        <v>159</v>
      </c>
      <c r="C23" s="95" t="s">
        <v>156</v>
      </c>
      <c r="D23" s="100"/>
      <c r="E23" s="100"/>
      <c r="F23" s="156">
        <v>142</v>
      </c>
      <c r="G23" s="155">
        <v>5</v>
      </c>
      <c r="H23" s="191">
        <v>89</v>
      </c>
      <c r="I23" s="2"/>
      <c r="J23" s="2"/>
      <c r="K23" s="2"/>
      <c r="L23" s="2"/>
      <c r="M23" s="2"/>
      <c r="N23" s="2"/>
      <c r="O23" s="2"/>
    </row>
    <row r="24" spans="1:15" ht="24" customHeight="1">
      <c r="A24" s="369"/>
      <c r="B24" s="371"/>
      <c r="C24" s="95" t="s">
        <v>106</v>
      </c>
      <c r="D24" s="100"/>
      <c r="E24" s="100"/>
      <c r="F24" s="156">
        <v>6</v>
      </c>
      <c r="G24" s="155" t="s">
        <v>247</v>
      </c>
      <c r="H24" s="191">
        <v>2</v>
      </c>
      <c r="I24" s="2"/>
      <c r="J24" s="2"/>
      <c r="K24" s="2"/>
      <c r="L24" s="2"/>
      <c r="M24" s="2"/>
      <c r="N24" s="2"/>
      <c r="O24" s="2"/>
    </row>
    <row r="25" spans="1:15" ht="24" customHeight="1">
      <c r="A25" s="369"/>
      <c r="B25" s="371"/>
      <c r="C25" s="95" t="s">
        <v>157</v>
      </c>
      <c r="D25" s="100"/>
      <c r="E25" s="100"/>
      <c r="F25" s="156">
        <v>3</v>
      </c>
      <c r="G25" s="155">
        <v>1</v>
      </c>
      <c r="H25" s="191">
        <v>3</v>
      </c>
      <c r="I25" s="2"/>
      <c r="J25" s="2"/>
      <c r="K25" s="2"/>
      <c r="L25" s="2"/>
      <c r="M25" s="2"/>
      <c r="N25" s="2"/>
      <c r="O25" s="2"/>
    </row>
    <row r="26" spans="1:15" ht="24" customHeight="1">
      <c r="A26" s="369"/>
      <c r="B26" s="371"/>
      <c r="C26" s="95" t="s">
        <v>105</v>
      </c>
      <c r="D26" s="100"/>
      <c r="E26" s="100"/>
      <c r="F26" s="156">
        <v>79</v>
      </c>
      <c r="G26" s="155">
        <v>5</v>
      </c>
      <c r="H26" s="191">
        <v>46</v>
      </c>
      <c r="I26" s="2"/>
      <c r="J26" s="2"/>
      <c r="K26" s="2"/>
      <c r="L26" s="2"/>
      <c r="M26" s="2"/>
      <c r="N26" s="2"/>
      <c r="O26" s="2"/>
    </row>
    <row r="27" spans="1:15" ht="24" customHeight="1">
      <c r="A27" s="369"/>
      <c r="B27" s="371"/>
      <c r="C27" s="95" t="s">
        <v>160</v>
      </c>
      <c r="D27" s="100"/>
      <c r="E27" s="100"/>
      <c r="F27" s="156" t="s">
        <v>247</v>
      </c>
      <c r="G27" s="155" t="s">
        <v>247</v>
      </c>
      <c r="H27" s="191" t="s">
        <v>247</v>
      </c>
      <c r="I27" s="2"/>
      <c r="J27" s="2"/>
      <c r="K27" s="2"/>
      <c r="L27" s="2"/>
      <c r="M27" s="2"/>
      <c r="N27" s="2"/>
      <c r="O27" s="2"/>
    </row>
    <row r="28" spans="1:15" s="75" customFormat="1" ht="24" customHeight="1">
      <c r="A28" s="369"/>
      <c r="B28" s="371"/>
      <c r="C28" s="103" t="s">
        <v>104</v>
      </c>
      <c r="D28" s="101"/>
      <c r="E28" s="101"/>
      <c r="F28" s="209">
        <v>230</v>
      </c>
      <c r="G28" s="210">
        <v>11</v>
      </c>
      <c r="H28" s="208">
        <v>140</v>
      </c>
      <c r="J28" s="3"/>
      <c r="K28" s="3"/>
      <c r="L28" s="3"/>
      <c r="M28" s="3"/>
      <c r="N28" s="3"/>
      <c r="O28" s="3"/>
    </row>
    <row r="29" spans="1:15" s="75" customFormat="1" ht="24" customHeight="1" thickBot="1">
      <c r="A29" s="370"/>
      <c r="B29" s="400" t="s">
        <v>161</v>
      </c>
      <c r="C29" s="401"/>
      <c r="D29" s="96"/>
      <c r="E29" s="96"/>
      <c r="F29" s="216">
        <v>10199</v>
      </c>
      <c r="G29" s="217">
        <v>331</v>
      </c>
      <c r="H29" s="218">
        <v>7104</v>
      </c>
      <c r="J29" s="3"/>
      <c r="K29" s="3"/>
      <c r="L29" s="3"/>
      <c r="M29" s="3"/>
      <c r="N29" s="3"/>
      <c r="O29" s="3"/>
    </row>
    <row r="30" spans="1:15" ht="24" customHeight="1">
      <c r="A30" s="391" t="s">
        <v>112</v>
      </c>
      <c r="B30" s="392"/>
      <c r="C30" s="393"/>
      <c r="D30" s="97"/>
      <c r="E30" s="97"/>
      <c r="F30" s="151">
        <v>23</v>
      </c>
      <c r="G30" s="150">
        <v>1</v>
      </c>
      <c r="H30" s="190">
        <v>4</v>
      </c>
      <c r="I30" s="2"/>
      <c r="J30" s="2"/>
      <c r="K30" s="2"/>
      <c r="L30" s="2"/>
      <c r="M30" s="2"/>
      <c r="N30" s="2"/>
      <c r="O30" s="2"/>
    </row>
    <row r="31" spans="1:15" ht="24" customHeight="1" thickBot="1">
      <c r="A31" s="394" t="s">
        <v>113</v>
      </c>
      <c r="B31" s="395"/>
      <c r="C31" s="396"/>
      <c r="D31" s="98"/>
      <c r="E31" s="98"/>
      <c r="F31" s="219" t="s">
        <v>247</v>
      </c>
      <c r="G31" s="220" t="s">
        <v>247</v>
      </c>
      <c r="H31" s="206" t="s">
        <v>247</v>
      </c>
      <c r="I31" s="2"/>
      <c r="J31" s="2"/>
      <c r="K31" s="2"/>
      <c r="L31" s="2"/>
      <c r="M31" s="2"/>
      <c r="N31" s="2"/>
      <c r="O31" s="2"/>
    </row>
    <row r="32" spans="1:15" s="126" customFormat="1" ht="13.5">
      <c r="A32" s="1" t="s">
        <v>246</v>
      </c>
      <c r="B32" s="1"/>
      <c r="C32" s="1"/>
      <c r="D32" s="1"/>
      <c r="E32" s="1"/>
      <c r="F32" s="1"/>
      <c r="G32" s="1"/>
      <c r="H32" s="1"/>
      <c r="I32" s="1"/>
      <c r="J32" s="1"/>
      <c r="K32" s="1"/>
      <c r="L32" s="1"/>
      <c r="M32" s="1"/>
      <c r="N32" s="1"/>
      <c r="O32" s="1"/>
    </row>
    <row r="33" spans="1:15" s="126" customFormat="1" ht="13.5">
      <c r="A33" s="366" t="s">
        <v>232</v>
      </c>
      <c r="B33" s="366"/>
      <c r="C33" s="366"/>
      <c r="D33" s="366"/>
      <c r="E33" s="366"/>
      <c r="F33" s="366"/>
      <c r="G33" s="366"/>
      <c r="H33" s="366"/>
      <c r="I33" s="133"/>
      <c r="J33" s="1"/>
      <c r="K33" s="1"/>
      <c r="L33" s="1"/>
      <c r="M33" s="1"/>
      <c r="N33" s="1"/>
      <c r="O33" s="1"/>
    </row>
    <row r="34" spans="1:15" s="126" customFormat="1" ht="24" customHeight="1">
      <c r="A34" s="383" t="s">
        <v>233</v>
      </c>
      <c r="B34" s="383"/>
      <c r="C34" s="383"/>
      <c r="D34" s="383"/>
      <c r="E34" s="383"/>
      <c r="F34" s="383"/>
      <c r="G34" s="383"/>
      <c r="H34" s="383"/>
      <c r="I34" s="1"/>
      <c r="J34" s="1"/>
      <c r="K34" s="1"/>
      <c r="L34" s="1"/>
      <c r="M34" s="1"/>
      <c r="N34" s="1"/>
      <c r="O34" s="1"/>
    </row>
    <row r="35" spans="1:15" s="126" customFormat="1" ht="13.5" customHeight="1">
      <c r="A35" s="366" t="s">
        <v>234</v>
      </c>
      <c r="B35" s="366"/>
      <c r="C35" s="366"/>
      <c r="D35" s="366"/>
      <c r="E35" s="366"/>
      <c r="F35" s="366"/>
      <c r="G35" s="366"/>
      <c r="H35" s="366"/>
      <c r="I35" s="1"/>
      <c r="J35" s="1"/>
      <c r="K35" s="1"/>
      <c r="L35" s="1"/>
      <c r="M35" s="1"/>
      <c r="N35" s="1"/>
      <c r="O35" s="1"/>
    </row>
    <row r="36" spans="1:15" s="126" customFormat="1" ht="13.5" customHeight="1">
      <c r="A36" s="366" t="s">
        <v>235</v>
      </c>
      <c r="B36" s="366"/>
      <c r="C36" s="366"/>
      <c r="D36" s="366"/>
      <c r="E36" s="366"/>
      <c r="F36" s="366"/>
      <c r="G36" s="366"/>
      <c r="H36" s="366"/>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s="127"/>
      <c r="E38" s="127"/>
      <c r="F38" s="2"/>
      <c r="G38" s="2"/>
      <c r="H38" s="2"/>
      <c r="I38" s="2"/>
      <c r="J38" s="2"/>
      <c r="K38" s="2"/>
      <c r="L38" s="2"/>
      <c r="M38" s="2"/>
      <c r="N38" s="2"/>
      <c r="O38" s="2"/>
    </row>
    <row r="39" spans="1:15" ht="15.75" customHeight="1">
      <c r="A39" s="2"/>
      <c r="B39" s="2"/>
      <c r="C39" s="2"/>
      <c r="D39" s="127"/>
      <c r="E39" s="127"/>
      <c r="F39" s="2"/>
      <c r="G39" s="2"/>
      <c r="H39" s="2"/>
      <c r="I39" s="2"/>
      <c r="J39" s="2"/>
      <c r="K39" s="2"/>
      <c r="L39" s="2"/>
      <c r="M39" s="2"/>
      <c r="N39" s="2"/>
      <c r="O39" s="2"/>
    </row>
    <row r="40" spans="1:15" ht="15.75" customHeight="1">
      <c r="A40" s="2"/>
      <c r="B40" s="2"/>
      <c r="C40" s="2"/>
      <c r="D40" s="127"/>
      <c r="E40" s="127"/>
      <c r="F40" s="2"/>
      <c r="G40" s="2"/>
      <c r="H40" s="2"/>
      <c r="I40" s="2"/>
      <c r="J40" s="2"/>
      <c r="K40" s="2"/>
      <c r="L40" s="2"/>
      <c r="M40" s="2"/>
      <c r="N40" s="2"/>
      <c r="O40" s="2"/>
    </row>
    <row r="41" spans="1:15" ht="15.75" customHeight="1">
      <c r="A41" s="2"/>
      <c r="B41" s="2"/>
      <c r="C41" s="2"/>
      <c r="D41" s="127"/>
      <c r="E41" s="127"/>
      <c r="F41" s="2"/>
      <c r="G41" s="2"/>
      <c r="H41" s="2"/>
      <c r="I41" s="2"/>
      <c r="J41" s="2"/>
      <c r="K41" s="2"/>
      <c r="L41" s="2"/>
      <c r="M41" s="2"/>
      <c r="N41" s="2"/>
      <c r="O41" s="2"/>
    </row>
    <row r="42" spans="1:15" ht="15.75" customHeight="1">
      <c r="A42" s="2"/>
      <c r="B42" s="2"/>
      <c r="C42" s="2"/>
      <c r="D42" s="127"/>
      <c r="E42" s="127"/>
      <c r="F42" s="2"/>
      <c r="G42" s="2"/>
      <c r="H42" s="2"/>
      <c r="I42" s="2"/>
      <c r="J42" s="2"/>
      <c r="K42" s="2"/>
      <c r="L42" s="2"/>
      <c r="M42" s="2"/>
      <c r="N42" s="2"/>
      <c r="O42" s="2"/>
    </row>
    <row r="43" spans="4:5" ht="15.75" customHeight="1">
      <c r="D43" s="127"/>
      <c r="E43" s="127"/>
    </row>
    <row r="44" spans="4:5" ht="15.75" customHeight="1">
      <c r="D44" s="127"/>
      <c r="E44" s="127"/>
    </row>
    <row r="45" spans="4:5" ht="15.75" customHeight="1">
      <c r="D45" s="127"/>
      <c r="E45" s="127"/>
    </row>
    <row r="46" spans="4:5" ht="15.75" customHeight="1">
      <c r="D46" s="127"/>
      <c r="E46" s="127"/>
    </row>
    <row r="47" spans="4:5" ht="15.75" customHeight="1">
      <c r="D47" s="127"/>
      <c r="E47" s="127"/>
    </row>
    <row r="48" spans="4:5" ht="15.75" customHeight="1">
      <c r="D48" s="127"/>
      <c r="E48" s="127"/>
    </row>
    <row r="49" spans="4:5" ht="15.75" customHeight="1">
      <c r="D49" s="127"/>
      <c r="E49" s="127"/>
    </row>
  </sheetData>
  <sheetProtection/>
  <mergeCells count="23">
    <mergeCell ref="B8:C8"/>
    <mergeCell ref="B19:B22"/>
    <mergeCell ref="A30:C30"/>
    <mergeCell ref="A31:C31"/>
    <mergeCell ref="B15:C15"/>
    <mergeCell ref="B16:B18"/>
    <mergeCell ref="B29:C29"/>
    <mergeCell ref="H2:H3"/>
    <mergeCell ref="D2:F2"/>
    <mergeCell ref="G2:G3"/>
    <mergeCell ref="A5:A18"/>
    <mergeCell ref="B5:C5"/>
    <mergeCell ref="A34:H34"/>
    <mergeCell ref="A2:C3"/>
    <mergeCell ref="B14:C14"/>
    <mergeCell ref="B6:C6"/>
    <mergeCell ref="B7:C7"/>
    <mergeCell ref="A33:H33"/>
    <mergeCell ref="B9:B13"/>
    <mergeCell ref="A19:A29"/>
    <mergeCell ref="B23:B28"/>
    <mergeCell ref="A35:H35"/>
    <mergeCell ref="A36:H36"/>
  </mergeCells>
  <printOptions/>
  <pageMargins left="0.5905511811023623" right="0.5905511811023623" top="0.7874015748031497" bottom="0.7874015748031497" header="0.5118110236220472" footer="0.5118110236220472"/>
  <pageSetup horizontalDpi="1200" verticalDpi="1200" orientation="portrait" paperSize="9" scale="99" r:id="rId1"/>
  <headerFooter alignWithMargins="0">
    <oddFooter>&amp;R福岡国税局
酒税４
(H23)</oddFooter>
  </headerFooter>
</worksheet>
</file>

<file path=xl/worksheets/sheet7.xml><?xml version="1.0" encoding="utf-8"?>
<worksheet xmlns="http://schemas.openxmlformats.org/spreadsheetml/2006/main" xmlns:r="http://schemas.openxmlformats.org/officeDocument/2006/relationships">
  <dimension ref="A1:AP47"/>
  <sheetViews>
    <sheetView showGridLines="0" zoomScalePageLayoutView="0" workbookViewId="0" topLeftCell="A1">
      <selection activeCell="A1" sqref="A1"/>
    </sheetView>
  </sheetViews>
  <sheetFormatPr defaultColWidth="5.875" defaultRowHeight="13.5"/>
  <cols>
    <col min="1" max="1" width="9.75390625" style="7" customWidth="1"/>
    <col min="2" max="37" width="5.75390625" style="1" customWidth="1"/>
    <col min="38" max="38" width="7.625" style="6" bestFit="1" customWidth="1"/>
    <col min="39" max="41" width="7.125" style="1" customWidth="1"/>
    <col min="42" max="42" width="9.125" style="7" bestFit="1" customWidth="1"/>
    <col min="43" max="16384" width="5.875" style="1" customWidth="1"/>
  </cols>
  <sheetData>
    <row r="1" s="2" customFormat="1" ht="12" thickBot="1">
      <c r="A1" s="2" t="s">
        <v>123</v>
      </c>
    </row>
    <row r="2" spans="1:42" s="2" customFormat="1" ht="13.5" customHeight="1">
      <c r="A2" s="415" t="s">
        <v>124</v>
      </c>
      <c r="B2" s="302" t="s">
        <v>125</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4"/>
      <c r="AL2" s="410" t="s">
        <v>126</v>
      </c>
      <c r="AM2" s="411"/>
      <c r="AN2" s="411"/>
      <c r="AO2" s="412"/>
      <c r="AP2" s="407" t="s">
        <v>63</v>
      </c>
    </row>
    <row r="3" spans="1:42" s="5" customFormat="1" ht="22.5" customHeight="1">
      <c r="A3" s="416"/>
      <c r="B3" s="406" t="s">
        <v>19</v>
      </c>
      <c r="C3" s="406"/>
      <c r="D3" s="406" t="s">
        <v>4</v>
      </c>
      <c r="E3" s="406"/>
      <c r="F3" s="405" t="s">
        <v>96</v>
      </c>
      <c r="G3" s="418"/>
      <c r="H3" s="405" t="s">
        <v>97</v>
      </c>
      <c r="I3" s="404"/>
      <c r="J3" s="406" t="s">
        <v>127</v>
      </c>
      <c r="K3" s="406"/>
      <c r="L3" s="406" t="s">
        <v>128</v>
      </c>
      <c r="M3" s="406"/>
      <c r="N3" s="406" t="s">
        <v>129</v>
      </c>
      <c r="O3" s="406"/>
      <c r="P3" s="406" t="s">
        <v>20</v>
      </c>
      <c r="Q3" s="406"/>
      <c r="R3" s="406" t="s">
        <v>10</v>
      </c>
      <c r="S3" s="406"/>
      <c r="T3" s="406" t="s">
        <v>21</v>
      </c>
      <c r="U3" s="406"/>
      <c r="V3" s="405" t="s">
        <v>108</v>
      </c>
      <c r="W3" s="417"/>
      <c r="X3" s="402" t="s">
        <v>99</v>
      </c>
      <c r="Y3" s="402"/>
      <c r="Z3" s="406" t="s">
        <v>102</v>
      </c>
      <c r="AA3" s="406"/>
      <c r="AB3" s="403" t="s">
        <v>130</v>
      </c>
      <c r="AC3" s="404"/>
      <c r="AD3" s="403" t="s">
        <v>131</v>
      </c>
      <c r="AE3" s="404"/>
      <c r="AF3" s="403" t="s">
        <v>100</v>
      </c>
      <c r="AG3" s="404"/>
      <c r="AH3" s="403" t="s">
        <v>101</v>
      </c>
      <c r="AI3" s="404"/>
      <c r="AJ3" s="406" t="s">
        <v>132</v>
      </c>
      <c r="AK3" s="406"/>
      <c r="AL3" s="413" t="s">
        <v>133</v>
      </c>
      <c r="AM3" s="414"/>
      <c r="AN3" s="406" t="s">
        <v>134</v>
      </c>
      <c r="AO3" s="406"/>
      <c r="AP3" s="408"/>
    </row>
    <row r="4" spans="1:42" s="5" customFormat="1" ht="22.5">
      <c r="A4" s="416"/>
      <c r="B4" s="65" t="s">
        <v>135</v>
      </c>
      <c r="C4" s="66" t="s">
        <v>136</v>
      </c>
      <c r="D4" s="65" t="s">
        <v>135</v>
      </c>
      <c r="E4" s="66" t="s">
        <v>136</v>
      </c>
      <c r="F4" s="65" t="s">
        <v>135</v>
      </c>
      <c r="G4" s="66" t="s">
        <v>136</v>
      </c>
      <c r="H4" s="65" t="s">
        <v>135</v>
      </c>
      <c r="I4" s="66" t="s">
        <v>136</v>
      </c>
      <c r="J4" s="65" t="s">
        <v>135</v>
      </c>
      <c r="K4" s="66" t="s">
        <v>136</v>
      </c>
      <c r="L4" s="65" t="s">
        <v>135</v>
      </c>
      <c r="M4" s="66" t="s">
        <v>136</v>
      </c>
      <c r="N4" s="65" t="s">
        <v>135</v>
      </c>
      <c r="O4" s="66" t="s">
        <v>136</v>
      </c>
      <c r="P4" s="65" t="s">
        <v>135</v>
      </c>
      <c r="Q4" s="66" t="s">
        <v>136</v>
      </c>
      <c r="R4" s="65" t="s">
        <v>135</v>
      </c>
      <c r="S4" s="66" t="s">
        <v>136</v>
      </c>
      <c r="T4" s="65" t="s">
        <v>135</v>
      </c>
      <c r="U4" s="66" t="s">
        <v>136</v>
      </c>
      <c r="V4" s="65" t="s">
        <v>135</v>
      </c>
      <c r="W4" s="66" t="s">
        <v>136</v>
      </c>
      <c r="X4" s="65" t="s">
        <v>135</v>
      </c>
      <c r="Y4" s="66" t="s">
        <v>136</v>
      </c>
      <c r="Z4" s="65" t="s">
        <v>135</v>
      </c>
      <c r="AA4" s="66" t="s">
        <v>136</v>
      </c>
      <c r="AB4" s="65" t="s">
        <v>135</v>
      </c>
      <c r="AC4" s="66" t="s">
        <v>136</v>
      </c>
      <c r="AD4" s="65" t="s">
        <v>135</v>
      </c>
      <c r="AE4" s="66" t="s">
        <v>136</v>
      </c>
      <c r="AF4" s="65" t="s">
        <v>135</v>
      </c>
      <c r="AG4" s="66" t="s">
        <v>136</v>
      </c>
      <c r="AH4" s="65" t="s">
        <v>135</v>
      </c>
      <c r="AI4" s="66" t="s">
        <v>136</v>
      </c>
      <c r="AJ4" s="65" t="s">
        <v>135</v>
      </c>
      <c r="AK4" s="66" t="s">
        <v>136</v>
      </c>
      <c r="AL4" s="83" t="s">
        <v>194</v>
      </c>
      <c r="AM4" s="83" t="s">
        <v>137</v>
      </c>
      <c r="AN4" s="83" t="s">
        <v>194</v>
      </c>
      <c r="AO4" s="83" t="s">
        <v>137</v>
      </c>
      <c r="AP4" s="409"/>
    </row>
    <row r="5" spans="1:42" ht="11.25">
      <c r="A5" s="39"/>
      <c r="B5" s="84" t="s">
        <v>35</v>
      </c>
      <c r="C5" s="85" t="s">
        <v>35</v>
      </c>
      <c r="D5" s="84" t="s">
        <v>35</v>
      </c>
      <c r="E5" s="85" t="s">
        <v>35</v>
      </c>
      <c r="F5" s="84" t="s">
        <v>35</v>
      </c>
      <c r="G5" s="85" t="s">
        <v>35</v>
      </c>
      <c r="H5" s="84" t="s">
        <v>35</v>
      </c>
      <c r="I5" s="85" t="s">
        <v>35</v>
      </c>
      <c r="J5" s="84" t="s">
        <v>35</v>
      </c>
      <c r="K5" s="85" t="s">
        <v>35</v>
      </c>
      <c r="L5" s="84" t="s">
        <v>35</v>
      </c>
      <c r="M5" s="85" t="s">
        <v>35</v>
      </c>
      <c r="N5" s="84" t="s">
        <v>35</v>
      </c>
      <c r="O5" s="85" t="s">
        <v>35</v>
      </c>
      <c r="P5" s="84" t="s">
        <v>35</v>
      </c>
      <c r="Q5" s="85" t="s">
        <v>35</v>
      </c>
      <c r="R5" s="84" t="s">
        <v>35</v>
      </c>
      <c r="S5" s="85" t="s">
        <v>35</v>
      </c>
      <c r="T5" s="84" t="s">
        <v>35</v>
      </c>
      <c r="U5" s="85" t="s">
        <v>35</v>
      </c>
      <c r="V5" s="84" t="s">
        <v>35</v>
      </c>
      <c r="W5" s="85" t="s">
        <v>35</v>
      </c>
      <c r="X5" s="84" t="s">
        <v>35</v>
      </c>
      <c r="Y5" s="85" t="s">
        <v>35</v>
      </c>
      <c r="Z5" s="84" t="s">
        <v>35</v>
      </c>
      <c r="AA5" s="85" t="s">
        <v>35</v>
      </c>
      <c r="AB5" s="84" t="s">
        <v>35</v>
      </c>
      <c r="AC5" s="85" t="s">
        <v>35</v>
      </c>
      <c r="AD5" s="84" t="s">
        <v>35</v>
      </c>
      <c r="AE5" s="85" t="s">
        <v>35</v>
      </c>
      <c r="AF5" s="84" t="s">
        <v>35</v>
      </c>
      <c r="AG5" s="85" t="s">
        <v>35</v>
      </c>
      <c r="AH5" s="84" t="s">
        <v>35</v>
      </c>
      <c r="AI5" s="85" t="s">
        <v>35</v>
      </c>
      <c r="AJ5" s="84" t="s">
        <v>35</v>
      </c>
      <c r="AK5" s="85" t="s">
        <v>35</v>
      </c>
      <c r="AL5" s="86" t="s">
        <v>35</v>
      </c>
      <c r="AM5" s="87" t="s">
        <v>37</v>
      </c>
      <c r="AN5" s="87" t="s">
        <v>35</v>
      </c>
      <c r="AO5" s="124" t="s">
        <v>37</v>
      </c>
      <c r="AP5" s="119"/>
    </row>
    <row r="6" spans="1:42" s="2" customFormat="1" ht="21" customHeight="1">
      <c r="A6" s="43" t="s">
        <v>195</v>
      </c>
      <c r="B6" s="223">
        <v>1</v>
      </c>
      <c r="C6" s="224"/>
      <c r="D6" s="223">
        <v>1</v>
      </c>
      <c r="E6" s="224"/>
      <c r="F6" s="223">
        <v>1</v>
      </c>
      <c r="G6" s="224"/>
      <c r="H6" s="223">
        <v>1</v>
      </c>
      <c r="I6" s="224">
        <v>1</v>
      </c>
      <c r="J6" s="223"/>
      <c r="K6" s="224"/>
      <c r="L6" s="223">
        <v>1</v>
      </c>
      <c r="M6" s="224">
        <v>1</v>
      </c>
      <c r="N6" s="223"/>
      <c r="O6" s="224"/>
      <c r="P6" s="223"/>
      <c r="Q6" s="224"/>
      <c r="R6" s="223">
        <v>1</v>
      </c>
      <c r="S6" s="224"/>
      <c r="T6" s="223"/>
      <c r="U6" s="224"/>
      <c r="V6" s="223"/>
      <c r="W6" s="224"/>
      <c r="X6" s="223">
        <v>1</v>
      </c>
      <c r="Y6" s="224"/>
      <c r="Z6" s="223">
        <v>1</v>
      </c>
      <c r="AA6" s="224"/>
      <c r="AB6" s="223">
        <v>2</v>
      </c>
      <c r="AC6" s="224"/>
      <c r="AD6" s="223">
        <v>1</v>
      </c>
      <c r="AE6" s="224"/>
      <c r="AF6" s="223"/>
      <c r="AG6" s="224"/>
      <c r="AH6" s="223">
        <v>2</v>
      </c>
      <c r="AI6" s="224"/>
      <c r="AJ6" s="223">
        <v>13</v>
      </c>
      <c r="AK6" s="224">
        <v>2</v>
      </c>
      <c r="AL6" s="225">
        <v>20</v>
      </c>
      <c r="AM6" s="226">
        <v>3</v>
      </c>
      <c r="AN6" s="226">
        <v>155</v>
      </c>
      <c r="AO6" s="227">
        <v>109</v>
      </c>
      <c r="AP6" s="120" t="str">
        <f aca="true" t="shared" si="0" ref="AP6:AP25">IF(A6="","",A6)</f>
        <v>門司</v>
      </c>
    </row>
    <row r="7" spans="1:42" s="2" customFormat="1" ht="21" customHeight="1">
      <c r="A7" s="43" t="s">
        <v>196</v>
      </c>
      <c r="B7" s="228">
        <v>1</v>
      </c>
      <c r="C7" s="229">
        <v>1</v>
      </c>
      <c r="D7" s="228"/>
      <c r="E7" s="229"/>
      <c r="F7" s="228"/>
      <c r="G7" s="229"/>
      <c r="H7" s="228"/>
      <c r="I7" s="229"/>
      <c r="J7" s="228"/>
      <c r="K7" s="229"/>
      <c r="L7" s="228"/>
      <c r="M7" s="229"/>
      <c r="N7" s="228"/>
      <c r="O7" s="229"/>
      <c r="P7" s="228"/>
      <c r="Q7" s="229"/>
      <c r="R7" s="228"/>
      <c r="S7" s="229"/>
      <c r="T7" s="228"/>
      <c r="U7" s="229"/>
      <c r="V7" s="228"/>
      <c r="W7" s="229"/>
      <c r="X7" s="228"/>
      <c r="Y7" s="229"/>
      <c r="Z7" s="228"/>
      <c r="AA7" s="229"/>
      <c r="AB7" s="228"/>
      <c r="AC7" s="229"/>
      <c r="AD7" s="228"/>
      <c r="AE7" s="229"/>
      <c r="AF7" s="228"/>
      <c r="AG7" s="229"/>
      <c r="AH7" s="228"/>
      <c r="AI7" s="229"/>
      <c r="AJ7" s="228">
        <v>1</v>
      </c>
      <c r="AK7" s="229">
        <v>1</v>
      </c>
      <c r="AL7" s="230">
        <v>10</v>
      </c>
      <c r="AM7" s="178">
        <v>5</v>
      </c>
      <c r="AN7" s="178">
        <v>299</v>
      </c>
      <c r="AO7" s="231">
        <v>202</v>
      </c>
      <c r="AP7" s="120" t="str">
        <f aca="true" t="shared" si="1" ref="AP7:AP16">IF(A7="","",A7)</f>
        <v>若松</v>
      </c>
    </row>
    <row r="8" spans="1:42" s="2" customFormat="1" ht="21" customHeight="1">
      <c r="A8" s="43" t="s">
        <v>197</v>
      </c>
      <c r="B8" s="228">
        <v>1</v>
      </c>
      <c r="C8" s="229">
        <v>1</v>
      </c>
      <c r="D8" s="228"/>
      <c r="E8" s="229"/>
      <c r="F8" s="228"/>
      <c r="G8" s="229"/>
      <c r="H8" s="228">
        <v>1</v>
      </c>
      <c r="I8" s="229"/>
      <c r="J8" s="228"/>
      <c r="K8" s="229"/>
      <c r="L8" s="228"/>
      <c r="M8" s="229"/>
      <c r="N8" s="228"/>
      <c r="O8" s="229"/>
      <c r="P8" s="228"/>
      <c r="Q8" s="229"/>
      <c r="R8" s="228"/>
      <c r="S8" s="229"/>
      <c r="T8" s="228"/>
      <c r="U8" s="229"/>
      <c r="V8" s="228"/>
      <c r="W8" s="229"/>
      <c r="X8" s="228">
        <v>1</v>
      </c>
      <c r="Y8" s="229"/>
      <c r="Z8" s="228">
        <v>1</v>
      </c>
      <c r="AA8" s="229"/>
      <c r="AB8" s="228">
        <v>1</v>
      </c>
      <c r="AC8" s="229"/>
      <c r="AD8" s="228">
        <v>1</v>
      </c>
      <c r="AE8" s="229"/>
      <c r="AF8" s="228"/>
      <c r="AG8" s="229"/>
      <c r="AH8" s="228">
        <v>1</v>
      </c>
      <c r="AI8" s="229"/>
      <c r="AJ8" s="228">
        <v>7</v>
      </c>
      <c r="AK8" s="229">
        <v>1</v>
      </c>
      <c r="AL8" s="230">
        <v>26</v>
      </c>
      <c r="AM8" s="178">
        <v>8</v>
      </c>
      <c r="AN8" s="178">
        <v>548</v>
      </c>
      <c r="AO8" s="231">
        <v>355</v>
      </c>
      <c r="AP8" s="120" t="str">
        <f t="shared" si="1"/>
        <v>小倉</v>
      </c>
    </row>
    <row r="9" spans="1:42" s="2" customFormat="1" ht="21" customHeight="1">
      <c r="A9" s="43" t="s">
        <v>198</v>
      </c>
      <c r="B9" s="228">
        <v>1</v>
      </c>
      <c r="C9" s="229">
        <v>1</v>
      </c>
      <c r="D9" s="228"/>
      <c r="E9" s="229"/>
      <c r="F9" s="228"/>
      <c r="G9" s="229"/>
      <c r="H9" s="228"/>
      <c r="I9" s="229"/>
      <c r="J9" s="228"/>
      <c r="K9" s="229"/>
      <c r="L9" s="228"/>
      <c r="M9" s="229"/>
      <c r="N9" s="228"/>
      <c r="O9" s="229"/>
      <c r="P9" s="228"/>
      <c r="Q9" s="229"/>
      <c r="R9" s="228"/>
      <c r="S9" s="229"/>
      <c r="T9" s="228"/>
      <c r="U9" s="229"/>
      <c r="V9" s="228"/>
      <c r="W9" s="229"/>
      <c r="X9" s="228">
        <v>1</v>
      </c>
      <c r="Y9" s="229"/>
      <c r="Z9" s="228">
        <v>1</v>
      </c>
      <c r="AA9" s="229"/>
      <c r="AB9" s="228">
        <v>1</v>
      </c>
      <c r="AC9" s="229"/>
      <c r="AD9" s="228">
        <v>1</v>
      </c>
      <c r="AE9" s="229"/>
      <c r="AF9" s="228"/>
      <c r="AG9" s="229"/>
      <c r="AH9" s="228">
        <v>1</v>
      </c>
      <c r="AI9" s="229"/>
      <c r="AJ9" s="228">
        <v>6</v>
      </c>
      <c r="AK9" s="229">
        <v>1</v>
      </c>
      <c r="AL9" s="230">
        <v>28</v>
      </c>
      <c r="AM9" s="178">
        <v>8</v>
      </c>
      <c r="AN9" s="178">
        <v>464</v>
      </c>
      <c r="AO9" s="231">
        <v>352</v>
      </c>
      <c r="AP9" s="120" t="str">
        <f t="shared" si="1"/>
        <v>八幡</v>
      </c>
    </row>
    <row r="10" spans="1:42" s="2" customFormat="1" ht="21" customHeight="1">
      <c r="A10" s="43" t="s">
        <v>199</v>
      </c>
      <c r="B10" s="228">
        <v>2</v>
      </c>
      <c r="C10" s="229">
        <v>2</v>
      </c>
      <c r="D10" s="228"/>
      <c r="E10" s="229"/>
      <c r="F10" s="228"/>
      <c r="G10" s="229"/>
      <c r="H10" s="228">
        <v>2</v>
      </c>
      <c r="I10" s="229">
        <v>1</v>
      </c>
      <c r="J10" s="228"/>
      <c r="K10" s="229"/>
      <c r="L10" s="228">
        <v>2</v>
      </c>
      <c r="M10" s="229">
        <v>2</v>
      </c>
      <c r="N10" s="228"/>
      <c r="O10" s="229"/>
      <c r="P10" s="228"/>
      <c r="Q10" s="229"/>
      <c r="R10" s="228"/>
      <c r="S10" s="229"/>
      <c r="T10" s="228"/>
      <c r="U10" s="229"/>
      <c r="V10" s="228"/>
      <c r="W10" s="229"/>
      <c r="X10" s="228">
        <v>2</v>
      </c>
      <c r="Y10" s="229"/>
      <c r="Z10" s="228">
        <v>2</v>
      </c>
      <c r="AA10" s="229"/>
      <c r="AB10" s="228">
        <v>2</v>
      </c>
      <c r="AC10" s="229"/>
      <c r="AD10" s="228">
        <v>3</v>
      </c>
      <c r="AE10" s="229"/>
      <c r="AF10" s="228"/>
      <c r="AG10" s="229"/>
      <c r="AH10" s="228">
        <v>2</v>
      </c>
      <c r="AI10" s="229"/>
      <c r="AJ10" s="228">
        <v>17</v>
      </c>
      <c r="AK10" s="229">
        <v>5</v>
      </c>
      <c r="AL10" s="230">
        <v>103</v>
      </c>
      <c r="AM10" s="178">
        <v>22</v>
      </c>
      <c r="AN10" s="178">
        <v>591</v>
      </c>
      <c r="AO10" s="231">
        <v>308</v>
      </c>
      <c r="AP10" s="120" t="str">
        <f t="shared" si="1"/>
        <v>博多</v>
      </c>
    </row>
    <row r="11" spans="1:42" s="2" customFormat="1" ht="21" customHeight="1">
      <c r="A11" s="43" t="s">
        <v>200</v>
      </c>
      <c r="B11" s="228">
        <v>8</v>
      </c>
      <c r="C11" s="229">
        <v>6</v>
      </c>
      <c r="D11" s="228"/>
      <c r="E11" s="229"/>
      <c r="F11" s="228">
        <v>1</v>
      </c>
      <c r="G11" s="229">
        <v>1</v>
      </c>
      <c r="H11" s="228">
        <v>4</v>
      </c>
      <c r="I11" s="229">
        <v>1</v>
      </c>
      <c r="J11" s="228"/>
      <c r="K11" s="229"/>
      <c r="L11" s="228"/>
      <c r="M11" s="229"/>
      <c r="N11" s="228">
        <v>1</v>
      </c>
      <c r="O11" s="229"/>
      <c r="P11" s="228">
        <v>1</v>
      </c>
      <c r="Q11" s="229"/>
      <c r="R11" s="228"/>
      <c r="S11" s="229"/>
      <c r="T11" s="228"/>
      <c r="U11" s="229"/>
      <c r="V11" s="228">
        <v>1</v>
      </c>
      <c r="W11" s="229"/>
      <c r="X11" s="228">
        <v>7</v>
      </c>
      <c r="Y11" s="229"/>
      <c r="Z11" s="228">
        <v>7</v>
      </c>
      <c r="AA11" s="229"/>
      <c r="AB11" s="228">
        <v>7</v>
      </c>
      <c r="AC11" s="229"/>
      <c r="AD11" s="228">
        <v>7</v>
      </c>
      <c r="AE11" s="229"/>
      <c r="AF11" s="228"/>
      <c r="AG11" s="229"/>
      <c r="AH11" s="228">
        <v>7</v>
      </c>
      <c r="AI11" s="229"/>
      <c r="AJ11" s="228">
        <v>51</v>
      </c>
      <c r="AK11" s="229">
        <v>8</v>
      </c>
      <c r="AL11" s="230">
        <v>29</v>
      </c>
      <c r="AM11" s="178">
        <v>11</v>
      </c>
      <c r="AN11" s="178">
        <v>656</v>
      </c>
      <c r="AO11" s="231">
        <v>439</v>
      </c>
      <c r="AP11" s="120" t="str">
        <f t="shared" si="1"/>
        <v>香椎</v>
      </c>
    </row>
    <row r="12" spans="1:42" s="2" customFormat="1" ht="21" customHeight="1">
      <c r="A12" s="43" t="s">
        <v>201</v>
      </c>
      <c r="B12" s="228">
        <v>1</v>
      </c>
      <c r="C12" s="229">
        <v>1</v>
      </c>
      <c r="D12" s="228"/>
      <c r="E12" s="229"/>
      <c r="F12" s="228"/>
      <c r="G12" s="229"/>
      <c r="H12" s="228">
        <v>2</v>
      </c>
      <c r="I12" s="229">
        <v>1</v>
      </c>
      <c r="J12" s="228"/>
      <c r="K12" s="229"/>
      <c r="L12" s="228"/>
      <c r="M12" s="229"/>
      <c r="N12" s="228"/>
      <c r="O12" s="229"/>
      <c r="P12" s="228"/>
      <c r="Q12" s="229"/>
      <c r="R12" s="228"/>
      <c r="S12" s="229"/>
      <c r="T12" s="228"/>
      <c r="U12" s="229"/>
      <c r="V12" s="228"/>
      <c r="W12" s="229"/>
      <c r="X12" s="228">
        <v>1</v>
      </c>
      <c r="Y12" s="229"/>
      <c r="Z12" s="228">
        <v>1</v>
      </c>
      <c r="AA12" s="229"/>
      <c r="AB12" s="228">
        <v>2</v>
      </c>
      <c r="AC12" s="229"/>
      <c r="AD12" s="228">
        <v>1</v>
      </c>
      <c r="AE12" s="229"/>
      <c r="AF12" s="228"/>
      <c r="AG12" s="229"/>
      <c r="AH12" s="228">
        <v>1</v>
      </c>
      <c r="AI12" s="229"/>
      <c r="AJ12" s="228">
        <v>9</v>
      </c>
      <c r="AK12" s="229">
        <v>2</v>
      </c>
      <c r="AL12" s="230">
        <v>58</v>
      </c>
      <c r="AM12" s="178">
        <v>12</v>
      </c>
      <c r="AN12" s="178">
        <v>548</v>
      </c>
      <c r="AO12" s="231">
        <v>385</v>
      </c>
      <c r="AP12" s="120" t="str">
        <f t="shared" si="1"/>
        <v>福岡</v>
      </c>
    </row>
    <row r="13" spans="1:42" s="2" customFormat="1" ht="21" customHeight="1">
      <c r="A13" s="43" t="s">
        <v>202</v>
      </c>
      <c r="B13" s="228">
        <v>4</v>
      </c>
      <c r="C13" s="229">
        <v>3</v>
      </c>
      <c r="D13" s="228"/>
      <c r="E13" s="229"/>
      <c r="F13" s="228"/>
      <c r="G13" s="229"/>
      <c r="H13" s="228">
        <v>1</v>
      </c>
      <c r="I13" s="229"/>
      <c r="J13" s="228"/>
      <c r="K13" s="229"/>
      <c r="L13" s="228">
        <v>1</v>
      </c>
      <c r="M13" s="229"/>
      <c r="N13" s="228">
        <v>1</v>
      </c>
      <c r="O13" s="229"/>
      <c r="P13" s="228"/>
      <c r="Q13" s="229"/>
      <c r="R13" s="228"/>
      <c r="S13" s="229"/>
      <c r="T13" s="228">
        <v>1</v>
      </c>
      <c r="U13" s="229"/>
      <c r="V13" s="228"/>
      <c r="W13" s="229"/>
      <c r="X13" s="228">
        <v>3</v>
      </c>
      <c r="Y13" s="229">
        <v>1</v>
      </c>
      <c r="Z13" s="228">
        <v>3</v>
      </c>
      <c r="AA13" s="229"/>
      <c r="AB13" s="228">
        <v>2</v>
      </c>
      <c r="AC13" s="229"/>
      <c r="AD13" s="228">
        <v>3</v>
      </c>
      <c r="AE13" s="229">
        <v>2</v>
      </c>
      <c r="AF13" s="228"/>
      <c r="AG13" s="229"/>
      <c r="AH13" s="228">
        <v>2</v>
      </c>
      <c r="AI13" s="229"/>
      <c r="AJ13" s="228">
        <v>21</v>
      </c>
      <c r="AK13" s="229">
        <v>6</v>
      </c>
      <c r="AL13" s="230">
        <v>25</v>
      </c>
      <c r="AM13" s="178">
        <v>8</v>
      </c>
      <c r="AN13" s="178">
        <v>571</v>
      </c>
      <c r="AO13" s="231">
        <v>349</v>
      </c>
      <c r="AP13" s="120" t="str">
        <f t="shared" si="1"/>
        <v>西福岡</v>
      </c>
    </row>
    <row r="14" spans="1:42" s="2" customFormat="1" ht="21" customHeight="1">
      <c r="A14" s="43" t="s">
        <v>203</v>
      </c>
      <c r="B14" s="228">
        <v>6</v>
      </c>
      <c r="C14" s="229">
        <v>5</v>
      </c>
      <c r="D14" s="228"/>
      <c r="E14" s="229"/>
      <c r="F14" s="228"/>
      <c r="G14" s="229"/>
      <c r="H14" s="228">
        <v>2</v>
      </c>
      <c r="I14" s="229">
        <v>1</v>
      </c>
      <c r="J14" s="228"/>
      <c r="K14" s="229"/>
      <c r="L14" s="228"/>
      <c r="M14" s="229"/>
      <c r="N14" s="228"/>
      <c r="O14" s="229"/>
      <c r="P14" s="228"/>
      <c r="Q14" s="229"/>
      <c r="R14" s="228"/>
      <c r="S14" s="229"/>
      <c r="T14" s="228"/>
      <c r="U14" s="229"/>
      <c r="V14" s="228"/>
      <c r="W14" s="229"/>
      <c r="X14" s="228">
        <v>6</v>
      </c>
      <c r="Y14" s="229"/>
      <c r="Z14" s="228">
        <v>6</v>
      </c>
      <c r="AA14" s="229"/>
      <c r="AB14" s="228">
        <v>6</v>
      </c>
      <c r="AC14" s="229"/>
      <c r="AD14" s="228">
        <v>6</v>
      </c>
      <c r="AE14" s="229"/>
      <c r="AF14" s="228"/>
      <c r="AG14" s="229"/>
      <c r="AH14" s="228">
        <v>6</v>
      </c>
      <c r="AI14" s="229"/>
      <c r="AJ14" s="228">
        <v>38</v>
      </c>
      <c r="AK14" s="229">
        <v>6</v>
      </c>
      <c r="AL14" s="230">
        <v>11</v>
      </c>
      <c r="AM14" s="178">
        <v>4</v>
      </c>
      <c r="AN14" s="178">
        <v>325</v>
      </c>
      <c r="AO14" s="231">
        <v>253</v>
      </c>
      <c r="AP14" s="120" t="str">
        <f t="shared" si="1"/>
        <v>大牟田</v>
      </c>
    </row>
    <row r="15" spans="1:42" s="2" customFormat="1" ht="21" customHeight="1">
      <c r="A15" s="43" t="s">
        <v>204</v>
      </c>
      <c r="B15" s="228">
        <v>25</v>
      </c>
      <c r="C15" s="229">
        <v>18</v>
      </c>
      <c r="D15" s="228"/>
      <c r="E15" s="229"/>
      <c r="F15" s="228">
        <v>1</v>
      </c>
      <c r="G15" s="229"/>
      <c r="H15" s="228">
        <v>16</v>
      </c>
      <c r="I15" s="229">
        <v>9</v>
      </c>
      <c r="J15" s="228">
        <v>2</v>
      </c>
      <c r="K15" s="229"/>
      <c r="L15" s="228">
        <v>1</v>
      </c>
      <c r="M15" s="229"/>
      <c r="N15" s="228">
        <v>2</v>
      </c>
      <c r="O15" s="229">
        <v>1</v>
      </c>
      <c r="P15" s="228">
        <v>3</v>
      </c>
      <c r="Q15" s="229"/>
      <c r="R15" s="228">
        <v>1</v>
      </c>
      <c r="S15" s="229"/>
      <c r="T15" s="228">
        <v>1</v>
      </c>
      <c r="U15" s="229"/>
      <c r="V15" s="228"/>
      <c r="W15" s="229"/>
      <c r="X15" s="228">
        <v>24</v>
      </c>
      <c r="Y15" s="229"/>
      <c r="Z15" s="228">
        <v>25</v>
      </c>
      <c r="AA15" s="229"/>
      <c r="AB15" s="228">
        <v>29</v>
      </c>
      <c r="AC15" s="229"/>
      <c r="AD15" s="228">
        <v>27</v>
      </c>
      <c r="AE15" s="229">
        <v>2</v>
      </c>
      <c r="AF15" s="228"/>
      <c r="AG15" s="229"/>
      <c r="AH15" s="228">
        <v>26</v>
      </c>
      <c r="AI15" s="229"/>
      <c r="AJ15" s="228">
        <v>183</v>
      </c>
      <c r="AK15" s="229">
        <v>30</v>
      </c>
      <c r="AL15" s="230">
        <v>35</v>
      </c>
      <c r="AM15" s="178">
        <v>12</v>
      </c>
      <c r="AN15" s="178">
        <v>542</v>
      </c>
      <c r="AO15" s="231">
        <v>371</v>
      </c>
      <c r="AP15" s="120" t="str">
        <f t="shared" si="1"/>
        <v>久留米</v>
      </c>
    </row>
    <row r="16" spans="1:42" s="2" customFormat="1" ht="21" customHeight="1">
      <c r="A16" s="43" t="s">
        <v>205</v>
      </c>
      <c r="B16" s="228">
        <v>1</v>
      </c>
      <c r="C16" s="229">
        <v>1</v>
      </c>
      <c r="D16" s="228"/>
      <c r="E16" s="229"/>
      <c r="F16" s="228"/>
      <c r="G16" s="229"/>
      <c r="H16" s="228"/>
      <c r="I16" s="229"/>
      <c r="J16" s="228"/>
      <c r="K16" s="229"/>
      <c r="L16" s="228"/>
      <c r="M16" s="229"/>
      <c r="N16" s="228"/>
      <c r="O16" s="229"/>
      <c r="P16" s="228"/>
      <c r="Q16" s="229"/>
      <c r="R16" s="228"/>
      <c r="S16" s="229"/>
      <c r="T16" s="228"/>
      <c r="U16" s="229"/>
      <c r="V16" s="228"/>
      <c r="W16" s="229"/>
      <c r="X16" s="228">
        <v>1</v>
      </c>
      <c r="Y16" s="229"/>
      <c r="Z16" s="228">
        <v>1</v>
      </c>
      <c r="AA16" s="229"/>
      <c r="AB16" s="228">
        <v>1</v>
      </c>
      <c r="AC16" s="229"/>
      <c r="AD16" s="228">
        <v>1</v>
      </c>
      <c r="AE16" s="229"/>
      <c r="AF16" s="228"/>
      <c r="AG16" s="229"/>
      <c r="AH16" s="228">
        <v>1</v>
      </c>
      <c r="AI16" s="229"/>
      <c r="AJ16" s="228">
        <v>6</v>
      </c>
      <c r="AK16" s="229">
        <v>1</v>
      </c>
      <c r="AL16" s="230">
        <v>9</v>
      </c>
      <c r="AM16" s="178">
        <v>5</v>
      </c>
      <c r="AN16" s="178">
        <v>170</v>
      </c>
      <c r="AO16" s="231">
        <v>131</v>
      </c>
      <c r="AP16" s="120" t="str">
        <f t="shared" si="1"/>
        <v>直方</v>
      </c>
    </row>
    <row r="17" spans="1:42" s="2" customFormat="1" ht="21" customHeight="1">
      <c r="A17" s="43" t="s">
        <v>206</v>
      </c>
      <c r="B17" s="228">
        <v>5</v>
      </c>
      <c r="C17" s="229">
        <v>5</v>
      </c>
      <c r="D17" s="228"/>
      <c r="E17" s="229"/>
      <c r="F17" s="228"/>
      <c r="G17" s="229"/>
      <c r="H17" s="228">
        <v>3</v>
      </c>
      <c r="I17" s="229"/>
      <c r="J17" s="228"/>
      <c r="K17" s="229"/>
      <c r="L17" s="228"/>
      <c r="M17" s="229"/>
      <c r="N17" s="228"/>
      <c r="O17" s="229"/>
      <c r="P17" s="228"/>
      <c r="Q17" s="229"/>
      <c r="R17" s="228"/>
      <c r="S17" s="229"/>
      <c r="T17" s="228"/>
      <c r="U17" s="229"/>
      <c r="V17" s="228"/>
      <c r="W17" s="229"/>
      <c r="X17" s="228">
        <v>5</v>
      </c>
      <c r="Y17" s="229"/>
      <c r="Z17" s="228">
        <v>5</v>
      </c>
      <c r="AA17" s="229"/>
      <c r="AB17" s="228">
        <v>5</v>
      </c>
      <c r="AC17" s="229"/>
      <c r="AD17" s="228">
        <v>5</v>
      </c>
      <c r="AE17" s="229"/>
      <c r="AF17" s="228"/>
      <c r="AG17" s="229"/>
      <c r="AH17" s="228">
        <v>5</v>
      </c>
      <c r="AI17" s="229"/>
      <c r="AJ17" s="228">
        <v>33</v>
      </c>
      <c r="AK17" s="229">
        <v>5</v>
      </c>
      <c r="AL17" s="230">
        <v>8</v>
      </c>
      <c r="AM17" s="178">
        <v>4</v>
      </c>
      <c r="AN17" s="178">
        <v>299</v>
      </c>
      <c r="AO17" s="231">
        <v>219</v>
      </c>
      <c r="AP17" s="120" t="str">
        <f t="shared" si="0"/>
        <v>飯塚</v>
      </c>
    </row>
    <row r="18" spans="1:42" s="2" customFormat="1" ht="21" customHeight="1">
      <c r="A18" s="43" t="s">
        <v>207</v>
      </c>
      <c r="B18" s="228">
        <v>2</v>
      </c>
      <c r="C18" s="229">
        <v>2</v>
      </c>
      <c r="D18" s="228"/>
      <c r="E18" s="229"/>
      <c r="F18" s="228"/>
      <c r="G18" s="229"/>
      <c r="H18" s="228"/>
      <c r="I18" s="229"/>
      <c r="J18" s="228"/>
      <c r="K18" s="229"/>
      <c r="L18" s="228"/>
      <c r="M18" s="229"/>
      <c r="N18" s="228"/>
      <c r="O18" s="229"/>
      <c r="P18" s="228"/>
      <c r="Q18" s="229"/>
      <c r="R18" s="228"/>
      <c r="S18" s="229"/>
      <c r="T18" s="228"/>
      <c r="U18" s="229"/>
      <c r="V18" s="228"/>
      <c r="W18" s="229"/>
      <c r="X18" s="228">
        <v>2</v>
      </c>
      <c r="Y18" s="229"/>
      <c r="Z18" s="228">
        <v>2</v>
      </c>
      <c r="AA18" s="229"/>
      <c r="AB18" s="228">
        <v>2</v>
      </c>
      <c r="AC18" s="229"/>
      <c r="AD18" s="228">
        <v>3</v>
      </c>
      <c r="AE18" s="229">
        <v>1</v>
      </c>
      <c r="AF18" s="228"/>
      <c r="AG18" s="229"/>
      <c r="AH18" s="228">
        <v>2</v>
      </c>
      <c r="AI18" s="229"/>
      <c r="AJ18" s="228">
        <v>13</v>
      </c>
      <c r="AK18" s="229">
        <v>3</v>
      </c>
      <c r="AL18" s="230">
        <v>19</v>
      </c>
      <c r="AM18" s="178">
        <v>7</v>
      </c>
      <c r="AN18" s="178">
        <v>270</v>
      </c>
      <c r="AO18" s="231">
        <v>221</v>
      </c>
      <c r="AP18" s="120" t="str">
        <f t="shared" si="0"/>
        <v>田川</v>
      </c>
    </row>
    <row r="19" spans="1:42" s="2" customFormat="1" ht="21" customHeight="1">
      <c r="A19" s="43" t="s">
        <v>208</v>
      </c>
      <c r="B19" s="228">
        <v>4</v>
      </c>
      <c r="C19" s="229">
        <v>1</v>
      </c>
      <c r="D19" s="228"/>
      <c r="E19" s="229"/>
      <c r="F19" s="228"/>
      <c r="G19" s="229"/>
      <c r="H19" s="228">
        <v>4</v>
      </c>
      <c r="I19" s="229">
        <v>4</v>
      </c>
      <c r="J19" s="228"/>
      <c r="K19" s="229"/>
      <c r="L19" s="228">
        <v>1</v>
      </c>
      <c r="M19" s="229"/>
      <c r="N19" s="228"/>
      <c r="O19" s="229"/>
      <c r="P19" s="228"/>
      <c r="Q19" s="229"/>
      <c r="R19" s="228"/>
      <c r="S19" s="229"/>
      <c r="T19" s="228"/>
      <c r="U19" s="229"/>
      <c r="V19" s="228"/>
      <c r="W19" s="229"/>
      <c r="X19" s="228">
        <v>5</v>
      </c>
      <c r="Y19" s="229">
        <v>1</v>
      </c>
      <c r="Z19" s="228">
        <v>5</v>
      </c>
      <c r="AA19" s="229"/>
      <c r="AB19" s="228">
        <v>7</v>
      </c>
      <c r="AC19" s="229"/>
      <c r="AD19" s="228">
        <v>6</v>
      </c>
      <c r="AE19" s="229">
        <v>2</v>
      </c>
      <c r="AF19" s="228"/>
      <c r="AG19" s="229"/>
      <c r="AH19" s="228">
        <v>4</v>
      </c>
      <c r="AI19" s="229"/>
      <c r="AJ19" s="228">
        <v>36</v>
      </c>
      <c r="AK19" s="229">
        <v>8</v>
      </c>
      <c r="AL19" s="230">
        <v>9</v>
      </c>
      <c r="AM19" s="178">
        <v>5</v>
      </c>
      <c r="AN19" s="178">
        <v>158</v>
      </c>
      <c r="AO19" s="231">
        <v>119</v>
      </c>
      <c r="AP19" s="120" t="str">
        <f t="shared" si="0"/>
        <v>甘木</v>
      </c>
    </row>
    <row r="20" spans="1:42" s="2" customFormat="1" ht="21" customHeight="1">
      <c r="A20" s="43" t="s">
        <v>209</v>
      </c>
      <c r="B20" s="228">
        <v>5</v>
      </c>
      <c r="C20" s="229">
        <v>4</v>
      </c>
      <c r="D20" s="228"/>
      <c r="E20" s="229"/>
      <c r="F20" s="228"/>
      <c r="G20" s="229"/>
      <c r="H20" s="228">
        <v>6</v>
      </c>
      <c r="I20" s="229">
        <v>2</v>
      </c>
      <c r="J20" s="228"/>
      <c r="K20" s="229"/>
      <c r="L20" s="228">
        <v>1</v>
      </c>
      <c r="M20" s="229">
        <v>1</v>
      </c>
      <c r="N20" s="228">
        <v>1</v>
      </c>
      <c r="O20" s="229"/>
      <c r="P20" s="228">
        <v>1</v>
      </c>
      <c r="Q20" s="229">
        <v>1</v>
      </c>
      <c r="R20" s="228"/>
      <c r="S20" s="229"/>
      <c r="T20" s="228"/>
      <c r="U20" s="229"/>
      <c r="V20" s="228"/>
      <c r="W20" s="229"/>
      <c r="X20" s="228">
        <v>5</v>
      </c>
      <c r="Y20" s="229"/>
      <c r="Z20" s="228">
        <v>6</v>
      </c>
      <c r="AA20" s="229"/>
      <c r="AB20" s="228">
        <v>7</v>
      </c>
      <c r="AC20" s="229"/>
      <c r="AD20" s="228">
        <v>6</v>
      </c>
      <c r="AE20" s="229"/>
      <c r="AF20" s="228"/>
      <c r="AG20" s="229"/>
      <c r="AH20" s="228">
        <v>6</v>
      </c>
      <c r="AI20" s="229"/>
      <c r="AJ20" s="228">
        <v>44</v>
      </c>
      <c r="AK20" s="229">
        <v>8</v>
      </c>
      <c r="AL20" s="230">
        <v>7</v>
      </c>
      <c r="AM20" s="178">
        <v>4</v>
      </c>
      <c r="AN20" s="178">
        <v>219</v>
      </c>
      <c r="AO20" s="231">
        <v>164</v>
      </c>
      <c r="AP20" s="120" t="str">
        <f t="shared" si="0"/>
        <v>八女</v>
      </c>
    </row>
    <row r="21" spans="1:42" s="2" customFormat="1" ht="21" customHeight="1">
      <c r="A21" s="43" t="s">
        <v>210</v>
      </c>
      <c r="B21" s="228">
        <v>2</v>
      </c>
      <c r="C21" s="229"/>
      <c r="D21" s="228"/>
      <c r="E21" s="229"/>
      <c r="F21" s="228"/>
      <c r="G21" s="229"/>
      <c r="H21" s="228">
        <v>2</v>
      </c>
      <c r="I21" s="229">
        <v>1</v>
      </c>
      <c r="J21" s="228"/>
      <c r="K21" s="229"/>
      <c r="L21" s="228"/>
      <c r="M21" s="229"/>
      <c r="N21" s="228"/>
      <c r="O21" s="229"/>
      <c r="P21" s="228"/>
      <c r="Q21" s="229"/>
      <c r="R21" s="228"/>
      <c r="S21" s="229"/>
      <c r="T21" s="228"/>
      <c r="U21" s="229"/>
      <c r="V21" s="228"/>
      <c r="W21" s="229"/>
      <c r="X21" s="228">
        <v>2</v>
      </c>
      <c r="Y21" s="229"/>
      <c r="Z21" s="228">
        <v>2</v>
      </c>
      <c r="AA21" s="229"/>
      <c r="AB21" s="228">
        <v>2</v>
      </c>
      <c r="AC21" s="229"/>
      <c r="AD21" s="228">
        <v>2</v>
      </c>
      <c r="AE21" s="229">
        <v>1</v>
      </c>
      <c r="AF21" s="228"/>
      <c r="AG21" s="229"/>
      <c r="AH21" s="228">
        <v>2</v>
      </c>
      <c r="AI21" s="229"/>
      <c r="AJ21" s="228">
        <v>14</v>
      </c>
      <c r="AK21" s="229">
        <v>2</v>
      </c>
      <c r="AL21" s="230">
        <v>5</v>
      </c>
      <c r="AM21" s="178">
        <v>2</v>
      </c>
      <c r="AN21" s="178">
        <v>85</v>
      </c>
      <c r="AO21" s="231">
        <v>71</v>
      </c>
      <c r="AP21" s="120" t="str">
        <f t="shared" si="0"/>
        <v>大川</v>
      </c>
    </row>
    <row r="22" spans="1:42" s="2" customFormat="1" ht="21" customHeight="1">
      <c r="A22" s="43" t="s">
        <v>211</v>
      </c>
      <c r="B22" s="228">
        <v>3</v>
      </c>
      <c r="C22" s="229">
        <v>3</v>
      </c>
      <c r="D22" s="228"/>
      <c r="E22" s="229"/>
      <c r="F22" s="228"/>
      <c r="G22" s="229"/>
      <c r="H22" s="228">
        <v>2</v>
      </c>
      <c r="I22" s="229"/>
      <c r="J22" s="228"/>
      <c r="K22" s="229"/>
      <c r="L22" s="228"/>
      <c r="M22" s="229"/>
      <c r="N22" s="228"/>
      <c r="O22" s="229"/>
      <c r="P22" s="228"/>
      <c r="Q22" s="229"/>
      <c r="R22" s="228"/>
      <c r="S22" s="229"/>
      <c r="T22" s="228"/>
      <c r="U22" s="229"/>
      <c r="V22" s="228"/>
      <c r="W22" s="229"/>
      <c r="X22" s="228">
        <v>3</v>
      </c>
      <c r="Y22" s="229"/>
      <c r="Z22" s="228">
        <v>3</v>
      </c>
      <c r="AA22" s="229"/>
      <c r="AB22" s="228">
        <v>3</v>
      </c>
      <c r="AC22" s="229"/>
      <c r="AD22" s="228">
        <v>3</v>
      </c>
      <c r="AE22" s="229"/>
      <c r="AF22" s="228"/>
      <c r="AG22" s="229"/>
      <c r="AH22" s="228">
        <v>3</v>
      </c>
      <c r="AI22" s="229"/>
      <c r="AJ22" s="228">
        <v>20</v>
      </c>
      <c r="AK22" s="229">
        <v>3</v>
      </c>
      <c r="AL22" s="230">
        <v>6</v>
      </c>
      <c r="AM22" s="178">
        <v>4</v>
      </c>
      <c r="AN22" s="178">
        <v>269</v>
      </c>
      <c r="AO22" s="231">
        <v>204</v>
      </c>
      <c r="AP22" s="120" t="str">
        <f t="shared" si="0"/>
        <v>行橋</v>
      </c>
    </row>
    <row r="23" spans="1:42" s="2" customFormat="1" ht="21" customHeight="1">
      <c r="A23" s="43" t="s">
        <v>212</v>
      </c>
      <c r="B23" s="228">
        <v>3</v>
      </c>
      <c r="C23" s="229">
        <v>2</v>
      </c>
      <c r="D23" s="228"/>
      <c r="E23" s="229"/>
      <c r="F23" s="228"/>
      <c r="G23" s="229"/>
      <c r="H23" s="228">
        <v>3</v>
      </c>
      <c r="I23" s="229">
        <v>1</v>
      </c>
      <c r="J23" s="228"/>
      <c r="K23" s="229"/>
      <c r="L23" s="228">
        <v>1</v>
      </c>
      <c r="M23" s="229"/>
      <c r="N23" s="228">
        <v>1</v>
      </c>
      <c r="O23" s="229"/>
      <c r="P23" s="228"/>
      <c r="Q23" s="229"/>
      <c r="R23" s="228"/>
      <c r="S23" s="229"/>
      <c r="T23" s="228"/>
      <c r="U23" s="229"/>
      <c r="V23" s="228"/>
      <c r="W23" s="229"/>
      <c r="X23" s="228">
        <v>2</v>
      </c>
      <c r="Y23" s="229"/>
      <c r="Z23" s="228">
        <v>2</v>
      </c>
      <c r="AA23" s="229"/>
      <c r="AB23" s="228">
        <v>2</v>
      </c>
      <c r="AC23" s="229"/>
      <c r="AD23" s="228">
        <v>2</v>
      </c>
      <c r="AE23" s="229"/>
      <c r="AF23" s="228"/>
      <c r="AG23" s="229"/>
      <c r="AH23" s="228">
        <v>2</v>
      </c>
      <c r="AI23" s="229"/>
      <c r="AJ23" s="228">
        <v>18</v>
      </c>
      <c r="AK23" s="229">
        <v>3</v>
      </c>
      <c r="AL23" s="230">
        <v>6</v>
      </c>
      <c r="AM23" s="178">
        <v>4</v>
      </c>
      <c r="AN23" s="178">
        <v>399</v>
      </c>
      <c r="AO23" s="231">
        <v>240</v>
      </c>
      <c r="AP23" s="120" t="str">
        <f t="shared" si="0"/>
        <v>筑紫</v>
      </c>
    </row>
    <row r="24" spans="1:42" s="3" customFormat="1" ht="21" customHeight="1">
      <c r="A24" s="26" t="s">
        <v>213</v>
      </c>
      <c r="B24" s="232">
        <v>75</v>
      </c>
      <c r="C24" s="233">
        <v>56</v>
      </c>
      <c r="D24" s="232">
        <v>1</v>
      </c>
      <c r="E24" s="233">
        <v>0</v>
      </c>
      <c r="F24" s="232">
        <v>3</v>
      </c>
      <c r="G24" s="233">
        <v>1</v>
      </c>
      <c r="H24" s="232">
        <v>49</v>
      </c>
      <c r="I24" s="233">
        <v>22</v>
      </c>
      <c r="J24" s="232">
        <v>2</v>
      </c>
      <c r="K24" s="233">
        <v>0</v>
      </c>
      <c r="L24" s="232">
        <v>8</v>
      </c>
      <c r="M24" s="233">
        <v>4</v>
      </c>
      <c r="N24" s="232">
        <v>6</v>
      </c>
      <c r="O24" s="233">
        <v>1</v>
      </c>
      <c r="P24" s="232">
        <v>5</v>
      </c>
      <c r="Q24" s="233">
        <v>1</v>
      </c>
      <c r="R24" s="232">
        <v>2</v>
      </c>
      <c r="S24" s="233">
        <v>0</v>
      </c>
      <c r="T24" s="232">
        <v>2</v>
      </c>
      <c r="U24" s="233">
        <v>0</v>
      </c>
      <c r="V24" s="232">
        <v>1</v>
      </c>
      <c r="W24" s="233">
        <v>0</v>
      </c>
      <c r="X24" s="232">
        <v>71</v>
      </c>
      <c r="Y24" s="233">
        <v>2</v>
      </c>
      <c r="Z24" s="232">
        <v>73</v>
      </c>
      <c r="AA24" s="233">
        <v>0</v>
      </c>
      <c r="AB24" s="232">
        <v>81</v>
      </c>
      <c r="AC24" s="233">
        <v>0</v>
      </c>
      <c r="AD24" s="232">
        <v>78</v>
      </c>
      <c r="AE24" s="233">
        <v>8</v>
      </c>
      <c r="AF24" s="232">
        <v>0</v>
      </c>
      <c r="AG24" s="233">
        <v>0</v>
      </c>
      <c r="AH24" s="232">
        <v>73</v>
      </c>
      <c r="AI24" s="233">
        <v>0</v>
      </c>
      <c r="AJ24" s="232">
        <v>530</v>
      </c>
      <c r="AK24" s="233">
        <v>95</v>
      </c>
      <c r="AL24" s="234">
        <v>414</v>
      </c>
      <c r="AM24" s="235">
        <v>128</v>
      </c>
      <c r="AN24" s="235">
        <v>6568</v>
      </c>
      <c r="AO24" s="236">
        <v>4492</v>
      </c>
      <c r="AP24" s="122" t="str">
        <f t="shared" si="0"/>
        <v>福岡県計</v>
      </c>
    </row>
    <row r="25" spans="1:42" s="9" customFormat="1" ht="21" customHeight="1">
      <c r="A25" s="88"/>
      <c r="B25" s="237"/>
      <c r="C25" s="238"/>
      <c r="D25" s="237"/>
      <c r="E25" s="238"/>
      <c r="F25" s="237"/>
      <c r="G25" s="238"/>
      <c r="H25" s="237"/>
      <c r="I25" s="238"/>
      <c r="J25" s="237"/>
      <c r="K25" s="238"/>
      <c r="L25" s="237"/>
      <c r="M25" s="238"/>
      <c r="N25" s="237"/>
      <c r="O25" s="238"/>
      <c r="P25" s="237"/>
      <c r="Q25" s="238"/>
      <c r="R25" s="237"/>
      <c r="S25" s="238"/>
      <c r="T25" s="237"/>
      <c r="U25" s="238"/>
      <c r="V25" s="237"/>
      <c r="W25" s="238"/>
      <c r="X25" s="237"/>
      <c r="Y25" s="238"/>
      <c r="Z25" s="237"/>
      <c r="AA25" s="238"/>
      <c r="AB25" s="237"/>
      <c r="AC25" s="238"/>
      <c r="AD25" s="237"/>
      <c r="AE25" s="238"/>
      <c r="AF25" s="237"/>
      <c r="AG25" s="238"/>
      <c r="AH25" s="237"/>
      <c r="AI25" s="238"/>
      <c r="AJ25" s="237">
        <v>0</v>
      </c>
      <c r="AK25" s="238">
        <v>0</v>
      </c>
      <c r="AL25" s="239"/>
      <c r="AM25" s="240"/>
      <c r="AN25" s="240"/>
      <c r="AO25" s="241"/>
      <c r="AP25" s="266">
        <f t="shared" si="0"/>
      </c>
    </row>
    <row r="26" spans="1:42" s="2" customFormat="1" ht="21" customHeight="1">
      <c r="A26" s="43" t="s">
        <v>214</v>
      </c>
      <c r="B26" s="228">
        <v>11</v>
      </c>
      <c r="C26" s="229">
        <v>9</v>
      </c>
      <c r="D26" s="228"/>
      <c r="E26" s="229"/>
      <c r="F26" s="228"/>
      <c r="G26" s="229"/>
      <c r="H26" s="228">
        <v>6</v>
      </c>
      <c r="I26" s="229">
        <v>2</v>
      </c>
      <c r="J26" s="228">
        <v>1</v>
      </c>
      <c r="K26" s="229"/>
      <c r="L26" s="228"/>
      <c r="M26" s="229"/>
      <c r="N26" s="228">
        <v>1</v>
      </c>
      <c r="O26" s="229"/>
      <c r="P26" s="228">
        <v>1</v>
      </c>
      <c r="Q26" s="229"/>
      <c r="R26" s="228"/>
      <c r="S26" s="229"/>
      <c r="T26" s="228"/>
      <c r="U26" s="229"/>
      <c r="V26" s="228">
        <v>1</v>
      </c>
      <c r="W26" s="229"/>
      <c r="X26" s="228">
        <v>10</v>
      </c>
      <c r="Y26" s="229"/>
      <c r="Z26" s="228">
        <v>11</v>
      </c>
      <c r="AA26" s="229">
        <v>1</v>
      </c>
      <c r="AB26" s="228">
        <v>9</v>
      </c>
      <c r="AC26" s="229"/>
      <c r="AD26" s="228">
        <v>11</v>
      </c>
      <c r="AE26" s="229">
        <v>1</v>
      </c>
      <c r="AF26" s="228"/>
      <c r="AG26" s="229"/>
      <c r="AH26" s="228">
        <v>9</v>
      </c>
      <c r="AI26" s="229"/>
      <c r="AJ26" s="228">
        <v>71</v>
      </c>
      <c r="AK26" s="229">
        <v>13</v>
      </c>
      <c r="AL26" s="230">
        <v>17</v>
      </c>
      <c r="AM26" s="178">
        <v>5</v>
      </c>
      <c r="AN26" s="178">
        <v>430</v>
      </c>
      <c r="AO26" s="231">
        <v>287</v>
      </c>
      <c r="AP26" s="120" t="str">
        <f aca="true" t="shared" si="2" ref="AP26:AP32">IF(A26="","",A26)</f>
        <v>佐賀</v>
      </c>
    </row>
    <row r="27" spans="1:42" s="2" customFormat="1" ht="21" customHeight="1">
      <c r="A27" s="43" t="s">
        <v>215</v>
      </c>
      <c r="B27" s="228">
        <v>2</v>
      </c>
      <c r="C27" s="229">
        <v>2</v>
      </c>
      <c r="D27" s="228"/>
      <c r="E27" s="229"/>
      <c r="F27" s="228"/>
      <c r="G27" s="229"/>
      <c r="H27" s="228">
        <v>2</v>
      </c>
      <c r="I27" s="229"/>
      <c r="J27" s="228"/>
      <c r="K27" s="229"/>
      <c r="L27" s="228"/>
      <c r="M27" s="229"/>
      <c r="N27" s="228"/>
      <c r="O27" s="229"/>
      <c r="P27" s="228"/>
      <c r="Q27" s="229"/>
      <c r="R27" s="228"/>
      <c r="S27" s="229"/>
      <c r="T27" s="228"/>
      <c r="U27" s="229"/>
      <c r="V27" s="228"/>
      <c r="W27" s="229"/>
      <c r="X27" s="228">
        <v>2</v>
      </c>
      <c r="Y27" s="229"/>
      <c r="Z27" s="228">
        <v>2</v>
      </c>
      <c r="AA27" s="229"/>
      <c r="AB27" s="228">
        <v>2</v>
      </c>
      <c r="AC27" s="229"/>
      <c r="AD27" s="228">
        <v>2</v>
      </c>
      <c r="AE27" s="229"/>
      <c r="AF27" s="228"/>
      <c r="AG27" s="229"/>
      <c r="AH27" s="228">
        <v>2</v>
      </c>
      <c r="AI27" s="229"/>
      <c r="AJ27" s="228">
        <v>14</v>
      </c>
      <c r="AK27" s="229">
        <v>2</v>
      </c>
      <c r="AL27" s="230">
        <v>7</v>
      </c>
      <c r="AM27" s="178">
        <v>5</v>
      </c>
      <c r="AN27" s="178">
        <v>238</v>
      </c>
      <c r="AO27" s="231">
        <v>161</v>
      </c>
      <c r="AP27" s="120" t="str">
        <f t="shared" si="2"/>
        <v>唐津</v>
      </c>
    </row>
    <row r="28" spans="1:42" s="2" customFormat="1" ht="21" customHeight="1">
      <c r="A28" s="43" t="s">
        <v>216</v>
      </c>
      <c r="B28" s="228">
        <v>2</v>
      </c>
      <c r="C28" s="229">
        <v>2</v>
      </c>
      <c r="D28" s="228"/>
      <c r="E28" s="229"/>
      <c r="F28" s="228"/>
      <c r="G28" s="229"/>
      <c r="H28" s="228">
        <v>1</v>
      </c>
      <c r="I28" s="229"/>
      <c r="J28" s="228"/>
      <c r="K28" s="229"/>
      <c r="L28" s="228"/>
      <c r="M28" s="229"/>
      <c r="N28" s="228">
        <v>1</v>
      </c>
      <c r="O28" s="229">
        <v>1</v>
      </c>
      <c r="P28" s="228"/>
      <c r="Q28" s="229"/>
      <c r="R28" s="228"/>
      <c r="S28" s="229"/>
      <c r="T28" s="228">
        <v>1</v>
      </c>
      <c r="U28" s="229"/>
      <c r="V28" s="228"/>
      <c r="W28" s="229"/>
      <c r="X28" s="228">
        <v>2</v>
      </c>
      <c r="Y28" s="229"/>
      <c r="Z28" s="228">
        <v>3</v>
      </c>
      <c r="AA28" s="229"/>
      <c r="AB28" s="228">
        <v>2</v>
      </c>
      <c r="AC28" s="229"/>
      <c r="AD28" s="228">
        <v>2</v>
      </c>
      <c r="AE28" s="229"/>
      <c r="AF28" s="228"/>
      <c r="AG28" s="229"/>
      <c r="AH28" s="228">
        <v>2</v>
      </c>
      <c r="AI28" s="229"/>
      <c r="AJ28" s="228">
        <v>16</v>
      </c>
      <c r="AK28" s="229">
        <v>3</v>
      </c>
      <c r="AL28" s="230">
        <v>6</v>
      </c>
      <c r="AM28" s="178"/>
      <c r="AN28" s="178">
        <v>237</v>
      </c>
      <c r="AO28" s="231">
        <v>150</v>
      </c>
      <c r="AP28" s="120" t="str">
        <f t="shared" si="2"/>
        <v>鳥栖</v>
      </c>
    </row>
    <row r="29" spans="1:42" s="2" customFormat="1" ht="21" customHeight="1">
      <c r="A29" s="43" t="s">
        <v>217</v>
      </c>
      <c r="B29" s="228">
        <v>7</v>
      </c>
      <c r="C29" s="229">
        <v>6</v>
      </c>
      <c r="D29" s="228"/>
      <c r="E29" s="229"/>
      <c r="F29" s="228"/>
      <c r="G29" s="229"/>
      <c r="H29" s="228">
        <v>1</v>
      </c>
      <c r="I29" s="229">
        <v>1</v>
      </c>
      <c r="J29" s="228"/>
      <c r="K29" s="229"/>
      <c r="L29" s="228">
        <v>1</v>
      </c>
      <c r="M29" s="229"/>
      <c r="N29" s="228"/>
      <c r="O29" s="229"/>
      <c r="P29" s="228"/>
      <c r="Q29" s="229"/>
      <c r="R29" s="228"/>
      <c r="S29" s="229"/>
      <c r="T29" s="228"/>
      <c r="U29" s="229"/>
      <c r="V29" s="228"/>
      <c r="W29" s="229"/>
      <c r="X29" s="228">
        <v>7</v>
      </c>
      <c r="Y29" s="229"/>
      <c r="Z29" s="228">
        <v>7</v>
      </c>
      <c r="AA29" s="229"/>
      <c r="AB29" s="228">
        <v>7</v>
      </c>
      <c r="AC29" s="229"/>
      <c r="AD29" s="228">
        <v>7</v>
      </c>
      <c r="AE29" s="229"/>
      <c r="AF29" s="228"/>
      <c r="AG29" s="229"/>
      <c r="AH29" s="228">
        <v>7</v>
      </c>
      <c r="AI29" s="229"/>
      <c r="AJ29" s="228">
        <v>44</v>
      </c>
      <c r="AK29" s="229">
        <v>7</v>
      </c>
      <c r="AL29" s="230">
        <v>4</v>
      </c>
      <c r="AM29" s="178">
        <v>2</v>
      </c>
      <c r="AN29" s="178">
        <v>122</v>
      </c>
      <c r="AO29" s="231">
        <v>75</v>
      </c>
      <c r="AP29" s="120" t="str">
        <f t="shared" si="2"/>
        <v>伊万里</v>
      </c>
    </row>
    <row r="30" spans="1:42" s="2" customFormat="1" ht="21" customHeight="1">
      <c r="A30" s="43" t="s">
        <v>218</v>
      </c>
      <c r="B30" s="228">
        <v>13</v>
      </c>
      <c r="C30" s="229">
        <v>13</v>
      </c>
      <c r="D30" s="228"/>
      <c r="E30" s="229"/>
      <c r="F30" s="228"/>
      <c r="G30" s="229"/>
      <c r="H30" s="228">
        <v>2</v>
      </c>
      <c r="I30" s="229"/>
      <c r="J30" s="228"/>
      <c r="K30" s="229"/>
      <c r="L30" s="228"/>
      <c r="M30" s="229"/>
      <c r="N30" s="228"/>
      <c r="O30" s="229"/>
      <c r="P30" s="228"/>
      <c r="Q30" s="229"/>
      <c r="R30" s="228"/>
      <c r="S30" s="229"/>
      <c r="T30" s="228"/>
      <c r="U30" s="229"/>
      <c r="V30" s="228"/>
      <c r="W30" s="229"/>
      <c r="X30" s="228">
        <v>12</v>
      </c>
      <c r="Y30" s="229"/>
      <c r="Z30" s="228">
        <v>12</v>
      </c>
      <c r="AA30" s="229"/>
      <c r="AB30" s="228">
        <v>13</v>
      </c>
      <c r="AC30" s="229"/>
      <c r="AD30" s="228">
        <v>14</v>
      </c>
      <c r="AE30" s="229">
        <v>1</v>
      </c>
      <c r="AF30" s="228"/>
      <c r="AG30" s="229"/>
      <c r="AH30" s="228">
        <v>12</v>
      </c>
      <c r="AI30" s="229"/>
      <c r="AJ30" s="228">
        <v>78</v>
      </c>
      <c r="AK30" s="229">
        <v>14</v>
      </c>
      <c r="AL30" s="230">
        <v>21</v>
      </c>
      <c r="AM30" s="178">
        <v>4</v>
      </c>
      <c r="AN30" s="178">
        <v>254</v>
      </c>
      <c r="AO30" s="231">
        <v>200</v>
      </c>
      <c r="AP30" s="120" t="str">
        <f t="shared" si="2"/>
        <v>武雄</v>
      </c>
    </row>
    <row r="31" spans="1:42" s="3" customFormat="1" ht="21" customHeight="1">
      <c r="A31" s="26" t="s">
        <v>219</v>
      </c>
      <c r="B31" s="232">
        <v>35</v>
      </c>
      <c r="C31" s="233">
        <v>32</v>
      </c>
      <c r="D31" s="232">
        <v>0</v>
      </c>
      <c r="E31" s="233">
        <v>0</v>
      </c>
      <c r="F31" s="232">
        <v>0</v>
      </c>
      <c r="G31" s="233">
        <v>0</v>
      </c>
      <c r="H31" s="232">
        <v>12</v>
      </c>
      <c r="I31" s="233">
        <v>3</v>
      </c>
      <c r="J31" s="232">
        <v>1</v>
      </c>
      <c r="K31" s="233">
        <v>0</v>
      </c>
      <c r="L31" s="232">
        <v>1</v>
      </c>
      <c r="M31" s="233">
        <v>0</v>
      </c>
      <c r="N31" s="232">
        <v>2</v>
      </c>
      <c r="O31" s="233">
        <v>1</v>
      </c>
      <c r="P31" s="232">
        <v>1</v>
      </c>
      <c r="Q31" s="233">
        <v>0</v>
      </c>
      <c r="R31" s="232">
        <v>0</v>
      </c>
      <c r="S31" s="233">
        <v>0</v>
      </c>
      <c r="T31" s="232">
        <v>1</v>
      </c>
      <c r="U31" s="233">
        <v>0</v>
      </c>
      <c r="V31" s="232">
        <v>1</v>
      </c>
      <c r="W31" s="233">
        <v>0</v>
      </c>
      <c r="X31" s="232">
        <v>33</v>
      </c>
      <c r="Y31" s="233">
        <v>0</v>
      </c>
      <c r="Z31" s="232">
        <v>35</v>
      </c>
      <c r="AA31" s="233">
        <v>1</v>
      </c>
      <c r="AB31" s="232">
        <v>33</v>
      </c>
      <c r="AC31" s="233">
        <v>0</v>
      </c>
      <c r="AD31" s="232">
        <v>36</v>
      </c>
      <c r="AE31" s="233">
        <v>2</v>
      </c>
      <c r="AF31" s="232">
        <v>0</v>
      </c>
      <c r="AG31" s="233">
        <v>0</v>
      </c>
      <c r="AH31" s="232">
        <v>32</v>
      </c>
      <c r="AI31" s="233">
        <v>0</v>
      </c>
      <c r="AJ31" s="232">
        <v>223</v>
      </c>
      <c r="AK31" s="233">
        <v>39</v>
      </c>
      <c r="AL31" s="234">
        <v>55</v>
      </c>
      <c r="AM31" s="235">
        <v>16</v>
      </c>
      <c r="AN31" s="235">
        <v>1281</v>
      </c>
      <c r="AO31" s="236">
        <v>873</v>
      </c>
      <c r="AP31" s="122" t="str">
        <f t="shared" si="2"/>
        <v>佐賀県計</v>
      </c>
    </row>
    <row r="32" spans="1:42" s="9" customFormat="1" ht="21" customHeight="1">
      <c r="A32" s="88"/>
      <c r="B32" s="237"/>
      <c r="C32" s="238"/>
      <c r="D32" s="237"/>
      <c r="E32" s="238"/>
      <c r="F32" s="237"/>
      <c r="G32" s="238"/>
      <c r="H32" s="237"/>
      <c r="I32" s="238"/>
      <c r="J32" s="237"/>
      <c r="K32" s="238"/>
      <c r="L32" s="237"/>
      <c r="M32" s="238"/>
      <c r="N32" s="237"/>
      <c r="O32" s="238"/>
      <c r="P32" s="237"/>
      <c r="Q32" s="238"/>
      <c r="R32" s="237"/>
      <c r="S32" s="238"/>
      <c r="T32" s="237"/>
      <c r="U32" s="238"/>
      <c r="V32" s="237"/>
      <c r="W32" s="238"/>
      <c r="X32" s="237"/>
      <c r="Y32" s="238"/>
      <c r="Z32" s="237"/>
      <c r="AA32" s="238"/>
      <c r="AB32" s="237"/>
      <c r="AC32" s="238"/>
      <c r="AD32" s="237"/>
      <c r="AE32" s="238"/>
      <c r="AF32" s="237"/>
      <c r="AG32" s="238"/>
      <c r="AH32" s="237"/>
      <c r="AI32" s="238"/>
      <c r="AJ32" s="237">
        <v>0</v>
      </c>
      <c r="AK32" s="238">
        <v>0</v>
      </c>
      <c r="AL32" s="239"/>
      <c r="AM32" s="240"/>
      <c r="AN32" s="240"/>
      <c r="AO32" s="241"/>
      <c r="AP32" s="266">
        <f t="shared" si="2"/>
      </c>
    </row>
    <row r="33" spans="1:42" s="2" customFormat="1" ht="21" customHeight="1">
      <c r="A33" s="43" t="s">
        <v>220</v>
      </c>
      <c r="B33" s="242"/>
      <c r="C33" s="243"/>
      <c r="D33" s="242"/>
      <c r="E33" s="243"/>
      <c r="F33" s="242"/>
      <c r="G33" s="243"/>
      <c r="H33" s="242">
        <v>2</v>
      </c>
      <c r="I33" s="243">
        <v>2</v>
      </c>
      <c r="J33" s="242"/>
      <c r="K33" s="243"/>
      <c r="L33" s="242"/>
      <c r="M33" s="243"/>
      <c r="N33" s="242"/>
      <c r="O33" s="243"/>
      <c r="P33" s="242"/>
      <c r="Q33" s="243"/>
      <c r="R33" s="242"/>
      <c r="S33" s="243"/>
      <c r="T33" s="242"/>
      <c r="U33" s="243"/>
      <c r="V33" s="242"/>
      <c r="W33" s="243"/>
      <c r="X33" s="242">
        <v>1</v>
      </c>
      <c r="Y33" s="243"/>
      <c r="Z33" s="242"/>
      <c r="AA33" s="243"/>
      <c r="AB33" s="242">
        <v>2</v>
      </c>
      <c r="AC33" s="243"/>
      <c r="AD33" s="242">
        <v>1</v>
      </c>
      <c r="AE33" s="243"/>
      <c r="AF33" s="242"/>
      <c r="AG33" s="243"/>
      <c r="AH33" s="242">
        <v>1</v>
      </c>
      <c r="AI33" s="243"/>
      <c r="AJ33" s="242">
        <v>7</v>
      </c>
      <c r="AK33" s="243">
        <v>2</v>
      </c>
      <c r="AL33" s="244">
        <v>26</v>
      </c>
      <c r="AM33" s="245">
        <v>9</v>
      </c>
      <c r="AN33" s="245">
        <v>761</v>
      </c>
      <c r="AO33" s="246">
        <v>552</v>
      </c>
      <c r="AP33" s="120" t="str">
        <f aca="true" t="shared" si="3" ref="AP33:AP41">IF(A33="","",A33)</f>
        <v>長崎</v>
      </c>
    </row>
    <row r="34" spans="1:42" s="2" customFormat="1" ht="21" customHeight="1">
      <c r="A34" s="43" t="s">
        <v>221</v>
      </c>
      <c r="B34" s="228">
        <v>4</v>
      </c>
      <c r="C34" s="229">
        <v>4</v>
      </c>
      <c r="D34" s="228"/>
      <c r="E34" s="229"/>
      <c r="F34" s="228"/>
      <c r="G34" s="229"/>
      <c r="H34" s="228">
        <v>3</v>
      </c>
      <c r="I34" s="229"/>
      <c r="J34" s="228"/>
      <c r="K34" s="229"/>
      <c r="L34" s="228"/>
      <c r="M34" s="229"/>
      <c r="N34" s="228"/>
      <c r="O34" s="229"/>
      <c r="P34" s="228"/>
      <c r="Q34" s="229"/>
      <c r="R34" s="228"/>
      <c r="S34" s="229"/>
      <c r="T34" s="228"/>
      <c r="U34" s="229"/>
      <c r="V34" s="228"/>
      <c r="W34" s="229"/>
      <c r="X34" s="228">
        <v>4</v>
      </c>
      <c r="Y34" s="229"/>
      <c r="Z34" s="228">
        <v>4</v>
      </c>
      <c r="AA34" s="229"/>
      <c r="AB34" s="228">
        <v>4</v>
      </c>
      <c r="AC34" s="229"/>
      <c r="AD34" s="228">
        <v>5</v>
      </c>
      <c r="AE34" s="229">
        <v>1</v>
      </c>
      <c r="AF34" s="228"/>
      <c r="AG34" s="229"/>
      <c r="AH34" s="228">
        <v>4</v>
      </c>
      <c r="AI34" s="229"/>
      <c r="AJ34" s="228">
        <v>28</v>
      </c>
      <c r="AK34" s="229">
        <v>5</v>
      </c>
      <c r="AL34" s="230">
        <v>12</v>
      </c>
      <c r="AM34" s="178">
        <v>5</v>
      </c>
      <c r="AN34" s="178">
        <v>448</v>
      </c>
      <c r="AO34" s="231">
        <v>311</v>
      </c>
      <c r="AP34" s="120" t="str">
        <f t="shared" si="3"/>
        <v>佐世保</v>
      </c>
    </row>
    <row r="35" spans="1:42" s="2" customFormat="1" ht="21" customHeight="1">
      <c r="A35" s="43" t="s">
        <v>222</v>
      </c>
      <c r="B35" s="228">
        <v>6</v>
      </c>
      <c r="C35" s="229">
        <v>5</v>
      </c>
      <c r="D35" s="228"/>
      <c r="E35" s="229"/>
      <c r="F35" s="228">
        <v>1</v>
      </c>
      <c r="G35" s="229"/>
      <c r="H35" s="228">
        <v>4</v>
      </c>
      <c r="I35" s="229">
        <v>2</v>
      </c>
      <c r="J35" s="228"/>
      <c r="K35" s="229"/>
      <c r="L35" s="228">
        <v>1</v>
      </c>
      <c r="M35" s="229">
        <v>1</v>
      </c>
      <c r="N35" s="228"/>
      <c r="O35" s="229"/>
      <c r="P35" s="228"/>
      <c r="Q35" s="229"/>
      <c r="R35" s="228"/>
      <c r="S35" s="229"/>
      <c r="T35" s="228"/>
      <c r="U35" s="229"/>
      <c r="V35" s="228">
        <v>1</v>
      </c>
      <c r="W35" s="229">
        <v>1</v>
      </c>
      <c r="X35" s="228">
        <v>7</v>
      </c>
      <c r="Y35" s="229"/>
      <c r="Z35" s="228">
        <v>6</v>
      </c>
      <c r="AA35" s="229"/>
      <c r="AB35" s="228">
        <v>8</v>
      </c>
      <c r="AC35" s="229"/>
      <c r="AD35" s="228">
        <v>6</v>
      </c>
      <c r="AE35" s="229"/>
      <c r="AF35" s="228"/>
      <c r="AG35" s="229"/>
      <c r="AH35" s="228">
        <v>7</v>
      </c>
      <c r="AI35" s="229"/>
      <c r="AJ35" s="228">
        <v>47</v>
      </c>
      <c r="AK35" s="229">
        <v>9</v>
      </c>
      <c r="AL35" s="230">
        <v>11</v>
      </c>
      <c r="AM35" s="178">
        <v>3</v>
      </c>
      <c r="AN35" s="178">
        <v>278</v>
      </c>
      <c r="AO35" s="231">
        <v>232</v>
      </c>
      <c r="AP35" s="120" t="str">
        <f t="shared" si="3"/>
        <v>島原</v>
      </c>
    </row>
    <row r="36" spans="1:42" s="2" customFormat="1" ht="21" customHeight="1">
      <c r="A36" s="43" t="s">
        <v>223</v>
      </c>
      <c r="B36" s="228">
        <v>3</v>
      </c>
      <c r="C36" s="229">
        <v>2</v>
      </c>
      <c r="D36" s="228"/>
      <c r="E36" s="229"/>
      <c r="F36" s="228"/>
      <c r="G36" s="229"/>
      <c r="H36" s="228">
        <v>3</v>
      </c>
      <c r="I36" s="229">
        <v>1</v>
      </c>
      <c r="J36" s="228"/>
      <c r="K36" s="229"/>
      <c r="L36" s="228">
        <v>1</v>
      </c>
      <c r="M36" s="229"/>
      <c r="N36" s="228">
        <v>2</v>
      </c>
      <c r="O36" s="229"/>
      <c r="P36" s="228"/>
      <c r="Q36" s="229"/>
      <c r="R36" s="228"/>
      <c r="S36" s="229"/>
      <c r="T36" s="228"/>
      <c r="U36" s="229"/>
      <c r="V36" s="228"/>
      <c r="W36" s="229"/>
      <c r="X36" s="228">
        <v>1</v>
      </c>
      <c r="Y36" s="229"/>
      <c r="Z36" s="228">
        <v>2</v>
      </c>
      <c r="AA36" s="229"/>
      <c r="AB36" s="228"/>
      <c r="AC36" s="229"/>
      <c r="AD36" s="228">
        <v>2</v>
      </c>
      <c r="AE36" s="229"/>
      <c r="AF36" s="228"/>
      <c r="AG36" s="229"/>
      <c r="AH36" s="228"/>
      <c r="AI36" s="229"/>
      <c r="AJ36" s="228">
        <v>14</v>
      </c>
      <c r="AK36" s="229">
        <v>3</v>
      </c>
      <c r="AL36" s="230">
        <v>7</v>
      </c>
      <c r="AM36" s="178">
        <v>2</v>
      </c>
      <c r="AN36" s="178">
        <v>297</v>
      </c>
      <c r="AO36" s="231">
        <v>190</v>
      </c>
      <c r="AP36" s="120" t="str">
        <f t="shared" si="3"/>
        <v>諌早</v>
      </c>
    </row>
    <row r="37" spans="1:42" s="2" customFormat="1" ht="21" customHeight="1">
      <c r="A37" s="43" t="s">
        <v>224</v>
      </c>
      <c r="B37" s="228"/>
      <c r="C37" s="229"/>
      <c r="D37" s="228"/>
      <c r="E37" s="229"/>
      <c r="F37" s="228"/>
      <c r="G37" s="229"/>
      <c r="H37" s="228">
        <v>2</v>
      </c>
      <c r="I37" s="229">
        <v>2</v>
      </c>
      <c r="J37" s="228"/>
      <c r="K37" s="229"/>
      <c r="L37" s="228"/>
      <c r="M37" s="229"/>
      <c r="N37" s="228"/>
      <c r="O37" s="229"/>
      <c r="P37" s="228"/>
      <c r="Q37" s="229"/>
      <c r="R37" s="228"/>
      <c r="S37" s="229"/>
      <c r="T37" s="228"/>
      <c r="U37" s="229"/>
      <c r="V37" s="228"/>
      <c r="W37" s="229"/>
      <c r="X37" s="228"/>
      <c r="Y37" s="229"/>
      <c r="Z37" s="228"/>
      <c r="AA37" s="229"/>
      <c r="AB37" s="228"/>
      <c r="AC37" s="229"/>
      <c r="AD37" s="228"/>
      <c r="AE37" s="229"/>
      <c r="AF37" s="228"/>
      <c r="AG37" s="229"/>
      <c r="AH37" s="228"/>
      <c r="AI37" s="229"/>
      <c r="AJ37" s="228">
        <v>2</v>
      </c>
      <c r="AK37" s="229">
        <v>2</v>
      </c>
      <c r="AL37" s="230">
        <v>4</v>
      </c>
      <c r="AM37" s="178">
        <v>1</v>
      </c>
      <c r="AN37" s="178">
        <v>196</v>
      </c>
      <c r="AO37" s="231">
        <v>147</v>
      </c>
      <c r="AP37" s="120" t="str">
        <f t="shared" si="3"/>
        <v>福江</v>
      </c>
    </row>
    <row r="38" spans="1:42" s="2" customFormat="1" ht="21" customHeight="1">
      <c r="A38" s="43" t="s">
        <v>225</v>
      </c>
      <c r="B38" s="228">
        <v>3</v>
      </c>
      <c r="C38" s="229">
        <v>1</v>
      </c>
      <c r="D38" s="228"/>
      <c r="E38" s="229"/>
      <c r="F38" s="228"/>
      <c r="G38" s="229"/>
      <c r="H38" s="228">
        <v>3</v>
      </c>
      <c r="I38" s="229">
        <v>1</v>
      </c>
      <c r="J38" s="228"/>
      <c r="K38" s="229"/>
      <c r="L38" s="228">
        <v>1</v>
      </c>
      <c r="M38" s="229"/>
      <c r="N38" s="228">
        <v>1</v>
      </c>
      <c r="O38" s="229">
        <v>1</v>
      </c>
      <c r="P38" s="228"/>
      <c r="Q38" s="229"/>
      <c r="R38" s="228">
        <v>1</v>
      </c>
      <c r="S38" s="229"/>
      <c r="T38" s="228">
        <v>1</v>
      </c>
      <c r="U38" s="229"/>
      <c r="V38" s="228"/>
      <c r="W38" s="229"/>
      <c r="X38" s="228">
        <v>3</v>
      </c>
      <c r="Y38" s="229"/>
      <c r="Z38" s="228">
        <v>3</v>
      </c>
      <c r="AA38" s="229"/>
      <c r="AB38" s="228">
        <v>2</v>
      </c>
      <c r="AC38" s="229"/>
      <c r="AD38" s="228">
        <v>2</v>
      </c>
      <c r="AE38" s="229"/>
      <c r="AF38" s="228"/>
      <c r="AG38" s="229"/>
      <c r="AH38" s="228">
        <v>2</v>
      </c>
      <c r="AI38" s="229"/>
      <c r="AJ38" s="228">
        <v>22</v>
      </c>
      <c r="AK38" s="229">
        <v>3</v>
      </c>
      <c r="AL38" s="230">
        <v>2</v>
      </c>
      <c r="AM38" s="178">
        <v>1</v>
      </c>
      <c r="AN38" s="178">
        <v>163</v>
      </c>
      <c r="AO38" s="231">
        <v>131</v>
      </c>
      <c r="AP38" s="120" t="str">
        <f t="shared" si="3"/>
        <v>平戸</v>
      </c>
    </row>
    <row r="39" spans="1:42" s="2" customFormat="1" ht="21" customHeight="1">
      <c r="A39" s="43" t="s">
        <v>226</v>
      </c>
      <c r="B39" s="228">
        <v>2</v>
      </c>
      <c r="C39" s="229">
        <v>1</v>
      </c>
      <c r="D39" s="228"/>
      <c r="E39" s="229"/>
      <c r="F39" s="228"/>
      <c r="G39" s="229"/>
      <c r="H39" s="228">
        <v>8</v>
      </c>
      <c r="I39" s="229">
        <v>8</v>
      </c>
      <c r="J39" s="228"/>
      <c r="K39" s="229"/>
      <c r="L39" s="228"/>
      <c r="M39" s="229"/>
      <c r="N39" s="228"/>
      <c r="O39" s="229"/>
      <c r="P39" s="228"/>
      <c r="Q39" s="229"/>
      <c r="R39" s="228"/>
      <c r="S39" s="229"/>
      <c r="T39" s="228"/>
      <c r="U39" s="229"/>
      <c r="V39" s="228"/>
      <c r="W39" s="229"/>
      <c r="X39" s="228">
        <v>4</v>
      </c>
      <c r="Y39" s="229"/>
      <c r="Z39" s="228">
        <v>2</v>
      </c>
      <c r="AA39" s="229"/>
      <c r="AB39" s="228">
        <v>8</v>
      </c>
      <c r="AC39" s="229"/>
      <c r="AD39" s="228">
        <v>4</v>
      </c>
      <c r="AE39" s="229"/>
      <c r="AF39" s="228"/>
      <c r="AG39" s="229"/>
      <c r="AH39" s="228">
        <v>4</v>
      </c>
      <c r="AI39" s="229"/>
      <c r="AJ39" s="228">
        <v>32</v>
      </c>
      <c r="AK39" s="229">
        <v>9</v>
      </c>
      <c r="AL39" s="230">
        <v>2</v>
      </c>
      <c r="AM39" s="178">
        <v>4</v>
      </c>
      <c r="AN39" s="178">
        <v>104</v>
      </c>
      <c r="AO39" s="231">
        <v>89</v>
      </c>
      <c r="AP39" s="120" t="str">
        <f t="shared" si="3"/>
        <v>壱岐</v>
      </c>
    </row>
    <row r="40" spans="1:42" s="2" customFormat="1" ht="21" customHeight="1">
      <c r="A40" s="43" t="s">
        <v>227</v>
      </c>
      <c r="B40" s="228">
        <v>1</v>
      </c>
      <c r="C40" s="229">
        <v>1</v>
      </c>
      <c r="D40" s="228"/>
      <c r="E40" s="229"/>
      <c r="F40" s="228"/>
      <c r="G40" s="229"/>
      <c r="H40" s="228">
        <v>1</v>
      </c>
      <c r="I40" s="229"/>
      <c r="J40" s="228"/>
      <c r="K40" s="229"/>
      <c r="L40" s="228"/>
      <c r="M40" s="229"/>
      <c r="N40" s="228"/>
      <c r="O40" s="229"/>
      <c r="P40" s="228"/>
      <c r="Q40" s="229"/>
      <c r="R40" s="228"/>
      <c r="S40" s="229"/>
      <c r="T40" s="228"/>
      <c r="U40" s="229"/>
      <c r="V40" s="228"/>
      <c r="W40" s="229"/>
      <c r="X40" s="228">
        <v>1</v>
      </c>
      <c r="Y40" s="229"/>
      <c r="Z40" s="228">
        <v>1</v>
      </c>
      <c r="AA40" s="229"/>
      <c r="AB40" s="228">
        <v>1</v>
      </c>
      <c r="AC40" s="229"/>
      <c r="AD40" s="228">
        <v>1</v>
      </c>
      <c r="AE40" s="229"/>
      <c r="AF40" s="228"/>
      <c r="AG40" s="229"/>
      <c r="AH40" s="228">
        <v>1</v>
      </c>
      <c r="AI40" s="229"/>
      <c r="AJ40" s="228">
        <v>7</v>
      </c>
      <c r="AK40" s="229">
        <v>1</v>
      </c>
      <c r="AL40" s="230">
        <v>1</v>
      </c>
      <c r="AM40" s="178"/>
      <c r="AN40" s="178">
        <v>103</v>
      </c>
      <c r="AO40" s="231">
        <v>87</v>
      </c>
      <c r="AP40" s="120" t="str">
        <f t="shared" si="3"/>
        <v>厳原</v>
      </c>
    </row>
    <row r="41" spans="1:42" s="3" customFormat="1" ht="21" customHeight="1">
      <c r="A41" s="26" t="s">
        <v>228</v>
      </c>
      <c r="B41" s="232">
        <v>19</v>
      </c>
      <c r="C41" s="233">
        <v>14</v>
      </c>
      <c r="D41" s="232">
        <v>0</v>
      </c>
      <c r="E41" s="233">
        <v>0</v>
      </c>
      <c r="F41" s="232">
        <v>1</v>
      </c>
      <c r="G41" s="233">
        <v>0</v>
      </c>
      <c r="H41" s="232">
        <v>26</v>
      </c>
      <c r="I41" s="233">
        <v>16</v>
      </c>
      <c r="J41" s="232">
        <v>0</v>
      </c>
      <c r="K41" s="233">
        <v>0</v>
      </c>
      <c r="L41" s="232">
        <v>3</v>
      </c>
      <c r="M41" s="233">
        <v>1</v>
      </c>
      <c r="N41" s="232">
        <v>3</v>
      </c>
      <c r="O41" s="233">
        <v>1</v>
      </c>
      <c r="P41" s="232">
        <v>0</v>
      </c>
      <c r="Q41" s="233">
        <v>0</v>
      </c>
      <c r="R41" s="232">
        <v>1</v>
      </c>
      <c r="S41" s="233">
        <v>0</v>
      </c>
      <c r="T41" s="232">
        <v>1</v>
      </c>
      <c r="U41" s="233">
        <v>0</v>
      </c>
      <c r="V41" s="232">
        <v>1</v>
      </c>
      <c r="W41" s="233">
        <v>1</v>
      </c>
      <c r="X41" s="232">
        <v>21</v>
      </c>
      <c r="Y41" s="233">
        <v>0</v>
      </c>
      <c r="Z41" s="232">
        <v>18</v>
      </c>
      <c r="AA41" s="233">
        <v>0</v>
      </c>
      <c r="AB41" s="232">
        <v>25</v>
      </c>
      <c r="AC41" s="233">
        <v>0</v>
      </c>
      <c r="AD41" s="232">
        <v>21</v>
      </c>
      <c r="AE41" s="233">
        <v>1</v>
      </c>
      <c r="AF41" s="232">
        <v>0</v>
      </c>
      <c r="AG41" s="233">
        <v>0</v>
      </c>
      <c r="AH41" s="232">
        <v>19</v>
      </c>
      <c r="AI41" s="233">
        <v>0</v>
      </c>
      <c r="AJ41" s="232">
        <v>159</v>
      </c>
      <c r="AK41" s="233">
        <v>34</v>
      </c>
      <c r="AL41" s="234">
        <v>65</v>
      </c>
      <c r="AM41" s="235">
        <v>25</v>
      </c>
      <c r="AN41" s="235">
        <v>2350</v>
      </c>
      <c r="AO41" s="236">
        <v>1739</v>
      </c>
      <c r="AP41" s="122" t="str">
        <f t="shared" si="3"/>
        <v>長崎県計</v>
      </c>
    </row>
    <row r="42" spans="1:42" s="9" customFormat="1" ht="21" customHeight="1" thickBot="1">
      <c r="A42" s="12"/>
      <c r="B42" s="247"/>
      <c r="C42" s="248"/>
      <c r="D42" s="247"/>
      <c r="E42" s="248"/>
      <c r="F42" s="247"/>
      <c r="G42" s="248"/>
      <c r="H42" s="247"/>
      <c r="I42" s="248"/>
      <c r="J42" s="247"/>
      <c r="K42" s="248"/>
      <c r="L42" s="247"/>
      <c r="M42" s="248"/>
      <c r="N42" s="247"/>
      <c r="O42" s="248"/>
      <c r="P42" s="247"/>
      <c r="Q42" s="248"/>
      <c r="R42" s="247"/>
      <c r="S42" s="248"/>
      <c r="T42" s="247"/>
      <c r="U42" s="248"/>
      <c r="V42" s="247"/>
      <c r="W42" s="248"/>
      <c r="X42" s="247"/>
      <c r="Y42" s="248"/>
      <c r="Z42" s="247"/>
      <c r="AA42" s="248"/>
      <c r="AB42" s="247"/>
      <c r="AC42" s="248"/>
      <c r="AD42" s="247"/>
      <c r="AE42" s="248"/>
      <c r="AF42" s="247"/>
      <c r="AG42" s="248"/>
      <c r="AH42" s="247"/>
      <c r="AI42" s="248"/>
      <c r="AJ42" s="247">
        <v>0</v>
      </c>
      <c r="AK42" s="248">
        <v>0</v>
      </c>
      <c r="AL42" s="249"/>
      <c r="AM42" s="250"/>
      <c r="AN42" s="250"/>
      <c r="AO42" s="251"/>
      <c r="AP42" s="111"/>
    </row>
    <row r="43" spans="1:42" s="3" customFormat="1" ht="24.75" customHeight="1" thickBot="1" thickTop="1">
      <c r="A43" s="89" t="s">
        <v>138</v>
      </c>
      <c r="B43" s="144">
        <v>129</v>
      </c>
      <c r="C43" s="146">
        <v>102</v>
      </c>
      <c r="D43" s="144">
        <v>1</v>
      </c>
      <c r="E43" s="146">
        <v>0</v>
      </c>
      <c r="F43" s="144">
        <v>4</v>
      </c>
      <c r="G43" s="146">
        <v>1</v>
      </c>
      <c r="H43" s="144">
        <v>87</v>
      </c>
      <c r="I43" s="146">
        <v>41</v>
      </c>
      <c r="J43" s="144">
        <v>3</v>
      </c>
      <c r="K43" s="146">
        <v>0</v>
      </c>
      <c r="L43" s="144">
        <v>12</v>
      </c>
      <c r="M43" s="146">
        <v>5</v>
      </c>
      <c r="N43" s="144">
        <v>11</v>
      </c>
      <c r="O43" s="146">
        <v>3</v>
      </c>
      <c r="P43" s="144">
        <v>6</v>
      </c>
      <c r="Q43" s="146">
        <v>1</v>
      </c>
      <c r="R43" s="144">
        <v>3</v>
      </c>
      <c r="S43" s="146">
        <v>0</v>
      </c>
      <c r="T43" s="144">
        <v>4</v>
      </c>
      <c r="U43" s="146">
        <v>0</v>
      </c>
      <c r="V43" s="144">
        <v>3</v>
      </c>
      <c r="W43" s="146">
        <v>1</v>
      </c>
      <c r="X43" s="144">
        <v>125</v>
      </c>
      <c r="Y43" s="146">
        <v>2</v>
      </c>
      <c r="Z43" s="144">
        <v>126</v>
      </c>
      <c r="AA43" s="146">
        <v>1</v>
      </c>
      <c r="AB43" s="144">
        <v>139</v>
      </c>
      <c r="AC43" s="146">
        <v>0</v>
      </c>
      <c r="AD43" s="144">
        <v>135</v>
      </c>
      <c r="AE43" s="146">
        <v>11</v>
      </c>
      <c r="AF43" s="144">
        <v>0</v>
      </c>
      <c r="AG43" s="146">
        <v>0</v>
      </c>
      <c r="AH43" s="144">
        <v>124</v>
      </c>
      <c r="AI43" s="146">
        <v>0</v>
      </c>
      <c r="AJ43" s="252">
        <v>912</v>
      </c>
      <c r="AK43" s="146">
        <v>168</v>
      </c>
      <c r="AL43" s="253">
        <v>534</v>
      </c>
      <c r="AM43" s="147">
        <v>169</v>
      </c>
      <c r="AN43" s="147">
        <v>10199</v>
      </c>
      <c r="AO43" s="254">
        <v>7104</v>
      </c>
      <c r="AP43" s="268" t="s">
        <v>28</v>
      </c>
    </row>
    <row r="44" ht="15" customHeight="1">
      <c r="A44" s="1" t="s">
        <v>193</v>
      </c>
    </row>
    <row r="45" ht="11.25">
      <c r="A45" s="1"/>
    </row>
    <row r="46" spans="1:38" ht="11.25">
      <c r="A46" s="1"/>
      <c r="B46" s="255"/>
      <c r="AL46" s="256"/>
    </row>
    <row r="47" ht="11.25">
      <c r="B47" s="255"/>
    </row>
  </sheetData>
  <sheetProtection/>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rintOptions/>
  <pageMargins left="0.5905511811023623" right="0.5905511811023623" top="0.5905511811023623" bottom="0.5905511811023623" header="0.5118110236220472" footer="0.5118110236220472"/>
  <pageSetup horizontalDpi="1200" verticalDpi="1200" orientation="landscape" paperSize="9" scale="53" r:id="rId1"/>
  <headerFooter alignWithMargins="0">
    <oddFooter>&amp;R福岡国税局
酒税４
(H23)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福岡国税局</dc:title>
  <dc:subject>酒税</dc:subject>
  <dc:creator>国税庁</dc:creator>
  <cp:keywords/>
  <dc:description/>
  <cp:lastModifiedBy>国税庁</cp:lastModifiedBy>
  <cp:lastPrinted>2013-06-14T04:20:46Z</cp:lastPrinted>
  <dcterms:created xsi:type="dcterms:W3CDTF">2003-07-09T01:05:10Z</dcterms:created>
  <dcterms:modified xsi:type="dcterms:W3CDTF">2013-06-28T02:02:34Z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説明">
    <vt:lpwstr/>
  </property>
</Properties>
</file>