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3"/>
  </bookViews>
  <sheets>
    <sheet name="(1)滞納状況" sheetId="1" r:id="rId1"/>
    <sheet name="(2)滞納状況の累年比較" sheetId="2" r:id="rId2"/>
    <sheet name="(3)税務署別滞納状況" sheetId="3" r:id="rId3"/>
    <sheet name="還付金" sheetId="4" r:id="rId4"/>
  </sheets>
  <definedNames>
    <definedName name="_xlnm.Print_Area" localSheetId="0">'(1)滞納状況'!$A$1:$N$19</definedName>
    <definedName name="_xlnm.Print_Area" localSheetId="1">'(2)滞納状況の累年比較'!$A$1:$L$10</definedName>
    <definedName name="_xlnm.Print_Area" localSheetId="2">'(3)税務署別滞納状況'!$A$1:$L$45</definedName>
    <definedName name="_xlnm.Print_Area" localSheetId="3">'還付金'!$A$1:$C$21</definedName>
    <definedName name="_xlnm.Print_Titles" localSheetId="2">'(3)税務署別滞納状況'!$1:$4</definedName>
  </definedNames>
  <calcPr fullCalcOnLoad="1"/>
</workbook>
</file>

<file path=xl/sharedStrings.xml><?xml version="1.0" encoding="utf-8"?>
<sst xmlns="http://schemas.openxmlformats.org/spreadsheetml/2006/main" count="162" uniqueCount="97">
  <si>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</si>
  <si>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</si>
  <si>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</si>
  <si>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</si>
  <si>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</si>
  <si>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</si>
  <si>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</si>
  <si>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</si>
  <si>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</si>
  <si>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</si>
  <si>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</si>
  <si>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</si>
  <si>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</si>
  <si>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</si>
  <si>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　分</t>
  </si>
  <si>
    <t>要整理滞納</t>
  </si>
  <si>
    <t>合　　　計</t>
  </si>
  <si>
    <t>件　数</t>
  </si>
  <si>
    <t>税　額</t>
  </si>
  <si>
    <t>所 得 税</t>
  </si>
  <si>
    <t>合　計</t>
  </si>
  <si>
    <t>区　　　　分</t>
  </si>
  <si>
    <t>要整理滞納</t>
  </si>
  <si>
    <t>合計</t>
  </si>
  <si>
    <t>件　数</t>
  </si>
  <si>
    <t>税　額</t>
  </si>
  <si>
    <t>税務署名</t>
  </si>
  <si>
    <t>合　　　計</t>
  </si>
  <si>
    <t>要整理滞納</t>
  </si>
  <si>
    <t>新規発生滞納</t>
  </si>
  <si>
    <t>件　数</t>
  </si>
  <si>
    <t>税　額</t>
  </si>
  <si>
    <t>局引受分</t>
  </si>
  <si>
    <t>総　　計</t>
  </si>
  <si>
    <t>　（注）　この表は、「⑴滞納状況」の「合計」欄を税務署別に示したものである。</t>
  </si>
  <si>
    <t>17　国税滞納</t>
  </si>
  <si>
    <t>(2)　滞納状況の累年比較</t>
  </si>
  <si>
    <t>(3)　税務署別滞納状況</t>
  </si>
  <si>
    <t>平成17年度</t>
  </si>
  <si>
    <t>(1)　滞納状況</t>
  </si>
  <si>
    <t>支払決定済額</t>
  </si>
  <si>
    <t>千円</t>
  </si>
  <si>
    <t>源泉所得税</t>
  </si>
  <si>
    <t>申告所得税</t>
  </si>
  <si>
    <t>還付金合計</t>
  </si>
  <si>
    <t>（注）　還付加算金を含む。</t>
  </si>
  <si>
    <t>18　還　付　金</t>
  </si>
  <si>
    <t>還付金の支払決定の状況</t>
  </si>
  <si>
    <t>区　　　　　分</t>
  </si>
  <si>
    <t>平成18年度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</si>
  <si>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とは、還付金の支払場所が銀行等の金融機関扱いのものをいう。</t>
    </r>
  </si>
  <si>
    <t>（支払命令官分）</t>
  </si>
  <si>
    <t>消費税及地方消費税</t>
  </si>
  <si>
    <t>平成15年度</t>
  </si>
  <si>
    <t>平成16年度</t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</si>
  <si>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</si>
  <si>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</si>
  <si>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</si>
  <si>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</si>
  <si>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</si>
  <si>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</si>
  <si>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</si>
  <si>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</si>
  <si>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</si>
  <si>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</si>
  <si>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</si>
  <si>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</si>
  <si>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</si>
  <si>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</si>
  <si>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</si>
  <si>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</si>
  <si>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</si>
  <si>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</si>
  <si>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</si>
  <si>
    <t>佐賀</t>
  </si>
  <si>
    <t>唐津</t>
  </si>
  <si>
    <t>鳥栖</t>
  </si>
  <si>
    <t>伊万里</t>
  </si>
  <si>
    <t>武雄</t>
  </si>
  <si>
    <t>佐賀県計</t>
  </si>
  <si>
    <t>長崎</t>
  </si>
  <si>
    <t>佐世保</t>
  </si>
  <si>
    <t>島原</t>
  </si>
  <si>
    <t>諌早</t>
  </si>
  <si>
    <t>福江</t>
  </si>
  <si>
    <t>平戸</t>
  </si>
  <si>
    <t>壱岐</t>
  </si>
  <si>
    <t>厳原</t>
  </si>
  <si>
    <t>長崎県計</t>
  </si>
  <si>
    <t>調査対象等：</t>
  </si>
  <si>
    <t>平成19年４月１日から平成20年３月31日までの間における滞納の繰越、新規発生及び処理等の国税の滞納状況を示した。</t>
  </si>
  <si>
    <t>調査時点：</t>
  </si>
  <si>
    <t>　　　　２　地方消費税は含まない。</t>
  </si>
  <si>
    <t>　　　　３　相続税には贈与税を含む。</t>
  </si>
  <si>
    <t>平成19年度</t>
  </si>
  <si>
    <t>調査期間：平成19年４月１日から平成20年３月31日</t>
  </si>
  <si>
    <t>平成19年度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</si>
</sst>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;[Red]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hair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hair"/>
      <right style="thin"/>
      <top style="hair">
        <color indexed="55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hair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176" fontId="4" fillId="33" borderId="13" xfId="0" applyNumberFormat="1" applyFont="1" applyFill="1" applyBorder="1" applyAlignment="1">
      <alignment horizontal="right" vertical="center"/>
    </xf>
    <xf numFmtId="176" fontId="4" fillId="34" borderId="14" xfId="0" applyNumberFormat="1" applyFont="1" applyFill="1" applyBorder="1" applyAlignment="1">
      <alignment horizontal="right" vertical="center"/>
    </xf>
    <xf numFmtId="176" fontId="4" fillId="34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3" fontId="2" fillId="33" borderId="19" xfId="0" applyNumberFormat="1" applyFont="1" applyFill="1" applyBorder="1" applyAlignment="1">
      <alignment horizontal="right"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176" fontId="4" fillId="33" borderId="26" xfId="0" applyNumberFormat="1" applyFont="1" applyFill="1" applyBorder="1" applyAlignment="1">
      <alignment horizontal="right" vertical="center"/>
    </xf>
    <xf numFmtId="176" fontId="4" fillId="34" borderId="27" xfId="0" applyNumberFormat="1" applyFont="1" applyFill="1" applyBorder="1" applyAlignment="1">
      <alignment horizontal="right" vertical="center"/>
    </xf>
    <xf numFmtId="176" fontId="4" fillId="34" borderId="2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distributed" vertical="center"/>
    </xf>
    <xf numFmtId="0" fontId="5" fillId="34" borderId="24" xfId="0" applyFont="1" applyFill="1" applyBorder="1" applyAlignment="1">
      <alignment horizontal="right" vertical="center"/>
    </xf>
    <xf numFmtId="176" fontId="2" fillId="33" borderId="32" xfId="0" applyNumberFormat="1" applyFont="1" applyFill="1" applyBorder="1" applyAlignment="1">
      <alignment horizontal="right" vertical="center"/>
    </xf>
    <xf numFmtId="176" fontId="2" fillId="34" borderId="33" xfId="0" applyNumberFormat="1" applyFont="1" applyFill="1" applyBorder="1" applyAlignment="1">
      <alignment horizontal="right" vertical="center"/>
    </xf>
    <xf numFmtId="176" fontId="2" fillId="34" borderId="34" xfId="0" applyNumberFormat="1" applyFont="1" applyFill="1" applyBorder="1" applyAlignment="1">
      <alignment horizontal="right" vertical="center"/>
    </xf>
    <xf numFmtId="176" fontId="2" fillId="33" borderId="35" xfId="0" applyNumberFormat="1" applyFont="1" applyFill="1" applyBorder="1" applyAlignment="1">
      <alignment horizontal="right" vertical="center"/>
    </xf>
    <xf numFmtId="176" fontId="2" fillId="34" borderId="36" xfId="0" applyNumberFormat="1" applyFont="1" applyFill="1" applyBorder="1" applyAlignment="1">
      <alignment horizontal="right" vertical="center"/>
    </xf>
    <xf numFmtId="176" fontId="2" fillId="34" borderId="37" xfId="0" applyNumberFormat="1" applyFont="1" applyFill="1" applyBorder="1" applyAlignment="1">
      <alignment horizontal="right" vertical="center"/>
    </xf>
    <xf numFmtId="0" fontId="4" fillId="36" borderId="38" xfId="0" applyFont="1" applyFill="1" applyBorder="1" applyAlignment="1">
      <alignment horizontal="distributed" vertical="center"/>
    </xf>
    <xf numFmtId="176" fontId="4" fillId="33" borderId="39" xfId="0" applyNumberFormat="1" applyFont="1" applyFill="1" applyBorder="1" applyAlignment="1">
      <alignment horizontal="right" vertical="center"/>
    </xf>
    <xf numFmtId="176" fontId="4" fillId="34" borderId="40" xfId="0" applyNumberFormat="1" applyFont="1" applyFill="1" applyBorder="1" applyAlignment="1">
      <alignment horizontal="right" vertical="center"/>
    </xf>
    <xf numFmtId="176" fontId="4" fillId="34" borderId="41" xfId="0" applyNumberFormat="1" applyFont="1" applyFill="1" applyBorder="1" applyAlignment="1">
      <alignment horizontal="right" vertical="center"/>
    </xf>
    <xf numFmtId="176" fontId="2" fillId="33" borderId="42" xfId="0" applyNumberFormat="1" applyFont="1" applyFill="1" applyBorder="1" applyAlignment="1">
      <alignment horizontal="right" vertical="center"/>
    </xf>
    <xf numFmtId="176" fontId="2" fillId="34" borderId="43" xfId="0" applyNumberFormat="1" applyFont="1" applyFill="1" applyBorder="1" applyAlignment="1">
      <alignment horizontal="right" vertical="center"/>
    </xf>
    <xf numFmtId="176" fontId="2" fillId="34" borderId="44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3" fontId="2" fillId="33" borderId="32" xfId="0" applyNumberFormat="1" applyFont="1" applyFill="1" applyBorder="1" applyAlignment="1">
      <alignment horizontal="right" vertical="center"/>
    </xf>
    <xf numFmtId="3" fontId="2" fillId="34" borderId="33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38" fontId="2" fillId="0" borderId="0" xfId="48" applyFont="1" applyAlignment="1">
      <alignment horizontal="left" vertical="center"/>
    </xf>
    <xf numFmtId="38" fontId="4" fillId="0" borderId="0" xfId="48" applyFont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34" borderId="47" xfId="0" applyFont="1" applyFill="1" applyBorder="1" applyAlignment="1">
      <alignment horizontal="right" vertical="center"/>
    </xf>
    <xf numFmtId="3" fontId="2" fillId="34" borderId="48" xfId="0" applyNumberFormat="1" applyFont="1" applyFill="1" applyBorder="1" applyAlignment="1">
      <alignment horizontal="right" vertical="center"/>
    </xf>
    <xf numFmtId="3" fontId="2" fillId="34" borderId="49" xfId="0" applyNumberFormat="1" applyFont="1" applyFill="1" applyBorder="1" applyAlignment="1">
      <alignment horizontal="right" vertical="center"/>
    </xf>
    <xf numFmtId="3" fontId="2" fillId="34" borderId="50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2" fillId="34" borderId="3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5" fillId="34" borderId="51" xfId="0" applyFont="1" applyFill="1" applyBorder="1" applyAlignment="1">
      <alignment horizontal="right" vertical="center"/>
    </xf>
    <xf numFmtId="38" fontId="2" fillId="34" borderId="53" xfId="48" applyFont="1" applyFill="1" applyBorder="1" applyAlignment="1">
      <alignment horizontal="right" vertical="center"/>
    </xf>
    <xf numFmtId="38" fontId="2" fillId="34" borderId="54" xfId="48" applyFont="1" applyFill="1" applyBorder="1" applyAlignment="1">
      <alignment horizontal="right" vertical="center"/>
    </xf>
    <xf numFmtId="38" fontId="2" fillId="34" borderId="55" xfId="48" applyFont="1" applyFill="1" applyBorder="1" applyAlignment="1">
      <alignment horizontal="right" vertical="center"/>
    </xf>
    <xf numFmtId="38" fontId="2" fillId="34" borderId="56" xfId="48" applyFont="1" applyFill="1" applyBorder="1" applyAlignment="1">
      <alignment horizontal="right" vertical="center"/>
    </xf>
    <xf numFmtId="38" fontId="2" fillId="34" borderId="57" xfId="48" applyFont="1" applyFill="1" applyBorder="1" applyAlignment="1">
      <alignment horizontal="right" vertical="center"/>
    </xf>
    <xf numFmtId="38" fontId="2" fillId="34" borderId="58" xfId="48" applyFont="1" applyFill="1" applyBorder="1" applyAlignment="1">
      <alignment horizontal="right" vertical="center"/>
    </xf>
    <xf numFmtId="38" fontId="4" fillId="34" borderId="52" xfId="48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left" vertical="center" indent="1"/>
    </xf>
    <xf numFmtId="0" fontId="2" fillId="0" borderId="60" xfId="0" applyFont="1" applyBorder="1" applyAlignment="1">
      <alignment horizontal="distributed" vertical="center" indent="1"/>
    </xf>
    <xf numFmtId="0" fontId="2" fillId="0" borderId="61" xfId="0" applyFont="1" applyBorder="1" applyAlignment="1">
      <alignment horizontal="distributed" vertical="center" indent="1"/>
    </xf>
    <xf numFmtId="0" fontId="2" fillId="0" borderId="62" xfId="0" applyFont="1" applyBorder="1" applyAlignment="1">
      <alignment horizontal="distributed" vertical="center" indent="1"/>
    </xf>
    <xf numFmtId="0" fontId="2" fillId="0" borderId="63" xfId="0" applyFont="1" applyBorder="1" applyAlignment="1">
      <alignment horizontal="distributed" vertical="center" indent="1"/>
    </xf>
    <xf numFmtId="0" fontId="2" fillId="0" borderId="64" xfId="0" applyFont="1" applyBorder="1" applyAlignment="1">
      <alignment horizontal="distributed" vertical="center" indent="1"/>
    </xf>
    <xf numFmtId="0" fontId="4" fillId="0" borderId="6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" fontId="2" fillId="33" borderId="35" xfId="48" applyNumberFormat="1" applyFont="1" applyFill="1" applyBorder="1" applyAlignment="1">
      <alignment horizontal="right" vertical="center"/>
    </xf>
    <xf numFmtId="3" fontId="2" fillId="34" borderId="36" xfId="48" applyNumberFormat="1" applyFont="1" applyFill="1" applyBorder="1" applyAlignment="1">
      <alignment horizontal="right" vertical="center"/>
    </xf>
    <xf numFmtId="3" fontId="2" fillId="34" borderId="37" xfId="48" applyNumberFormat="1" applyFont="1" applyFill="1" applyBorder="1" applyAlignment="1">
      <alignment horizontal="right" vertical="center"/>
    </xf>
    <xf numFmtId="3" fontId="4" fillId="33" borderId="66" xfId="48" applyNumberFormat="1" applyFont="1" applyFill="1" applyBorder="1" applyAlignment="1">
      <alignment horizontal="right" vertical="center"/>
    </xf>
    <xf numFmtId="3" fontId="4" fillId="34" borderId="46" xfId="48" applyNumberFormat="1" applyFont="1" applyFill="1" applyBorder="1" applyAlignment="1">
      <alignment horizontal="right" vertical="center"/>
    </xf>
    <xf numFmtId="3" fontId="4" fillId="34" borderId="67" xfId="48" applyNumberFormat="1" applyFont="1" applyFill="1" applyBorder="1" applyAlignment="1">
      <alignment horizontal="right" vertical="center"/>
    </xf>
    <xf numFmtId="3" fontId="2" fillId="33" borderId="68" xfId="48" applyNumberFormat="1" applyFont="1" applyFill="1" applyBorder="1" applyAlignment="1">
      <alignment horizontal="right" vertical="center"/>
    </xf>
    <xf numFmtId="3" fontId="2" fillId="34" borderId="69" xfId="48" applyNumberFormat="1" applyFont="1" applyFill="1" applyBorder="1" applyAlignment="1">
      <alignment horizontal="right" vertical="center"/>
    </xf>
    <xf numFmtId="3" fontId="2" fillId="34" borderId="70" xfId="48" applyNumberFormat="1" applyFont="1" applyFill="1" applyBorder="1" applyAlignment="1">
      <alignment horizontal="right" vertical="center"/>
    </xf>
    <xf numFmtId="3" fontId="2" fillId="33" borderId="71" xfId="48" applyNumberFormat="1" applyFont="1" applyFill="1" applyBorder="1" applyAlignment="1">
      <alignment horizontal="right" vertical="center"/>
    </xf>
    <xf numFmtId="3" fontId="2" fillId="34" borderId="72" xfId="48" applyNumberFormat="1" applyFont="1" applyFill="1" applyBorder="1" applyAlignment="1">
      <alignment horizontal="right" vertical="center"/>
    </xf>
    <xf numFmtId="3" fontId="2" fillId="34" borderId="73" xfId="48" applyNumberFormat="1" applyFont="1" applyFill="1" applyBorder="1" applyAlignment="1">
      <alignment horizontal="right" vertical="center"/>
    </xf>
    <xf numFmtId="3" fontId="4" fillId="33" borderId="13" xfId="48" applyNumberFormat="1" applyFont="1" applyFill="1" applyBorder="1" applyAlignment="1">
      <alignment horizontal="right" vertical="center"/>
    </xf>
    <xf numFmtId="3" fontId="4" fillId="34" borderId="14" xfId="48" applyNumberFormat="1" applyFont="1" applyFill="1" applyBorder="1" applyAlignment="1">
      <alignment horizontal="right" vertical="center"/>
    </xf>
    <xf numFmtId="3" fontId="4" fillId="34" borderId="15" xfId="48" applyNumberFormat="1" applyFont="1" applyFill="1" applyBorder="1" applyAlignment="1">
      <alignment horizontal="right" vertical="center"/>
    </xf>
    <xf numFmtId="3" fontId="2" fillId="36" borderId="74" xfId="0" applyNumberFormat="1" applyFont="1" applyFill="1" applyBorder="1" applyAlignment="1">
      <alignment horizontal="distributed" vertical="center"/>
    </xf>
    <xf numFmtId="3" fontId="2" fillId="36" borderId="75" xfId="0" applyNumberFormat="1" applyFont="1" applyFill="1" applyBorder="1" applyAlignment="1">
      <alignment horizontal="distributed" vertical="center"/>
    </xf>
    <xf numFmtId="3" fontId="2" fillId="36" borderId="76" xfId="0" applyNumberFormat="1" applyFont="1" applyFill="1" applyBorder="1" applyAlignment="1">
      <alignment horizontal="distributed" vertical="center"/>
    </xf>
    <xf numFmtId="38" fontId="2" fillId="33" borderId="35" xfId="48" applyFont="1" applyFill="1" applyBorder="1" applyAlignment="1">
      <alignment horizontal="right" vertical="center"/>
    </xf>
    <xf numFmtId="38" fontId="2" fillId="34" borderId="36" xfId="48" applyFont="1" applyFill="1" applyBorder="1" applyAlignment="1">
      <alignment horizontal="right" vertical="center"/>
    </xf>
    <xf numFmtId="38" fontId="2" fillId="34" borderId="37" xfId="48" applyFont="1" applyFill="1" applyBorder="1" applyAlignment="1">
      <alignment horizontal="right" vertical="center"/>
    </xf>
    <xf numFmtId="0" fontId="4" fillId="36" borderId="75" xfId="0" applyFont="1" applyFill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8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82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59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4">
      <selection activeCell="A15" sqref="A15:N19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10.625" style="2" customWidth="1"/>
    <col min="5" max="5" width="8.625" style="2" customWidth="1"/>
    <col min="6" max="6" width="10.625" style="2" customWidth="1"/>
    <col min="7" max="7" width="8.625" style="2" customWidth="1"/>
    <col min="8" max="8" width="10.625" style="2" customWidth="1"/>
    <col min="9" max="9" width="8.625" style="2" customWidth="1"/>
    <col min="10" max="10" width="10.625" style="2" customWidth="1"/>
    <col min="11" max="11" width="8.625" style="2" customWidth="1"/>
    <col min="12" max="12" width="10.625" style="2" customWidth="1"/>
    <col min="13" max="13" width="8.875" style="2" customWidth="1"/>
    <col min="14" max="14" width="6.00390625" style="2" bestFit="1" customWidth="1"/>
    <col min="15" max="16384" width="8.625" style="2" customWidth="1"/>
  </cols>
  <sheetData>
    <row r="1" spans="1:14" ht="15">
      <c r="A1" s="134" t="s">
        <v>35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60"/>
      <c r="N1" s="60"/>
    </row>
    <row r="2" ht="12" thickBot="1">
      <c r="A2" s="2" t="s">
        <v>39</v>
      </c>
    </row>
    <row r="3" spans="1:14" ht="16.5" customHeight="1">
      <c r="A3" s="135" t="s">
        <v>14</v>
      </c>
      <c r="B3" s="136"/>
      <c r="C3" s="143" t="s">
        <v>15</v>
      </c>
      <c r="D3" s="144"/>
      <c r="E3" s="144"/>
      <c r="F3" s="144"/>
      <c r="G3" s="144"/>
      <c r="H3" s="144"/>
      <c r="I3" s="126" t="s">
        <v>0</v>
      </c>
      <c r="J3" s="131"/>
      <c r="K3" s="126" t="s">
        <v>1</v>
      </c>
      <c r="L3" s="127"/>
      <c r="M3" s="139"/>
      <c r="N3" s="139"/>
    </row>
    <row r="4" spans="1:14" ht="16.5" customHeight="1">
      <c r="A4" s="137"/>
      <c r="B4" s="138"/>
      <c r="C4" s="124" t="s">
        <v>2</v>
      </c>
      <c r="D4" s="125"/>
      <c r="E4" s="124" t="s">
        <v>3</v>
      </c>
      <c r="F4" s="125"/>
      <c r="G4" s="124" t="s">
        <v>16</v>
      </c>
      <c r="H4" s="125"/>
      <c r="I4" s="128"/>
      <c r="J4" s="132"/>
      <c r="K4" s="128"/>
      <c r="L4" s="129"/>
      <c r="M4" s="139"/>
      <c r="N4" s="139"/>
    </row>
    <row r="5" spans="1:14" ht="16.5" customHeight="1">
      <c r="A5" s="137"/>
      <c r="B5" s="138"/>
      <c r="C5" s="14" t="s">
        <v>17</v>
      </c>
      <c r="D5" s="15" t="s">
        <v>18</v>
      </c>
      <c r="E5" s="14" t="s">
        <v>17</v>
      </c>
      <c r="F5" s="15" t="s">
        <v>18</v>
      </c>
      <c r="G5" s="14" t="s">
        <v>17</v>
      </c>
      <c r="H5" s="15" t="s">
        <v>18</v>
      </c>
      <c r="I5" s="14" t="s">
        <v>17</v>
      </c>
      <c r="J5" s="15" t="s">
        <v>18</v>
      </c>
      <c r="K5" s="14" t="s">
        <v>17</v>
      </c>
      <c r="L5" s="22" t="s">
        <v>18</v>
      </c>
      <c r="M5" s="139"/>
      <c r="N5" s="139"/>
    </row>
    <row r="6" spans="1:14" ht="11.25">
      <c r="A6" s="31"/>
      <c r="B6" s="32"/>
      <c r="C6" s="30" t="s">
        <v>5</v>
      </c>
      <c r="D6" s="33" t="s">
        <v>6</v>
      </c>
      <c r="E6" s="30" t="s">
        <v>5</v>
      </c>
      <c r="F6" s="33" t="s">
        <v>6</v>
      </c>
      <c r="G6" s="30" t="s">
        <v>5</v>
      </c>
      <c r="H6" s="33" t="s">
        <v>6</v>
      </c>
      <c r="I6" s="30" t="s">
        <v>5</v>
      </c>
      <c r="J6" s="33" t="s">
        <v>6</v>
      </c>
      <c r="K6" s="30" t="s">
        <v>5</v>
      </c>
      <c r="L6" s="36" t="s">
        <v>6</v>
      </c>
      <c r="M6" s="68"/>
      <c r="N6" s="68"/>
    </row>
    <row r="7" spans="1:14" ht="30" customHeight="1">
      <c r="A7" s="140" t="s">
        <v>19</v>
      </c>
      <c r="B7" s="52" t="s">
        <v>7</v>
      </c>
      <c r="C7" s="53">
        <v>24187</v>
      </c>
      <c r="D7" s="54">
        <v>8071</v>
      </c>
      <c r="E7" s="53">
        <v>10078</v>
      </c>
      <c r="F7" s="54">
        <v>3639</v>
      </c>
      <c r="G7" s="53">
        <v>34265</v>
      </c>
      <c r="H7" s="54">
        <v>11710</v>
      </c>
      <c r="I7" s="53">
        <v>10309</v>
      </c>
      <c r="J7" s="54">
        <v>3805</v>
      </c>
      <c r="K7" s="53">
        <v>23956</v>
      </c>
      <c r="L7" s="71">
        <v>7905</v>
      </c>
      <c r="M7" s="69"/>
      <c r="N7" s="130"/>
    </row>
    <row r="8" spans="1:14" ht="30" customHeight="1">
      <c r="A8" s="141"/>
      <c r="B8" s="55" t="s">
        <v>8</v>
      </c>
      <c r="C8" s="93">
        <v>79426</v>
      </c>
      <c r="D8" s="94">
        <v>12665</v>
      </c>
      <c r="E8" s="93">
        <v>39093</v>
      </c>
      <c r="F8" s="94">
        <v>7349</v>
      </c>
      <c r="G8" s="93">
        <v>118519</v>
      </c>
      <c r="H8" s="94">
        <v>20014</v>
      </c>
      <c r="I8" s="93">
        <v>42190</v>
      </c>
      <c r="J8" s="94">
        <v>6925</v>
      </c>
      <c r="K8" s="93">
        <v>76329</v>
      </c>
      <c r="L8" s="95">
        <v>13089</v>
      </c>
      <c r="M8" s="69"/>
      <c r="N8" s="130"/>
    </row>
    <row r="9" spans="1:14" s="3" customFormat="1" ht="30" customHeight="1">
      <c r="A9" s="142"/>
      <c r="B9" s="56" t="s">
        <v>4</v>
      </c>
      <c r="C9" s="96">
        <v>103613</v>
      </c>
      <c r="D9" s="97">
        <v>20736</v>
      </c>
      <c r="E9" s="96">
        <v>49171</v>
      </c>
      <c r="F9" s="97">
        <v>10988</v>
      </c>
      <c r="G9" s="96">
        <v>152784</v>
      </c>
      <c r="H9" s="97">
        <v>31724</v>
      </c>
      <c r="I9" s="96">
        <v>52499</v>
      </c>
      <c r="J9" s="97">
        <v>10730</v>
      </c>
      <c r="K9" s="96">
        <v>100285</v>
      </c>
      <c r="L9" s="98">
        <v>20994</v>
      </c>
      <c r="M9" s="70"/>
      <c r="N9" s="130"/>
    </row>
    <row r="10" spans="1:14" ht="30" customHeight="1">
      <c r="A10" s="118" t="s">
        <v>9</v>
      </c>
      <c r="B10" s="119"/>
      <c r="C10" s="99">
        <v>6205</v>
      </c>
      <c r="D10" s="100">
        <v>4582</v>
      </c>
      <c r="E10" s="99">
        <v>6172</v>
      </c>
      <c r="F10" s="100">
        <v>4804</v>
      </c>
      <c r="G10" s="99">
        <v>12377</v>
      </c>
      <c r="H10" s="100">
        <v>9386</v>
      </c>
      <c r="I10" s="99">
        <v>5993</v>
      </c>
      <c r="J10" s="100">
        <v>4475</v>
      </c>
      <c r="K10" s="99">
        <v>6384</v>
      </c>
      <c r="L10" s="101">
        <v>4911</v>
      </c>
      <c r="M10" s="130"/>
      <c r="N10" s="130"/>
    </row>
    <row r="11" spans="1:14" ht="30" customHeight="1">
      <c r="A11" s="118" t="s">
        <v>10</v>
      </c>
      <c r="B11" s="119"/>
      <c r="C11" s="99">
        <v>1136</v>
      </c>
      <c r="D11" s="100">
        <v>1823</v>
      </c>
      <c r="E11" s="99">
        <v>701</v>
      </c>
      <c r="F11" s="100">
        <v>999</v>
      </c>
      <c r="G11" s="99">
        <v>1837</v>
      </c>
      <c r="H11" s="100">
        <v>2822</v>
      </c>
      <c r="I11" s="99">
        <v>778</v>
      </c>
      <c r="J11" s="100">
        <v>1234</v>
      </c>
      <c r="K11" s="99">
        <v>1059</v>
      </c>
      <c r="L11" s="101">
        <v>1588</v>
      </c>
      <c r="M11" s="130"/>
      <c r="N11" s="130"/>
    </row>
    <row r="12" spans="1:14" ht="30" customHeight="1">
      <c r="A12" s="118" t="s">
        <v>11</v>
      </c>
      <c r="B12" s="119"/>
      <c r="C12" s="99">
        <v>64171</v>
      </c>
      <c r="D12" s="100">
        <v>18889</v>
      </c>
      <c r="E12" s="99">
        <v>41591</v>
      </c>
      <c r="F12" s="100">
        <v>23817</v>
      </c>
      <c r="G12" s="99">
        <v>105762</v>
      </c>
      <c r="H12" s="100">
        <v>42706</v>
      </c>
      <c r="I12" s="99">
        <v>35636</v>
      </c>
      <c r="J12" s="100">
        <v>22197</v>
      </c>
      <c r="K12" s="99">
        <v>70126</v>
      </c>
      <c r="L12" s="101">
        <v>20509</v>
      </c>
      <c r="M12" s="130"/>
      <c r="N12" s="130"/>
    </row>
    <row r="13" spans="1:14" ht="30" customHeight="1" thickBot="1">
      <c r="A13" s="120" t="s">
        <v>12</v>
      </c>
      <c r="B13" s="121"/>
      <c r="C13" s="102">
        <v>192</v>
      </c>
      <c r="D13" s="103">
        <v>95</v>
      </c>
      <c r="E13" s="102">
        <v>198</v>
      </c>
      <c r="F13" s="103">
        <v>42</v>
      </c>
      <c r="G13" s="102">
        <v>390</v>
      </c>
      <c r="H13" s="103">
        <v>137</v>
      </c>
      <c r="I13" s="102">
        <v>270</v>
      </c>
      <c r="J13" s="103">
        <v>65</v>
      </c>
      <c r="K13" s="102">
        <v>120</v>
      </c>
      <c r="L13" s="104">
        <v>72</v>
      </c>
      <c r="M13" s="130"/>
      <c r="N13" s="130"/>
    </row>
    <row r="14" spans="1:14" s="3" customFormat="1" ht="30" customHeight="1" thickBot="1" thickTop="1">
      <c r="A14" s="122" t="s">
        <v>20</v>
      </c>
      <c r="B14" s="123"/>
      <c r="C14" s="105">
        <v>175317</v>
      </c>
      <c r="D14" s="106">
        <v>46125</v>
      </c>
      <c r="E14" s="105">
        <v>97833</v>
      </c>
      <c r="F14" s="106">
        <v>40650</v>
      </c>
      <c r="G14" s="105">
        <v>273150</v>
      </c>
      <c r="H14" s="106">
        <v>86775</v>
      </c>
      <c r="I14" s="105">
        <v>95176</v>
      </c>
      <c r="J14" s="106">
        <v>38701</v>
      </c>
      <c r="K14" s="105">
        <v>177974</v>
      </c>
      <c r="L14" s="107">
        <v>48074</v>
      </c>
      <c r="M14" s="133"/>
      <c r="N14" s="133"/>
    </row>
    <row r="15" spans="1:14" ht="11.25">
      <c r="A15" s="4" t="s">
        <v>89</v>
      </c>
      <c r="B15" s="116" t="s">
        <v>90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117"/>
    </row>
    <row r="16" spans="1:14" ht="11.25">
      <c r="A16" s="4" t="s">
        <v>91</v>
      </c>
      <c r="B16" s="115">
        <v>39629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ht="11.25">
      <c r="A17" s="1" t="s">
        <v>13</v>
      </c>
    </row>
    <row r="18" ht="11.25">
      <c r="A18" s="1" t="s">
        <v>92</v>
      </c>
    </row>
    <row r="19" ht="11.25">
      <c r="A19" s="1" t="s">
        <v>93</v>
      </c>
    </row>
  </sheetData>
  <sheetProtection/>
  <mergeCells count="23">
    <mergeCell ref="A1:L1"/>
    <mergeCell ref="A3:B5"/>
    <mergeCell ref="M3:N5"/>
    <mergeCell ref="A7:A9"/>
    <mergeCell ref="A10:B10"/>
    <mergeCell ref="C3:H3"/>
    <mergeCell ref="G4:H4"/>
    <mergeCell ref="C4:D4"/>
    <mergeCell ref="I3:J4"/>
    <mergeCell ref="M11:N11"/>
    <mergeCell ref="M13:N13"/>
    <mergeCell ref="M14:N14"/>
    <mergeCell ref="M12:N12"/>
    <mergeCell ref="B16:N16"/>
    <mergeCell ref="B15:N15"/>
    <mergeCell ref="A12:B12"/>
    <mergeCell ref="A13:B13"/>
    <mergeCell ref="A14:B14"/>
    <mergeCell ref="E4:F4"/>
    <mergeCell ref="K3:L4"/>
    <mergeCell ref="N7:N9"/>
    <mergeCell ref="A11:B11"/>
    <mergeCell ref="M10:N10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&amp;R福岡国税局
国税滞納
(H19)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selection activeCell="A10" sqref="A10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0.625" style="2" customWidth="1"/>
    <col min="12" max="12" width="11.75390625" style="2" customWidth="1"/>
    <col min="13" max="16384" width="8.625" style="2" customWidth="1"/>
  </cols>
  <sheetData>
    <row r="1" ht="12" thickBot="1">
      <c r="A1" s="2" t="s">
        <v>36</v>
      </c>
    </row>
    <row r="2" spans="1:12" ht="16.5" customHeight="1">
      <c r="A2" s="145" t="s">
        <v>21</v>
      </c>
      <c r="B2" s="143" t="s">
        <v>22</v>
      </c>
      <c r="C2" s="144"/>
      <c r="D2" s="144"/>
      <c r="E2" s="144"/>
      <c r="F2" s="144"/>
      <c r="G2" s="147"/>
      <c r="H2" s="148" t="s">
        <v>0</v>
      </c>
      <c r="I2" s="149"/>
      <c r="J2" s="148" t="s">
        <v>1</v>
      </c>
      <c r="K2" s="152"/>
      <c r="L2" s="137"/>
    </row>
    <row r="3" spans="1:12" ht="16.5" customHeight="1">
      <c r="A3" s="146"/>
      <c r="B3" s="154" t="s">
        <v>2</v>
      </c>
      <c r="C3" s="155"/>
      <c r="D3" s="154" t="s">
        <v>3</v>
      </c>
      <c r="E3" s="155"/>
      <c r="F3" s="154" t="s">
        <v>23</v>
      </c>
      <c r="G3" s="155"/>
      <c r="H3" s="150"/>
      <c r="I3" s="151"/>
      <c r="J3" s="150"/>
      <c r="K3" s="153"/>
      <c r="L3" s="137"/>
    </row>
    <row r="4" spans="1:12" ht="15" customHeight="1">
      <c r="A4" s="146"/>
      <c r="B4" s="14" t="s">
        <v>24</v>
      </c>
      <c r="C4" s="15" t="s">
        <v>25</v>
      </c>
      <c r="D4" s="14" t="s">
        <v>24</v>
      </c>
      <c r="E4" s="15" t="s">
        <v>25</v>
      </c>
      <c r="F4" s="14" t="s">
        <v>24</v>
      </c>
      <c r="G4" s="15" t="s">
        <v>25</v>
      </c>
      <c r="H4" s="14" t="s">
        <v>24</v>
      </c>
      <c r="I4" s="15" t="s">
        <v>25</v>
      </c>
      <c r="J4" s="14" t="s">
        <v>24</v>
      </c>
      <c r="K4" s="62" t="s">
        <v>25</v>
      </c>
      <c r="L4" s="137"/>
    </row>
    <row r="5" spans="1:12" ht="11.25">
      <c r="A5" s="34"/>
      <c r="B5" s="30" t="s">
        <v>5</v>
      </c>
      <c r="C5" s="33" t="s">
        <v>6</v>
      </c>
      <c r="D5" s="30" t="s">
        <v>5</v>
      </c>
      <c r="E5" s="33" t="s">
        <v>6</v>
      </c>
      <c r="F5" s="30" t="s">
        <v>5</v>
      </c>
      <c r="G5" s="33" t="s">
        <v>6</v>
      </c>
      <c r="H5" s="30" t="s">
        <v>5</v>
      </c>
      <c r="I5" s="33" t="s">
        <v>6</v>
      </c>
      <c r="J5" s="30" t="s">
        <v>5</v>
      </c>
      <c r="K5" s="63" t="s">
        <v>6</v>
      </c>
      <c r="L5" s="67"/>
    </row>
    <row r="6" spans="1:12" s="91" customFormat="1" ht="30" customHeight="1">
      <c r="A6" s="16" t="s">
        <v>53</v>
      </c>
      <c r="B6" s="17">
        <v>156381</v>
      </c>
      <c r="C6" s="18">
        <v>55182</v>
      </c>
      <c r="D6" s="17">
        <v>89807</v>
      </c>
      <c r="E6" s="18">
        <v>41637</v>
      </c>
      <c r="F6" s="17">
        <v>246188</v>
      </c>
      <c r="G6" s="18">
        <v>96819</v>
      </c>
      <c r="H6" s="17">
        <v>94396</v>
      </c>
      <c r="I6" s="18">
        <v>48695</v>
      </c>
      <c r="J6" s="17">
        <v>151792</v>
      </c>
      <c r="K6" s="64">
        <v>48124</v>
      </c>
      <c r="L6" s="59"/>
    </row>
    <row r="7" spans="1:12" s="91" customFormat="1" ht="30" customHeight="1">
      <c r="A7" s="16" t="s">
        <v>54</v>
      </c>
      <c r="B7" s="9">
        <v>151792</v>
      </c>
      <c r="C7" s="10">
        <v>48124</v>
      </c>
      <c r="D7" s="9">
        <v>87206</v>
      </c>
      <c r="E7" s="10">
        <v>37370</v>
      </c>
      <c r="F7" s="9">
        <v>238998</v>
      </c>
      <c r="G7" s="10">
        <v>85494</v>
      </c>
      <c r="H7" s="9">
        <v>87134</v>
      </c>
      <c r="I7" s="10">
        <v>40384</v>
      </c>
      <c r="J7" s="9">
        <v>151864</v>
      </c>
      <c r="K7" s="65">
        <v>45110</v>
      </c>
      <c r="L7" s="59"/>
    </row>
    <row r="8" spans="1:12" s="91" customFormat="1" ht="30" customHeight="1">
      <c r="A8" s="16" t="s">
        <v>38</v>
      </c>
      <c r="B8" s="9">
        <v>151864</v>
      </c>
      <c r="C8" s="10">
        <v>45110</v>
      </c>
      <c r="D8" s="9">
        <v>101719</v>
      </c>
      <c r="E8" s="10">
        <v>39969</v>
      </c>
      <c r="F8" s="9">
        <v>253583</v>
      </c>
      <c r="G8" s="10">
        <v>85079</v>
      </c>
      <c r="H8" s="9">
        <v>90482</v>
      </c>
      <c r="I8" s="10">
        <v>39429</v>
      </c>
      <c r="J8" s="9">
        <v>163101</v>
      </c>
      <c r="K8" s="65">
        <v>43650</v>
      </c>
      <c r="L8" s="59"/>
    </row>
    <row r="9" spans="1:12" s="91" customFormat="1" ht="30" customHeight="1">
      <c r="A9" s="16" t="s">
        <v>49</v>
      </c>
      <c r="B9" s="9">
        <v>163101</v>
      </c>
      <c r="C9" s="10">
        <v>45650</v>
      </c>
      <c r="D9" s="9">
        <v>106204</v>
      </c>
      <c r="E9" s="10">
        <v>39855</v>
      </c>
      <c r="F9" s="9">
        <v>269305</v>
      </c>
      <c r="G9" s="10">
        <v>85505</v>
      </c>
      <c r="H9" s="9">
        <v>93988</v>
      </c>
      <c r="I9" s="10">
        <v>39380</v>
      </c>
      <c r="J9" s="9">
        <v>175317</v>
      </c>
      <c r="K9" s="65">
        <v>46125</v>
      </c>
      <c r="L9" s="59"/>
    </row>
    <row r="10" spans="1:12" ht="30" customHeight="1" thickBot="1">
      <c r="A10" s="21" t="s">
        <v>94</v>
      </c>
      <c r="B10" s="19">
        <v>175317</v>
      </c>
      <c r="C10" s="20">
        <v>46125</v>
      </c>
      <c r="D10" s="19">
        <v>97833</v>
      </c>
      <c r="E10" s="20">
        <v>40650</v>
      </c>
      <c r="F10" s="19">
        <v>273150</v>
      </c>
      <c r="G10" s="20">
        <v>86775</v>
      </c>
      <c r="H10" s="19">
        <v>95176</v>
      </c>
      <c r="I10" s="20">
        <v>38701</v>
      </c>
      <c r="J10" s="19">
        <v>177974</v>
      </c>
      <c r="K10" s="66">
        <v>48074</v>
      </c>
      <c r="L10" s="59"/>
    </row>
  </sheetData>
  <sheetProtection/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&amp;R福岡国税局
国税滞納
(H19)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6">
      <selection activeCell="G50" sqref="G50"/>
    </sheetView>
  </sheetViews>
  <sheetFormatPr defaultColWidth="5.875" defaultRowHeight="13.5"/>
  <cols>
    <col min="1" max="1" width="10.625" style="2" customWidth="1"/>
    <col min="2" max="2" width="8.75390625" style="2" customWidth="1"/>
    <col min="3" max="3" width="11.375" style="2" bestFit="1" customWidth="1"/>
    <col min="4" max="4" width="8.75390625" style="2" customWidth="1"/>
    <col min="5" max="5" width="11.375" style="2" customWidth="1"/>
    <col min="6" max="6" width="8.875" style="2" customWidth="1"/>
    <col min="7" max="7" width="11.375" style="2" bestFit="1" customWidth="1"/>
    <col min="8" max="8" width="8.75390625" style="2" customWidth="1"/>
    <col min="9" max="9" width="11.375" style="2" customWidth="1"/>
    <col min="10" max="10" width="8.875" style="2" customWidth="1"/>
    <col min="11" max="11" width="11.375" style="2" customWidth="1"/>
    <col min="12" max="16384" width="5.875" style="2" customWidth="1"/>
  </cols>
  <sheetData>
    <row r="1" ht="12" thickBot="1">
      <c r="A1" s="2" t="s">
        <v>37</v>
      </c>
    </row>
    <row r="2" spans="1:11" ht="15" customHeight="1">
      <c r="A2" s="156" t="s">
        <v>26</v>
      </c>
      <c r="B2" s="143" t="s">
        <v>28</v>
      </c>
      <c r="C2" s="144"/>
      <c r="D2" s="144"/>
      <c r="E2" s="144"/>
      <c r="F2" s="144"/>
      <c r="G2" s="147"/>
      <c r="H2" s="148" t="s">
        <v>0</v>
      </c>
      <c r="I2" s="149"/>
      <c r="J2" s="148" t="s">
        <v>1</v>
      </c>
      <c r="K2" s="158"/>
    </row>
    <row r="3" spans="1:11" ht="15" customHeight="1">
      <c r="A3" s="157"/>
      <c r="B3" s="154" t="s">
        <v>2</v>
      </c>
      <c r="C3" s="155"/>
      <c r="D3" s="154" t="s">
        <v>29</v>
      </c>
      <c r="E3" s="155"/>
      <c r="F3" s="154" t="s">
        <v>27</v>
      </c>
      <c r="G3" s="155"/>
      <c r="H3" s="150"/>
      <c r="I3" s="151"/>
      <c r="J3" s="150"/>
      <c r="K3" s="159"/>
    </row>
    <row r="4" spans="1:11" ht="15" customHeight="1">
      <c r="A4" s="157"/>
      <c r="B4" s="14" t="s">
        <v>30</v>
      </c>
      <c r="C4" s="15" t="s">
        <v>31</v>
      </c>
      <c r="D4" s="14" t="s">
        <v>30</v>
      </c>
      <c r="E4" s="15" t="s">
        <v>31</v>
      </c>
      <c r="F4" s="14" t="s">
        <v>30</v>
      </c>
      <c r="G4" s="15" t="s">
        <v>31</v>
      </c>
      <c r="H4" s="14" t="s">
        <v>30</v>
      </c>
      <c r="I4" s="15" t="s">
        <v>31</v>
      </c>
      <c r="J4" s="14" t="s">
        <v>30</v>
      </c>
      <c r="K4" s="22" t="s">
        <v>31</v>
      </c>
    </row>
    <row r="5" spans="1:11" ht="11.25">
      <c r="A5" s="35"/>
      <c r="B5" s="30" t="s">
        <v>5</v>
      </c>
      <c r="C5" s="33" t="s">
        <v>6</v>
      </c>
      <c r="D5" s="30" t="s">
        <v>5</v>
      </c>
      <c r="E5" s="33" t="s">
        <v>6</v>
      </c>
      <c r="F5" s="30" t="s">
        <v>5</v>
      </c>
      <c r="G5" s="33" t="s">
        <v>6</v>
      </c>
      <c r="H5" s="30" t="s">
        <v>5</v>
      </c>
      <c r="I5" s="33" t="s">
        <v>6</v>
      </c>
      <c r="J5" s="30" t="s">
        <v>5</v>
      </c>
      <c r="K5" s="36" t="s">
        <v>6</v>
      </c>
    </row>
    <row r="6" spans="1:11" ht="24" customHeight="1">
      <c r="A6" s="108" t="s">
        <v>55</v>
      </c>
      <c r="B6" s="37">
        <v>2120</v>
      </c>
      <c r="C6" s="38">
        <v>312</v>
      </c>
      <c r="D6" s="37">
        <v>1218</v>
      </c>
      <c r="E6" s="38">
        <v>423</v>
      </c>
      <c r="F6" s="37">
        <v>3338</v>
      </c>
      <c r="G6" s="38">
        <v>735</v>
      </c>
      <c r="H6" s="37">
        <v>1635</v>
      </c>
      <c r="I6" s="38">
        <v>505</v>
      </c>
      <c r="J6" s="37">
        <v>1703</v>
      </c>
      <c r="K6" s="39">
        <v>229</v>
      </c>
    </row>
    <row r="7" spans="1:11" ht="24" customHeight="1">
      <c r="A7" s="109" t="s">
        <v>56</v>
      </c>
      <c r="B7" s="40">
        <v>4367</v>
      </c>
      <c r="C7" s="41">
        <v>685</v>
      </c>
      <c r="D7" s="40">
        <v>2240</v>
      </c>
      <c r="E7" s="41">
        <v>806</v>
      </c>
      <c r="F7" s="40">
        <v>6607</v>
      </c>
      <c r="G7" s="41">
        <v>1491</v>
      </c>
      <c r="H7" s="40">
        <v>2341</v>
      </c>
      <c r="I7" s="41">
        <v>895</v>
      </c>
      <c r="J7" s="40">
        <v>4266</v>
      </c>
      <c r="K7" s="42">
        <v>596</v>
      </c>
    </row>
    <row r="8" spans="1:11" ht="24" customHeight="1">
      <c r="A8" s="109" t="s">
        <v>57</v>
      </c>
      <c r="B8" s="111">
        <v>8011</v>
      </c>
      <c r="C8" s="112">
        <v>1516</v>
      </c>
      <c r="D8" s="111">
        <v>5223</v>
      </c>
      <c r="E8" s="112">
        <v>2007</v>
      </c>
      <c r="F8" s="111">
        <v>13234</v>
      </c>
      <c r="G8" s="112">
        <v>3522</v>
      </c>
      <c r="H8" s="111">
        <v>5090</v>
      </c>
      <c r="I8" s="112">
        <v>2012</v>
      </c>
      <c r="J8" s="111">
        <v>8144</v>
      </c>
      <c r="K8" s="113">
        <v>1510</v>
      </c>
    </row>
    <row r="9" spans="1:11" ht="24" customHeight="1">
      <c r="A9" s="109" t="s">
        <v>58</v>
      </c>
      <c r="B9" s="40">
        <v>6336</v>
      </c>
      <c r="C9" s="41">
        <v>1027</v>
      </c>
      <c r="D9" s="40">
        <v>4378</v>
      </c>
      <c r="E9" s="41">
        <v>1400</v>
      </c>
      <c r="F9" s="40">
        <v>10714</v>
      </c>
      <c r="G9" s="41">
        <v>2427</v>
      </c>
      <c r="H9" s="40">
        <v>4788</v>
      </c>
      <c r="I9" s="41">
        <v>1431</v>
      </c>
      <c r="J9" s="40">
        <v>5926</v>
      </c>
      <c r="K9" s="42">
        <v>996</v>
      </c>
    </row>
    <row r="10" spans="1:11" ht="24" customHeight="1">
      <c r="A10" s="109" t="s">
        <v>59</v>
      </c>
      <c r="B10" s="40">
        <v>9544</v>
      </c>
      <c r="C10" s="41">
        <v>2207</v>
      </c>
      <c r="D10" s="40">
        <v>5502</v>
      </c>
      <c r="E10" s="41">
        <v>2903</v>
      </c>
      <c r="F10" s="40">
        <v>15046</v>
      </c>
      <c r="G10" s="41">
        <v>5110</v>
      </c>
      <c r="H10" s="40">
        <v>5538</v>
      </c>
      <c r="I10" s="41">
        <v>2990</v>
      </c>
      <c r="J10" s="40">
        <v>9508</v>
      </c>
      <c r="K10" s="42">
        <v>2120</v>
      </c>
    </row>
    <row r="11" spans="1:11" ht="24" customHeight="1">
      <c r="A11" s="109" t="s">
        <v>60</v>
      </c>
      <c r="B11" s="40">
        <v>12224</v>
      </c>
      <c r="C11" s="41">
        <v>2096</v>
      </c>
      <c r="D11" s="40">
        <v>7413</v>
      </c>
      <c r="E11" s="41">
        <v>2583</v>
      </c>
      <c r="F11" s="40">
        <v>19637</v>
      </c>
      <c r="G11" s="41">
        <v>4679</v>
      </c>
      <c r="H11" s="40">
        <v>7037</v>
      </c>
      <c r="I11" s="41">
        <v>2437</v>
      </c>
      <c r="J11" s="40">
        <v>12600</v>
      </c>
      <c r="K11" s="42">
        <v>2242</v>
      </c>
    </row>
    <row r="12" spans="1:11" ht="24" customHeight="1">
      <c r="A12" s="109" t="s">
        <v>61</v>
      </c>
      <c r="B12" s="40">
        <v>13934</v>
      </c>
      <c r="C12" s="41">
        <v>3185</v>
      </c>
      <c r="D12" s="40">
        <v>7440</v>
      </c>
      <c r="E12" s="41">
        <v>3341</v>
      </c>
      <c r="F12" s="40">
        <v>21374</v>
      </c>
      <c r="G12" s="41">
        <v>6525</v>
      </c>
      <c r="H12" s="40">
        <v>8351</v>
      </c>
      <c r="I12" s="41">
        <v>3756</v>
      </c>
      <c r="J12" s="40">
        <v>13023</v>
      </c>
      <c r="K12" s="42">
        <v>2770</v>
      </c>
    </row>
    <row r="13" spans="1:11" ht="24" customHeight="1">
      <c r="A13" s="109" t="s">
        <v>62</v>
      </c>
      <c r="B13" s="40">
        <v>13044</v>
      </c>
      <c r="C13" s="41">
        <v>2087</v>
      </c>
      <c r="D13" s="40">
        <v>7475</v>
      </c>
      <c r="E13" s="41">
        <v>2266</v>
      </c>
      <c r="F13" s="40">
        <v>20519</v>
      </c>
      <c r="G13" s="41">
        <v>4353</v>
      </c>
      <c r="H13" s="40">
        <v>7076</v>
      </c>
      <c r="I13" s="41">
        <v>2259</v>
      </c>
      <c r="J13" s="40">
        <v>13443</v>
      </c>
      <c r="K13" s="42">
        <v>2095</v>
      </c>
    </row>
    <row r="14" spans="1:11" ht="24" customHeight="1">
      <c r="A14" s="109" t="s">
        <v>63</v>
      </c>
      <c r="B14" s="40">
        <v>3623</v>
      </c>
      <c r="C14" s="41">
        <v>538</v>
      </c>
      <c r="D14" s="40">
        <v>1979</v>
      </c>
      <c r="E14" s="41">
        <v>592</v>
      </c>
      <c r="F14" s="40">
        <v>5602</v>
      </c>
      <c r="G14" s="41">
        <v>1130</v>
      </c>
      <c r="H14" s="40">
        <v>2047</v>
      </c>
      <c r="I14" s="41">
        <v>617</v>
      </c>
      <c r="J14" s="40">
        <v>3555</v>
      </c>
      <c r="K14" s="42">
        <v>513</v>
      </c>
    </row>
    <row r="15" spans="1:11" ht="24" customHeight="1">
      <c r="A15" s="109" t="s">
        <v>64</v>
      </c>
      <c r="B15" s="40">
        <v>7531</v>
      </c>
      <c r="C15" s="41">
        <v>1293</v>
      </c>
      <c r="D15" s="40">
        <v>4902</v>
      </c>
      <c r="E15" s="41">
        <v>1630</v>
      </c>
      <c r="F15" s="40">
        <v>12433</v>
      </c>
      <c r="G15" s="41">
        <v>2923</v>
      </c>
      <c r="H15" s="40">
        <v>4723</v>
      </c>
      <c r="I15" s="41">
        <v>1592</v>
      </c>
      <c r="J15" s="40">
        <v>7710</v>
      </c>
      <c r="K15" s="42">
        <v>1331</v>
      </c>
    </row>
    <row r="16" spans="1:11" ht="24" customHeight="1">
      <c r="A16" s="109" t="s">
        <v>65</v>
      </c>
      <c r="B16" s="40">
        <v>3166</v>
      </c>
      <c r="C16" s="41">
        <v>492</v>
      </c>
      <c r="D16" s="40">
        <v>1306</v>
      </c>
      <c r="E16" s="41">
        <v>440</v>
      </c>
      <c r="F16" s="40">
        <v>4472</v>
      </c>
      <c r="G16" s="41">
        <v>932</v>
      </c>
      <c r="H16" s="40">
        <v>1266</v>
      </c>
      <c r="I16" s="41">
        <v>425</v>
      </c>
      <c r="J16" s="40">
        <v>3206</v>
      </c>
      <c r="K16" s="42">
        <v>507</v>
      </c>
    </row>
    <row r="17" spans="1:11" ht="24" customHeight="1">
      <c r="A17" s="109" t="s">
        <v>66</v>
      </c>
      <c r="B17" s="40">
        <v>4388</v>
      </c>
      <c r="C17" s="41">
        <v>666</v>
      </c>
      <c r="D17" s="40">
        <v>2803</v>
      </c>
      <c r="E17" s="41">
        <v>789</v>
      </c>
      <c r="F17" s="40">
        <v>7191</v>
      </c>
      <c r="G17" s="41">
        <v>1455</v>
      </c>
      <c r="H17" s="40">
        <v>2737</v>
      </c>
      <c r="I17" s="41">
        <v>796</v>
      </c>
      <c r="J17" s="40">
        <v>4454</v>
      </c>
      <c r="K17" s="42">
        <v>659</v>
      </c>
    </row>
    <row r="18" spans="1:11" ht="24" customHeight="1">
      <c r="A18" s="109" t="s">
        <v>67</v>
      </c>
      <c r="B18" s="40">
        <v>2346</v>
      </c>
      <c r="C18" s="41">
        <v>419</v>
      </c>
      <c r="D18" s="40">
        <v>1476</v>
      </c>
      <c r="E18" s="41">
        <v>457</v>
      </c>
      <c r="F18" s="40">
        <v>3822</v>
      </c>
      <c r="G18" s="41">
        <v>876</v>
      </c>
      <c r="H18" s="40">
        <v>1428</v>
      </c>
      <c r="I18" s="41">
        <v>508</v>
      </c>
      <c r="J18" s="40">
        <v>2394</v>
      </c>
      <c r="K18" s="42">
        <v>368</v>
      </c>
    </row>
    <row r="19" spans="1:11" ht="24" customHeight="1">
      <c r="A19" s="109" t="s">
        <v>68</v>
      </c>
      <c r="B19" s="40">
        <v>1475</v>
      </c>
      <c r="C19" s="41">
        <v>227</v>
      </c>
      <c r="D19" s="40">
        <v>1125</v>
      </c>
      <c r="E19" s="41">
        <v>316</v>
      </c>
      <c r="F19" s="40">
        <v>2600</v>
      </c>
      <c r="G19" s="41">
        <v>543</v>
      </c>
      <c r="H19" s="40">
        <v>1125</v>
      </c>
      <c r="I19" s="41">
        <v>341</v>
      </c>
      <c r="J19" s="40">
        <v>1475</v>
      </c>
      <c r="K19" s="42">
        <v>202</v>
      </c>
    </row>
    <row r="20" spans="1:11" ht="24" customHeight="1">
      <c r="A20" s="109" t="s">
        <v>69</v>
      </c>
      <c r="B20" s="40">
        <v>1261</v>
      </c>
      <c r="C20" s="41">
        <v>204</v>
      </c>
      <c r="D20" s="40">
        <v>1464</v>
      </c>
      <c r="E20" s="41">
        <v>478</v>
      </c>
      <c r="F20" s="40">
        <v>2725</v>
      </c>
      <c r="G20" s="41">
        <v>682</v>
      </c>
      <c r="H20" s="40">
        <v>1247</v>
      </c>
      <c r="I20" s="41">
        <v>441</v>
      </c>
      <c r="J20" s="40">
        <v>1478</v>
      </c>
      <c r="K20" s="42">
        <v>241</v>
      </c>
    </row>
    <row r="21" spans="1:11" ht="24" customHeight="1">
      <c r="A21" s="109" t="s">
        <v>70</v>
      </c>
      <c r="B21" s="40">
        <v>783</v>
      </c>
      <c r="C21" s="41">
        <v>147</v>
      </c>
      <c r="D21" s="40">
        <v>746</v>
      </c>
      <c r="E21" s="41">
        <v>314</v>
      </c>
      <c r="F21" s="40">
        <v>1529</v>
      </c>
      <c r="G21" s="41">
        <v>461</v>
      </c>
      <c r="H21" s="40">
        <v>630</v>
      </c>
      <c r="I21" s="41">
        <v>302</v>
      </c>
      <c r="J21" s="40">
        <v>899</v>
      </c>
      <c r="K21" s="42">
        <v>159</v>
      </c>
    </row>
    <row r="22" spans="1:11" ht="24" customHeight="1">
      <c r="A22" s="109" t="s">
        <v>71</v>
      </c>
      <c r="B22" s="40">
        <v>2633</v>
      </c>
      <c r="C22" s="41">
        <v>398</v>
      </c>
      <c r="D22" s="40">
        <v>1745</v>
      </c>
      <c r="E22" s="41">
        <v>483</v>
      </c>
      <c r="F22" s="40">
        <v>4378</v>
      </c>
      <c r="G22" s="41">
        <v>881</v>
      </c>
      <c r="H22" s="40">
        <v>2075</v>
      </c>
      <c r="I22" s="41">
        <v>555</v>
      </c>
      <c r="J22" s="40">
        <v>2303</v>
      </c>
      <c r="K22" s="42">
        <v>326</v>
      </c>
    </row>
    <row r="23" spans="1:11" ht="24" customHeight="1">
      <c r="A23" s="109" t="s">
        <v>72</v>
      </c>
      <c r="B23" s="40">
        <v>9222</v>
      </c>
      <c r="C23" s="41">
        <v>1563</v>
      </c>
      <c r="D23" s="40">
        <v>5023</v>
      </c>
      <c r="E23" s="41">
        <v>1461</v>
      </c>
      <c r="F23" s="40">
        <v>14245</v>
      </c>
      <c r="G23" s="41">
        <v>3024</v>
      </c>
      <c r="H23" s="40">
        <v>4826</v>
      </c>
      <c r="I23" s="41">
        <v>1528</v>
      </c>
      <c r="J23" s="40">
        <v>9419</v>
      </c>
      <c r="K23" s="42">
        <v>1496</v>
      </c>
    </row>
    <row r="24" spans="1:11" s="3" customFormat="1" ht="24" customHeight="1">
      <c r="A24" s="114" t="s">
        <v>73</v>
      </c>
      <c r="B24" s="44">
        <f aca="true" t="shared" si="0" ref="B24:K24">SUM(B6:B23)</f>
        <v>106008</v>
      </c>
      <c r="C24" s="45">
        <f t="shared" si="0"/>
        <v>19062</v>
      </c>
      <c r="D24" s="44">
        <f t="shared" si="0"/>
        <v>63458</v>
      </c>
      <c r="E24" s="45">
        <f t="shared" si="0"/>
        <v>22689</v>
      </c>
      <c r="F24" s="44">
        <f t="shared" si="0"/>
        <v>169466</v>
      </c>
      <c r="G24" s="45">
        <f t="shared" si="0"/>
        <v>41749</v>
      </c>
      <c r="H24" s="44">
        <f t="shared" si="0"/>
        <v>63960</v>
      </c>
      <c r="I24" s="45">
        <f t="shared" si="0"/>
        <v>23390</v>
      </c>
      <c r="J24" s="44">
        <f t="shared" si="0"/>
        <v>105506</v>
      </c>
      <c r="K24" s="46">
        <f t="shared" si="0"/>
        <v>18360</v>
      </c>
    </row>
    <row r="25" spans="1:11" s="8" customFormat="1" ht="15" customHeight="1">
      <c r="A25" s="23"/>
      <c r="B25" s="5"/>
      <c r="C25" s="6"/>
      <c r="D25" s="5"/>
      <c r="E25" s="6"/>
      <c r="F25" s="5"/>
      <c r="G25" s="6"/>
      <c r="H25" s="5"/>
      <c r="I25" s="6"/>
      <c r="J25" s="5"/>
      <c r="K25" s="7"/>
    </row>
    <row r="26" spans="1:11" ht="24" customHeight="1">
      <c r="A26" s="109" t="s">
        <v>74</v>
      </c>
      <c r="B26" s="40">
        <v>7528</v>
      </c>
      <c r="C26" s="41">
        <v>1096</v>
      </c>
      <c r="D26" s="40">
        <v>4605</v>
      </c>
      <c r="E26" s="41">
        <v>1318</v>
      </c>
      <c r="F26" s="40">
        <v>12133</v>
      </c>
      <c r="G26" s="41">
        <v>2414</v>
      </c>
      <c r="H26" s="40">
        <v>3941</v>
      </c>
      <c r="I26" s="41">
        <v>1194</v>
      </c>
      <c r="J26" s="40">
        <v>8192</v>
      </c>
      <c r="K26" s="42">
        <v>1220</v>
      </c>
    </row>
    <row r="27" spans="1:11" ht="24" customHeight="1">
      <c r="A27" s="109" t="s">
        <v>75</v>
      </c>
      <c r="B27" s="40">
        <v>3227</v>
      </c>
      <c r="C27" s="41">
        <v>446</v>
      </c>
      <c r="D27" s="40">
        <v>2310</v>
      </c>
      <c r="E27" s="41">
        <v>670</v>
      </c>
      <c r="F27" s="40">
        <v>5537</v>
      </c>
      <c r="G27" s="41">
        <v>1116</v>
      </c>
      <c r="H27" s="40">
        <v>1919</v>
      </c>
      <c r="I27" s="41">
        <v>615</v>
      </c>
      <c r="J27" s="40">
        <v>3618</v>
      </c>
      <c r="K27" s="42">
        <v>501</v>
      </c>
    </row>
    <row r="28" spans="1:11" ht="24" customHeight="1">
      <c r="A28" s="109" t="s">
        <v>76</v>
      </c>
      <c r="B28" s="40">
        <v>2527</v>
      </c>
      <c r="C28" s="41">
        <v>384</v>
      </c>
      <c r="D28" s="40">
        <v>1751</v>
      </c>
      <c r="E28" s="41">
        <v>508</v>
      </c>
      <c r="F28" s="40">
        <v>4278</v>
      </c>
      <c r="G28" s="41">
        <v>892</v>
      </c>
      <c r="H28" s="40">
        <v>1508</v>
      </c>
      <c r="I28" s="41">
        <v>477</v>
      </c>
      <c r="J28" s="40">
        <v>2770</v>
      </c>
      <c r="K28" s="42">
        <v>415</v>
      </c>
    </row>
    <row r="29" spans="1:11" ht="24" customHeight="1">
      <c r="A29" s="109" t="s">
        <v>77</v>
      </c>
      <c r="B29" s="40">
        <v>2099</v>
      </c>
      <c r="C29" s="41">
        <v>310</v>
      </c>
      <c r="D29" s="40">
        <v>1106</v>
      </c>
      <c r="E29" s="41">
        <v>328</v>
      </c>
      <c r="F29" s="40">
        <v>3205</v>
      </c>
      <c r="G29" s="41">
        <v>637</v>
      </c>
      <c r="H29" s="40">
        <v>1000</v>
      </c>
      <c r="I29" s="41">
        <v>330</v>
      </c>
      <c r="J29" s="40">
        <v>2205</v>
      </c>
      <c r="K29" s="42">
        <v>307</v>
      </c>
    </row>
    <row r="30" spans="1:11" ht="24" customHeight="1">
      <c r="A30" s="109" t="s">
        <v>78</v>
      </c>
      <c r="B30" s="40">
        <v>3177</v>
      </c>
      <c r="C30" s="41">
        <v>412</v>
      </c>
      <c r="D30" s="40">
        <v>2160</v>
      </c>
      <c r="E30" s="41">
        <v>596</v>
      </c>
      <c r="F30" s="40">
        <v>5337</v>
      </c>
      <c r="G30" s="41">
        <v>1008</v>
      </c>
      <c r="H30" s="40">
        <v>1976</v>
      </c>
      <c r="I30" s="41">
        <v>514</v>
      </c>
      <c r="J30" s="40">
        <v>3361</v>
      </c>
      <c r="K30" s="42">
        <v>494</v>
      </c>
    </row>
    <row r="31" spans="1:11" s="3" customFormat="1" ht="24" customHeight="1">
      <c r="A31" s="43" t="s">
        <v>79</v>
      </c>
      <c r="B31" s="44">
        <f aca="true" t="shared" si="1" ref="B31:K31">SUM(B26:B30)</f>
        <v>18558</v>
      </c>
      <c r="C31" s="45">
        <f t="shared" si="1"/>
        <v>2648</v>
      </c>
      <c r="D31" s="44">
        <f t="shared" si="1"/>
        <v>11932</v>
      </c>
      <c r="E31" s="45">
        <f t="shared" si="1"/>
        <v>3420</v>
      </c>
      <c r="F31" s="44">
        <f t="shared" si="1"/>
        <v>30490</v>
      </c>
      <c r="G31" s="45">
        <f t="shared" si="1"/>
        <v>6067</v>
      </c>
      <c r="H31" s="44">
        <f t="shared" si="1"/>
        <v>10344</v>
      </c>
      <c r="I31" s="45">
        <f t="shared" si="1"/>
        <v>3130</v>
      </c>
      <c r="J31" s="44">
        <f t="shared" si="1"/>
        <v>20146</v>
      </c>
      <c r="K31" s="46">
        <f t="shared" si="1"/>
        <v>2937</v>
      </c>
    </row>
    <row r="32" spans="1:11" s="8" customFormat="1" ht="15" customHeight="1">
      <c r="A32" s="23"/>
      <c r="B32" s="5"/>
      <c r="C32" s="6"/>
      <c r="D32" s="5"/>
      <c r="E32" s="6"/>
      <c r="F32" s="5"/>
      <c r="G32" s="6"/>
      <c r="H32" s="5"/>
      <c r="I32" s="6"/>
      <c r="J32" s="5"/>
      <c r="K32" s="7"/>
    </row>
    <row r="33" spans="1:11" ht="24" customHeight="1">
      <c r="A33" s="110" t="s">
        <v>80</v>
      </c>
      <c r="B33" s="47">
        <v>15482</v>
      </c>
      <c r="C33" s="48">
        <v>2458</v>
      </c>
      <c r="D33" s="47">
        <v>7844</v>
      </c>
      <c r="E33" s="48">
        <v>2294</v>
      </c>
      <c r="F33" s="47">
        <v>23326</v>
      </c>
      <c r="G33" s="48">
        <v>4752</v>
      </c>
      <c r="H33" s="47">
        <v>7365</v>
      </c>
      <c r="I33" s="48">
        <v>2249</v>
      </c>
      <c r="J33" s="47">
        <v>15961</v>
      </c>
      <c r="K33" s="49">
        <v>2503</v>
      </c>
    </row>
    <row r="34" spans="1:11" ht="24" customHeight="1">
      <c r="A34" s="109" t="s">
        <v>81</v>
      </c>
      <c r="B34" s="40">
        <v>9524</v>
      </c>
      <c r="C34" s="41">
        <v>1281</v>
      </c>
      <c r="D34" s="40">
        <v>4549</v>
      </c>
      <c r="E34" s="41">
        <v>1433</v>
      </c>
      <c r="F34" s="40">
        <v>14073</v>
      </c>
      <c r="G34" s="41">
        <v>2715</v>
      </c>
      <c r="H34" s="40">
        <v>4551</v>
      </c>
      <c r="I34" s="41">
        <v>1343</v>
      </c>
      <c r="J34" s="40">
        <v>9522</v>
      </c>
      <c r="K34" s="42">
        <v>1371</v>
      </c>
    </row>
    <row r="35" spans="1:11" ht="24" customHeight="1">
      <c r="A35" s="109" t="s">
        <v>82</v>
      </c>
      <c r="B35" s="40">
        <v>1845</v>
      </c>
      <c r="C35" s="41">
        <v>322</v>
      </c>
      <c r="D35" s="40">
        <v>1419</v>
      </c>
      <c r="E35" s="41">
        <v>431</v>
      </c>
      <c r="F35" s="40">
        <v>3264</v>
      </c>
      <c r="G35" s="41">
        <v>753</v>
      </c>
      <c r="H35" s="40">
        <v>1293</v>
      </c>
      <c r="I35" s="41">
        <v>430</v>
      </c>
      <c r="J35" s="40">
        <v>1971</v>
      </c>
      <c r="K35" s="42">
        <v>323</v>
      </c>
    </row>
    <row r="36" spans="1:11" ht="24" customHeight="1">
      <c r="A36" s="109" t="s">
        <v>83</v>
      </c>
      <c r="B36" s="40">
        <v>4832</v>
      </c>
      <c r="C36" s="41">
        <v>726</v>
      </c>
      <c r="D36" s="40">
        <v>2698</v>
      </c>
      <c r="E36" s="41">
        <v>834</v>
      </c>
      <c r="F36" s="40">
        <v>7530</v>
      </c>
      <c r="G36" s="41">
        <v>1560</v>
      </c>
      <c r="H36" s="40">
        <v>2414</v>
      </c>
      <c r="I36" s="41">
        <v>772</v>
      </c>
      <c r="J36" s="40">
        <v>5116</v>
      </c>
      <c r="K36" s="42">
        <v>788</v>
      </c>
    </row>
    <row r="37" spans="1:11" ht="24" customHeight="1">
      <c r="A37" s="109" t="s">
        <v>84</v>
      </c>
      <c r="B37" s="40">
        <v>1053</v>
      </c>
      <c r="C37" s="41">
        <v>178</v>
      </c>
      <c r="D37" s="40">
        <v>686</v>
      </c>
      <c r="E37" s="41">
        <v>261</v>
      </c>
      <c r="F37" s="40">
        <v>1739</v>
      </c>
      <c r="G37" s="41">
        <v>439</v>
      </c>
      <c r="H37" s="40">
        <v>556</v>
      </c>
      <c r="I37" s="41">
        <v>236</v>
      </c>
      <c r="J37" s="40">
        <v>1183</v>
      </c>
      <c r="K37" s="42">
        <v>203</v>
      </c>
    </row>
    <row r="38" spans="1:11" ht="24" customHeight="1">
      <c r="A38" s="109" t="s">
        <v>85</v>
      </c>
      <c r="B38" s="40">
        <v>2117</v>
      </c>
      <c r="C38" s="41">
        <v>261</v>
      </c>
      <c r="D38" s="40">
        <v>1276</v>
      </c>
      <c r="E38" s="41">
        <v>380</v>
      </c>
      <c r="F38" s="40">
        <v>3393</v>
      </c>
      <c r="G38" s="41">
        <v>642</v>
      </c>
      <c r="H38" s="40">
        <v>1218</v>
      </c>
      <c r="I38" s="41">
        <v>408</v>
      </c>
      <c r="J38" s="40">
        <v>2175</v>
      </c>
      <c r="K38" s="42">
        <v>233</v>
      </c>
    </row>
    <row r="39" spans="1:11" ht="24" customHeight="1">
      <c r="A39" s="109" t="s">
        <v>86</v>
      </c>
      <c r="B39" s="40">
        <v>616</v>
      </c>
      <c r="C39" s="41">
        <v>96</v>
      </c>
      <c r="D39" s="40">
        <v>363</v>
      </c>
      <c r="E39" s="41">
        <v>261</v>
      </c>
      <c r="F39" s="40">
        <v>979</v>
      </c>
      <c r="G39" s="41">
        <v>357</v>
      </c>
      <c r="H39" s="40">
        <v>365</v>
      </c>
      <c r="I39" s="41">
        <v>260</v>
      </c>
      <c r="J39" s="40">
        <v>614</v>
      </c>
      <c r="K39" s="42">
        <v>97</v>
      </c>
    </row>
    <row r="40" spans="1:11" ht="24" customHeight="1">
      <c r="A40" s="109" t="s">
        <v>87</v>
      </c>
      <c r="B40" s="40">
        <v>850</v>
      </c>
      <c r="C40" s="41">
        <v>128</v>
      </c>
      <c r="D40" s="40">
        <v>598</v>
      </c>
      <c r="E40" s="41">
        <v>203</v>
      </c>
      <c r="F40" s="40">
        <v>1448</v>
      </c>
      <c r="G40" s="41">
        <v>331</v>
      </c>
      <c r="H40" s="40">
        <v>575</v>
      </c>
      <c r="I40" s="41">
        <v>201</v>
      </c>
      <c r="J40" s="40">
        <v>873</v>
      </c>
      <c r="K40" s="42">
        <v>131</v>
      </c>
    </row>
    <row r="41" spans="1:11" s="3" customFormat="1" ht="24" customHeight="1">
      <c r="A41" s="43" t="s">
        <v>88</v>
      </c>
      <c r="B41" s="44">
        <f aca="true" t="shared" si="2" ref="B41:K41">SUM(B33:B40)</f>
        <v>36319</v>
      </c>
      <c r="C41" s="45">
        <f t="shared" si="2"/>
        <v>5450</v>
      </c>
      <c r="D41" s="44">
        <f t="shared" si="2"/>
        <v>19433</v>
      </c>
      <c r="E41" s="45">
        <f t="shared" si="2"/>
        <v>6097</v>
      </c>
      <c r="F41" s="44">
        <f t="shared" si="2"/>
        <v>55752</v>
      </c>
      <c r="G41" s="45">
        <f t="shared" si="2"/>
        <v>11549</v>
      </c>
      <c r="H41" s="44">
        <f t="shared" si="2"/>
        <v>18337</v>
      </c>
      <c r="I41" s="45">
        <f t="shared" si="2"/>
        <v>5899</v>
      </c>
      <c r="J41" s="44">
        <f t="shared" si="2"/>
        <v>37415</v>
      </c>
      <c r="K41" s="46">
        <f t="shared" si="2"/>
        <v>5649</v>
      </c>
    </row>
    <row r="42" spans="1:11" s="8" customFormat="1" ht="15" customHeight="1">
      <c r="A42" s="23"/>
      <c r="B42" s="27"/>
      <c r="C42" s="28"/>
      <c r="D42" s="27"/>
      <c r="E42" s="28"/>
      <c r="F42" s="27"/>
      <c r="G42" s="28"/>
      <c r="H42" s="27"/>
      <c r="I42" s="28"/>
      <c r="J42" s="27"/>
      <c r="K42" s="29"/>
    </row>
    <row r="43" spans="1:11" s="3" customFormat="1" ht="24" customHeight="1" thickBot="1">
      <c r="A43" s="51" t="s">
        <v>32</v>
      </c>
      <c r="B43" s="24">
        <v>14432</v>
      </c>
      <c r="C43" s="25">
        <v>18964</v>
      </c>
      <c r="D43" s="24">
        <v>2999</v>
      </c>
      <c r="E43" s="25">
        <v>8447</v>
      </c>
      <c r="F43" s="24">
        <v>17431</v>
      </c>
      <c r="G43" s="25">
        <v>27410</v>
      </c>
      <c r="H43" s="24">
        <v>2524</v>
      </c>
      <c r="I43" s="25">
        <v>6280</v>
      </c>
      <c r="J43" s="24">
        <v>14907</v>
      </c>
      <c r="K43" s="26">
        <v>21130</v>
      </c>
    </row>
    <row r="44" spans="1:11" s="3" customFormat="1" ht="24" customHeight="1" thickBot="1" thickTop="1">
      <c r="A44" s="50" t="s">
        <v>33</v>
      </c>
      <c r="B44" s="11">
        <v>175317</v>
      </c>
      <c r="C44" s="12">
        <v>46125</v>
      </c>
      <c r="D44" s="11">
        <v>97822</v>
      </c>
      <c r="E44" s="12">
        <v>40651</v>
      </c>
      <c r="F44" s="11">
        <v>273139</v>
      </c>
      <c r="G44" s="12">
        <v>86776</v>
      </c>
      <c r="H44" s="11">
        <v>95165</v>
      </c>
      <c r="I44" s="12">
        <v>38702</v>
      </c>
      <c r="J44" s="11">
        <v>177974</v>
      </c>
      <c r="K44" s="13">
        <v>48074</v>
      </c>
    </row>
    <row r="45" ht="11.25">
      <c r="A45" s="2" t="s">
        <v>34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4" r:id="rId1"/>
  <headerFooter alignWithMargins="0">
    <oddFooter>&amp;R福岡国税局
国税滞納
(H19)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showGridLines="0" tabSelected="1" zoomScalePageLayoutView="0" workbookViewId="0" topLeftCell="A1">
      <selection activeCell="C12" sqref="C12"/>
    </sheetView>
  </sheetViews>
  <sheetFormatPr defaultColWidth="15.625" defaultRowHeight="13.5"/>
  <cols>
    <col min="1" max="1" width="27.625" style="2" customWidth="1"/>
    <col min="2" max="2" width="30.875" style="2" customWidth="1"/>
    <col min="3" max="3" width="12.25390625" style="2" customWidth="1"/>
    <col min="4" max="16384" width="15.625" style="2" customWidth="1"/>
  </cols>
  <sheetData>
    <row r="1" spans="1:2" ht="21">
      <c r="A1" s="160" t="s">
        <v>46</v>
      </c>
      <c r="B1" s="160"/>
    </row>
    <row r="2" spans="1:2" ht="4.5" customHeight="1">
      <c r="A2" s="61"/>
      <c r="B2" s="61"/>
    </row>
    <row r="3" ht="13.5" customHeight="1" thickBot="1">
      <c r="A3" s="2" t="s">
        <v>47</v>
      </c>
    </row>
    <row r="4" spans="1:2" ht="20.25" customHeight="1">
      <c r="A4" s="145" t="s">
        <v>48</v>
      </c>
      <c r="B4" s="74" t="s">
        <v>40</v>
      </c>
    </row>
    <row r="5" spans="1:2" ht="13.5" customHeight="1" thickBot="1">
      <c r="A5" s="146"/>
      <c r="B5" s="75" t="s">
        <v>51</v>
      </c>
    </row>
    <row r="6" spans="1:2" ht="12" customHeight="1">
      <c r="A6" s="84"/>
      <c r="B6" s="76" t="s">
        <v>41</v>
      </c>
    </row>
    <row r="7" spans="1:3" s="91" customFormat="1" ht="30" customHeight="1">
      <c r="A7" s="85" t="s">
        <v>53</v>
      </c>
      <c r="B7" s="77">
        <v>135592800</v>
      </c>
      <c r="C7" s="92"/>
    </row>
    <row r="8" spans="1:3" s="91" customFormat="1" ht="30" customHeight="1">
      <c r="A8" s="85" t="s">
        <v>54</v>
      </c>
      <c r="B8" s="78">
        <v>123925060</v>
      </c>
      <c r="C8" s="92"/>
    </row>
    <row r="9" spans="1:3" s="91" customFormat="1" ht="30" customHeight="1">
      <c r="A9" s="85" t="s">
        <v>38</v>
      </c>
      <c r="B9" s="78">
        <v>144061969</v>
      </c>
      <c r="C9" s="92"/>
    </row>
    <row r="10" spans="1:3" s="91" customFormat="1" ht="30" customHeight="1">
      <c r="A10" s="85" t="s">
        <v>49</v>
      </c>
      <c r="B10" s="78">
        <v>170106333</v>
      </c>
      <c r="C10" s="92"/>
    </row>
    <row r="11" spans="1:3" ht="30" customHeight="1">
      <c r="A11" s="86" t="s">
        <v>96</v>
      </c>
      <c r="B11" s="79">
        <v>168503913</v>
      </c>
      <c r="C11" s="57"/>
    </row>
    <row r="12" spans="1:3" ht="30" customHeight="1">
      <c r="A12" s="87" t="s">
        <v>42</v>
      </c>
      <c r="B12" s="80">
        <v>55814863</v>
      </c>
      <c r="C12" s="57"/>
    </row>
    <row r="13" spans="1:3" ht="30" customHeight="1">
      <c r="A13" s="88" t="s">
        <v>43</v>
      </c>
      <c r="B13" s="81">
        <v>7334964</v>
      </c>
      <c r="C13" s="57"/>
    </row>
    <row r="14" spans="1:3" ht="30" customHeight="1">
      <c r="A14" s="88" t="s">
        <v>9</v>
      </c>
      <c r="B14" s="81">
        <v>18040379</v>
      </c>
      <c r="C14" s="57"/>
    </row>
    <row r="15" spans="1:3" ht="30" customHeight="1">
      <c r="A15" s="88" t="s">
        <v>52</v>
      </c>
      <c r="B15" s="81">
        <v>85777178</v>
      </c>
      <c r="C15" s="57"/>
    </row>
    <row r="16" spans="1:3" ht="30" customHeight="1" thickBot="1">
      <c r="A16" s="89" t="s">
        <v>12</v>
      </c>
      <c r="B16" s="82">
        <v>15365529</v>
      </c>
      <c r="C16" s="57"/>
    </row>
    <row r="17" spans="1:3" s="3" customFormat="1" ht="30" customHeight="1" thickBot="1" thickTop="1">
      <c r="A17" s="90" t="s">
        <v>44</v>
      </c>
      <c r="B17" s="83">
        <v>168503913</v>
      </c>
      <c r="C17" s="58"/>
    </row>
    <row r="18" spans="1:3" s="3" customFormat="1" ht="8.25" customHeight="1">
      <c r="A18" s="72"/>
      <c r="B18" s="73"/>
      <c r="C18" s="58"/>
    </row>
    <row r="19" ht="11.25">
      <c r="A19" s="1" t="s">
        <v>95</v>
      </c>
    </row>
    <row r="20" spans="1:3" ht="17.25" customHeight="1">
      <c r="A20" s="161" t="s">
        <v>50</v>
      </c>
      <c r="B20" s="161"/>
      <c r="C20" s="161"/>
    </row>
    <row r="21" ht="11.25">
      <c r="A21" s="2" t="s">
        <v>45</v>
      </c>
    </row>
  </sheetData>
  <sheetProtection/>
  <mergeCells count="3">
    <mergeCell ref="A1:B1"/>
    <mergeCell ref="A20:C20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  <headerFooter alignWithMargins="0">
    <oddFooter>&amp;R福岡国税局
還付金
(H19)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2009-06-10T04:33:09Z</cp:lastPrinted>
  <dcterms:created xsi:type="dcterms:W3CDTF">2003-07-09T01:05:10Z</dcterms:created>
  <dcterms:modified xsi:type="dcterms:W3CDTF">2009-06-10T04:33:40Z</dcterms:modified>
  <cp:category/>
  <cp:version/>
  <cp:contentType/>
  <cp:contentStatus/>
</cp:coreProperties>
</file>