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100005/lib0005/03_組織参考資料フォルダ/12_契約状況調査票（セキュリティフォルダ）/19 ８年度/03　ＨＰ掲載用/03_６月分/"/>
    </mc:Choice>
  </mc:AlternateContent>
  <xr:revisionPtr revIDLastSave="67" documentId="11_73874D94B64CF9BD95A8B084B610F93A20B8D00C" xr6:coauthVersionLast="47" xr6:coauthVersionMax="47" xr10:uidLastSave="{4DC73C4C-A084-4B7F-BA7C-8618E6F69FAC}"/>
  <bookViews>
    <workbookView xWindow="-110" yWindow="-110" windowWidth="19420" windowHeight="11500" xr2:uid="{00000000-000D-0000-FFFF-FFFF00000000}"/>
  </bookViews>
  <sheets>
    <sheet name="別紙様式 1" sheetId="12" r:id="rId1"/>
  </sheets>
  <externalReferences>
    <externalReference r:id="rId2"/>
  </externalReferences>
  <definedNames>
    <definedName name="_xlnm.Print_Area" localSheetId="0">'別紙様式 1'!$A$1:$O$18</definedName>
    <definedName name="契約方式">[1]契約状況コード表!$B$5:$B$8</definedName>
    <definedName name="予定価格">[1]契約状況コード表!$C$5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<sst xmlns="http://schemas.openxmlformats.org/spreadsheetml/2006/main" count="35" uniqueCount="33">
  <si>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</si>
  <si>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2"/>
  </si>
  <si>
    <t>公共工事の名称、場所、期間及び種別</t>
  </si>
  <si>
    <t>契約担当官等の氏名並びにその所属する部局の名称及び所在地</t>
  </si>
  <si>
    <t>契約を締結した日</t>
  </si>
  <si>
    <t>契約の相手方の商号又は名称及び住所</t>
  </si>
  <si>
    <t>法人番号</t>
  </si>
  <si>
    <t>一般競争入札・指名競争入札の別（総合評価の実施）</t>
  </si>
  <si>
    <t>予定価格</t>
  </si>
  <si>
    <t>契約金額</t>
  </si>
  <si>
    <t>落札率</t>
  </si>
  <si>
    <t>公益法人の場合</t>
  </si>
  <si>
    <t>備　　考</t>
  </si>
  <si>
    <t>公益法人の区分</t>
  </si>
  <si>
    <t>国所管、都道府県所管の区分</t>
  </si>
  <si>
    <t>応札・応募者数</t>
  </si>
  <si>
    <t>支出負担行為担当官
福岡国税局総務部次長　
酒見　賢二
福岡県福岡市博多区博多駅東２－１１－１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フクオカ</t>
    </rPh>
    <rPh sb="12" eb="15">
      <t>コクゼイキョク</t>
    </rPh>
    <rPh sb="15" eb="18">
      <t>ソウムブ</t>
    </rPh>
    <rPh sb="18" eb="20">
      <t>ジチョウ</t>
    </rPh>
    <rPh sb="22" eb="24">
      <t>サケミ</t>
    </rPh>
    <rPh sb="25" eb="27">
      <t>ケンジ</t>
    </rPh>
    <rPh sb="28" eb="31">
      <t>フクオカケン</t>
    </rPh>
    <rPh sb="31" eb="34">
      <t>フクオカシ</t>
    </rPh>
    <rPh sb="34" eb="37">
      <t>ハカタク</t>
    </rPh>
    <rPh sb="37" eb="40">
      <t>ハカタエキ</t>
    </rPh>
    <rPh sb="40" eb="41">
      <t>ヒガシ</t>
    </rPh>
    <phoneticPr fontId="16"/>
  </si>
  <si>
    <t>支出負担行為担当官
福岡国税局総務部次長　
酒見　賢二
福岡県福岡市博多区博多駅東２－１１－１
ほか３官署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フクオカ</t>
    </rPh>
    <rPh sb="12" eb="15">
      <t>コクゼイキョク</t>
    </rPh>
    <rPh sb="15" eb="18">
      <t>ソウムブ</t>
    </rPh>
    <rPh sb="18" eb="20">
      <t>ジチョウ</t>
    </rPh>
    <rPh sb="22" eb="24">
      <t>サケミ</t>
    </rPh>
    <rPh sb="25" eb="27">
      <t>ケンジ</t>
    </rPh>
    <rPh sb="28" eb="31">
      <t>フクオカケン</t>
    </rPh>
    <rPh sb="31" eb="34">
      <t>フクオカシ</t>
    </rPh>
    <rPh sb="34" eb="37">
      <t>ハカタク</t>
    </rPh>
    <rPh sb="37" eb="40">
      <t>ハカタエキ</t>
    </rPh>
    <rPh sb="40" eb="41">
      <t>ヒガシ</t>
    </rPh>
    <rPh sb="51" eb="53">
      <t>カンショ</t>
    </rPh>
    <phoneticPr fontId="16"/>
  </si>
  <si>
    <t>支出負担行為担当官
福岡国税局総務部次長
酒見　賢二
福岡県福岡市博多区博多駅東２－１１－１
ほか６官署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フクオカ</t>
    </rPh>
    <rPh sb="12" eb="15">
      <t>コクゼイキョク</t>
    </rPh>
    <rPh sb="15" eb="18">
      <t>ソウムブ</t>
    </rPh>
    <rPh sb="18" eb="20">
      <t>ジチョウ</t>
    </rPh>
    <rPh sb="21" eb="23">
      <t>サケミ</t>
    </rPh>
    <rPh sb="24" eb="26">
      <t>ケンジ</t>
    </rPh>
    <rPh sb="27" eb="30">
      <t>フクオカケン</t>
    </rPh>
    <rPh sb="30" eb="33">
      <t>フクオカシ</t>
    </rPh>
    <rPh sb="33" eb="36">
      <t>ハカタク</t>
    </rPh>
    <rPh sb="36" eb="39">
      <t>ハカタエキ</t>
    </rPh>
    <rPh sb="39" eb="40">
      <t>ヒガシ</t>
    </rPh>
    <rPh sb="50" eb="52">
      <t>カンショ</t>
    </rPh>
    <phoneticPr fontId="16"/>
  </si>
  <si>
    <t>株式会社立保
岐阜県加茂郡東白川村越原１３５１</t>
    <rPh sb="0" eb="4">
      <t>カブシキガイシャ</t>
    </rPh>
    <rPh sb="4" eb="5">
      <t>タテ</t>
    </rPh>
    <rPh sb="5" eb="6">
      <t>ホ</t>
    </rPh>
    <rPh sb="7" eb="10">
      <t>ギフケン</t>
    </rPh>
    <rPh sb="10" eb="13">
      <t>カモグン</t>
    </rPh>
    <rPh sb="13" eb="14">
      <t>ヒガシ</t>
    </rPh>
    <rPh sb="14" eb="18">
      <t>シロカワムラコシ</t>
    </rPh>
    <rPh sb="18" eb="19">
      <t>ハラ</t>
    </rPh>
    <phoneticPr fontId="16"/>
  </si>
  <si>
    <t>株式会社座小田電気
福岡県北九州市門司区奥田５－１－１２</t>
    <rPh sb="0" eb="4">
      <t>カブシキガイシャ</t>
    </rPh>
    <rPh sb="4" eb="5">
      <t>ザ</t>
    </rPh>
    <rPh sb="5" eb="7">
      <t>オダ</t>
    </rPh>
    <rPh sb="7" eb="9">
      <t>デンキ</t>
    </rPh>
    <rPh sb="10" eb="13">
      <t>フクオカケン</t>
    </rPh>
    <rPh sb="13" eb="17">
      <t>キタキュウシュウシ</t>
    </rPh>
    <rPh sb="17" eb="20">
      <t>モジク</t>
    </rPh>
    <rPh sb="20" eb="22">
      <t>オクダ</t>
    </rPh>
    <phoneticPr fontId="16"/>
  </si>
  <si>
    <t>有限会社工田電気工業
福岡県福岡市西区今宿青木１００－４</t>
    <rPh sb="11" eb="14">
      <t>フクオカケン</t>
    </rPh>
    <rPh sb="14" eb="17">
      <t>フクオカシ</t>
    </rPh>
    <rPh sb="17" eb="19">
      <t>ニシク</t>
    </rPh>
    <rPh sb="19" eb="21">
      <t>イマジュク</t>
    </rPh>
    <rPh sb="21" eb="23">
      <t>アオキ</t>
    </rPh>
    <phoneticPr fontId="16"/>
  </si>
  <si>
    <t>一般競争入札</t>
    <rPh sb="4" eb="6">
      <t>ニュウサツ</t>
    </rPh>
    <phoneticPr fontId="2"/>
  </si>
  <si>
    <t>他官署で調達手続きを実施のため</t>
  </si>
  <si>
    <t>-</t>
    <phoneticPr fontId="2"/>
  </si>
  <si>
    <t>分担契約
契約総額
59,840,000円</t>
    <rPh sb="0" eb="4">
      <t>ブンタンケイヤク</t>
    </rPh>
    <rPh sb="5" eb="9">
      <t>ケイヤクソウガク</t>
    </rPh>
    <rPh sb="12" eb="21">
      <t>840000エン</t>
    </rPh>
    <phoneticPr fontId="2"/>
  </si>
  <si>
    <t xml:space="preserve"> 13,343,000円
(A)</t>
    <rPh sb="3" eb="12">
      <t>343000エン</t>
    </rPh>
    <phoneticPr fontId="2"/>
  </si>
  <si>
    <t>51.9%
(B/A×100)</t>
    <phoneticPr fontId="2"/>
  </si>
  <si>
    <t>分担契約
契約総額
6,930,000円
　　(B)</t>
    <rPh sb="0" eb="4">
      <t>ブンタンケイヤク</t>
    </rPh>
    <rPh sb="5" eb="9">
      <t>ケイヤクソウガク</t>
    </rPh>
    <rPh sb="11" eb="20">
      <t>930000エン</t>
    </rPh>
    <phoneticPr fontId="2"/>
  </si>
  <si>
    <t>以下余白</t>
    <rPh sb="0" eb="4">
      <t>イカヨハク</t>
    </rPh>
    <phoneticPr fontId="2"/>
  </si>
  <si>
    <t>壱岐合同庁舎照明器具改修工事
長崎県壱岐市郷ノ浦町本村触620－4壱岐合同庁舎
令和8年6月2日～令和9年1月29日
「電気工事」</t>
    <rPh sb="0" eb="14">
      <t>イキゴウドウチョウシャショウメイキグカイシュウコウジ</t>
    </rPh>
    <rPh sb="15" eb="21">
      <t>ナガサキケンイキシ</t>
    </rPh>
    <rPh sb="21" eb="22">
      <t>ゴウ</t>
    </rPh>
    <rPh sb="23" eb="25">
      <t>ウラチョウ</t>
    </rPh>
    <rPh sb="25" eb="27">
      <t>モトムラ</t>
    </rPh>
    <rPh sb="27" eb="28">
      <t>ショク</t>
    </rPh>
    <rPh sb="33" eb="39">
      <t>イキゴウドウチョウシャ</t>
    </rPh>
    <rPh sb="40" eb="42">
      <t>レイワ</t>
    </rPh>
    <rPh sb="43" eb="44">
      <t>ネン</t>
    </rPh>
    <rPh sb="45" eb="46">
      <t>ツキ</t>
    </rPh>
    <rPh sb="47" eb="48">
      <t>ヒ</t>
    </rPh>
    <rPh sb="49" eb="51">
      <t>レイワ</t>
    </rPh>
    <rPh sb="52" eb="53">
      <t>ネン</t>
    </rPh>
    <rPh sb="54" eb="55">
      <t>ツキ</t>
    </rPh>
    <rPh sb="57" eb="58">
      <t>ヒ</t>
    </rPh>
    <rPh sb="60" eb="62">
      <t>デンキ</t>
    </rPh>
    <rPh sb="62" eb="64">
      <t>コウジ</t>
    </rPh>
    <phoneticPr fontId="16"/>
  </si>
  <si>
    <t>伊万里税務署空調設備改修・排水設備洗浄工事
佐賀県伊万里市立花町4023の1
令和8年6月2日～令和9年1月29日
「管工事」</t>
    <rPh sb="0" eb="12">
      <t>イマリゼイムショクウチョウセツビカイシュウ</t>
    </rPh>
    <rPh sb="13" eb="21">
      <t>ハイスイセツビセンジョウコウジ</t>
    </rPh>
    <rPh sb="22" eb="25">
      <t>サガケン</t>
    </rPh>
    <rPh sb="25" eb="29">
      <t>イマリシ</t>
    </rPh>
    <rPh sb="29" eb="32">
      <t>タチバナマチ</t>
    </rPh>
    <rPh sb="39" eb="41">
      <t>レイワ</t>
    </rPh>
    <rPh sb="42" eb="43">
      <t>ネン</t>
    </rPh>
    <rPh sb="44" eb="45">
      <t>ツキ</t>
    </rPh>
    <rPh sb="46" eb="47">
      <t>ヒ</t>
    </rPh>
    <rPh sb="48" eb="50">
      <t>レイワ</t>
    </rPh>
    <rPh sb="51" eb="52">
      <t>ネン</t>
    </rPh>
    <rPh sb="53" eb="54">
      <t>ツキ</t>
    </rPh>
    <rPh sb="56" eb="57">
      <t>ヒ</t>
    </rPh>
    <rPh sb="59" eb="62">
      <t>カンコウジ</t>
    </rPh>
    <phoneticPr fontId="16"/>
  </si>
  <si>
    <t>令和8年度福岡合同庁舎本館共用部（地階から4階）及び新館共用部照明器具LED化工事
福岡県福岡市博多区博多駅東2－11－1福岡合同庁舎
令和8年6月15日～令和9年3月31日
「電気工事」</t>
    <rPh sb="42" eb="48">
      <t>フクオカケンフクオカシ</t>
    </rPh>
    <rPh sb="48" eb="51">
      <t>ハカタク</t>
    </rPh>
    <rPh sb="51" eb="55">
      <t>ハカタエキヒガシ</t>
    </rPh>
    <rPh sb="61" eb="65">
      <t>フクオカゴウドウ</t>
    </rPh>
    <rPh sb="65" eb="67">
      <t>チョウシャ</t>
    </rPh>
    <rPh sb="68" eb="70">
      <t>レイワ</t>
    </rPh>
    <rPh sb="71" eb="72">
      <t>ネン</t>
    </rPh>
    <rPh sb="73" eb="74">
      <t>ツキ</t>
    </rPh>
    <rPh sb="76" eb="77">
      <t>ヒ</t>
    </rPh>
    <rPh sb="78" eb="80">
      <t>レイワ</t>
    </rPh>
    <rPh sb="81" eb="82">
      <t>ネン</t>
    </rPh>
    <rPh sb="83" eb="84">
      <t>ツキ</t>
    </rPh>
    <rPh sb="86" eb="87">
      <t>ヒ</t>
    </rPh>
    <rPh sb="89" eb="93">
      <t>デンキコウジ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</si>
</sst>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0.0%"/>
    <numFmt numFmtId="178" formatCode="0_);[Red]\(0\)"/>
    <numFmt numFmtId="179" formatCode="[&lt;43586]\ ggge&quot;年&quot;m&quot;月&quot;d&quot;日&quot;;[&lt;43831]&quot;令和元年&quot;m&quot;月&quot;d&quot;日&quot;;ggge&quot;年&quot;m&quot;月&quot;d&quot;日&quot;\ "/>
    <numFmt numFmtId="180" formatCode="#,##0_ "/>
    <numFmt numFmtId="181" formatCode="#,##0&quot;円&quot;;[Red]\-#,##0&quot;円&quot;"/>
    <numFmt numFmtId="182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Arial"/>
      <family val="2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11" fillId="0" borderId="0" xfId="2" applyNumberFormat="1" applyFont="1" applyAlignment="1">
      <alignment horizontal="center" vertical="center" wrapText="1"/>
    </xf>
    <xf numFmtId="0" fontId="14" fillId="0" borderId="1" xfId="6" applyFont="1" applyBorder="1" applyAlignment="1">
      <alignment vertical="center" wrapText="1"/>
    </xf>
    <xf numFmtId="178" fontId="14" fillId="0" borderId="1" xfId="6" applyNumberFormat="1" applyFont="1" applyBorder="1" applyAlignment="1">
      <alignment vertical="center" wrapText="1"/>
    </xf>
    <xf numFmtId="0" fontId="12" fillId="0" borderId="3" xfId="4" applyFont="1" applyBorder="1" applyAlignment="1">
      <alignment vertical="center" wrapText="1"/>
    </xf>
    <xf numFmtId="0" fontId="14" fillId="0" borderId="3" xfId="3" applyFont="1" applyBorder="1" applyAlignment="1">
      <alignment vertical="center" wrapText="1"/>
    </xf>
    <xf numFmtId="179" fontId="14" fillId="0" borderId="3" xfId="3" applyNumberFormat="1" applyFont="1" applyBorder="1" applyAlignment="1">
      <alignment horizontal="center" vertical="center" wrapText="1"/>
    </xf>
    <xf numFmtId="178" fontId="12" fillId="0" borderId="3" xfId="4" applyNumberFormat="1" applyFont="1" applyBorder="1" applyAlignment="1">
      <alignment horizontal="center" vertical="center" wrapText="1"/>
    </xf>
    <xf numFmtId="180" fontId="14" fillId="0" borderId="3" xfId="3" applyNumberFormat="1" applyFont="1" applyBorder="1" applyAlignment="1">
      <alignment horizontal="center" vertical="center" wrapText="1"/>
    </xf>
    <xf numFmtId="181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7" applyNumberFormat="1" applyFont="1" applyFill="1" applyBorder="1" applyAlignment="1">
      <alignment horizontal="center" vertical="center" wrapText="1"/>
    </xf>
    <xf numFmtId="178" fontId="14" fillId="0" borderId="3" xfId="7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left" vertical="center" wrapText="1"/>
    </xf>
    <xf numFmtId="180" fontId="15" fillId="0" borderId="3" xfId="3" applyNumberFormat="1" applyFont="1" applyBorder="1" applyAlignment="1">
      <alignment horizontal="center" vertical="center" wrapText="1"/>
    </xf>
    <xf numFmtId="177" fontId="15" fillId="0" borderId="3" xfId="5" applyNumberFormat="1" applyFont="1" applyFill="1" applyBorder="1" applyAlignment="1">
      <alignment horizontal="center" vertical="center" wrapText="1" shrinkToFit="1"/>
    </xf>
    <xf numFmtId="177" fontId="15" fillId="0" borderId="3" xfId="7" applyNumberFormat="1" applyFont="1" applyFill="1" applyBorder="1" applyAlignment="1">
      <alignment horizontal="center" vertical="center" wrapText="1"/>
    </xf>
    <xf numFmtId="178" fontId="15" fillId="0" borderId="3" xfId="7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left" vertical="center" wrapText="1"/>
    </xf>
    <xf numFmtId="38" fontId="3" fillId="0" borderId="0" xfId="9" applyFont="1" applyAlignment="1">
      <alignment horizontal="center" vertical="center"/>
    </xf>
    <xf numFmtId="38" fontId="5" fillId="0" borderId="0" xfId="9" applyFont="1" applyAlignment="1">
      <alignment horizontal="center" vertical="center"/>
    </xf>
    <xf numFmtId="181" fontId="14" fillId="0" borderId="3" xfId="9" applyNumberFormat="1" applyFont="1" applyFill="1" applyBorder="1" applyAlignment="1">
      <alignment horizontal="center" vertical="center" wrapText="1" shrinkToFit="1"/>
    </xf>
    <xf numFmtId="0" fontId="13" fillId="0" borderId="1" xfId="3" applyFont="1" applyBorder="1" applyAlignment="1" applyProtection="1">
      <alignment vertical="center" wrapText="1"/>
      <protection locked="0"/>
    </xf>
    <xf numFmtId="182" fontId="13" fillId="0" borderId="1" xfId="8" applyNumberFormat="1" applyFont="1" applyBorder="1" applyAlignment="1" applyProtection="1">
      <alignment horizontal="center" vertical="center" wrapText="1"/>
      <protection locked="0"/>
    </xf>
    <xf numFmtId="178" fontId="13" fillId="0" borderId="1" xfId="3" applyNumberFormat="1" applyFont="1" applyBorder="1" applyAlignment="1" applyProtection="1">
      <alignment horizontal="center" vertical="center" wrapText="1"/>
      <protection locked="0"/>
    </xf>
    <xf numFmtId="181" fontId="13" fillId="0" borderId="1" xfId="9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5" quotePrefix="1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5" quotePrefix="1" applyNumberFormat="1" applyFont="1" applyFill="1" applyBorder="1" applyAlignment="1" applyProtection="1">
      <alignment horizontal="center" vertical="center"/>
      <protection locked="0"/>
    </xf>
    <xf numFmtId="181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38" fontId="12" fillId="0" borderId="1" xfId="9" applyFont="1" applyFill="1" applyBorder="1" applyAlignment="1">
      <alignment horizontal="center" vertical="center" wrapText="1"/>
    </xf>
  </cellXfs>
  <cellStyles count="10">
    <cellStyle name="パーセント 2" xfId="7" xr:uid="{00000000-0005-0000-0000-000000000000}"/>
    <cellStyle name="桁区切り" xfId="9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2 2" xfId="1" xr:uid="{00000000-0005-0000-0000-000004000000}"/>
    <cellStyle name="標準_１６７調査票４案件best100（再検討）0914提出用" xfId="2" xr:uid="{00000000-0005-0000-0000-000005000000}"/>
    <cellStyle name="標準_23.4月" xfId="4" xr:uid="{00000000-0005-0000-0000-000006000000}"/>
    <cellStyle name="標準_別紙３" xfId="3" xr:uid="{00000000-0005-0000-0000-000007000000}"/>
    <cellStyle name="標準_別紙３ 2" xfId="8" xr:uid="{EB5524DF-8720-4FB2-9E4D-3A79116627E7}"/>
  </cellStyles>
  <dxfs count="2"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年度契約状況調査票"/>
      <sheetName val="Sheet1"/>
      <sheetName val="契約状況コード表"/>
    </sheetNames>
    <sheetDataSet>
      <sheetData sheetId="0"/>
      <sheetData sheetId="1"/>
      <sheetData sheetId="2">
        <row r="5">
          <cell r="B5" t="str">
            <v>①一般競争入札</v>
          </cell>
          <cell r="C5" t="str">
            <v>他官署で入札を実施したため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showGridLines="0" tabSelected="1" view="pageBreakPreview" zoomScale="80" zoomScaleNormal="100" zoomScaleSheetLayoutView="80" workbookViewId="0">
      <selection activeCell="D9" sqref="D9"/>
    </sheetView>
  </sheetViews>
  <sheetFormatPr defaultColWidth="9" defaultRowHeight="13" x14ac:dyDescent="0.2"/>
  <cols>
    <col min="1" max="1" width="3.6328125" style="1" customWidth="1"/>
    <col min="2" max="2" width="30.6328125" style="1" customWidth="1"/>
    <col min="3" max="3" width="20.6328125" style="4" customWidth="1"/>
    <col min="4" max="4" width="14.36328125" style="1" customWidth="1"/>
    <col min="5" max="5" width="20.6328125" style="1" customWidth="1"/>
    <col min="6" max="6" width="15.6328125" style="1" customWidth="1"/>
    <col min="7" max="7" width="14.36328125" style="1" customWidth="1"/>
    <col min="8" max="8" width="14.6328125" style="27" customWidth="1"/>
    <col min="9" max="9" width="14.6328125" style="1" customWidth="1"/>
    <col min="10" max="10" width="7.6328125" style="1" customWidth="1"/>
    <col min="11" max="13" width="8.08984375" style="1" customWidth="1"/>
    <col min="14" max="14" width="12" style="1" customWidth="1"/>
    <col min="15" max="15" width="7.36328125" style="1" customWidth="1"/>
    <col min="16" max="16" width="5" style="1" customWidth="1"/>
    <col min="17" max="17" width="6.08984375" style="1" customWidth="1"/>
    <col min="18" max="16384" width="9" style="1"/>
  </cols>
  <sheetData>
    <row r="1" spans="1:15" ht="20.25" customHeight="1" x14ac:dyDescent="0.2"/>
    <row r="2" spans="1:15" ht="60" customHeight="1" x14ac:dyDescent="0.2"/>
    <row r="3" spans="1:15" ht="34.5" customHeight="1" x14ac:dyDescent="0.2">
      <c r="B3" s="39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5"/>
    </row>
    <row r="6" spans="1:15" s="2" customFormat="1" ht="36" customHeight="1" x14ac:dyDescent="0.2">
      <c r="A6" s="1"/>
      <c r="B6" s="42" t="s">
        <v>2</v>
      </c>
      <c r="C6" s="42" t="s">
        <v>3</v>
      </c>
      <c r="D6" s="43" t="s">
        <v>4</v>
      </c>
      <c r="E6" s="42" t="s">
        <v>5</v>
      </c>
      <c r="F6" s="43" t="s">
        <v>6</v>
      </c>
      <c r="G6" s="42" t="s">
        <v>7</v>
      </c>
      <c r="H6" s="45" t="s">
        <v>8</v>
      </c>
      <c r="I6" s="42" t="s">
        <v>9</v>
      </c>
      <c r="J6" s="42" t="s">
        <v>10</v>
      </c>
      <c r="K6" s="41" t="s">
        <v>11</v>
      </c>
      <c r="L6" s="41"/>
      <c r="M6" s="41"/>
      <c r="N6" s="43" t="s">
        <v>12</v>
      </c>
    </row>
    <row r="7" spans="1:15" s="2" customFormat="1" ht="45.75" customHeight="1" x14ac:dyDescent="0.2">
      <c r="A7" s="1"/>
      <c r="B7" s="42"/>
      <c r="C7" s="42"/>
      <c r="D7" s="44"/>
      <c r="E7" s="42"/>
      <c r="F7" s="44"/>
      <c r="G7" s="42"/>
      <c r="H7" s="45"/>
      <c r="I7" s="42"/>
      <c r="J7" s="42"/>
      <c r="K7" s="10" t="s">
        <v>13</v>
      </c>
      <c r="L7" s="10" t="s">
        <v>14</v>
      </c>
      <c r="M7" s="11" t="s">
        <v>15</v>
      </c>
      <c r="N7" s="44"/>
    </row>
    <row r="8" spans="1:15" s="3" customFormat="1" ht="62.15" customHeight="1" x14ac:dyDescent="0.2">
      <c r="A8" s="1"/>
      <c r="B8" s="30" t="s">
        <v>31</v>
      </c>
      <c r="C8" s="30" t="s">
        <v>16</v>
      </c>
      <c r="D8" s="31">
        <v>46175</v>
      </c>
      <c r="E8" s="30" t="s">
        <v>19</v>
      </c>
      <c r="F8" s="32">
        <v>8200001017404</v>
      </c>
      <c r="G8" s="22" t="s">
        <v>22</v>
      </c>
      <c r="H8" s="33">
        <v>26169000</v>
      </c>
      <c r="I8" s="34">
        <v>14190000</v>
      </c>
      <c r="J8" s="23">
        <v>0.54200000000000004</v>
      </c>
      <c r="K8" s="24"/>
      <c r="L8" s="24"/>
      <c r="M8" s="25"/>
      <c r="N8" s="26"/>
    </row>
    <row r="9" spans="1:15" s="3" customFormat="1" ht="62.15" customHeight="1" x14ac:dyDescent="0.2">
      <c r="A9" s="1"/>
      <c r="B9" s="30" t="s">
        <v>30</v>
      </c>
      <c r="C9" s="30" t="s">
        <v>17</v>
      </c>
      <c r="D9" s="31">
        <v>46175</v>
      </c>
      <c r="E9" s="30" t="s">
        <v>20</v>
      </c>
      <c r="F9" s="32">
        <v>5290801006658</v>
      </c>
      <c r="G9" s="22" t="s">
        <v>22</v>
      </c>
      <c r="H9" s="33" t="s">
        <v>26</v>
      </c>
      <c r="I9" s="35">
        <v>3583352</v>
      </c>
      <c r="J9" s="23" t="s">
        <v>27</v>
      </c>
      <c r="K9" s="24"/>
      <c r="L9" s="24"/>
      <c r="M9" s="25"/>
      <c r="N9" s="26" t="s">
        <v>28</v>
      </c>
    </row>
    <row r="10" spans="1:15" s="3" customFormat="1" ht="62.15" customHeight="1" x14ac:dyDescent="0.2">
      <c r="A10" s="1"/>
      <c r="B10" s="30" t="s">
        <v>32</v>
      </c>
      <c r="C10" s="30" t="s">
        <v>18</v>
      </c>
      <c r="D10" s="31">
        <v>46188</v>
      </c>
      <c r="E10" s="30" t="s">
        <v>21</v>
      </c>
      <c r="F10" s="32">
        <v>3290002000405</v>
      </c>
      <c r="G10" s="22" t="s">
        <v>22</v>
      </c>
      <c r="H10" s="33" t="s">
        <v>23</v>
      </c>
      <c r="I10" s="36">
        <v>15422000</v>
      </c>
      <c r="J10" s="23" t="s">
        <v>24</v>
      </c>
      <c r="K10" s="24"/>
      <c r="L10" s="24"/>
      <c r="M10" s="25"/>
      <c r="N10" s="26" t="s">
        <v>25</v>
      </c>
    </row>
    <row r="11" spans="1:15" s="3" customFormat="1" ht="62.15" customHeight="1" x14ac:dyDescent="0.2">
      <c r="A11" s="1"/>
      <c r="B11" s="12" t="s">
        <v>29</v>
      </c>
      <c r="C11" s="13"/>
      <c r="D11" s="14"/>
      <c r="E11" s="12"/>
      <c r="F11" s="15"/>
      <c r="G11" s="16"/>
      <c r="H11" s="29"/>
      <c r="I11" s="17"/>
      <c r="J11" s="18"/>
      <c r="K11" s="19"/>
      <c r="L11" s="19"/>
      <c r="M11" s="20"/>
      <c r="N11" s="21"/>
    </row>
    <row r="12" spans="1:15" s="3" customFormat="1" ht="62.15" customHeight="1" x14ac:dyDescent="0.2">
      <c r="A12" s="1"/>
      <c r="B12" s="12"/>
      <c r="C12" s="13"/>
      <c r="D12" s="14"/>
      <c r="E12" s="12"/>
      <c r="F12" s="15"/>
      <c r="G12" s="16"/>
      <c r="H12" s="29"/>
      <c r="I12" s="17"/>
      <c r="J12" s="18"/>
      <c r="K12" s="19"/>
      <c r="L12" s="19"/>
      <c r="M12" s="20"/>
      <c r="N12" s="21"/>
    </row>
    <row r="13" spans="1:15" ht="9.75" customHeight="1" x14ac:dyDescent="0.2">
      <c r="A13" s="3"/>
      <c r="K13" s="9"/>
      <c r="L13" s="9"/>
      <c r="M13" s="9"/>
    </row>
    <row r="14" spans="1:15" ht="18.75" customHeight="1" x14ac:dyDescent="0.2">
      <c r="A14" s="3"/>
      <c r="B14" s="7" t="s">
        <v>1</v>
      </c>
      <c r="C14" s="8"/>
      <c r="D14" s="6"/>
      <c r="E14" s="6"/>
      <c r="F14" s="6"/>
      <c r="G14" s="6"/>
      <c r="H14" s="28"/>
      <c r="I14" s="6"/>
      <c r="J14" s="6"/>
      <c r="N14" s="6"/>
    </row>
    <row r="15" spans="1:15" ht="26.25" customHeight="1" x14ac:dyDescent="0.2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</row>
    <row r="16" spans="1:15" ht="27" customHeight="1" x14ac:dyDescent="0.2">
      <c r="B16" s="6"/>
      <c r="C16" s="8"/>
      <c r="D16" s="6"/>
      <c r="E16" s="6"/>
      <c r="F16" s="6"/>
      <c r="G16" s="6"/>
      <c r="H16" s="28"/>
      <c r="I16" s="6"/>
      <c r="J16" s="6"/>
      <c r="K16" s="6"/>
      <c r="L16" s="6"/>
      <c r="M16" s="6"/>
      <c r="N16" s="6"/>
    </row>
    <row r="17" spans="11:13" ht="12.75" customHeight="1" x14ac:dyDescent="0.2">
      <c r="K17" s="6"/>
      <c r="L17" s="6"/>
      <c r="M17" s="6"/>
    </row>
    <row r="20" spans="11:13" x14ac:dyDescent="0.2">
      <c r="K20" s="6"/>
      <c r="L20" s="6"/>
      <c r="M20" s="6"/>
    </row>
    <row r="22" spans="11:13" x14ac:dyDescent="0.2">
      <c r="K22" s="6"/>
      <c r="L22" s="6"/>
      <c r="M22" s="6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</sheetData>
  <mergeCells count="13">
    <mergeCell ref="B15:O15"/>
    <mergeCell ref="B3:N3"/>
    <mergeCell ref="K6:M6"/>
    <mergeCell ref="B6:B7"/>
    <mergeCell ref="C6:C7"/>
    <mergeCell ref="N6:N7"/>
    <mergeCell ref="I6:I7"/>
    <mergeCell ref="J6:J7"/>
    <mergeCell ref="D6:D7"/>
    <mergeCell ref="E6:E7"/>
    <mergeCell ref="G6:G7"/>
    <mergeCell ref="F6:F7"/>
    <mergeCell ref="H6:H7"/>
  </mergeCells>
  <phoneticPr fontId="2"/>
  <conditionalFormatting sqref="C11:C12">
    <cfRule type="expression" dxfId="1" priority="6">
      <formula>AND(COUNTIF($AC11,"*分担契約*"),NOT(COUNTIF($D11,"*ほか*")))</formula>
    </cfRule>
  </conditionalFormatting>
  <conditionalFormatting sqref="F8:F10">
    <cfRule type="expression" dxfId="0" priority="1">
      <formula>BD8="×"</formula>
    </cfRule>
  </conditionalFormatting>
  <dataValidations count="6">
    <dataValidation imeMode="halfAlpha" allowBlank="1" showInputMessage="1" showErrorMessage="1" errorTitle="参考" error="半角数字で入力して下さい。" promptTitle="入力方法" prompt="半角数字で入力して下さい。" sqref="J8:J12 H11:I12" xr:uid="{00000000-0002-0000-0000-000000000000}"/>
    <dataValidation operator="greaterThanOrEqual" allowBlank="1" showInputMessage="1" showErrorMessage="1" errorTitle="注意" error="プルダウンメニューから選択して下さい_x000a_" sqref="G8:G12" xr:uid="{00000000-0002-0000-0000-000001000000}"/>
    <dataValidation type="list" imeMode="halfAlpha" allowBlank="1" showInputMessage="1" sqref="F8:F10" xr:uid="{00F390C9-B1E5-4C47-AA12-3D7921BC6050}">
      <formula1>" ,－"</formula1>
    </dataValidation>
    <dataValidation type="list" imeMode="halfAlpha" allowBlank="1" showInputMessage="1" sqref="H8:H10" xr:uid="{2740F641-312F-4739-A97A-76C0EDD5779B}">
      <formula1>"他官署で調達手続きを実施のため,－"</formula1>
    </dataValidation>
    <dataValidation type="list" imeMode="halfAlpha" allowBlank="1" showInputMessage="1" sqref="I8" xr:uid="{45380576-C236-4E6F-9E1D-10C543189376}">
      <formula1>"－"</formula1>
    </dataValidation>
    <dataValidation type="list" allowBlank="1" showInputMessage="1" sqref="I9:I10" xr:uid="{756EBDB4-3F30-4F2A-A878-992E6910FE91}">
      <formula1>"－"</formula1>
    </dataValidation>
  </dataValidations>
  <printOptions horizontalCentered="1"/>
  <pageMargins left="0.48" right="0.36" top="0.62" bottom="0.44" header="0.36" footer="0.32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2AF93535977642B5EC86690E2C36EE" ma:contentTypeVersion="12" ma:contentTypeDescription="新しいドキュメントを作成します。" ma:contentTypeScope="" ma:versionID="8cfd141b776024dd4f85e91270d475aa">
  <xsd:schema xmlns:xsd="http://www.w3.org/2001/XMLSchema" xmlns:xs="http://www.w3.org/2001/XMLSchema" xmlns:p="http://schemas.microsoft.com/office/2006/metadata/properties" xmlns:ns2="ceb33502-e80d-4027-a59e-d3383b4802b7" xmlns:ns3="5b700ffa-5532-4f68-8b8d-d26857540793" targetNamespace="http://schemas.microsoft.com/office/2006/metadata/properties" ma:root="true" ma:fieldsID="848cddfed87b3df2900a2ad3e9054b52" ns2:_="" ns3:_="">
    <xsd:import namespace="ceb33502-e80d-4027-a59e-d3383b4802b7"/>
    <xsd:import namespace="5b700ffa-5532-4f68-8b8d-d268575407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33502-e80d-4027-a59e-d3383b480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00ffa-5532-4f68-8b8d-d268575407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2d9f8f-f13a-41da-abef-cc1b3ace5076}" ma:internalName="TaxCatchAll" ma:showField="CatchAllData" ma:web="5b700ffa-5532-4f68-8b8d-d26857540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700ffa-5532-4f68-8b8d-d26857540793" xsi:nil="true"/>
    <lcf76f155ced4ddcb4097134ff3c332f xmlns="ceb33502-e80d-4027-a59e-d3383b4802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B645DC-6F53-4E34-8B28-76B32EA39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0B12D-B24F-4B4E-92C1-AE34F5B75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33502-e80d-4027-a59e-d3383b4802b7"/>
    <ds:schemaRef ds:uri="5b700ffa-5532-4f68-8b8d-d26857540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9EBDCF-BD46-4417-B53D-848BA7A8E0DE}">
  <ds:schemaRefs>
    <ds:schemaRef ds:uri="http://schemas.microsoft.com/office/2006/metadata/properties"/>
    <ds:schemaRef ds:uri="http://schemas.microsoft.com/office/infopath/2007/PartnerControls"/>
    <ds:schemaRef ds:uri="5b700ffa-5532-4f68-8b8d-d26857540793"/>
    <ds:schemaRef ds:uri="ceb33502-e80d-4027-a59e-d3383b4802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0x0101005E2AF93535977642B5EC86690E2C36EE</vt:lpwstr>
  </property>
  <property fmtid="{D5CDD505-2E9C-101B-9397-08002B2CF9AE}" pid="3" name="MediaServiceImageTags">
    <vt:lpwstr/>
  </property>
</Properties>
</file>