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100005/lib0005/03_組織参考資料フォルダ/12_契約状況調査票（セキュリティフォルダ）/18 ７年度/03　ＨＰ掲載用/12_３月分/"/>
    </mc:Choice>
  </mc:AlternateContent>
  <xr:revisionPtr revIDLastSave="85" documentId="11_73874D94B64CF9BD95A8B084B610F93A20B8D00C" xr6:coauthVersionLast="47" xr6:coauthVersionMax="47" xr10:uidLastSave="{D0489CF3-E92B-4186-8EF3-D488C0CDF17E}"/>
  <bookViews>
    <workbookView xWindow="-110" yWindow="-110" windowWidth="19420" windowHeight="11500" xr2:uid="{00000000-000D-0000-FFFF-FFFF00000000}"/>
  </bookViews>
  <sheets>
    <sheet name="別紙様式 1" sheetId="12" r:id="rId1"/>
  </sheets>
  <externalReferences>
    <externalReference r:id="rId2"/>
  </externalReferences>
  <definedNames>
    <definedName name="_xlnm.Print_Area" localSheetId="0">'別紙様式 1'!$A$3:$O$19</definedName>
    <definedName name="契約方式">[1]契約状況コード表!$B$5:$B$8</definedName>
    <definedName name="予定価格">[1]契約状況コード表!$C$5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<sst xmlns="http://schemas.openxmlformats.org/spreadsheetml/2006/main" count="50" uniqueCount="40">
  <si>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</si>
  <si>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2"/>
  </si>
  <si>
    <t>公共工事の名称、場所、期間及び種別</t>
  </si>
  <si>
    <t>契約担当官等の氏名並びにその所属する部局の名称及び所在地</t>
  </si>
  <si>
    <t>契約を締結した日</t>
  </si>
  <si>
    <t>契約の相手方の商号又は名称及び住所</t>
  </si>
  <si>
    <t>法人番号</t>
  </si>
  <si>
    <t>一般競争入札・指名競争入札の別（総合評価の実施）</t>
  </si>
  <si>
    <t>予定価格</t>
  </si>
  <si>
    <t>契約金額</t>
  </si>
  <si>
    <t>落札率</t>
  </si>
  <si>
    <t>公益法人の場合</t>
  </si>
  <si>
    <t>備　　考</t>
  </si>
  <si>
    <t>公益法人の区分</t>
  </si>
  <si>
    <t>国所管、都道府県所管の区分</t>
  </si>
  <si>
    <t>応札・応募者数</t>
  </si>
  <si>
    <t>支出負担行為担当官
福岡国税局総務部次長
酒見　賢二
福岡県福岡市博多区博多駅東２－１１－１</t>
    <phoneticPr fontId="16"/>
  </si>
  <si>
    <t>令和8年3月19日</t>
  </si>
  <si>
    <t>株式会社栄住産業
福岡県福岡市博多区博多駅東２－１３－３４エコービル５階</t>
    <phoneticPr fontId="16"/>
  </si>
  <si>
    <t>株式会社筑豊冷機
福岡県福岡市東区馬出１－３２－１３</t>
    <phoneticPr fontId="16"/>
  </si>
  <si>
    <t>株式会社国広建設
福岡県遠賀郡岡垣町大字糠塚５２５</t>
    <phoneticPr fontId="16"/>
  </si>
  <si>
    <t>株式会社キューボウ
福岡県久留米市合川町４２２－１８</t>
    <phoneticPr fontId="16"/>
  </si>
  <si>
    <t>アイテック株式会社
長崎県佐世保市大塔町１５９１－１</t>
    <phoneticPr fontId="16"/>
  </si>
  <si>
    <t>9290001002693</t>
  </si>
  <si>
    <t>8290001045520</t>
  </si>
  <si>
    <t>6290801013538</t>
  </si>
  <si>
    <t>2290001050955</t>
  </si>
  <si>
    <t>5310001007586</t>
  </si>
  <si>
    <t>一般競争入札</t>
    <phoneticPr fontId="2"/>
  </si>
  <si>
    <t>20,669,000円</t>
    <rPh sb="2" eb="11">
      <t>669000エン</t>
    </rPh>
    <phoneticPr fontId="2"/>
  </si>
  <si>
    <t>61,908,000円</t>
    <rPh sb="2" eb="11">
      <t>908000エン</t>
    </rPh>
    <phoneticPr fontId="2"/>
  </si>
  <si>
    <t>29,766,000円</t>
    <rPh sb="2" eb="11">
      <t>766000エン</t>
    </rPh>
    <phoneticPr fontId="2"/>
  </si>
  <si>
    <t>19,756,000円</t>
    <rPh sb="2" eb="11">
      <t>756000エン</t>
    </rPh>
    <phoneticPr fontId="2"/>
  </si>
  <si>
    <t>16,797,000円</t>
    <rPh sb="2" eb="11">
      <t>797000エン</t>
    </rPh>
    <phoneticPr fontId="2"/>
  </si>
  <si>
    <t>以下余白</t>
    <rPh sb="0" eb="4">
      <t>イカヨハク</t>
    </rPh>
    <phoneticPr fontId="2"/>
  </si>
  <si>
    <t>田川税務署空調設備改修工事
福岡県田川市新町１１－５５
令和8年3月19日～令和9年1月29日
「管工事」</t>
    <rPh sb="0" eb="2">
      <t>タガワ</t>
    </rPh>
    <rPh sb="14" eb="17">
      <t>フクオカケン</t>
    </rPh>
    <rPh sb="17" eb="20">
      <t>タガワシ</t>
    </rPh>
    <rPh sb="20" eb="22">
      <t>シンマチ</t>
    </rPh>
    <rPh sb="28" eb="30">
      <t>レイワ</t>
    </rPh>
    <rPh sb="31" eb="32">
      <t>ネン</t>
    </rPh>
    <rPh sb="33" eb="34">
      <t>ガツ</t>
    </rPh>
    <rPh sb="36" eb="37">
      <t>ニチ</t>
    </rPh>
    <rPh sb="38" eb="40">
      <t>レイワ</t>
    </rPh>
    <rPh sb="41" eb="42">
      <t>ネン</t>
    </rPh>
    <rPh sb="43" eb="44">
      <t>ガツ</t>
    </rPh>
    <rPh sb="46" eb="47">
      <t>ニチ</t>
    </rPh>
    <rPh sb="49" eb="50">
      <t>クダ</t>
    </rPh>
    <rPh sb="50" eb="52">
      <t>コウジ</t>
    </rPh>
    <phoneticPr fontId="16"/>
  </si>
  <si>
    <t>久留米税務署空調設備・照明器具改修工事
福岡県久留米市諏訪野町２４０１－１０
令和8年3月19日～令和9年2月26日
「管工事」</t>
    <rPh sb="0" eb="3">
      <t>クルメ</t>
    </rPh>
    <rPh sb="20" eb="23">
      <t>フクオカケン</t>
    </rPh>
    <rPh sb="23" eb="27">
      <t>クルメシ</t>
    </rPh>
    <rPh sb="27" eb="31">
      <t>スワノマチ</t>
    </rPh>
    <phoneticPr fontId="16"/>
  </si>
  <si>
    <t>厳原税務署空調設備・照明器具・給排水設備改修工事
令和8年3月19日～令和9年1月29日
長崎県対馬市厳原町桟原３８
「管工事」</t>
    <rPh sb="0" eb="2">
      <t>イズハラ</t>
    </rPh>
    <rPh sb="45" eb="48">
      <t>ナガサキケン</t>
    </rPh>
    <rPh sb="48" eb="51">
      <t>ツシマシ</t>
    </rPh>
    <rPh sb="51" eb="53">
      <t>イズハラ</t>
    </rPh>
    <rPh sb="53" eb="54">
      <t>マチ</t>
    </rPh>
    <rPh sb="54" eb="55">
      <t>サン</t>
    </rPh>
    <rPh sb="55" eb="56">
      <t>ハラ</t>
    </rPh>
    <rPh sb="60" eb="61">
      <t>クダ</t>
    </rPh>
    <rPh sb="61" eb="63">
      <t>コウジ</t>
    </rPh>
    <phoneticPr fontId="16"/>
  </si>
  <si>
    <t>唐津税務署屋上防水・外壁改修工事
佐賀県唐津市千代田町２１０９－４６
令和8年3月19日～令和8年10月30日
「建築一式工事」</t>
    <rPh sb="0" eb="2">
      <t>カラツ</t>
    </rPh>
    <rPh sb="17" eb="20">
      <t>サガケン</t>
    </rPh>
    <rPh sb="20" eb="23">
      <t>カラツシ</t>
    </rPh>
    <rPh sb="23" eb="27">
      <t>チヨダマチ</t>
    </rPh>
    <rPh sb="54" eb="55">
      <t>ニチ</t>
    </rPh>
    <rPh sb="57" eb="59">
      <t>ケンチク</t>
    </rPh>
    <rPh sb="59" eb="61">
      <t>イッシキ</t>
    </rPh>
    <rPh sb="61" eb="63">
      <t>コウジ</t>
    </rPh>
    <phoneticPr fontId="16"/>
  </si>
  <si>
    <t>平戸税務署屋上防水・外壁改修工事
長崎県平戸市岩の上町１５０９
令和8年3月19日～令和8年10月30日
「建築一式工事」</t>
    <rPh sb="0" eb="2">
      <t>ヒラド</t>
    </rPh>
    <rPh sb="17" eb="20">
      <t>ナガサキケン</t>
    </rPh>
    <rPh sb="20" eb="23">
      <t>ヒラドシ</t>
    </rPh>
    <rPh sb="23" eb="24">
      <t>イワ</t>
    </rPh>
    <rPh sb="25" eb="27">
      <t>ウエマチ</t>
    </rPh>
    <rPh sb="32" eb="34">
      <t>レイワ</t>
    </rPh>
    <rPh sb="35" eb="36">
      <t>ネン</t>
    </rPh>
    <rPh sb="37" eb="38">
      <t>ガツ</t>
    </rPh>
    <rPh sb="40" eb="41">
      <t>ニチ</t>
    </rPh>
    <rPh sb="42" eb="44">
      <t>レイワ</t>
    </rPh>
    <rPh sb="45" eb="46">
      <t>ネン</t>
    </rPh>
    <rPh sb="48" eb="49">
      <t>ガツ</t>
    </rPh>
    <rPh sb="51" eb="52">
      <t>ニチ</t>
    </rPh>
    <rPh sb="54" eb="60">
      <t>ケンチクイッシキコウジ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</si>
</sst>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0.0%"/>
    <numFmt numFmtId="178" formatCode="0_);[Red]\(0\)"/>
    <numFmt numFmtId="179" formatCode="[&lt;43586]\ ggge&quot;年&quot;m&quot;月&quot;d&quot;日&quot;;[&lt;43831]&quot;令和元年&quot;m&quot;月&quot;d&quot;日&quot;;ggge&quot;年&quot;m&quot;月&quot;d&quot;日&quot;\ "/>
    <numFmt numFmtId="180" formatCode="#,##0_ "/>
    <numFmt numFmtId="181" formatCode="#,##0&quot;円&quot;;[Red]\-#,##0&quot;円&quot;"/>
    <numFmt numFmtId="182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11" fillId="0" borderId="0" xfId="2" applyNumberFormat="1" applyFont="1" applyAlignment="1">
      <alignment horizontal="center" vertical="center" wrapText="1"/>
    </xf>
    <xf numFmtId="0" fontId="14" fillId="0" borderId="1" xfId="6" applyFont="1" applyBorder="1" applyAlignment="1">
      <alignment vertical="center" wrapText="1"/>
    </xf>
    <xf numFmtId="178" fontId="14" fillId="0" borderId="1" xfId="6" applyNumberFormat="1" applyFont="1" applyBorder="1" applyAlignment="1">
      <alignment vertical="center" wrapText="1"/>
    </xf>
    <xf numFmtId="0" fontId="12" fillId="0" borderId="3" xfId="4" applyFont="1" applyBorder="1" applyAlignment="1">
      <alignment vertical="center" wrapText="1"/>
    </xf>
    <xf numFmtId="0" fontId="14" fillId="0" borderId="3" xfId="3" applyFont="1" applyBorder="1" applyAlignment="1">
      <alignment vertical="center" wrapText="1"/>
    </xf>
    <xf numFmtId="179" fontId="14" fillId="0" borderId="3" xfId="3" applyNumberFormat="1" applyFont="1" applyBorder="1" applyAlignment="1">
      <alignment horizontal="center" vertical="center" wrapText="1"/>
    </xf>
    <xf numFmtId="178" fontId="12" fillId="0" borderId="3" xfId="4" applyNumberFormat="1" applyFont="1" applyBorder="1" applyAlignment="1">
      <alignment horizontal="center" vertical="center" wrapText="1"/>
    </xf>
    <xf numFmtId="180" fontId="14" fillId="0" borderId="3" xfId="3" applyNumberFormat="1" applyFont="1" applyBorder="1" applyAlignment="1">
      <alignment horizontal="center" vertical="center" wrapText="1"/>
    </xf>
    <xf numFmtId="181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5" applyNumberFormat="1" applyFont="1" applyFill="1" applyBorder="1" applyAlignment="1">
      <alignment horizontal="center" vertical="center" wrapText="1" shrinkToFit="1"/>
    </xf>
    <xf numFmtId="177" fontId="14" fillId="0" borderId="3" xfId="7" applyNumberFormat="1" applyFont="1" applyFill="1" applyBorder="1" applyAlignment="1">
      <alignment horizontal="center" vertical="center" wrapText="1"/>
    </xf>
    <xf numFmtId="178" fontId="14" fillId="0" borderId="3" xfId="7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left" vertical="center" wrapText="1"/>
    </xf>
    <xf numFmtId="180" fontId="15" fillId="0" borderId="3" xfId="3" applyNumberFormat="1" applyFont="1" applyBorder="1" applyAlignment="1">
      <alignment horizontal="center" vertical="center" wrapText="1"/>
    </xf>
    <xf numFmtId="177" fontId="15" fillId="0" borderId="3" xfId="5" applyNumberFormat="1" applyFont="1" applyFill="1" applyBorder="1" applyAlignment="1">
      <alignment horizontal="center" vertical="center" wrapText="1" shrinkToFit="1"/>
    </xf>
    <xf numFmtId="177" fontId="15" fillId="0" borderId="3" xfId="7" applyNumberFormat="1" applyFont="1" applyFill="1" applyBorder="1" applyAlignment="1">
      <alignment horizontal="center" vertical="center" wrapText="1"/>
    </xf>
    <xf numFmtId="178" fontId="15" fillId="0" borderId="3" xfId="7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center" wrapText="1"/>
    </xf>
    <xf numFmtId="0" fontId="13" fillId="0" borderId="1" xfId="3" applyFont="1" applyBorder="1" applyAlignment="1" applyProtection="1">
      <alignment vertical="center" wrapText="1"/>
      <protection locked="0"/>
    </xf>
    <xf numFmtId="182" fontId="13" fillId="0" borderId="1" xfId="8" applyNumberFormat="1" applyFont="1" applyBorder="1" applyAlignment="1" applyProtection="1">
      <alignment horizontal="center" vertical="center" wrapText="1"/>
      <protection locked="0"/>
    </xf>
    <xf numFmtId="178" fontId="13" fillId="0" borderId="1" xfId="3" applyNumberFormat="1" applyFont="1" applyBorder="1" applyAlignment="1" applyProtection="1">
      <alignment horizontal="center" vertical="center" wrapText="1"/>
      <protection locked="0"/>
    </xf>
    <xf numFmtId="0" fontId="13" fillId="0" borderId="1" xfId="9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38" fontId="12" fillId="0" borderId="1" xfId="5" applyFont="1" applyFill="1" applyBorder="1" applyAlignment="1">
      <alignment horizontal="center" vertical="center" wrapText="1"/>
    </xf>
  </cellXfs>
  <cellStyles count="10">
    <cellStyle name="パーセント 2" xfId="7" xr:uid="{00000000-0005-0000-0000-000000000000}"/>
    <cellStyle name="桁区切り" xfId="9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2 2" xfId="1" xr:uid="{00000000-0005-0000-0000-000004000000}"/>
    <cellStyle name="標準_１６７調査票４案件best100（再検討）0914提出用" xfId="2" xr:uid="{00000000-0005-0000-0000-000005000000}"/>
    <cellStyle name="標準_23.4月" xfId="4" xr:uid="{00000000-0005-0000-0000-000006000000}"/>
    <cellStyle name="標準_別紙３" xfId="3" xr:uid="{00000000-0005-0000-0000-000007000000}"/>
    <cellStyle name="標準_別紙３ 2" xfId="8" xr:uid="{EB5524DF-8720-4FB2-9E4D-3A79116627E7}"/>
  </cellStyles>
  <dxfs count="2"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年度契約状況調査票"/>
      <sheetName val="Sheet1"/>
      <sheetName val="契約状況コード表"/>
    </sheetNames>
    <sheetDataSet>
      <sheetData sheetId="0"/>
      <sheetData sheetId="1"/>
      <sheetData sheetId="2">
        <row r="5">
          <cell r="B5" t="str">
            <v>①一般競争入札</v>
          </cell>
          <cell r="C5" t="str">
            <v>他官署で入札を実施したため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tabSelected="1" view="pageBreakPreview" topLeftCell="A2" zoomScale="90" zoomScaleNormal="100" zoomScaleSheetLayoutView="90" workbookViewId="0">
      <selection activeCell="B8" sqref="B8"/>
    </sheetView>
  </sheetViews>
  <sheetFormatPr defaultColWidth="9" defaultRowHeight="13" x14ac:dyDescent="0.2"/>
  <cols>
    <col min="1" max="1" width="3.6328125" style="1" customWidth="1"/>
    <col min="2" max="2" width="30.6328125" style="1" customWidth="1"/>
    <col min="3" max="3" width="20.6328125" style="4" customWidth="1"/>
    <col min="4" max="4" width="14.36328125" style="1" customWidth="1"/>
    <col min="5" max="5" width="20.6328125" style="1" customWidth="1"/>
    <col min="6" max="6" width="15.6328125" style="1" customWidth="1"/>
    <col min="7" max="7" width="14.36328125" style="1" customWidth="1"/>
    <col min="8" max="8" width="14.6328125" style="4" customWidth="1"/>
    <col min="9" max="9" width="14.6328125" style="1" customWidth="1"/>
    <col min="10" max="10" width="7.6328125" style="1" customWidth="1"/>
    <col min="11" max="13" width="8.08984375" style="1" customWidth="1"/>
    <col min="14" max="14" width="12" style="1" customWidth="1"/>
    <col min="15" max="15" width="7.36328125" style="1" customWidth="1"/>
    <col min="16" max="16" width="5" style="1" customWidth="1"/>
    <col min="17" max="17" width="6.08984375" style="1" customWidth="1"/>
    <col min="18" max="16384" width="9" style="1"/>
  </cols>
  <sheetData>
    <row r="1" spans="1:15" ht="20.25" customHeight="1" x14ac:dyDescent="0.2"/>
    <row r="2" spans="1:15" ht="60" customHeight="1" x14ac:dyDescent="0.2"/>
    <row r="3" spans="1:15" ht="34.5" customHeight="1" x14ac:dyDescent="0.2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5"/>
    </row>
    <row r="6" spans="1:15" s="2" customFormat="1" ht="36" customHeight="1" x14ac:dyDescent="0.2">
      <c r="A6" s="1"/>
      <c r="B6" s="38" t="s">
        <v>2</v>
      </c>
      <c r="C6" s="38" t="s">
        <v>3</v>
      </c>
      <c r="D6" s="39" t="s">
        <v>4</v>
      </c>
      <c r="E6" s="38" t="s">
        <v>5</v>
      </c>
      <c r="F6" s="39" t="s">
        <v>6</v>
      </c>
      <c r="G6" s="38" t="s">
        <v>7</v>
      </c>
      <c r="H6" s="41" t="s">
        <v>8</v>
      </c>
      <c r="I6" s="38" t="s">
        <v>9</v>
      </c>
      <c r="J6" s="38" t="s">
        <v>10</v>
      </c>
      <c r="K6" s="37" t="s">
        <v>11</v>
      </c>
      <c r="L6" s="37"/>
      <c r="M6" s="37"/>
      <c r="N6" s="39" t="s">
        <v>12</v>
      </c>
    </row>
    <row r="7" spans="1:15" s="2" customFormat="1" ht="45.75" customHeight="1" x14ac:dyDescent="0.2">
      <c r="A7" s="1"/>
      <c r="B7" s="38"/>
      <c r="C7" s="38"/>
      <c r="D7" s="40"/>
      <c r="E7" s="38"/>
      <c r="F7" s="40"/>
      <c r="G7" s="38"/>
      <c r="H7" s="41"/>
      <c r="I7" s="38"/>
      <c r="J7" s="38"/>
      <c r="K7" s="10" t="s">
        <v>13</v>
      </c>
      <c r="L7" s="10" t="s">
        <v>14</v>
      </c>
      <c r="M7" s="11" t="s">
        <v>15</v>
      </c>
      <c r="N7" s="40"/>
    </row>
    <row r="8" spans="1:15" s="3" customFormat="1" ht="62.15" customHeight="1" x14ac:dyDescent="0.2">
      <c r="A8" s="1"/>
      <c r="B8" s="27" t="s">
        <v>35</v>
      </c>
      <c r="C8" s="27" t="s">
        <v>16</v>
      </c>
      <c r="D8" s="28">
        <v>46100</v>
      </c>
      <c r="E8" s="27" t="s">
        <v>18</v>
      </c>
      <c r="F8" s="29" t="s">
        <v>23</v>
      </c>
      <c r="G8" s="22" t="s">
        <v>28</v>
      </c>
      <c r="H8" s="30" t="s">
        <v>29</v>
      </c>
      <c r="I8" s="31">
        <v>11495000</v>
      </c>
      <c r="J8" s="23">
        <v>0.55600000000000005</v>
      </c>
      <c r="K8" s="24"/>
      <c r="L8" s="24"/>
      <c r="M8" s="25"/>
      <c r="N8" s="26"/>
    </row>
    <row r="9" spans="1:15" s="3" customFormat="1" ht="62.15" customHeight="1" x14ac:dyDescent="0.2">
      <c r="A9" s="1"/>
      <c r="B9" s="27" t="s">
        <v>36</v>
      </c>
      <c r="C9" s="27" t="s">
        <v>16</v>
      </c>
      <c r="D9" s="28">
        <v>46100</v>
      </c>
      <c r="E9" s="27" t="s">
        <v>19</v>
      </c>
      <c r="F9" s="29" t="s">
        <v>24</v>
      </c>
      <c r="G9" s="22" t="s">
        <v>28</v>
      </c>
      <c r="H9" s="30" t="s">
        <v>30</v>
      </c>
      <c r="I9" s="32">
        <v>36740000</v>
      </c>
      <c r="J9" s="23">
        <v>0.59299999999999997</v>
      </c>
      <c r="K9" s="24"/>
      <c r="L9" s="24"/>
      <c r="M9" s="25"/>
      <c r="N9" s="26"/>
    </row>
    <row r="10" spans="1:15" s="3" customFormat="1" ht="62.15" customHeight="1" x14ac:dyDescent="0.2">
      <c r="A10" s="1"/>
      <c r="B10" s="27" t="s">
        <v>37</v>
      </c>
      <c r="C10" s="27" t="s">
        <v>16</v>
      </c>
      <c r="D10" s="28" t="s">
        <v>17</v>
      </c>
      <c r="E10" s="27" t="s">
        <v>20</v>
      </c>
      <c r="F10" s="29" t="s">
        <v>25</v>
      </c>
      <c r="G10" s="22" t="s">
        <v>28</v>
      </c>
      <c r="H10" s="30" t="s">
        <v>31</v>
      </c>
      <c r="I10" s="31">
        <v>20262000</v>
      </c>
      <c r="J10" s="23">
        <v>0.68</v>
      </c>
      <c r="K10" s="24"/>
      <c r="L10" s="24"/>
      <c r="M10" s="25"/>
      <c r="N10" s="26"/>
    </row>
    <row r="11" spans="1:15" s="3" customFormat="1" ht="62.15" customHeight="1" x14ac:dyDescent="0.2">
      <c r="A11" s="1"/>
      <c r="B11" s="27" t="s">
        <v>38</v>
      </c>
      <c r="C11" s="27" t="s">
        <v>16</v>
      </c>
      <c r="D11" s="28" t="s">
        <v>17</v>
      </c>
      <c r="E11" s="27" t="s">
        <v>21</v>
      </c>
      <c r="F11" s="29" t="s">
        <v>26</v>
      </c>
      <c r="G11" s="22" t="s">
        <v>28</v>
      </c>
      <c r="H11" s="30" t="s">
        <v>32</v>
      </c>
      <c r="I11" s="31">
        <v>9900000</v>
      </c>
      <c r="J11" s="18">
        <v>0.501</v>
      </c>
      <c r="K11" s="19"/>
      <c r="L11" s="19"/>
      <c r="M11" s="20"/>
      <c r="N11" s="21"/>
    </row>
    <row r="12" spans="1:15" s="3" customFormat="1" ht="62.15" customHeight="1" x14ac:dyDescent="0.2">
      <c r="A12" s="1"/>
      <c r="B12" s="27" t="s">
        <v>39</v>
      </c>
      <c r="C12" s="27" t="s">
        <v>16</v>
      </c>
      <c r="D12" s="28" t="s">
        <v>17</v>
      </c>
      <c r="E12" s="27" t="s">
        <v>22</v>
      </c>
      <c r="F12" s="29" t="s">
        <v>27</v>
      </c>
      <c r="G12" s="22" t="s">
        <v>28</v>
      </c>
      <c r="H12" s="30" t="s">
        <v>33</v>
      </c>
      <c r="I12" s="31">
        <v>10780000</v>
      </c>
      <c r="J12" s="18">
        <v>0.64100000000000001</v>
      </c>
      <c r="K12" s="19"/>
      <c r="L12" s="19"/>
      <c r="M12" s="20"/>
      <c r="N12" s="21"/>
    </row>
    <row r="13" spans="1:15" s="3" customFormat="1" ht="62.15" customHeight="1" x14ac:dyDescent="0.2">
      <c r="A13" s="1"/>
      <c r="B13" s="12" t="s">
        <v>34</v>
      </c>
      <c r="C13" s="13"/>
      <c r="D13" s="14"/>
      <c r="E13" s="12"/>
      <c r="F13" s="15"/>
      <c r="G13" s="16"/>
      <c r="H13" s="17"/>
      <c r="I13" s="17"/>
      <c r="J13" s="18"/>
      <c r="K13" s="19"/>
      <c r="L13" s="19"/>
      <c r="M13" s="20"/>
      <c r="N13" s="21"/>
    </row>
    <row r="14" spans="1:15" s="3" customFormat="1" ht="62.15" customHeight="1" x14ac:dyDescent="0.2">
      <c r="A14" s="1"/>
      <c r="B14" s="12"/>
      <c r="C14" s="13"/>
      <c r="D14" s="14"/>
      <c r="E14" s="12"/>
      <c r="F14" s="15"/>
      <c r="G14" s="16"/>
      <c r="H14" s="17"/>
      <c r="I14" s="17"/>
      <c r="J14" s="18"/>
      <c r="K14" s="19"/>
      <c r="L14" s="19"/>
      <c r="M14" s="20"/>
      <c r="N14" s="21"/>
    </row>
    <row r="15" spans="1:15" s="3" customFormat="1" ht="62.15" customHeight="1" x14ac:dyDescent="0.2">
      <c r="A15" s="1"/>
      <c r="B15" s="12"/>
      <c r="C15" s="13"/>
      <c r="D15" s="14"/>
      <c r="E15" s="12"/>
      <c r="F15" s="15"/>
      <c r="G15" s="16"/>
      <c r="H15" s="17"/>
      <c r="I15" s="17"/>
      <c r="J15" s="18"/>
      <c r="K15" s="19"/>
      <c r="L15" s="19"/>
      <c r="M15" s="20"/>
      <c r="N15" s="21"/>
    </row>
    <row r="16" spans="1:15" s="3" customFormat="1" ht="62.15" customHeight="1" x14ac:dyDescent="0.2">
      <c r="A16" s="1"/>
      <c r="B16" s="12"/>
      <c r="C16" s="13"/>
      <c r="D16" s="14"/>
      <c r="E16" s="12"/>
      <c r="F16" s="15"/>
      <c r="G16" s="16"/>
      <c r="H16" s="17"/>
      <c r="I16" s="17"/>
      <c r="J16" s="18"/>
      <c r="K16" s="19"/>
      <c r="L16" s="19"/>
      <c r="M16" s="20"/>
      <c r="N16" s="21"/>
    </row>
    <row r="17" spans="1:15" ht="9.75" customHeight="1" x14ac:dyDescent="0.2">
      <c r="A17" s="3"/>
      <c r="K17" s="9"/>
      <c r="L17" s="9"/>
      <c r="M17" s="9"/>
    </row>
    <row r="18" spans="1:15" ht="18.75" customHeight="1" x14ac:dyDescent="0.2">
      <c r="A18" s="3"/>
      <c r="B18" s="7" t="s">
        <v>1</v>
      </c>
      <c r="C18" s="8"/>
      <c r="D18" s="6"/>
      <c r="E18" s="6"/>
      <c r="F18" s="6"/>
      <c r="G18" s="6"/>
      <c r="H18" s="8"/>
      <c r="I18" s="6"/>
      <c r="J18" s="6"/>
      <c r="N18" s="6"/>
    </row>
    <row r="19" spans="1:15" ht="26.25" customHeight="1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</row>
    <row r="20" spans="1:15" ht="27" customHeight="1" x14ac:dyDescent="0.2">
      <c r="B20" s="6"/>
      <c r="C20" s="8"/>
      <c r="D20" s="6"/>
      <c r="E20" s="6"/>
      <c r="F20" s="6"/>
      <c r="G20" s="6"/>
      <c r="H20" s="8"/>
      <c r="I20" s="6"/>
      <c r="J20" s="6"/>
      <c r="K20" s="6"/>
      <c r="L20" s="6"/>
      <c r="M20" s="6"/>
      <c r="N20" s="6"/>
    </row>
    <row r="21" spans="1:15" ht="12.75" customHeight="1" x14ac:dyDescent="0.2">
      <c r="K21" s="6"/>
      <c r="L21" s="6"/>
      <c r="M21" s="6"/>
    </row>
    <row r="24" spans="1:15" x14ac:dyDescent="0.2">
      <c r="K24" s="6"/>
      <c r="L24" s="6"/>
      <c r="M24" s="6"/>
    </row>
    <row r="26" spans="1:15" x14ac:dyDescent="0.2">
      <c r="K26" s="6"/>
      <c r="L26" s="6"/>
      <c r="M26" s="6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</sheetData>
  <mergeCells count="13">
    <mergeCell ref="B19:O19"/>
    <mergeCell ref="B3:N3"/>
    <mergeCell ref="K6:M6"/>
    <mergeCell ref="B6:B7"/>
    <mergeCell ref="C6:C7"/>
    <mergeCell ref="N6:N7"/>
    <mergeCell ref="I6:I7"/>
    <mergeCell ref="J6:J7"/>
    <mergeCell ref="D6:D7"/>
    <mergeCell ref="E6:E7"/>
    <mergeCell ref="G6:G7"/>
    <mergeCell ref="F6:F7"/>
    <mergeCell ref="H6:H7"/>
  </mergeCells>
  <phoneticPr fontId="2"/>
  <conditionalFormatting sqref="C13:C16">
    <cfRule type="expression" dxfId="1" priority="6">
      <formula>AND(COUNTIF($AC13,"*分担契約*"),NOT(COUNTIF($D13,"*ほか*")))</formula>
    </cfRule>
  </conditionalFormatting>
  <conditionalFormatting sqref="F8:F12">
    <cfRule type="expression" dxfId="0" priority="1">
      <formula>BE8="×"</formula>
    </cfRule>
  </conditionalFormatting>
  <dataValidations count="5">
    <dataValidation imeMode="halfAlpha" allowBlank="1" showInputMessage="1" showErrorMessage="1" errorTitle="参考" error="半角数字で入力して下さい。" promptTitle="入力方法" prompt="半角数字で入力して下さい。" sqref="J8:J16 H13:I16" xr:uid="{00000000-0002-0000-0000-000000000000}"/>
    <dataValidation operator="greaterThanOrEqual" allowBlank="1" showInputMessage="1" showErrorMessage="1" errorTitle="注意" error="プルダウンメニューから選択して下さい_x000a_" sqref="G8:G16" xr:uid="{00000000-0002-0000-0000-000001000000}"/>
    <dataValidation type="list" imeMode="halfAlpha" allowBlank="1" showInputMessage="1" sqref="F8:F12" xr:uid="{01BF4829-FB07-453B-A537-ECFAB24DE6BF}">
      <formula1>" ,－"</formula1>
    </dataValidation>
    <dataValidation type="list" imeMode="halfAlpha" allowBlank="1" showInputMessage="1" sqref="H8:H12" xr:uid="{854D3D52-DF0B-4A5E-8E59-55F8DE92496B}">
      <formula1>"他官署で調達手続きを実施のため,－"</formula1>
    </dataValidation>
    <dataValidation type="list" allowBlank="1" showInputMessage="1" sqref="I8:I12" xr:uid="{DF50021E-9F14-4C26-A415-D6A8C544237B}">
      <formula1>"－"</formula1>
    </dataValidation>
  </dataValidations>
  <printOptions horizontalCentered="1"/>
  <pageMargins left="0.25" right="0.25" top="0.75" bottom="0.75" header="0.3" footer="0.3"/>
  <pageSetup paperSize="9" scale="68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2AF93535977642B5EC86690E2C36EE" ma:contentTypeVersion="12" ma:contentTypeDescription="新しいドキュメントを作成します。" ma:contentTypeScope="" ma:versionID="8cfd141b776024dd4f85e91270d475aa">
  <xsd:schema xmlns:xsd="http://www.w3.org/2001/XMLSchema" xmlns:xs="http://www.w3.org/2001/XMLSchema" xmlns:p="http://schemas.microsoft.com/office/2006/metadata/properties" xmlns:ns2="ceb33502-e80d-4027-a59e-d3383b4802b7" xmlns:ns3="5b700ffa-5532-4f68-8b8d-d26857540793" targetNamespace="http://schemas.microsoft.com/office/2006/metadata/properties" ma:root="true" ma:fieldsID="848cddfed87b3df2900a2ad3e9054b52" ns2:_="" ns3:_="">
    <xsd:import namespace="ceb33502-e80d-4027-a59e-d3383b4802b7"/>
    <xsd:import namespace="5b700ffa-5532-4f68-8b8d-d26857540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33502-e80d-4027-a59e-d3383b480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00ffa-5532-4f68-8b8d-d268575407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2d9f8f-f13a-41da-abef-cc1b3ace5076}" ma:internalName="TaxCatchAll" ma:showField="CatchAllData" ma:web="5b700ffa-5532-4f68-8b8d-d26857540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00ffa-5532-4f68-8b8d-d26857540793" xsi:nil="true"/>
    <lcf76f155ced4ddcb4097134ff3c332f xmlns="ceb33502-e80d-4027-a59e-d3383b4802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B645DC-6F53-4E34-8B28-76B32EA39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43AC41-D715-4363-9879-1848943A8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33502-e80d-4027-a59e-d3383b4802b7"/>
    <ds:schemaRef ds:uri="5b700ffa-5532-4f68-8b8d-d26857540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9EBDCF-BD46-4417-B53D-848BA7A8E0DE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5b700ffa-5532-4f68-8b8d-d26857540793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ceb33502-e80d-4027-a59e-d3383b4802b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0x0101005E2AF93535977642B5EC86690E2C36EE</vt:lpwstr>
  </property>
  <property fmtid="{D5CDD505-2E9C-101B-9397-08002B2CF9AE}" pid="3" name="MediaServiceImageTags">
    <vt:lpwstr/>
  </property>
</Properties>
</file>