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0o01020\総務部\会計課\会計共通\01　セキュリティフォルダ\02-01　契約状況調査票（庁経由本省報告用）\13  ２年度\04　ＨＰ掲載用\0207\"/>
    </mc:Choice>
  </mc:AlternateContent>
  <bookViews>
    <workbookView xWindow="240" yWindow="90" windowWidth="14940" windowHeight="8100"/>
  </bookViews>
  <sheets>
    <sheet name="別紙様式 4" sheetId="8" r:id="rId1"/>
  </sheets>
  <externalReferences>
    <externalReference r:id="rId2"/>
    <externalReference r:id="rId3"/>
    <externalReference r:id="rId4"/>
  </externalReferences>
  <definedNames>
    <definedName name="_xlnm.Print_Area" localSheetId="0">'別紙様式 4'!$A$1:$P$39</definedName>
    <definedName name="_xlnm.Print_Titles" localSheetId="0">'別紙様式 4'!$1:$6</definedName>
    <definedName name="契約方式">[1]契約状況コード表!$C$5:$C$8</definedName>
    <definedName name="予定価格の公表">[2]契約状況コード表!$E$5:$E$7</definedName>
  </definedNames>
  <calcPr calcId="152511"/>
</workbook>
</file>

<file path=xl/sharedStrings.xml><?xml version="1.0" encoding="utf-8"?>
<sst xmlns="http://schemas.openxmlformats.org/spreadsheetml/2006/main" count="155" uniqueCount="61">
  <si>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</si>
  <si>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</si>
  <si>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</si>
  <si>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</si>
  <si>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</si>
  <si>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</si>
  <si>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</si>
  <si>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</si>
  <si>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</si>
  <si>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</si>
  <si>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</si>
  <si>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</si>
  <si>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</si>
  <si>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</si>
  <si>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</si>
  <si>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</si>
  <si>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</si>
  <si>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</si>
  <si>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</si>
  <si>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</si>
  <si>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</si>
  <si>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</si>
  <si>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</si>
  <si>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</si>
  <si>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</si>
  <si>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</si>
  <si>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</si>
  <si>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</si>
  <si>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</si>
  <si>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</si>
  <si>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</si>
  <si>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1"/>
  </si>
  <si>
    <t>令和２年度総合健康診断（人間ドック）業務
一式</t>
    <rPh sb="0" eb="2">
      <t>レイワ</t>
    </rPh>
    <rPh sb="3" eb="5">
      <t>ネンド</t>
    </rPh>
    <rPh sb="5" eb="7">
      <t>ソウゴウ</t>
    </rPh>
    <rPh sb="7" eb="9">
      <t>ケンコウ</t>
    </rPh>
    <rPh sb="9" eb="11">
      <t>シンダン</t>
    </rPh>
    <rPh sb="12" eb="14">
      <t>ニンゲン</t>
    </rPh>
    <rPh sb="18" eb="20">
      <t>ギョウム</t>
    </rPh>
    <rPh sb="21" eb="23">
      <t>イッシキ</t>
    </rPh>
    <phoneticPr fontId="2"/>
  </si>
  <si>
    <t>支出負担行為担当官
福岡国税局総務部次長
里崎　馨
福岡県福岡市博多区博多駅東２－１１－１</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1" eb="23">
      <t>サトザキ</t>
    </rPh>
    <rPh sb="24" eb="25">
      <t>カオル</t>
    </rPh>
    <rPh sb="26" eb="29">
      <t>フクオカケン</t>
    </rPh>
    <rPh sb="29" eb="32">
      <t>フクオカシ</t>
    </rPh>
    <rPh sb="32" eb="35">
      <t>ハカタク</t>
    </rPh>
    <phoneticPr fontId="2"/>
  </si>
  <si>
    <t>国家公務員共済組合連合会浜の町病院
福岡県福岡市中央区長浜３－３－１</t>
    <rPh sb="18" eb="21">
      <t>フクオカケン</t>
    </rPh>
    <phoneticPr fontId="2"/>
  </si>
  <si>
    <t>公募を実施し、申し込みのあった者のうち当局の要件を満たす全ての者と契約したものであり、競争を許さないことから会計法第２９条の３第４項に該当するため</t>
    <rPh sb="0" eb="2">
      <t>コウボ</t>
    </rPh>
    <rPh sb="3" eb="5">
      <t>ジッシ</t>
    </rPh>
    <rPh sb="7" eb="8">
      <t>モウ</t>
    </rPh>
    <rPh sb="9" eb="10">
      <t>コ</t>
    </rPh>
    <rPh sb="15" eb="16">
      <t>モノ</t>
    </rPh>
    <rPh sb="19" eb="21">
      <t>トウキョク</t>
    </rPh>
    <rPh sb="22" eb="24">
      <t>ヨウケン</t>
    </rPh>
    <rPh sb="25" eb="26">
      <t>ミ</t>
    </rPh>
    <rPh sb="28" eb="29">
      <t>スベ</t>
    </rPh>
    <rPh sb="31" eb="32">
      <t>モノ</t>
    </rPh>
    <rPh sb="33" eb="35">
      <t>ケイヤク</t>
    </rPh>
    <rPh sb="43" eb="45">
      <t>キョウソウ</t>
    </rPh>
    <rPh sb="46" eb="47">
      <t>ユル</t>
    </rPh>
    <rPh sb="54" eb="56">
      <t>カイケイ</t>
    </rPh>
    <rPh sb="56" eb="57">
      <t>ホウ</t>
    </rPh>
    <rPh sb="57" eb="58">
      <t>ダイ</t>
    </rPh>
    <rPh sb="60" eb="61">
      <t>ジョウ</t>
    </rPh>
    <rPh sb="63" eb="64">
      <t>ダイ</t>
    </rPh>
    <rPh sb="65" eb="66">
      <t>コウ</t>
    </rPh>
    <rPh sb="67" eb="69">
      <t>ガイトウ</t>
    </rPh>
    <phoneticPr fontId="2"/>
  </si>
  <si>
    <t>15,324,980円</t>
    <rPh sb="10" eb="11">
      <t>エン</t>
    </rPh>
    <phoneticPr fontId="2"/>
  </si>
  <si>
    <t>単価契約
予定調達総額
15,324,980円</t>
    <rPh sb="0" eb="2">
      <t>タンカ</t>
    </rPh>
    <rPh sb="2" eb="4">
      <t>ケイヤク</t>
    </rPh>
    <rPh sb="5" eb="7">
      <t>ヨテイ</t>
    </rPh>
    <rPh sb="9" eb="11">
      <t>ソウガク</t>
    </rPh>
    <rPh sb="22" eb="23">
      <t>エン</t>
    </rPh>
    <phoneticPr fontId="2"/>
  </si>
  <si>
    <t>＠16,988円ほか</t>
    <phoneticPr fontId="2"/>
  </si>
  <si>
    <t>国家公務員共済組合連合会千早病院
福岡県福岡市東区千早２－３０－１</t>
    <rPh sb="17" eb="20">
      <t>フクオカケン</t>
    </rPh>
    <phoneticPr fontId="2"/>
  </si>
  <si>
    <t>国家公務員共済組合連合会新小倉病院
福岡県北九州市小倉北区金田１－３－１</t>
    <rPh sb="18" eb="21">
      <t>フクオカケン</t>
    </rPh>
    <phoneticPr fontId="2"/>
  </si>
  <si>
    <t>公益財団法人福岡労働衛生研究所
福岡県福岡市南区那の川１－１１－２７</t>
    <rPh sb="16" eb="19">
      <t>フクオカケン</t>
    </rPh>
    <phoneticPr fontId="2"/>
  </si>
  <si>
    <t>医療法人社団高邦会福岡山王病院
福岡県福岡市早良区百道浜３－６－４５</t>
    <rPh sb="16" eb="19">
      <t>フクオカケン</t>
    </rPh>
    <phoneticPr fontId="2"/>
  </si>
  <si>
    <t>医療法人社団高邦会高木病院
福岡県大川市大字酒見１４１－１１</t>
    <rPh sb="14" eb="17">
      <t>フクオカケン</t>
    </rPh>
    <phoneticPr fontId="2"/>
  </si>
  <si>
    <t>医療法人親愛
福岡県福岡市中央区天神２－１２－１</t>
    <rPh sb="7" eb="10">
      <t>フクオカケン</t>
    </rPh>
    <phoneticPr fontId="2"/>
  </si>
  <si>
    <t>公益財団法人福岡県すこやか健康事業団
福岡県福岡市中央区天神４－１－３２</t>
    <rPh sb="19" eb="22">
      <t>フクオカケン</t>
    </rPh>
    <phoneticPr fontId="2"/>
  </si>
  <si>
    <t>社会医療法人雪の聖母会聖マリア福岡健診センター
福岡県福岡市中央区天神４－１－３２</t>
    <rPh sb="24" eb="27">
      <t>フクオカケン</t>
    </rPh>
    <phoneticPr fontId="2"/>
  </si>
  <si>
    <t>社会医療法人雪の聖母会聖マリアヘルスケアセンター
福岡県久留米市津福本町４４８－５</t>
    <rPh sb="25" eb="28">
      <t>フクオカケン</t>
    </rPh>
    <phoneticPr fontId="2"/>
  </si>
  <si>
    <t>医療法人財団博愛会
福岡県福岡市中央区笹丘１－２８－２５</t>
    <rPh sb="10" eb="13">
      <t>フクオカケン</t>
    </rPh>
    <phoneticPr fontId="2"/>
  </si>
  <si>
    <t>社会医療法人天神会新古賀クリニック
福岡県久留米市天神町１０６－１</t>
    <rPh sb="18" eb="21">
      <t>フクオカケン</t>
    </rPh>
    <phoneticPr fontId="2"/>
  </si>
  <si>
    <t>一般財団法人西日本産業衛生会
福岡県北九州市小倉北区室町３－１－２</t>
    <rPh sb="15" eb="18">
      <t>フクオカケン</t>
    </rPh>
    <phoneticPr fontId="2"/>
  </si>
  <si>
    <t>公益財団法人佐賀県健康づくり財団
佐賀県佐賀市水ケ江1－１２－１０</t>
    <rPh sb="17" eb="20">
      <t>サガケン</t>
    </rPh>
    <rPh sb="23" eb="26">
      <t>ミズガエ</t>
    </rPh>
    <phoneticPr fontId="2"/>
  </si>
  <si>
    <t>独立行政法人地域医療機能推進機構諫早総合病院
長崎県諫早市永昌東町２４－１</t>
  </si>
  <si>
    <t>100%
（Ｂ/Ａ×
100）</t>
    <phoneticPr fontId="2"/>
  </si>
  <si>
    <t>100%
（Ｂ/Ａ×
100）</t>
    <phoneticPr fontId="2"/>
  </si>
  <si>
    <t>単価契約
予定調達総額
15,324,980円（Ｂ）
分担契約
分担予定額
11,206,063円</t>
    <rPh sb="0" eb="2">
      <t>タンカ</t>
    </rPh>
    <rPh sb="2" eb="4">
      <t>ケイヤク</t>
    </rPh>
    <rPh sb="5" eb="7">
      <t>ヨテイ</t>
    </rPh>
    <rPh sb="9" eb="11">
      <t>ソウガク</t>
    </rPh>
    <rPh sb="22" eb="23">
      <t>エン</t>
    </rPh>
    <rPh sb="27" eb="29">
      <t>ブンタン</t>
    </rPh>
    <rPh sb="29" eb="31">
      <t>ケイヤク</t>
    </rPh>
    <rPh sb="32" eb="34">
      <t>ブンタン</t>
    </rPh>
    <rPh sb="34" eb="36">
      <t>ヨテイ</t>
    </rPh>
    <rPh sb="36" eb="37">
      <t>ガク</t>
    </rPh>
    <rPh sb="48" eb="49">
      <t>エン</t>
    </rPh>
    <phoneticPr fontId="2"/>
  </si>
  <si>
    <t>公財</t>
    <rPh sb="0" eb="2">
      <t>コウザイ</t>
    </rPh>
    <phoneticPr fontId="2"/>
  </si>
  <si>
    <t>国所管</t>
    <rPh sb="0" eb="1">
      <t>クニ</t>
    </rPh>
    <rPh sb="1" eb="3">
      <t>ショカン</t>
    </rPh>
    <phoneticPr fontId="2"/>
  </si>
  <si>
    <t>都道府県所管</t>
    <rPh sb="0" eb="4">
      <t>トドウフケン</t>
    </rPh>
    <rPh sb="4" eb="6">
      <t>ショカン</t>
    </rPh>
    <phoneticPr fontId="2"/>
  </si>
  <si>
    <t>支出負担行為担当官
福岡国税局総務部次長
里崎　馨
福岡県福岡市博多区博多駅東２－１１－１
ほか１官署等</t>
    <rPh sb="0" eb="2">
      <t>シシュツ</t>
    </rPh>
    <rPh sb="2" eb="4">
      <t>フタン</t>
    </rPh>
    <rPh sb="4" eb="6">
      <t>コウイ</t>
    </rPh>
    <rPh sb="6" eb="8">
      <t>タントウ</t>
    </rPh>
    <rPh sb="8" eb="9">
      <t>カン</t>
    </rPh>
    <rPh sb="10" eb="12">
      <t>フクオカ</t>
    </rPh>
    <rPh sb="12" eb="14">
      <t>コクゼイ</t>
    </rPh>
    <rPh sb="14" eb="15">
      <t>キョク</t>
    </rPh>
    <rPh sb="15" eb="17">
      <t>ソウム</t>
    </rPh>
    <rPh sb="17" eb="18">
      <t>ブ</t>
    </rPh>
    <rPh sb="18" eb="20">
      <t>ジチョウ</t>
    </rPh>
    <rPh sb="21" eb="23">
      <t>サトザキ</t>
    </rPh>
    <rPh sb="24" eb="25">
      <t>カオル</t>
    </rPh>
    <rPh sb="26" eb="39">
      <t>８１２－００１３</t>
    </rPh>
    <rPh sb="49" eb="50">
      <t>カン</t>
    </rPh>
    <rPh sb="50" eb="51">
      <t>ショ</t>
    </rPh>
    <rPh sb="51" eb="52">
      <t>トウ</t>
    </rPh>
    <phoneticPr fontId="2"/>
  </si>
  <si>
    <t>15,324,980円
（Ａ）</t>
    <rPh sb="10" eb="11">
      <t>エン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</si>
</sst>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0_ "/>
    <numFmt numFmtId="177" formatCode="0.0_ "/>
    <numFmt numFmtId="178" formatCode="[$-411]ggge&quot;年&quot;m&quot;月&quot;d&quot;日&quot;;@"/>
    <numFmt numFmtId="179" formatCode="#,##0_);[Red]\(#,##0\)"/>
    <numFmt numFmtId="180" formatCode="0.0%"/>
    <numFmt numFmtId="181" formatCode="0_);[Red]\(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
      <sz val="8"/>
      <name val="ＭＳ Ｐゴシック"/>
      <family val="3"/>
      <charset val="128"/>
    </font>
    <font>
      <sz val="8"/>
      <color theme="1"/>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42">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2" applyFont="1" applyFill="1" applyAlignment="1">
      <alignment vertical="center" wrapText="1"/>
    </xf>
    <xf numFmtId="0" fontId="3" fillId="0" borderId="0" xfId="0" applyFont="1" applyAlignment="1">
      <alignment horizontal="center" vertical="center"/>
    </xf>
    <xf numFmtId="0" fontId="4" fillId="0" borderId="2" xfId="2" applyFont="1" applyFill="1" applyBorder="1" applyAlignment="1">
      <alignment vertical="center" wrapText="1"/>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2" applyFont="1" applyFill="1" applyBorder="1" applyAlignment="1">
      <alignment vertical="center" wrapText="1"/>
    </xf>
    <xf numFmtId="176" fontId="10" fillId="0" borderId="0" xfId="2" applyNumberFormat="1" applyFont="1" applyFill="1" applyBorder="1" applyAlignment="1">
      <alignment horizontal="center" vertical="center" wrapText="1"/>
    </xf>
    <xf numFmtId="177" fontId="10" fillId="0" borderId="0" xfId="2" applyNumberFormat="1" applyFont="1" applyFill="1" applyBorder="1" applyAlignment="1">
      <alignment horizontal="center" vertical="center" wrapText="1"/>
    </xf>
    <xf numFmtId="0" fontId="6" fillId="0" borderId="0" xfId="0" applyFont="1" applyAlignment="1"/>
    <xf numFmtId="0" fontId="6" fillId="0" borderId="0" xfId="1" applyFont="1" applyFill="1" applyBorder="1" applyAlignment="1">
      <alignment horizontal="left" vertical="center"/>
    </xf>
    <xf numFmtId="0" fontId="6" fillId="0" borderId="0" xfId="1" applyFont="1" applyFill="1" applyAlignment="1">
      <alignment horizontal="left" vertical="top"/>
    </xf>
    <xf numFmtId="0" fontId="6" fillId="0" borderId="0" xfId="0" applyFont="1" applyBorder="1" applyAlignment="1"/>
    <xf numFmtId="178" fontId="12" fillId="0" borderId="1" xfId="5" applyNumberFormat="1" applyFont="1" applyFill="1" applyBorder="1" applyAlignment="1">
      <alignment horizontal="center" vertical="center" wrapText="1"/>
    </xf>
    <xf numFmtId="0" fontId="12" fillId="0" borderId="3" xfId="2" applyFont="1" applyFill="1" applyBorder="1" applyAlignment="1">
      <alignment horizontal="center" vertical="center" wrapText="1"/>
    </xf>
    <xf numFmtId="0" fontId="12" fillId="0" borderId="1" xfId="0" applyFont="1" applyFill="1" applyBorder="1" applyAlignment="1">
      <alignment horizontal="center" vertical="center" wrapText="1"/>
    </xf>
    <xf numFmtId="179" fontId="12" fillId="0" borderId="0" xfId="4" applyNumberFormat="1" applyFont="1" applyFill="1" applyBorder="1" applyAlignment="1">
      <alignment horizontal="center" vertical="center" wrapText="1"/>
    </xf>
    <xf numFmtId="179" fontId="12" fillId="0" borderId="0" xfId="4" quotePrefix="1" applyNumberFormat="1" applyFont="1" applyFill="1" applyBorder="1" applyAlignment="1">
      <alignment horizontal="right" vertical="center"/>
    </xf>
    <xf numFmtId="180" fontId="12" fillId="0" borderId="0" xfId="3" applyNumberFormat="1" applyFont="1" applyFill="1" applyBorder="1" applyAlignment="1">
      <alignment horizontal="center" vertical="center" wrapText="1" shrinkToFit="1"/>
    </xf>
    <xf numFmtId="0" fontId="13" fillId="0" borderId="1" xfId="3" applyNumberFormat="1" applyFont="1" applyFill="1" applyBorder="1" applyAlignment="1">
      <alignment vertical="center" wrapText="1"/>
    </xf>
    <xf numFmtId="0" fontId="4" fillId="0" borderId="1" xfId="0" applyFont="1" applyFill="1" applyBorder="1" applyAlignment="1">
      <alignment horizontal="center" vertical="center" wrapText="1"/>
    </xf>
    <xf numFmtId="0" fontId="4" fillId="0" borderId="9" xfId="0" applyFont="1" applyFill="1" applyBorder="1" applyAlignment="1">
      <alignment horizontal="center" vertical="center" wrapText="1"/>
    </xf>
    <xf numFmtId="181" fontId="13" fillId="0" borderId="1" xfId="3" applyNumberFormat="1" applyFont="1" applyFill="1" applyBorder="1" applyAlignment="1">
      <alignment horizontal="center" vertical="center" wrapText="1"/>
    </xf>
    <xf numFmtId="179" fontId="13" fillId="0" borderId="1" xfId="4" applyNumberFormat="1" applyFont="1" applyFill="1" applyBorder="1" applyAlignment="1">
      <alignment horizontal="center" vertical="center" wrapText="1"/>
    </xf>
    <xf numFmtId="180" fontId="13" fillId="0" borderId="1" xfId="3" applyNumberFormat="1" applyFont="1" applyFill="1" applyBorder="1" applyAlignment="1">
      <alignment horizontal="center" vertical="center" wrapText="1" shrinkToFi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179" fontId="13" fillId="0" borderId="1" xfId="4" quotePrefix="1" applyNumberFormat="1" applyFont="1" applyFill="1" applyBorder="1" applyAlignment="1">
      <alignment horizontal="center" vertical="center"/>
    </xf>
  </cellXfs>
  <cellStyles count="6">
    <cellStyle name="桁区切り" xfId="4" builtinId="6"/>
    <cellStyle name="標準" xfId="0" builtinId="0"/>
    <cellStyle name="標準 2 2" xfId="1"/>
    <cellStyle name="標準_１６７調査票４案件best100（再検討）0914提出用" xfId="2"/>
    <cellStyle name="標準_別紙３" xfId="3"/>
    <cellStyle name="標準_別紙３ 2" xfId="5"/>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35336;&#35506;/&#20250;&#35336;&#20849;&#36890;/01&#12288;&#12475;&#12461;&#12517;&#12522;&#12486;&#12451;&#12501;&#12457;&#12523;&#12480;/02-01&#12288;&#22865;&#32004;&#29366;&#27841;&#35519;&#26619;&#31080;&#65288;&#24193;&#32076;&#30001;&#26412;&#30465;&#22577;&#21578;&#29992;&#65289;/11%20%2030&#24180;&#24230;/02%20&#22577;&#21578;&#29992;/&#24179;&#25104;30&#24180;&#65303;&#26376;/&#12304;&#31119;&#23713;&#22269;&#31246;&#23616;&#12305;&#65288;&#24179;&#25104;30&#24180;7&#26376;&#65289;&#24179;&#25104;30&#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0;&#35336;&#35506;/&#20250;&#35336;&#20849;&#36890;/01&#12288;&#12475;&#12461;&#12517;&#12522;&#12486;&#12451;&#12501;&#12457;&#12523;&#12480;/02-01&#12288;&#22865;&#32004;&#29366;&#27841;&#35519;&#26619;&#31080;&#65288;&#24193;&#32076;&#30001;&#26412;&#30465;&#22577;&#21578;&#29992;&#65289;/10&#12288;29&#24180;&#24230;/10%20HP&#25522;&#36617;&#29992;/&#9734;&#9734;&#25522;&#36617;&#12487;&#12540;&#12479;/2910/&#36215;&#26696;&#21442;&#32771;/&#12304;&#31119;&#23713;&#22269;&#31246;&#23616;&#65288;29.10&#65289;&#12305;29&#24180;&#24230;&#22865;&#32004;&#29366;&#27841;&#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50;&#35336;&#35506;/&#20250;&#35336;&#20849;&#36890;/01&#12288;&#12475;&#12461;&#12517;&#12522;&#12486;&#12451;&#12501;&#12457;&#12523;&#12480;/02-01&#12288;&#22865;&#32004;&#29366;&#27841;&#35519;&#26619;&#31080;&#65288;&#24193;&#32076;&#30001;&#26412;&#30465;&#22577;&#21578;&#29992;&#65289;/11%20%2030&#24180;&#24230;/02%20&#22577;&#21578;&#29992;/&#24179;&#25104;31&#24180;&#65299;&#26376;/&#12304;&#31119;&#23713;&#22269;&#31246;&#23616;&#12305;&#65288;&#24179;&#25104;31&#24180;3&#26376;&#65289;&#24179;&#25104;30&#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年度契約状況調査票"/>
      <sheetName val="契約状況コード表"/>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showGridLines="0" tabSelected="1" view="pageBreakPreview" zoomScale="80" zoomScaleNormal="100" zoomScaleSheetLayoutView="80" workbookViewId="0">
      <pane xSplit="2" ySplit="6" topLeftCell="C19" activePane="bottomRight" state="frozen"/>
      <selection pane="topRight" activeCell="C1" sqref="C1"/>
      <selection pane="bottomLeft" activeCell="A7" sqref="A7"/>
      <selection pane="bottomRight" activeCell="G19" sqref="G19"/>
    </sheetView>
  </sheetViews>
  <sheetFormatPr defaultRowHeight="13.5" x14ac:dyDescent="0.15"/>
  <cols>
    <col min="1" max="1" width="3.625" style="1" customWidth="1"/>
    <col min="2" max="2" width="25.625" style="1" customWidth="1"/>
    <col min="3" max="3" width="15.625" style="5" customWidth="1"/>
    <col min="4" max="4" width="14.375" style="1" customWidth="1"/>
    <col min="5" max="5" width="18.375" style="1" customWidth="1"/>
    <col min="6" max="6" width="14.625" style="1" customWidth="1"/>
    <col min="7" max="7" width="18" style="1" customWidth="1"/>
    <col min="8" max="8" width="12.625" style="1" customWidth="1"/>
    <col min="9" max="9" width="12.625" style="5" customWidth="1"/>
    <col min="10" max="10" width="10.5" style="5" customWidth="1"/>
    <col min="11" max="11" width="6.5" style="1" customWidth="1"/>
    <col min="12" max="12" width="8.375" style="1" customWidth="1"/>
    <col min="13" max="13" width="9.5" style="1" customWidth="1"/>
    <col min="14" max="14" width="8.625" style="1" customWidth="1"/>
    <col min="15" max="15" width="11.875" style="1" customWidth="1"/>
    <col min="16" max="16" width="5.5" style="1" customWidth="1"/>
    <col min="17" max="16384" width="9" style="1"/>
  </cols>
  <sheetData>
    <row r="1" spans="1:17" ht="24" customHeight="1" x14ac:dyDescent="0.15">
      <c r="A1" s="7"/>
      <c r="B1" s="7"/>
      <c r="C1" s="7"/>
      <c r="D1" s="7"/>
      <c r="E1" s="7"/>
      <c r="F1" s="7"/>
      <c r="G1" s="7"/>
      <c r="H1" s="8"/>
      <c r="I1" s="7"/>
      <c r="J1" s="7"/>
      <c r="K1" s="7"/>
      <c r="L1" s="7"/>
      <c r="M1" s="7"/>
      <c r="N1" s="7"/>
      <c r="O1" s="7"/>
      <c r="P1" s="8"/>
      <c r="Q1" s="5"/>
    </row>
    <row r="2" spans="1:17" ht="36.75" customHeight="1" x14ac:dyDescent="0.15">
      <c r="A2" s="7"/>
      <c r="B2" s="33" t="s">
        <v>13</v>
      </c>
      <c r="C2" s="34"/>
      <c r="D2" s="34"/>
      <c r="E2" s="34"/>
      <c r="F2" s="34"/>
      <c r="G2" s="34"/>
      <c r="H2" s="34"/>
      <c r="I2" s="34"/>
      <c r="J2" s="34"/>
      <c r="K2" s="34"/>
      <c r="L2" s="34"/>
      <c r="M2" s="34"/>
      <c r="N2" s="34"/>
      <c r="O2" s="35"/>
      <c r="P2" s="7"/>
    </row>
    <row r="3" spans="1:17" ht="13.5" customHeight="1" x14ac:dyDescent="0.15">
      <c r="A3" s="7"/>
      <c r="B3" s="7"/>
      <c r="C3" s="8"/>
      <c r="D3" s="7"/>
      <c r="E3" s="7"/>
      <c r="F3" s="7"/>
      <c r="G3" s="7"/>
      <c r="H3" s="7"/>
      <c r="I3" s="8"/>
      <c r="J3" s="8"/>
      <c r="K3" s="7"/>
      <c r="L3" s="7"/>
      <c r="M3" s="7"/>
      <c r="N3" s="7"/>
      <c r="O3" s="7"/>
      <c r="P3" s="7"/>
    </row>
    <row r="4" spans="1:17" ht="13.5" customHeight="1" x14ac:dyDescent="0.15">
      <c r="A4" s="7"/>
      <c r="B4" s="7"/>
      <c r="C4" s="8"/>
      <c r="D4" s="7"/>
      <c r="E4" s="7"/>
      <c r="F4" s="7"/>
      <c r="G4" s="7"/>
      <c r="H4" s="7"/>
      <c r="I4" s="8"/>
      <c r="J4" s="8"/>
      <c r="K4" s="7"/>
      <c r="L4" s="7"/>
      <c r="M4" s="7"/>
      <c r="N4" s="7"/>
      <c r="O4" s="7"/>
      <c r="P4" s="7"/>
    </row>
    <row r="5" spans="1:17" ht="31.5" customHeight="1" x14ac:dyDescent="0.15">
      <c r="A5" s="7"/>
      <c r="B5" s="31" t="s">
        <v>3</v>
      </c>
      <c r="C5" s="31" t="s">
        <v>0</v>
      </c>
      <c r="D5" s="31" t="s">
        <v>2</v>
      </c>
      <c r="E5" s="31" t="s">
        <v>4</v>
      </c>
      <c r="F5" s="31" t="s">
        <v>14</v>
      </c>
      <c r="G5" s="31" t="s">
        <v>7</v>
      </c>
      <c r="H5" s="31" t="s">
        <v>5</v>
      </c>
      <c r="I5" s="31" t="s">
        <v>1</v>
      </c>
      <c r="J5" s="31" t="s">
        <v>6</v>
      </c>
      <c r="K5" s="37" t="s">
        <v>8</v>
      </c>
      <c r="L5" s="36" t="s">
        <v>9</v>
      </c>
      <c r="M5" s="36"/>
      <c r="N5" s="36"/>
      <c r="O5" s="39" t="s">
        <v>29</v>
      </c>
      <c r="P5" s="7"/>
    </row>
    <row r="6" spans="1:17" s="3" customFormat="1" ht="31.5" customHeight="1" x14ac:dyDescent="0.15">
      <c r="A6" s="7"/>
      <c r="B6" s="32"/>
      <c r="C6" s="32"/>
      <c r="D6" s="32"/>
      <c r="E6" s="32"/>
      <c r="F6" s="32"/>
      <c r="G6" s="32"/>
      <c r="H6" s="32"/>
      <c r="I6" s="32"/>
      <c r="J6" s="32"/>
      <c r="K6" s="38"/>
      <c r="L6" s="2" t="s">
        <v>10</v>
      </c>
      <c r="M6" s="2" t="s">
        <v>11</v>
      </c>
      <c r="N6" s="2" t="s">
        <v>12</v>
      </c>
      <c r="O6" s="40"/>
      <c r="P6" s="11"/>
    </row>
    <row r="7" spans="1:17" s="4" customFormat="1" ht="93" customHeight="1" x14ac:dyDescent="0.15">
      <c r="A7" s="12"/>
      <c r="B7" s="25" t="s">
        <v>32</v>
      </c>
      <c r="C7" s="25" t="s">
        <v>33</v>
      </c>
      <c r="D7" s="19">
        <v>44041</v>
      </c>
      <c r="E7" s="25" t="s">
        <v>34</v>
      </c>
      <c r="F7" s="28">
        <v>2010005002559</v>
      </c>
      <c r="G7" s="25" t="s">
        <v>35</v>
      </c>
      <c r="H7" s="29" t="s">
        <v>36</v>
      </c>
      <c r="I7" s="41" t="s">
        <v>38</v>
      </c>
      <c r="J7" s="30">
        <v>1</v>
      </c>
      <c r="K7" s="20"/>
      <c r="L7" s="21"/>
      <c r="M7" s="21"/>
      <c r="N7" s="21"/>
      <c r="O7" s="25" t="s">
        <v>37</v>
      </c>
      <c r="P7" s="12"/>
    </row>
    <row r="8" spans="1:17" s="4" customFormat="1" ht="93" customHeight="1" x14ac:dyDescent="0.15">
      <c r="A8" s="12"/>
      <c r="B8" s="25" t="s">
        <v>32</v>
      </c>
      <c r="C8" s="25" t="s">
        <v>33</v>
      </c>
      <c r="D8" s="19">
        <v>44041</v>
      </c>
      <c r="E8" s="25" t="s">
        <v>39</v>
      </c>
      <c r="F8" s="28">
        <v>2010005002559</v>
      </c>
      <c r="G8" s="25" t="s">
        <v>35</v>
      </c>
      <c r="H8" s="29" t="s">
        <v>36</v>
      </c>
      <c r="I8" s="41" t="s">
        <v>38</v>
      </c>
      <c r="J8" s="30">
        <v>1</v>
      </c>
      <c r="K8" s="20"/>
      <c r="L8" s="21"/>
      <c r="M8" s="21"/>
      <c r="N8" s="21"/>
      <c r="O8" s="25" t="s">
        <v>37</v>
      </c>
      <c r="P8" s="12"/>
    </row>
    <row r="9" spans="1:17" s="4" customFormat="1" ht="93" customHeight="1" x14ac:dyDescent="0.15">
      <c r="A9" s="12"/>
      <c r="B9" s="25" t="s">
        <v>32</v>
      </c>
      <c r="C9" s="25" t="s">
        <v>33</v>
      </c>
      <c r="D9" s="19">
        <v>44041</v>
      </c>
      <c r="E9" s="25" t="s">
        <v>40</v>
      </c>
      <c r="F9" s="28">
        <v>2010005002559</v>
      </c>
      <c r="G9" s="25" t="s">
        <v>35</v>
      </c>
      <c r="H9" s="29" t="s">
        <v>36</v>
      </c>
      <c r="I9" s="41" t="s">
        <v>38</v>
      </c>
      <c r="J9" s="30">
        <v>1</v>
      </c>
      <c r="K9" s="20"/>
      <c r="L9" s="21"/>
      <c r="M9" s="21"/>
      <c r="N9" s="21"/>
      <c r="O9" s="25" t="s">
        <v>37</v>
      </c>
      <c r="P9" s="12"/>
    </row>
    <row r="10" spans="1:17" s="4" customFormat="1" ht="93" customHeight="1" x14ac:dyDescent="0.15">
      <c r="A10" s="12"/>
      <c r="B10" s="25" t="s">
        <v>32</v>
      </c>
      <c r="C10" s="25" t="s">
        <v>59</v>
      </c>
      <c r="D10" s="19">
        <v>44041</v>
      </c>
      <c r="E10" s="25" t="s">
        <v>41</v>
      </c>
      <c r="F10" s="28">
        <v>3290005013692</v>
      </c>
      <c r="G10" s="25" t="s">
        <v>35</v>
      </c>
      <c r="H10" s="29" t="s">
        <v>60</v>
      </c>
      <c r="I10" s="41" t="s">
        <v>38</v>
      </c>
      <c r="J10" s="30" t="s">
        <v>54</v>
      </c>
      <c r="K10" s="20"/>
      <c r="L10" s="21" t="s">
        <v>56</v>
      </c>
      <c r="M10" s="21" t="s">
        <v>57</v>
      </c>
      <c r="N10" s="21">
        <v>15</v>
      </c>
      <c r="O10" s="25" t="s">
        <v>55</v>
      </c>
      <c r="P10" s="12"/>
    </row>
    <row r="11" spans="1:17" s="4" customFormat="1" ht="93" customHeight="1" x14ac:dyDescent="0.15">
      <c r="A11" s="12"/>
      <c r="B11" s="25" t="s">
        <v>32</v>
      </c>
      <c r="C11" s="25" t="s">
        <v>59</v>
      </c>
      <c r="D11" s="19">
        <v>44041</v>
      </c>
      <c r="E11" s="25" t="s">
        <v>42</v>
      </c>
      <c r="F11" s="28">
        <v>7290005011164</v>
      </c>
      <c r="G11" s="25" t="s">
        <v>35</v>
      </c>
      <c r="H11" s="29" t="s">
        <v>60</v>
      </c>
      <c r="I11" s="41" t="s">
        <v>38</v>
      </c>
      <c r="J11" s="30" t="s">
        <v>54</v>
      </c>
      <c r="K11" s="20"/>
      <c r="L11" s="21"/>
      <c r="M11" s="21"/>
      <c r="N11" s="21"/>
      <c r="O11" s="25" t="s">
        <v>55</v>
      </c>
      <c r="P11" s="12"/>
    </row>
    <row r="12" spans="1:17" s="4" customFormat="1" ht="93" customHeight="1" x14ac:dyDescent="0.15">
      <c r="A12" s="12"/>
      <c r="B12" s="25" t="s">
        <v>32</v>
      </c>
      <c r="C12" s="25" t="s">
        <v>59</v>
      </c>
      <c r="D12" s="19">
        <v>44041</v>
      </c>
      <c r="E12" s="25" t="s">
        <v>43</v>
      </c>
      <c r="F12" s="28">
        <v>7290005011164</v>
      </c>
      <c r="G12" s="25" t="s">
        <v>35</v>
      </c>
      <c r="H12" s="29" t="s">
        <v>60</v>
      </c>
      <c r="I12" s="41" t="s">
        <v>38</v>
      </c>
      <c r="J12" s="30" t="s">
        <v>54</v>
      </c>
      <c r="K12" s="20"/>
      <c r="L12" s="21"/>
      <c r="M12" s="21"/>
      <c r="N12" s="21"/>
      <c r="O12" s="25" t="s">
        <v>55</v>
      </c>
      <c r="P12" s="12"/>
    </row>
    <row r="13" spans="1:17" s="4" customFormat="1" ht="93" customHeight="1" x14ac:dyDescent="0.15">
      <c r="A13" s="12"/>
      <c r="B13" s="25" t="s">
        <v>32</v>
      </c>
      <c r="C13" s="25" t="s">
        <v>59</v>
      </c>
      <c r="D13" s="19">
        <v>44041</v>
      </c>
      <c r="E13" s="25" t="s">
        <v>44</v>
      </c>
      <c r="F13" s="28">
        <v>3290005001656</v>
      </c>
      <c r="G13" s="25" t="s">
        <v>35</v>
      </c>
      <c r="H13" s="29" t="s">
        <v>60</v>
      </c>
      <c r="I13" s="41" t="s">
        <v>38</v>
      </c>
      <c r="J13" s="30" t="s">
        <v>54</v>
      </c>
      <c r="K13" s="20"/>
      <c r="L13" s="21"/>
      <c r="M13" s="21"/>
      <c r="N13" s="21"/>
      <c r="O13" s="25" t="s">
        <v>55</v>
      </c>
      <c r="P13" s="12"/>
    </row>
    <row r="14" spans="1:17" s="4" customFormat="1" ht="93" customHeight="1" x14ac:dyDescent="0.15">
      <c r="A14" s="12"/>
      <c r="B14" s="25" t="s">
        <v>32</v>
      </c>
      <c r="C14" s="25" t="s">
        <v>59</v>
      </c>
      <c r="D14" s="19">
        <v>44041</v>
      </c>
      <c r="E14" s="25" t="s">
        <v>45</v>
      </c>
      <c r="F14" s="28">
        <v>2290005005245</v>
      </c>
      <c r="G14" s="25" t="s">
        <v>35</v>
      </c>
      <c r="H14" s="29" t="s">
        <v>60</v>
      </c>
      <c r="I14" s="41" t="s">
        <v>38</v>
      </c>
      <c r="J14" s="30" t="s">
        <v>54</v>
      </c>
      <c r="K14" s="20"/>
      <c r="L14" s="21" t="s">
        <v>56</v>
      </c>
      <c r="M14" s="21" t="s">
        <v>57</v>
      </c>
      <c r="N14" s="21">
        <v>15</v>
      </c>
      <c r="O14" s="25" t="s">
        <v>55</v>
      </c>
      <c r="P14" s="12"/>
    </row>
    <row r="15" spans="1:17" s="4" customFormat="1" ht="93" customHeight="1" x14ac:dyDescent="0.15">
      <c r="A15" s="12"/>
      <c r="B15" s="25" t="s">
        <v>32</v>
      </c>
      <c r="C15" s="25" t="s">
        <v>59</v>
      </c>
      <c r="D15" s="19">
        <v>44041</v>
      </c>
      <c r="E15" s="25" t="s">
        <v>46</v>
      </c>
      <c r="F15" s="28">
        <v>8290005009703</v>
      </c>
      <c r="G15" s="25" t="s">
        <v>35</v>
      </c>
      <c r="H15" s="29" t="s">
        <v>60</v>
      </c>
      <c r="I15" s="41" t="s">
        <v>38</v>
      </c>
      <c r="J15" s="30" t="s">
        <v>53</v>
      </c>
      <c r="K15" s="20"/>
      <c r="L15" s="21"/>
      <c r="M15" s="21"/>
      <c r="N15" s="21"/>
      <c r="O15" s="25" t="s">
        <v>55</v>
      </c>
      <c r="P15" s="12"/>
    </row>
    <row r="16" spans="1:17" s="4" customFormat="1" ht="93" customHeight="1" x14ac:dyDescent="0.15">
      <c r="A16" s="12"/>
      <c r="B16" s="25" t="s">
        <v>32</v>
      </c>
      <c r="C16" s="25" t="s">
        <v>59</v>
      </c>
      <c r="D16" s="19">
        <v>44041</v>
      </c>
      <c r="E16" s="25" t="s">
        <v>47</v>
      </c>
      <c r="F16" s="28">
        <v>8290005009703</v>
      </c>
      <c r="G16" s="25" t="s">
        <v>35</v>
      </c>
      <c r="H16" s="29" t="s">
        <v>60</v>
      </c>
      <c r="I16" s="41" t="s">
        <v>38</v>
      </c>
      <c r="J16" s="30" t="s">
        <v>53</v>
      </c>
      <c r="K16" s="20"/>
      <c r="L16" s="21"/>
      <c r="M16" s="21"/>
      <c r="N16" s="21"/>
      <c r="O16" s="25" t="s">
        <v>55</v>
      </c>
      <c r="P16" s="12"/>
    </row>
    <row r="17" spans="1:16" s="4" customFormat="1" ht="93" customHeight="1" x14ac:dyDescent="0.15">
      <c r="A17" s="12"/>
      <c r="B17" s="25" t="s">
        <v>32</v>
      </c>
      <c r="C17" s="25" t="s">
        <v>59</v>
      </c>
      <c r="D17" s="19">
        <v>44041</v>
      </c>
      <c r="E17" s="25" t="s">
        <v>48</v>
      </c>
      <c r="F17" s="28">
        <v>5290005001670</v>
      </c>
      <c r="G17" s="25" t="s">
        <v>35</v>
      </c>
      <c r="H17" s="29" t="s">
        <v>60</v>
      </c>
      <c r="I17" s="41" t="s">
        <v>38</v>
      </c>
      <c r="J17" s="30" t="s">
        <v>54</v>
      </c>
      <c r="K17" s="20"/>
      <c r="L17" s="21"/>
      <c r="M17" s="21"/>
      <c r="N17" s="21"/>
      <c r="O17" s="25" t="s">
        <v>55</v>
      </c>
      <c r="P17" s="12"/>
    </row>
    <row r="18" spans="1:16" s="4" customFormat="1" ht="93" customHeight="1" x14ac:dyDescent="0.15">
      <c r="A18" s="12"/>
      <c r="B18" s="25" t="s">
        <v>32</v>
      </c>
      <c r="C18" s="25" t="s">
        <v>59</v>
      </c>
      <c r="D18" s="19">
        <v>44041</v>
      </c>
      <c r="E18" s="25" t="s">
        <v>49</v>
      </c>
      <c r="F18" s="28">
        <v>1290005009734</v>
      </c>
      <c r="G18" s="25" t="s">
        <v>35</v>
      </c>
      <c r="H18" s="29" t="s">
        <v>60</v>
      </c>
      <c r="I18" s="41" t="s">
        <v>38</v>
      </c>
      <c r="J18" s="30" t="s">
        <v>54</v>
      </c>
      <c r="K18" s="20"/>
      <c r="L18" s="21"/>
      <c r="M18" s="21"/>
      <c r="N18" s="21"/>
      <c r="O18" s="25" t="s">
        <v>55</v>
      </c>
      <c r="P18" s="12"/>
    </row>
    <row r="19" spans="1:16" s="3" customFormat="1" ht="92.25" customHeight="1" x14ac:dyDescent="0.15">
      <c r="A19" s="7"/>
      <c r="B19" s="25" t="s">
        <v>32</v>
      </c>
      <c r="C19" s="25" t="s">
        <v>59</v>
      </c>
      <c r="D19" s="19">
        <v>44041</v>
      </c>
      <c r="E19" s="25" t="s">
        <v>50</v>
      </c>
      <c r="F19" s="28">
        <v>9290805000414</v>
      </c>
      <c r="G19" s="25" t="s">
        <v>35</v>
      </c>
      <c r="H19" s="29" t="s">
        <v>60</v>
      </c>
      <c r="I19" s="41" t="s">
        <v>38</v>
      </c>
      <c r="J19" s="30" t="s">
        <v>53</v>
      </c>
      <c r="K19" s="27"/>
      <c r="L19" s="26"/>
      <c r="M19" s="26"/>
      <c r="N19" s="26"/>
      <c r="O19" s="25" t="s">
        <v>55</v>
      </c>
      <c r="P19" s="11"/>
    </row>
    <row r="20" spans="1:16" s="3" customFormat="1" ht="92.25" customHeight="1" x14ac:dyDescent="0.15">
      <c r="A20" s="7"/>
      <c r="B20" s="25" t="s">
        <v>32</v>
      </c>
      <c r="C20" s="25" t="s">
        <v>59</v>
      </c>
      <c r="D20" s="19">
        <v>44041</v>
      </c>
      <c r="E20" s="25" t="s">
        <v>51</v>
      </c>
      <c r="F20" s="28">
        <v>9300005000139</v>
      </c>
      <c r="G20" s="25" t="s">
        <v>35</v>
      </c>
      <c r="H20" s="29" t="s">
        <v>60</v>
      </c>
      <c r="I20" s="41" t="s">
        <v>38</v>
      </c>
      <c r="J20" s="30" t="s">
        <v>54</v>
      </c>
      <c r="K20" s="27"/>
      <c r="L20" s="21" t="s">
        <v>56</v>
      </c>
      <c r="M20" s="21" t="s">
        <v>58</v>
      </c>
      <c r="N20" s="21">
        <v>15</v>
      </c>
      <c r="O20" s="25" t="s">
        <v>55</v>
      </c>
      <c r="P20" s="11"/>
    </row>
    <row r="21" spans="1:16" s="4" customFormat="1" ht="93" customHeight="1" x14ac:dyDescent="0.15">
      <c r="A21" s="12"/>
      <c r="B21" s="25" t="s">
        <v>32</v>
      </c>
      <c r="C21" s="25" t="s">
        <v>59</v>
      </c>
      <c r="D21" s="19">
        <v>44041</v>
      </c>
      <c r="E21" s="25" t="s">
        <v>52</v>
      </c>
      <c r="F21" s="28">
        <v>6040005003798</v>
      </c>
      <c r="G21" s="25" t="s">
        <v>35</v>
      </c>
      <c r="H21" s="29" t="s">
        <v>60</v>
      </c>
      <c r="I21" s="41" t="s">
        <v>38</v>
      </c>
      <c r="J21" s="30" t="s">
        <v>54</v>
      </c>
      <c r="K21" s="20"/>
      <c r="L21" s="21"/>
      <c r="M21" s="21"/>
      <c r="N21" s="21"/>
      <c r="O21" s="25" t="s">
        <v>55</v>
      </c>
      <c r="P21" s="12"/>
    </row>
    <row r="22" spans="1:16" x14ac:dyDescent="0.15">
      <c r="A22" s="7"/>
      <c r="B22" s="7"/>
      <c r="C22" s="8"/>
      <c r="D22" s="7"/>
      <c r="E22" s="6"/>
      <c r="F22" s="7"/>
      <c r="G22" s="7"/>
      <c r="H22" s="22"/>
      <c r="I22" s="23"/>
      <c r="J22" s="24"/>
      <c r="K22" s="7"/>
      <c r="L22" s="14"/>
      <c r="M22" s="14"/>
      <c r="N22" s="14"/>
      <c r="O22" s="7"/>
      <c r="P22" s="7"/>
    </row>
    <row r="23" spans="1:16" x14ac:dyDescent="0.15">
      <c r="A23" s="7"/>
      <c r="B23" s="16" t="s">
        <v>31</v>
      </c>
      <c r="C23" s="10"/>
      <c r="D23" s="9"/>
      <c r="E23" s="9"/>
      <c r="F23" s="9"/>
      <c r="G23" s="9"/>
      <c r="H23" s="22"/>
      <c r="I23" s="23"/>
      <c r="J23" s="9"/>
      <c r="K23" s="13"/>
      <c r="L23" s="13"/>
      <c r="M23" s="13"/>
      <c r="N23" s="9"/>
      <c r="O23" s="7"/>
    </row>
    <row r="24" spans="1:16" x14ac:dyDescent="0.15">
      <c r="A24" s="7"/>
      <c r="B24" s="16" t="s">
        <v>15</v>
      </c>
      <c r="C24" s="10"/>
      <c r="D24" s="9"/>
      <c r="E24" s="9"/>
      <c r="F24" s="9"/>
      <c r="G24" s="9"/>
      <c r="H24" s="10"/>
      <c r="I24" s="9"/>
      <c r="J24" s="9"/>
      <c r="K24" s="13"/>
      <c r="L24" s="13"/>
      <c r="M24" s="13"/>
      <c r="N24" s="9"/>
      <c r="O24" s="7"/>
    </row>
    <row r="25" spans="1:16" x14ac:dyDescent="0.15">
      <c r="A25" s="7"/>
      <c r="B25" s="16" t="s">
        <v>16</v>
      </c>
      <c r="C25" s="10"/>
      <c r="D25" s="9"/>
      <c r="E25" s="9"/>
      <c r="F25" s="9"/>
      <c r="G25" s="9"/>
      <c r="H25" s="10"/>
      <c r="I25" s="9"/>
      <c r="J25" s="9"/>
      <c r="K25" s="13"/>
      <c r="L25" s="13"/>
      <c r="M25" s="13"/>
      <c r="N25" s="9"/>
      <c r="O25" s="7"/>
    </row>
    <row r="26" spans="1:16" x14ac:dyDescent="0.15">
      <c r="A26" s="7"/>
      <c r="B26" s="16" t="s">
        <v>17</v>
      </c>
      <c r="C26" s="10"/>
      <c r="D26" s="9"/>
      <c r="E26" s="9"/>
      <c r="F26" s="9"/>
      <c r="G26" s="9"/>
      <c r="H26" s="10"/>
      <c r="I26" s="9"/>
      <c r="J26" s="9"/>
      <c r="K26" s="13"/>
      <c r="L26" s="13"/>
      <c r="M26" s="13"/>
      <c r="N26" s="9"/>
      <c r="O26" s="7"/>
    </row>
    <row r="27" spans="1:16" x14ac:dyDescent="0.15">
      <c r="A27" s="7"/>
      <c r="B27" s="16" t="s">
        <v>18</v>
      </c>
      <c r="C27" s="10"/>
      <c r="D27" s="9"/>
      <c r="E27" s="9"/>
      <c r="F27" s="9"/>
      <c r="G27" s="9"/>
      <c r="H27" s="10"/>
      <c r="I27" s="9"/>
      <c r="J27" s="9"/>
      <c r="K27" s="13"/>
      <c r="L27" s="13"/>
      <c r="M27" s="13"/>
      <c r="N27" s="9"/>
      <c r="O27" s="7"/>
    </row>
    <row r="28" spans="1:16" x14ac:dyDescent="0.15">
      <c r="A28" s="7"/>
      <c r="B28" s="16" t="s">
        <v>19</v>
      </c>
      <c r="C28" s="10"/>
      <c r="D28" s="9"/>
      <c r="E28" s="9"/>
      <c r="F28" s="9"/>
      <c r="G28" s="9"/>
      <c r="H28" s="10"/>
      <c r="I28" s="9"/>
      <c r="J28" s="9"/>
      <c r="K28" s="13"/>
      <c r="L28" s="13"/>
      <c r="M28" s="13"/>
      <c r="N28" s="9"/>
      <c r="O28" s="7"/>
    </row>
    <row r="29" spans="1:16" x14ac:dyDescent="0.15">
      <c r="A29" s="7"/>
      <c r="B29" s="16" t="s">
        <v>20</v>
      </c>
      <c r="F29" s="7"/>
      <c r="H29" s="5"/>
      <c r="I29" s="1"/>
      <c r="J29" s="1"/>
    </row>
    <row r="30" spans="1:16" x14ac:dyDescent="0.15">
      <c r="A30" s="7"/>
      <c r="B30" s="16" t="s">
        <v>21</v>
      </c>
      <c r="F30" s="7"/>
      <c r="H30" s="5"/>
      <c r="I30" s="1"/>
      <c r="J30" s="1"/>
      <c r="K30" s="9"/>
      <c r="L30" s="9"/>
      <c r="M30" s="9"/>
    </row>
    <row r="31" spans="1:16" x14ac:dyDescent="0.15">
      <c r="A31" s="7"/>
      <c r="B31" s="16" t="s">
        <v>22</v>
      </c>
      <c r="F31" s="7"/>
      <c r="H31" s="5"/>
      <c r="I31" s="1"/>
      <c r="J31" s="1"/>
      <c r="K31" s="7"/>
      <c r="L31" s="7"/>
      <c r="M31" s="7"/>
    </row>
    <row r="32" spans="1:16" x14ac:dyDescent="0.15">
      <c r="A32" s="7"/>
      <c r="B32" s="16" t="s">
        <v>23</v>
      </c>
      <c r="F32" s="7"/>
      <c r="H32" s="5"/>
      <c r="I32" s="1"/>
      <c r="J32" s="1"/>
      <c r="K32" s="7"/>
      <c r="L32" s="7"/>
      <c r="M32" s="7"/>
    </row>
    <row r="33" spans="1:14" x14ac:dyDescent="0.15">
      <c r="A33" s="7"/>
      <c r="B33" s="16" t="s">
        <v>24</v>
      </c>
      <c r="F33" s="7"/>
      <c r="H33" s="5"/>
      <c r="I33" s="1"/>
      <c r="J33" s="1"/>
      <c r="K33" s="7"/>
      <c r="L33" s="7"/>
      <c r="M33" s="7"/>
    </row>
    <row r="34" spans="1:14" x14ac:dyDescent="0.15">
      <c r="A34" s="7"/>
      <c r="B34" s="16" t="s">
        <v>25</v>
      </c>
      <c r="F34" s="7"/>
      <c r="H34" s="5"/>
      <c r="I34" s="1"/>
      <c r="J34" s="1"/>
      <c r="K34" s="7"/>
      <c r="L34" s="7"/>
      <c r="M34" s="7"/>
    </row>
    <row r="35" spans="1:14" x14ac:dyDescent="0.15">
      <c r="A35" s="7"/>
      <c r="B35" s="16" t="s">
        <v>26</v>
      </c>
      <c r="F35" s="7"/>
      <c r="H35" s="5"/>
      <c r="I35" s="1"/>
      <c r="J35" s="1"/>
      <c r="K35" s="7"/>
      <c r="L35" s="7"/>
      <c r="M35" s="7"/>
    </row>
    <row r="36" spans="1:14" x14ac:dyDescent="0.15">
      <c r="A36" s="7"/>
      <c r="B36" s="17" t="s">
        <v>27</v>
      </c>
      <c r="F36" s="7"/>
      <c r="H36" s="5"/>
      <c r="I36" s="1"/>
      <c r="J36" s="1"/>
      <c r="K36" s="7"/>
      <c r="L36" s="7"/>
      <c r="M36" s="7"/>
    </row>
    <row r="37" spans="1:14" x14ac:dyDescent="0.15">
      <c r="A37" s="7"/>
      <c r="B37" s="17" t="s">
        <v>28</v>
      </c>
      <c r="F37" s="7"/>
      <c r="H37" s="5"/>
      <c r="I37" s="1"/>
      <c r="J37" s="1"/>
      <c r="K37" s="7"/>
      <c r="L37" s="7"/>
      <c r="M37" s="7"/>
    </row>
    <row r="38" spans="1:14" x14ac:dyDescent="0.15">
      <c r="A38" s="7"/>
      <c r="B38" s="15"/>
      <c r="H38" s="5"/>
      <c r="I38" s="1"/>
      <c r="J38" s="1"/>
      <c r="K38" s="7"/>
      <c r="L38" s="7"/>
      <c r="M38" s="7"/>
    </row>
    <row r="39" spans="1:14" x14ac:dyDescent="0.15">
      <c r="A39" s="7"/>
      <c r="B39" s="18" t="s">
        <v>30</v>
      </c>
      <c r="H39" s="5"/>
      <c r="I39" s="1"/>
      <c r="J39" s="1"/>
      <c r="K39" s="7"/>
      <c r="L39" s="7"/>
      <c r="M39" s="7"/>
    </row>
    <row r="40" spans="1:14" x14ac:dyDescent="0.15">
      <c r="A40" s="7"/>
      <c r="F40" s="7"/>
    </row>
    <row r="41" spans="1:14" x14ac:dyDescent="0.15">
      <c r="A41" s="7"/>
      <c r="F41" s="7"/>
      <c r="L41" s="9"/>
      <c r="M41" s="9"/>
      <c r="N41" s="9"/>
    </row>
    <row r="42" spans="1:14" ht="27.75" customHeight="1" x14ac:dyDescent="0.15">
      <c r="F42" s="7"/>
      <c r="L42" s="7"/>
      <c r="M42" s="7"/>
      <c r="N42" s="7"/>
    </row>
    <row r="43" spans="1:14" x14ac:dyDescent="0.15">
      <c r="F43" s="7"/>
      <c r="L43" s="7"/>
      <c r="M43" s="7"/>
      <c r="N43" s="7"/>
    </row>
    <row r="44" spans="1:14" x14ac:dyDescent="0.15">
      <c r="F44" s="7"/>
      <c r="L44" s="7"/>
      <c r="M44" s="7"/>
      <c r="N44" s="7"/>
    </row>
    <row r="45" spans="1:14" x14ac:dyDescent="0.15">
      <c r="F45" s="7"/>
      <c r="L45" s="7"/>
      <c r="M45" s="7"/>
      <c r="N45" s="7"/>
    </row>
    <row r="46" spans="1:14" x14ac:dyDescent="0.15">
      <c r="L46" s="7"/>
      <c r="M46" s="7"/>
      <c r="N46" s="7"/>
    </row>
    <row r="47" spans="1:14" x14ac:dyDescent="0.15">
      <c r="L47" s="7"/>
      <c r="M47" s="7"/>
      <c r="N47" s="7"/>
    </row>
    <row r="48" spans="1:14" x14ac:dyDescent="0.15">
      <c r="L48" s="7"/>
      <c r="M48" s="7"/>
      <c r="N48" s="7"/>
    </row>
    <row r="49" spans="3:14" x14ac:dyDescent="0.15">
      <c r="L49" s="7"/>
      <c r="M49" s="7"/>
      <c r="N49" s="7"/>
    </row>
    <row r="50" spans="3:14" x14ac:dyDescent="0.15">
      <c r="L50" s="7"/>
      <c r="M50" s="7"/>
      <c r="N50" s="7"/>
    </row>
    <row r="51" spans="3:14" x14ac:dyDescent="0.15">
      <c r="L51" s="7"/>
      <c r="M51" s="7"/>
      <c r="N51" s="7"/>
    </row>
    <row r="52" spans="3:14" x14ac:dyDescent="0.15">
      <c r="L52" s="7"/>
      <c r="M52" s="7"/>
      <c r="N52" s="7"/>
    </row>
    <row r="53" spans="3:14" x14ac:dyDescent="0.15">
      <c r="L53" s="7"/>
      <c r="M53" s="7"/>
      <c r="N53" s="7"/>
    </row>
    <row r="54" spans="3:14" x14ac:dyDescent="0.15">
      <c r="L54" s="7"/>
      <c r="M54" s="7"/>
      <c r="N54" s="7"/>
    </row>
    <row r="55" spans="3:14" x14ac:dyDescent="0.15">
      <c r="L55" s="7"/>
      <c r="M55" s="7"/>
      <c r="N55" s="7"/>
    </row>
    <row r="56" spans="3:14" x14ac:dyDescent="0.15">
      <c r="C56" s="1"/>
      <c r="I56" s="1"/>
      <c r="J56" s="1"/>
      <c r="L56" s="7"/>
      <c r="M56" s="7"/>
      <c r="N56" s="7"/>
    </row>
    <row r="57" spans="3:14" x14ac:dyDescent="0.15">
      <c r="C57" s="1"/>
      <c r="I57" s="1"/>
      <c r="J57" s="1"/>
      <c r="L57" s="7"/>
      <c r="M57" s="7"/>
      <c r="N57" s="7"/>
    </row>
    <row r="58" spans="3:14" x14ac:dyDescent="0.15">
      <c r="C58" s="1"/>
      <c r="I58" s="1"/>
      <c r="J58" s="1"/>
      <c r="L58" s="7"/>
      <c r="M58" s="7"/>
      <c r="N58" s="7"/>
    </row>
    <row r="59" spans="3:14" x14ac:dyDescent="0.15">
      <c r="C59" s="1"/>
      <c r="I59" s="1"/>
      <c r="J59" s="1"/>
      <c r="L59" s="7"/>
      <c r="M59" s="7"/>
      <c r="N59" s="7"/>
    </row>
  </sheetData>
  <mergeCells count="13">
    <mergeCell ref="G5:G6"/>
    <mergeCell ref="H5:H6"/>
    <mergeCell ref="I5:I6"/>
    <mergeCell ref="B2:O2"/>
    <mergeCell ref="L5:N5"/>
    <mergeCell ref="B5:B6"/>
    <mergeCell ref="C5:C6"/>
    <mergeCell ref="D5:D6"/>
    <mergeCell ref="J5:J6"/>
    <mergeCell ref="K5:K6"/>
    <mergeCell ref="O5:O6"/>
    <mergeCell ref="F5:F6"/>
    <mergeCell ref="E5:E6"/>
  </mergeCells>
  <phoneticPr fontId="2"/>
  <conditionalFormatting sqref="C7">
    <cfRule type="expression" dxfId="6" priority="11">
      <formula>AND(COUNTIF($AC7,"*分担契約*"),NOT(COUNTIF($D7,"*ほか*")))</formula>
    </cfRule>
  </conditionalFormatting>
  <conditionalFormatting sqref="G7">
    <cfRule type="expression" dxfId="5" priority="9">
      <formula>AND(COUNTIF($I7,"*随意契約（企画競争無し）*"),$AC7="")</formula>
    </cfRule>
  </conditionalFormatting>
  <conditionalFormatting sqref="G8:G11">
    <cfRule type="expression" dxfId="4" priority="6">
      <formula>AND(COUNTIF($I8,"*随意契約（企画競争無し）*"),$AC8="")</formula>
    </cfRule>
  </conditionalFormatting>
  <conditionalFormatting sqref="C8:C9">
    <cfRule type="expression" dxfId="3" priority="5">
      <formula>AND(COUNTIF($AC8,"*分担契約*"),NOT(COUNTIF($D8,"*ほか*")))</formula>
    </cfRule>
  </conditionalFormatting>
  <conditionalFormatting sqref="G12:G21">
    <cfRule type="expression" dxfId="2" priority="3">
      <formula>AND(COUNTIF($I12,"*随意契約（企画競争無し）*"),$AC12="")</formula>
    </cfRule>
  </conditionalFormatting>
  <conditionalFormatting sqref="C10">
    <cfRule type="expression" dxfId="1" priority="2">
      <formula>AND(COUNTIF($AC10,"*分担契約*"),NOT(COUNTIF($D10,"*ほか*")))</formula>
    </cfRule>
  </conditionalFormatting>
  <conditionalFormatting sqref="C11:C21">
    <cfRule type="expression" dxfId="0" priority="1">
      <formula>AND(COUNTIF($AC11,"*分担契約*"),NOT(COUNTIF($D11,"*ほか*")))</formula>
    </cfRule>
  </conditionalFormatting>
  <dataValidations count="3">
    <dataValidation type="date" errorStyle="information" allowBlank="1" showErrorMessage="1" prompt="平成30年4月1日の形式で入力する。" sqref="D7:D21">
      <formula1>43191</formula1>
      <formula2>43555</formula2>
    </dataValidation>
    <dataValidation imeMode="halfAlpha" allowBlank="1" showInputMessage="1" showErrorMessage="1" sqref="F7:F21"/>
    <dataValidation allowBlank="1" showInputMessage="1" sqref="I7:I23"/>
  </dataValidations>
  <printOptions horizontalCentered="1"/>
  <pageMargins left="0" right="0" top="0.74803149606299213" bottom="0.23622047244094491" header="0.35433070866141736" footer="0.19685039370078741"/>
  <pageSetup paperSize="9" scale="75" fitToHeight="0"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x14:formula1>
            <xm:f>[3]契約状況コード表!#REF!</xm:f>
          </x14:formula1>
          <xm:sqref>H22:H23</xm:sqref>
        </x14:dataValidation>
        <x14:dataValidation type="list" allowBlank="1" showInputMessage="1">
          <x14:formula1>
            <xm:f>[1]契約状況コード表!#REF!</xm:f>
          </x14:formula1>
          <xm:sqref>H7:H21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西山　尚佑</cp:lastModifiedBy>
  <cp:lastPrinted>2020-08-26T23:36:04Z</cp:lastPrinted>
  <dcterms:created xsi:type="dcterms:W3CDTF">2005-02-04T02:27:22Z</dcterms:created>
  <dcterms:modified xsi:type="dcterms:W3CDTF">2020-08-26T23:56:56Z</dcterms:modified>
</cp:coreProperties>
</file>