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A0o3C0B0\データ活用推進室02統計利活用係\01検討中フォルダ\令和６事務年度\05_税務データのオープン化について　★有識者会議★\30_匿名化\241218_第５回有識者検討会\01_事前準備\01_HP関係\★第5回有識者検討会\★作業フォルダ\01.資料\03_決裁\材料\チェック用フォルダ\20241216-2_森修正\"/>
    </mc:Choice>
  </mc:AlternateContent>
  <xr:revisionPtr revIDLastSave="0" documentId="13_ncr:1_{A8690BE4-8586-4C90-9F4A-E958347B04DF}" xr6:coauthVersionLast="36" xr6:coauthVersionMax="36" xr10:uidLastSave="{00000000-0000-0000-0000-000000000000}"/>
  <bookViews>
    <workbookView xWindow="3420" yWindow="1130" windowWidth="21600" windowHeight="11300" xr2:uid="{00000000-000D-0000-FFFF-FFFF00000000}"/>
  </bookViews>
  <sheets>
    <sheet name="レイアウト" sheetId="53" r:id="rId1"/>
    <sheet name="H26符号表" sheetId="55" r:id="rId2"/>
    <sheet name="H27符号表" sheetId="56" r:id="rId3"/>
    <sheet name="H28符号表" sheetId="57" r:id="rId4"/>
    <sheet name="H29符号表" sheetId="58" r:id="rId5"/>
    <sheet name="H30符号表" sheetId="59" r:id="rId6"/>
    <sheet name="総所得金額等整理(20230329資料)" sheetId="36" state="hidden" r:id="rId7"/>
    <sheet name="【宮崎先生】20XX最新申告_SocialSec" sheetId="32" state="hidden" r:id="rId8"/>
    <sheet name="【宮崎先生】パネルデータ20XX_最新申告S" sheetId="34" state="hidden" r:id="rId9"/>
    <sheet name="【宮崎先生】2014_2020_Infl" sheetId="33" state="hidden" r:id="rId10"/>
    <sheet name="20221026確認" sheetId="28" state="hidden" r:id="rId11"/>
    <sheet name="【参考】20220829_SQLより貼付" sheetId="26" state="hidden" r:id="rId12"/>
    <sheet name="20221026_SQL" sheetId="31" state="hidden" r:id="rId13"/>
    <sheet name="Sheet4" sheetId="29" state="hidden" r:id="rId14"/>
    <sheet name="Sheet5" sheetId="30" state="hidden" r:id="rId15"/>
  </sheets>
  <definedNames>
    <definedName name="_xlnm._FilterDatabase" localSheetId="9" hidden="1">【宮崎先生】2014_2020_Infl!$A$4:$AT$20</definedName>
    <definedName name="_xlnm._FilterDatabase" localSheetId="7" hidden="1">【宮崎先生】20XX最新申告_SocialSec!$A$4:$AT$149</definedName>
    <definedName name="_xlnm._FilterDatabase" localSheetId="8" hidden="1">【宮崎先生】パネルデータ20XX_最新申告S!$A$4:$AT$149</definedName>
    <definedName name="_xlnm._FilterDatabase" localSheetId="1" hidden="1">H26符号表!$A$10:$AF$123</definedName>
    <definedName name="_xlnm._FilterDatabase" localSheetId="2" hidden="1">H27符号表!$A$10:$AF$123</definedName>
    <definedName name="_xlnm._FilterDatabase" localSheetId="3" hidden="1">H28符号表!$A$10:$AF$123</definedName>
    <definedName name="_xlnm._FilterDatabase" localSheetId="4" hidden="1">H29符号表!$A$10:$AF$123</definedName>
    <definedName name="_xlnm._FilterDatabase" localSheetId="5" hidden="1">H30符号表!$A$10:$AF$123</definedName>
    <definedName name="_xlnm.Print_Area" localSheetId="9">【宮崎先生】2014_2020_Infl!$A$1:$Q$27</definedName>
    <definedName name="_xlnm.Print_Area" localSheetId="7">【宮崎先生】20XX最新申告_SocialSec!$A$1:$Q$204</definedName>
    <definedName name="_xlnm.Print_Area" localSheetId="8">【宮崎先生】パネルデータ20XX_最新申告S!$A$1:$Q$204</definedName>
    <definedName name="_xlnm.Print_Area" localSheetId="1">H26符号表!$A$1:$E$134</definedName>
    <definedName name="_xlnm.Print_Area" localSheetId="2">H27符号表!$A$1:$E$134</definedName>
    <definedName name="_xlnm.Print_Area" localSheetId="3">H28符号表!$A$1:$E$134</definedName>
    <definedName name="_xlnm.Print_Area" localSheetId="4">H29符号表!$A$1:$E$134</definedName>
    <definedName name="_xlnm.Print_Area" localSheetId="5">H30符号表!$A$1:$E$134</definedName>
    <definedName name="_xlnm.Print_Titles" localSheetId="9">【宮崎先生】2014_2020_Infl!$1:$4</definedName>
    <definedName name="_xlnm.Print_Titles" localSheetId="7">【宮崎先生】20XX最新申告_SocialSec!$1:$4</definedName>
    <definedName name="_xlnm.Print_Titles" localSheetId="8">【宮崎先生】パネルデータ20XX_最新申告S!$1:$4</definedName>
    <definedName name="_xlnm.Print_Titles" localSheetId="1">H26符号表!$1:$6</definedName>
    <definedName name="_xlnm.Print_Titles" localSheetId="2">H27符号表!$1:$6</definedName>
    <definedName name="_xlnm.Print_Titles" localSheetId="3">H28符号表!$1:$6</definedName>
    <definedName name="_xlnm.Print_Titles" localSheetId="4">H29符号表!$1:$6</definedName>
    <definedName name="_xlnm.Print_Titles" localSheetId="5">H30符号表!$1:$6</definedName>
  </definedNames>
  <calcPr calcId="191029"/>
</workbook>
</file>

<file path=xl/calcChain.xml><?xml version="1.0" encoding="utf-8"?>
<calcChain xmlns="http://schemas.openxmlformats.org/spreadsheetml/2006/main">
  <c r="R56" i="34" l="1"/>
  <c r="B203" i="34"/>
  <c r="B202" i="34"/>
  <c r="B201" i="34"/>
  <c r="B200" i="34"/>
  <c r="B199" i="34"/>
  <c r="B198" i="34"/>
  <c r="B197" i="34"/>
  <c r="B196" i="34"/>
  <c r="B195" i="34"/>
  <c r="B194" i="34"/>
  <c r="B193" i="34"/>
  <c r="B192" i="34"/>
  <c r="B191" i="34"/>
  <c r="B190" i="34"/>
  <c r="B189" i="34"/>
  <c r="B188" i="34"/>
  <c r="B187" i="34"/>
  <c r="B186" i="34"/>
  <c r="B185" i="34"/>
  <c r="B184" i="34"/>
  <c r="B183" i="34"/>
  <c r="B182" i="34"/>
  <c r="B181" i="34"/>
  <c r="B180" i="34"/>
  <c r="B179" i="34"/>
  <c r="B178" i="34"/>
  <c r="B177" i="34"/>
  <c r="B176" i="34"/>
  <c r="B175" i="34"/>
  <c r="B174" i="34"/>
  <c r="B173" i="34"/>
  <c r="B172" i="34"/>
  <c r="B171" i="34"/>
  <c r="B170" i="34"/>
  <c r="B169" i="34"/>
  <c r="B168" i="34"/>
  <c r="B167" i="34"/>
  <c r="B166" i="34"/>
  <c r="B165" i="34"/>
  <c r="B164" i="34"/>
  <c r="B163" i="34"/>
  <c r="B162" i="34"/>
  <c r="B161" i="34"/>
  <c r="B160" i="34"/>
  <c r="B159" i="34"/>
  <c r="B158" i="34"/>
  <c r="B157" i="34"/>
  <c r="B156" i="34"/>
  <c r="B155" i="34"/>
  <c r="B154" i="34"/>
  <c r="B153" i="34"/>
  <c r="B152" i="34"/>
  <c r="B151" i="34"/>
  <c r="B150" i="34"/>
  <c r="B149" i="34"/>
  <c r="B148" i="34"/>
  <c r="B147" i="34"/>
  <c r="B146" i="34"/>
  <c r="B145" i="34"/>
  <c r="B144" i="34"/>
  <c r="B143" i="34"/>
  <c r="B142" i="34"/>
  <c r="B141" i="34"/>
  <c r="B140" i="34"/>
  <c r="B139" i="34"/>
  <c r="B138" i="34"/>
  <c r="B137" i="34"/>
  <c r="B136" i="34"/>
  <c r="B135" i="34"/>
  <c r="B134" i="34"/>
  <c r="B133" i="34"/>
  <c r="B132" i="34"/>
  <c r="B131" i="34"/>
  <c r="B130" i="34"/>
  <c r="B129" i="34"/>
  <c r="B128" i="34"/>
  <c r="B127" i="34"/>
  <c r="B126" i="34"/>
  <c r="B125" i="34"/>
  <c r="B124" i="34"/>
  <c r="B123" i="34"/>
  <c r="B122" i="34"/>
  <c r="B121" i="34"/>
  <c r="B120" i="34"/>
  <c r="B119" i="34"/>
  <c r="B118" i="34"/>
  <c r="B117" i="34"/>
  <c r="B116" i="34"/>
  <c r="B115" i="34"/>
  <c r="B114" i="34"/>
  <c r="B113" i="34"/>
  <c r="B112" i="34"/>
  <c r="B111" i="34"/>
  <c r="B110" i="34"/>
  <c r="B109" i="34"/>
  <c r="B108" i="34"/>
  <c r="B107" i="34"/>
  <c r="B106" i="34"/>
  <c r="B105" i="34"/>
  <c r="B104" i="34"/>
  <c r="B103" i="34"/>
  <c r="B102" i="34"/>
  <c r="B101" i="34"/>
  <c r="B100" i="34"/>
  <c r="B99" i="34"/>
  <c r="B98" i="34"/>
  <c r="B97" i="34"/>
  <c r="B96" i="34"/>
  <c r="B95" i="34"/>
  <c r="B94" i="34"/>
  <c r="B93" i="34"/>
  <c r="B92" i="34"/>
  <c r="B91" i="34"/>
  <c r="B90" i="34"/>
  <c r="B89" i="34"/>
  <c r="B88" i="34"/>
  <c r="B87" i="34"/>
  <c r="B86" i="34"/>
  <c r="B85" i="34"/>
  <c r="B84" i="34"/>
  <c r="B83" i="34"/>
  <c r="B82" i="34"/>
  <c r="B81" i="34"/>
  <c r="B80" i="34"/>
  <c r="B79" i="34"/>
  <c r="B78" i="34"/>
  <c r="B77" i="34"/>
  <c r="B76" i="34"/>
  <c r="B75" i="34"/>
  <c r="B74" i="34"/>
  <c r="B73" i="34"/>
  <c r="B72" i="34"/>
  <c r="B71" i="34"/>
  <c r="B70" i="34"/>
  <c r="B69" i="34"/>
  <c r="B68" i="34"/>
  <c r="B67" i="34"/>
  <c r="B66" i="34"/>
  <c r="B65" i="34"/>
  <c r="B64" i="34"/>
  <c r="B63" i="34"/>
  <c r="B62" i="34"/>
  <c r="B61" i="34"/>
  <c r="B60" i="34"/>
  <c r="B59" i="34"/>
  <c r="B58" i="34"/>
  <c r="B57" i="34"/>
  <c r="B56" i="34"/>
  <c r="B55" i="34"/>
  <c r="B54" i="34"/>
  <c r="B53" i="34"/>
  <c r="B52" i="34"/>
  <c r="B51" i="34"/>
  <c r="B50" i="34"/>
  <c r="B49" i="34"/>
  <c r="B48" i="34"/>
  <c r="B47" i="34"/>
  <c r="B46" i="34"/>
  <c r="B45" i="34"/>
  <c r="B44" i="34"/>
  <c r="B43" i="34"/>
  <c r="B42" i="34"/>
  <c r="B41" i="34"/>
  <c r="B40" i="34"/>
  <c r="B39" i="34"/>
  <c r="B38" i="34"/>
  <c r="B37" i="34"/>
  <c r="B36" i="34"/>
  <c r="B35" i="34"/>
  <c r="B34" i="34"/>
  <c r="B33" i="34"/>
  <c r="B32" i="34"/>
  <c r="B31" i="34"/>
  <c r="B30" i="34"/>
  <c r="B29" i="34"/>
  <c r="B28" i="34"/>
  <c r="B27" i="34"/>
  <c r="B26" i="34"/>
  <c r="B25" i="34"/>
  <c r="B24" i="34"/>
  <c r="B23" i="34"/>
  <c r="B22" i="34"/>
  <c r="B21" i="34"/>
  <c r="B20" i="34"/>
  <c r="B19" i="34"/>
  <c r="B18" i="34"/>
  <c r="B17" i="34"/>
  <c r="B16" i="34"/>
  <c r="B15" i="34"/>
  <c r="B14" i="34"/>
  <c r="B13" i="34"/>
  <c r="B12" i="34"/>
  <c r="B11" i="34"/>
  <c r="B10" i="34"/>
  <c r="B9" i="34"/>
  <c r="B8" i="34"/>
  <c r="B7" i="34"/>
  <c r="B6" i="34"/>
  <c r="B5" i="34"/>
  <c r="B20" i="33"/>
  <c r="B19" i="33"/>
  <c r="B18" i="33"/>
  <c r="B17" i="33"/>
  <c r="B16" i="33"/>
  <c r="B15" i="33"/>
  <c r="B14" i="33"/>
  <c r="B13" i="33"/>
  <c r="B12" i="33"/>
  <c r="B11" i="33"/>
  <c r="B10" i="33"/>
  <c r="B9" i="33"/>
  <c r="B8" i="33"/>
  <c r="B7" i="33"/>
  <c r="B6" i="33"/>
  <c r="B5" i="33"/>
  <c r="B190" i="32"/>
  <c r="B191" i="32"/>
  <c r="B192" i="32"/>
  <c r="B193" i="32"/>
  <c r="B194" i="32"/>
  <c r="B195" i="32"/>
  <c r="B196" i="32"/>
  <c r="B197" i="32"/>
  <c r="B198" i="32"/>
  <c r="B199" i="32"/>
  <c r="B200" i="32"/>
  <c r="B201" i="32"/>
  <c r="B202" i="32"/>
  <c r="B203" i="32"/>
  <c r="B189" i="32"/>
  <c r="B188" i="32"/>
  <c r="B187" i="32"/>
  <c r="B186" i="32"/>
  <c r="B185" i="32"/>
  <c r="B184" i="32"/>
  <c r="B183" i="32"/>
  <c r="B182" i="32"/>
  <c r="B181" i="32"/>
  <c r="B180" i="32"/>
  <c r="B179" i="32"/>
  <c r="B178" i="32"/>
  <c r="B177" i="32"/>
  <c r="B176" i="32"/>
  <c r="B175" i="32"/>
  <c r="B174" i="32"/>
  <c r="B173" i="32"/>
  <c r="B172" i="32"/>
  <c r="B171" i="32"/>
  <c r="B170" i="32"/>
  <c r="B169" i="32"/>
  <c r="B168" i="32"/>
  <c r="B167" i="32"/>
  <c r="B166" i="32"/>
  <c r="B165" i="32"/>
  <c r="B164" i="32"/>
  <c r="B163" i="32"/>
  <c r="B162" i="32"/>
  <c r="B161" i="32"/>
  <c r="B160" i="32"/>
  <c r="B159" i="32"/>
  <c r="B158" i="32"/>
  <c r="B157" i="32"/>
  <c r="B156" i="32"/>
  <c r="B155" i="32"/>
  <c r="B154" i="32"/>
  <c r="B153" i="32"/>
  <c r="B152" i="32"/>
  <c r="B151" i="32"/>
  <c r="B150" i="32"/>
  <c r="B149" i="32"/>
  <c r="B148" i="32"/>
  <c r="B147" i="32"/>
  <c r="B146" i="32"/>
  <c r="B145" i="32"/>
  <c r="B144" i="32"/>
  <c r="B143" i="32"/>
  <c r="B142" i="32"/>
  <c r="B141" i="32"/>
  <c r="B140" i="32"/>
  <c r="B139" i="32"/>
  <c r="B138" i="32"/>
  <c r="B137" i="32"/>
  <c r="B136" i="32"/>
  <c r="B135" i="32"/>
  <c r="B134" i="32"/>
  <c r="B133" i="32"/>
  <c r="B132" i="32"/>
  <c r="B131" i="32"/>
  <c r="B130" i="32"/>
  <c r="B129" i="32"/>
  <c r="B128" i="32"/>
  <c r="B127" i="32"/>
  <c r="B126" i="32"/>
  <c r="B125" i="32"/>
  <c r="B124" i="32"/>
  <c r="B123" i="32"/>
  <c r="B122" i="32"/>
  <c r="B121" i="32"/>
  <c r="B120" i="32"/>
  <c r="B119" i="32"/>
  <c r="B118" i="32"/>
  <c r="B117" i="32"/>
  <c r="B116" i="32"/>
  <c r="B115" i="32"/>
  <c r="B114" i="32"/>
  <c r="B113" i="32"/>
  <c r="B112" i="32"/>
  <c r="B111" i="32"/>
  <c r="B110" i="32"/>
  <c r="B109" i="32"/>
  <c r="B108" i="32"/>
  <c r="B107" i="32"/>
  <c r="B106" i="32"/>
  <c r="B105" i="32"/>
  <c r="B104" i="32"/>
  <c r="B103" i="32"/>
  <c r="B102" i="32"/>
  <c r="B101" i="32"/>
  <c r="B100" i="32"/>
  <c r="B99" i="32"/>
  <c r="B98" i="32"/>
  <c r="B97" i="32"/>
  <c r="B96" i="32"/>
  <c r="B95" i="32"/>
  <c r="B94" i="32"/>
  <c r="B93" i="32"/>
  <c r="B92" i="32"/>
  <c r="B91" i="32"/>
  <c r="B90" i="32"/>
  <c r="B89" i="32"/>
  <c r="B88" i="32"/>
  <c r="B87" i="32"/>
  <c r="B86" i="32"/>
  <c r="B85" i="32"/>
  <c r="B84" i="32"/>
  <c r="B83" i="32"/>
  <c r="B82" i="32"/>
  <c r="B81" i="32"/>
  <c r="B80" i="32"/>
  <c r="B79" i="32"/>
  <c r="B78" i="32"/>
  <c r="B77" i="32"/>
  <c r="B76" i="32"/>
  <c r="B75" i="32"/>
  <c r="B74" i="32"/>
  <c r="B73" i="32"/>
  <c r="B72" i="32"/>
  <c r="B71" i="32"/>
  <c r="B70" i="32"/>
  <c r="B69" i="32"/>
  <c r="B68" i="32"/>
  <c r="B67" i="32"/>
  <c r="B66" i="32"/>
  <c r="B65" i="32"/>
  <c r="B64" i="32"/>
  <c r="B63" i="32"/>
  <c r="B62" i="32"/>
  <c r="B61" i="32"/>
  <c r="B60" i="32"/>
  <c r="B59" i="32"/>
  <c r="B58" i="32"/>
  <c r="B57" i="32"/>
  <c r="B56" i="32"/>
  <c r="B55" i="32"/>
  <c r="B54" i="32"/>
  <c r="B53" i="32"/>
  <c r="B52" i="32"/>
  <c r="B51" i="32"/>
  <c r="B50" i="32"/>
  <c r="B49" i="32"/>
  <c r="B48" i="32"/>
  <c r="B47" i="32"/>
  <c r="B46" i="32"/>
  <c r="B45" i="32"/>
  <c r="B44" i="32"/>
  <c r="B43" i="32"/>
  <c r="B42" i="32"/>
  <c r="B41" i="32"/>
  <c r="B40" i="32"/>
  <c r="B39" i="32"/>
  <c r="B38" i="32"/>
  <c r="B37" i="32"/>
  <c r="B36" i="32"/>
  <c r="B35" i="32"/>
  <c r="B34" i="32"/>
  <c r="B33" i="32"/>
  <c r="B32" i="32"/>
  <c r="B31" i="32"/>
  <c r="B30" i="32"/>
  <c r="B29" i="32"/>
  <c r="B28" i="32"/>
  <c r="B27" i="32"/>
  <c r="B26" i="32"/>
  <c r="B25" i="32"/>
  <c r="B24" i="32"/>
  <c r="B23" i="32"/>
  <c r="B22" i="32"/>
  <c r="B21" i="32"/>
  <c r="B20" i="32"/>
  <c r="B19" i="32"/>
  <c r="B18" i="32"/>
  <c r="B17" i="32"/>
  <c r="B16" i="32"/>
  <c r="B15" i="32"/>
  <c r="B14" i="32"/>
  <c r="B13" i="32"/>
  <c r="B12" i="32"/>
  <c r="B11" i="32"/>
  <c r="B10" i="32"/>
  <c r="B9" i="32"/>
  <c r="B8" i="32"/>
  <c r="B7" i="32"/>
  <c r="B6" i="32"/>
  <c r="B5" i="32"/>
  <c r="D3" i="31"/>
  <c r="D4" i="31"/>
  <c r="D5" i="31"/>
  <c r="D6" i="31"/>
  <c r="D7" i="31"/>
  <c r="D8" i="31"/>
  <c r="D9" i="31"/>
  <c r="D10" i="31"/>
  <c r="D11" i="31"/>
  <c r="D12" i="31"/>
  <c r="D13" i="31"/>
  <c r="D14" i="31"/>
  <c r="D15" i="31"/>
  <c r="D16" i="31"/>
  <c r="D17" i="31"/>
  <c r="D18" i="31"/>
  <c r="D19" i="31"/>
  <c r="D20" i="31"/>
  <c r="D21" i="31"/>
  <c r="D22" i="31"/>
  <c r="D23" i="31"/>
  <c r="D24" i="31"/>
  <c r="D25" i="31"/>
  <c r="D26" i="31"/>
  <c r="D27" i="31"/>
  <c r="D28" i="31"/>
  <c r="D29" i="31"/>
  <c r="D30" i="31"/>
  <c r="D31" i="31"/>
  <c r="D32" i="31"/>
  <c r="D33" i="31"/>
  <c r="D34" i="31"/>
  <c r="D35" i="31"/>
  <c r="D36" i="31"/>
  <c r="D37" i="31"/>
  <c r="D38" i="31"/>
  <c r="D39" i="31"/>
  <c r="D40" i="31"/>
  <c r="D41" i="31"/>
  <c r="D42" i="31"/>
  <c r="D43" i="31"/>
  <c r="D44" i="31"/>
  <c r="D45" i="31"/>
  <c r="D46" i="31"/>
  <c r="D47" i="31"/>
  <c r="D48" i="31"/>
  <c r="D49" i="31"/>
  <c r="D50" i="31"/>
  <c r="D51" i="31"/>
  <c r="D52" i="31"/>
  <c r="D53" i="31"/>
  <c r="D54" i="31"/>
  <c r="D55" i="31"/>
  <c r="D56" i="31"/>
  <c r="D57" i="31"/>
  <c r="D58" i="31"/>
  <c r="D59" i="31"/>
  <c r="D60" i="31"/>
  <c r="D61" i="31"/>
  <c r="D62" i="31"/>
  <c r="D63" i="31"/>
  <c r="D64" i="31"/>
  <c r="D65" i="31"/>
  <c r="D66" i="31"/>
  <c r="D67" i="31"/>
  <c r="D68" i="31"/>
  <c r="D69" i="31"/>
  <c r="D70" i="31"/>
  <c r="D71" i="31"/>
  <c r="D72" i="31"/>
  <c r="D73" i="31"/>
  <c r="D74" i="31"/>
  <c r="D75" i="31"/>
  <c r="D76" i="31"/>
  <c r="D77" i="31"/>
  <c r="D78" i="31"/>
  <c r="D79" i="31"/>
  <c r="D80" i="31"/>
  <c r="D81" i="31"/>
  <c r="D82" i="31"/>
  <c r="D83" i="31"/>
  <c r="D84" i="31"/>
  <c r="D85" i="31"/>
  <c r="D86" i="31"/>
  <c r="D87" i="31"/>
  <c r="D88" i="31"/>
  <c r="D89" i="31"/>
  <c r="D90" i="31"/>
  <c r="D91" i="31"/>
  <c r="D92" i="31"/>
  <c r="D93" i="31"/>
  <c r="D94" i="31"/>
  <c r="D95" i="31"/>
  <c r="D96" i="31"/>
  <c r="D97" i="31"/>
  <c r="D98" i="31"/>
  <c r="D99" i="31"/>
  <c r="D100" i="31"/>
  <c r="D101" i="31"/>
  <c r="D102" i="31"/>
  <c r="D103" i="31"/>
  <c r="D104" i="31"/>
  <c r="D105" i="31"/>
  <c r="D106" i="31"/>
  <c r="D107" i="31"/>
  <c r="D108" i="31"/>
  <c r="D109" i="31"/>
  <c r="D110" i="31"/>
  <c r="D111" i="31"/>
  <c r="D112" i="31"/>
  <c r="D113" i="31"/>
  <c r="D114" i="31"/>
  <c r="D115" i="31"/>
  <c r="D116" i="31"/>
  <c r="D117" i="31"/>
  <c r="D118" i="31"/>
  <c r="D119" i="31"/>
  <c r="D120" i="31"/>
  <c r="D121" i="31"/>
  <c r="D122" i="31"/>
  <c r="D123" i="31"/>
  <c r="D124" i="31"/>
  <c r="D125" i="31"/>
  <c r="D126" i="31"/>
  <c r="D127" i="31"/>
  <c r="D128" i="31"/>
  <c r="D129" i="31"/>
  <c r="D130" i="31"/>
  <c r="D131" i="31"/>
  <c r="D132" i="31"/>
  <c r="D133" i="31"/>
  <c r="D134" i="31"/>
  <c r="D135" i="31"/>
  <c r="D136" i="31"/>
  <c r="D137" i="31"/>
  <c r="D138" i="31"/>
  <c r="D139" i="31"/>
  <c r="D140" i="31"/>
  <c r="D141" i="31"/>
  <c r="D142" i="31"/>
  <c r="D143" i="31"/>
  <c r="D144" i="31"/>
  <c r="D145" i="31"/>
  <c r="D146" i="31"/>
  <c r="D147" i="31"/>
  <c r="D148" i="31"/>
  <c r="D149" i="31"/>
  <c r="D150" i="31"/>
  <c r="D151" i="31"/>
  <c r="D152" i="31"/>
  <c r="D153" i="31"/>
  <c r="D154" i="31"/>
  <c r="D155" i="31"/>
  <c r="D156" i="31"/>
  <c r="D157" i="31"/>
  <c r="D158" i="31"/>
  <c r="D159" i="31"/>
  <c r="D160" i="31"/>
  <c r="D161" i="31"/>
  <c r="D162" i="31"/>
  <c r="D163" i="31"/>
  <c r="D164" i="31"/>
  <c r="D165" i="31"/>
  <c r="D166" i="31"/>
  <c r="D167" i="31"/>
  <c r="D168" i="31"/>
  <c r="D169" i="31"/>
  <c r="D170" i="31"/>
  <c r="D171" i="31"/>
  <c r="D172" i="31"/>
  <c r="D173" i="31"/>
  <c r="D174" i="31"/>
  <c r="D175" i="31"/>
  <c r="D176" i="31"/>
  <c r="D177" i="31"/>
  <c r="D178" i="31"/>
  <c r="D179" i="31"/>
  <c r="D180" i="31"/>
  <c r="D2" i="31"/>
  <c r="C6" i="29"/>
  <c r="E4" i="30"/>
  <c r="E5" i="30"/>
  <c r="E6" i="30"/>
  <c r="E7" i="30"/>
  <c r="E8" i="30"/>
  <c r="E9" i="30"/>
  <c r="E10" i="30"/>
  <c r="E11" i="30"/>
  <c r="E12" i="30"/>
  <c r="E13" i="30"/>
  <c r="E14" i="30"/>
  <c r="E15" i="30"/>
  <c r="E16" i="30"/>
  <c r="E17" i="30"/>
  <c r="E18" i="30"/>
  <c r="E19" i="30"/>
  <c r="E20" i="30"/>
  <c r="E21" i="30"/>
  <c r="E22" i="30"/>
  <c r="E23" i="30"/>
  <c r="E24" i="30"/>
  <c r="E25" i="30"/>
  <c r="E26" i="30"/>
  <c r="E27" i="30"/>
  <c r="E28" i="30"/>
  <c r="E29" i="30"/>
  <c r="E30" i="30"/>
  <c r="E31" i="30"/>
  <c r="E32" i="30"/>
  <c r="E33" i="30"/>
  <c r="E34" i="30"/>
  <c r="E35" i="30"/>
  <c r="E36" i="30"/>
  <c r="E37" i="30"/>
  <c r="E38" i="30"/>
  <c r="E39" i="30"/>
  <c r="E40" i="30"/>
  <c r="E41" i="30"/>
  <c r="E42" i="30"/>
  <c r="E43" i="30"/>
  <c r="E44" i="30"/>
  <c r="E45" i="30"/>
  <c r="E46" i="30"/>
  <c r="E47" i="30"/>
  <c r="E48" i="30"/>
  <c r="E49" i="30"/>
  <c r="E50" i="30"/>
  <c r="E51" i="30"/>
  <c r="E52" i="30"/>
  <c r="E53" i="30"/>
  <c r="E54" i="30"/>
  <c r="E55" i="30"/>
  <c r="E56" i="30"/>
  <c r="E57" i="30"/>
  <c r="E58" i="30"/>
  <c r="E59" i="30"/>
  <c r="E60" i="30"/>
  <c r="E61" i="30"/>
  <c r="E62" i="30"/>
  <c r="E63" i="30"/>
  <c r="E64" i="30"/>
  <c r="E65" i="30"/>
  <c r="E66" i="30"/>
  <c r="E67" i="30"/>
  <c r="E68" i="30"/>
  <c r="E69" i="30"/>
  <c r="E70" i="30"/>
  <c r="E71" i="30"/>
  <c r="E72" i="30"/>
  <c r="E73" i="30"/>
  <c r="E74" i="30"/>
  <c r="E75" i="30"/>
  <c r="E76" i="30"/>
  <c r="E77" i="30"/>
  <c r="E78" i="30"/>
  <c r="E79" i="30"/>
  <c r="E80" i="30"/>
  <c r="E81" i="30"/>
  <c r="E82" i="30"/>
  <c r="E83" i="30"/>
  <c r="E84" i="30"/>
  <c r="E85" i="30"/>
  <c r="E86" i="30"/>
  <c r="E87" i="30"/>
  <c r="E88" i="30"/>
  <c r="E89" i="30"/>
  <c r="E90" i="30"/>
  <c r="E91" i="30"/>
  <c r="E92" i="30"/>
  <c r="E93" i="30"/>
  <c r="E94" i="30"/>
  <c r="E95" i="30"/>
  <c r="E96" i="30"/>
  <c r="E97" i="30"/>
  <c r="E98" i="30"/>
  <c r="E99" i="30"/>
  <c r="E100" i="30"/>
  <c r="E101" i="30"/>
  <c r="E102" i="30"/>
  <c r="E103" i="30"/>
  <c r="E104" i="30"/>
  <c r="E105" i="30"/>
  <c r="E106" i="30"/>
  <c r="E107" i="30"/>
  <c r="E108" i="30"/>
  <c r="E109" i="30"/>
  <c r="E110" i="30"/>
  <c r="E111" i="30"/>
  <c r="E112" i="30"/>
  <c r="E113" i="30"/>
  <c r="E114" i="30"/>
  <c r="E115" i="30"/>
  <c r="E116" i="30"/>
  <c r="E117" i="30"/>
  <c r="E118" i="30"/>
  <c r="E119" i="30"/>
  <c r="E120" i="30"/>
  <c r="E121" i="30"/>
  <c r="E122" i="30"/>
  <c r="E123" i="30"/>
  <c r="E124" i="30"/>
  <c r="E125" i="30"/>
  <c r="E126" i="30"/>
  <c r="E127" i="30"/>
  <c r="E128" i="30"/>
  <c r="E129" i="30"/>
  <c r="E130" i="30"/>
  <c r="E131" i="30"/>
  <c r="E132" i="30"/>
  <c r="E133" i="30"/>
  <c r="E134" i="30"/>
  <c r="E135" i="30"/>
  <c r="E136" i="30"/>
  <c r="E137" i="30"/>
  <c r="E138" i="30"/>
  <c r="E139" i="30"/>
  <c r="E140" i="30"/>
  <c r="E141" i="30"/>
  <c r="E142" i="30"/>
  <c r="E143" i="30"/>
  <c r="E144" i="30"/>
  <c r="E145" i="30"/>
  <c r="E146" i="30"/>
  <c r="E147" i="30"/>
  <c r="E148" i="30"/>
  <c r="E149" i="30"/>
  <c r="E150" i="30"/>
  <c r="E151" i="30"/>
  <c r="E152" i="30"/>
  <c r="E153" i="30"/>
  <c r="E154" i="30"/>
  <c r="E155" i="30"/>
  <c r="E156" i="30"/>
  <c r="E157" i="30"/>
  <c r="E158" i="30"/>
  <c r="E159" i="30"/>
  <c r="E160" i="30"/>
  <c r="E161" i="30"/>
  <c r="E162" i="30"/>
  <c r="E163" i="30"/>
  <c r="E164" i="30"/>
  <c r="E165" i="30"/>
  <c r="E166" i="30"/>
  <c r="E167" i="30"/>
  <c r="E168" i="30"/>
  <c r="E169" i="30"/>
  <c r="E170" i="30"/>
  <c r="E171" i="30"/>
  <c r="E172" i="30"/>
  <c r="E173" i="30"/>
  <c r="E174" i="30"/>
  <c r="E175" i="30"/>
  <c r="E176" i="30"/>
  <c r="E177" i="30"/>
  <c r="E178" i="30"/>
  <c r="E179" i="30"/>
  <c r="E180" i="30"/>
  <c r="E181" i="30"/>
  <c r="E3" i="30"/>
  <c r="B6" i="29"/>
  <c r="C178" i="28"/>
  <c r="C179" i="28"/>
  <c r="C180" i="28"/>
  <c r="C181" i="28"/>
  <c r="C2" i="28"/>
  <c r="C3" i="28"/>
  <c r="C4" i="28"/>
  <c r="C5" i="28"/>
  <c r="C6" i="28"/>
  <c r="C7" i="28"/>
  <c r="C8" i="28"/>
  <c r="C9" i="28"/>
  <c r="C10" i="28"/>
  <c r="C11" i="28"/>
  <c r="C12" i="28"/>
  <c r="C13" i="28"/>
  <c r="C14" i="28"/>
  <c r="C15" i="28"/>
  <c r="C16" i="28"/>
  <c r="C17" i="28"/>
  <c r="C18" i="28"/>
  <c r="C19" i="28"/>
  <c r="C20" i="28"/>
  <c r="C21" i="28"/>
  <c r="C22" i="28"/>
  <c r="C23" i="28"/>
  <c r="C24" i="28"/>
  <c r="C25" i="28"/>
  <c r="C26" i="28"/>
  <c r="C27" i="28"/>
  <c r="C28" i="28"/>
  <c r="C29" i="28"/>
  <c r="C30" i="28"/>
  <c r="C31" i="28"/>
  <c r="C32" i="28"/>
  <c r="C33" i="28"/>
  <c r="C34" i="28"/>
  <c r="C35" i="28"/>
  <c r="C36" i="28"/>
  <c r="C37" i="28"/>
  <c r="C38" i="28"/>
  <c r="C39" i="28"/>
  <c r="C40" i="28"/>
  <c r="C41" i="28"/>
  <c r="C42" i="28"/>
  <c r="C43" i="28"/>
  <c r="C44" i="28"/>
  <c r="C45" i="28"/>
  <c r="C46" i="28"/>
  <c r="C47" i="28"/>
  <c r="C48" i="28"/>
  <c r="C49" i="28"/>
  <c r="C50" i="28"/>
  <c r="C51" i="28"/>
  <c r="C52" i="28"/>
  <c r="C53" i="28"/>
  <c r="C54" i="28"/>
  <c r="C55" i="28"/>
  <c r="C56" i="28"/>
  <c r="C57" i="28"/>
  <c r="C58" i="28"/>
  <c r="C59" i="28"/>
  <c r="C60" i="28"/>
  <c r="C61" i="28"/>
  <c r="C62" i="28"/>
  <c r="C63" i="28"/>
  <c r="C64" i="28"/>
  <c r="C65" i="28"/>
  <c r="C66" i="28"/>
  <c r="C67" i="28"/>
  <c r="C68" i="28"/>
  <c r="C69" i="28"/>
  <c r="C70" i="28"/>
  <c r="C71" i="28"/>
  <c r="C72" i="28"/>
  <c r="C73" i="28"/>
  <c r="C74" i="28"/>
  <c r="C75" i="28"/>
  <c r="C76" i="28"/>
  <c r="C77" i="28"/>
  <c r="C78" i="28"/>
  <c r="C79" i="28"/>
  <c r="C80" i="28"/>
  <c r="C81" i="28"/>
  <c r="C82" i="28"/>
  <c r="C83" i="28"/>
  <c r="C84" i="28"/>
  <c r="C85" i="28"/>
  <c r="C86" i="28"/>
  <c r="C87" i="28"/>
  <c r="C88" i="28"/>
  <c r="C89" i="28"/>
  <c r="C90" i="28"/>
  <c r="C91" i="28"/>
  <c r="C92" i="28"/>
  <c r="C93" i="28"/>
  <c r="C94" i="28"/>
  <c r="C95" i="28"/>
  <c r="C96" i="28"/>
  <c r="C97" i="28"/>
  <c r="C98" i="28"/>
  <c r="C99" i="28"/>
  <c r="C100" i="28"/>
  <c r="C101" i="28"/>
  <c r="C102" i="28"/>
  <c r="C103" i="28"/>
  <c r="C104" i="28"/>
  <c r="C105" i="28"/>
  <c r="C106" i="28"/>
  <c r="C107" i="28"/>
  <c r="C108" i="28"/>
  <c r="C109" i="28"/>
  <c r="C110" i="28"/>
  <c r="C111" i="28"/>
  <c r="C112" i="28"/>
  <c r="C113" i="28"/>
  <c r="C114" i="28"/>
  <c r="C115" i="28"/>
  <c r="C116" i="28"/>
  <c r="C117" i="28"/>
  <c r="C118" i="28"/>
  <c r="C119" i="28"/>
  <c r="C120" i="28"/>
  <c r="C121" i="28"/>
  <c r="C122" i="28"/>
  <c r="C123" i="28"/>
  <c r="C124" i="28"/>
  <c r="C125" i="28"/>
  <c r="C126" i="28"/>
  <c r="C127" i="28"/>
  <c r="C128" i="28"/>
  <c r="C129" i="28"/>
  <c r="C130" i="28"/>
  <c r="C131" i="28"/>
  <c r="C132" i="28"/>
  <c r="C133" i="28"/>
  <c r="C134" i="28"/>
  <c r="C135" i="28"/>
  <c r="C136" i="28"/>
  <c r="C137" i="28"/>
  <c r="C138" i="28"/>
  <c r="C139" i="28"/>
  <c r="C140" i="28"/>
  <c r="C141" i="28"/>
  <c r="C142" i="28"/>
  <c r="C143" i="28"/>
  <c r="C144" i="28"/>
  <c r="C145" i="28"/>
  <c r="C146" i="28"/>
  <c r="C147" i="28"/>
  <c r="C148" i="28"/>
  <c r="C149" i="28"/>
  <c r="C150" i="28"/>
  <c r="C151" i="28"/>
  <c r="C152" i="28"/>
  <c r="C153" i="28"/>
  <c r="C154" i="28"/>
  <c r="C155" i="28"/>
  <c r="C156" i="28"/>
  <c r="C157" i="28"/>
  <c r="C158" i="28"/>
  <c r="C159" i="28"/>
  <c r="C160" i="28"/>
  <c r="C161" i="28"/>
  <c r="C162" i="28"/>
  <c r="C163" i="28"/>
  <c r="C164" i="28"/>
  <c r="C165" i="28"/>
  <c r="C166" i="28"/>
  <c r="C167" i="28"/>
  <c r="C168" i="28"/>
  <c r="C169" i="28"/>
  <c r="C170" i="28"/>
  <c r="C171" i="28"/>
  <c r="C172" i="28"/>
  <c r="C173" i="28"/>
  <c r="C174" i="28"/>
  <c r="C175" i="28"/>
  <c r="C176" i="28"/>
  <c r="C177" i="28"/>
  <c r="C1" i="28"/>
  <c r="E179" i="26"/>
  <c r="E178" i="26"/>
  <c r="E177" i="26"/>
  <c r="E176" i="26"/>
  <c r="E175" i="26"/>
  <c r="E174" i="26"/>
  <c r="E173" i="26"/>
  <c r="E172" i="26"/>
  <c r="E171" i="26"/>
  <c r="E170" i="26"/>
  <c r="E169" i="26"/>
  <c r="E168" i="26"/>
  <c r="E167" i="26"/>
  <c r="E166" i="26"/>
  <c r="E165" i="26"/>
  <c r="E164" i="26"/>
  <c r="E163" i="26"/>
  <c r="E162" i="26"/>
  <c r="E161" i="26"/>
  <c r="E160" i="26"/>
  <c r="E159" i="26"/>
  <c r="E158" i="26"/>
  <c r="E157" i="26"/>
  <c r="E156" i="26"/>
  <c r="E155" i="26"/>
  <c r="E154" i="26"/>
  <c r="E153" i="26"/>
  <c r="E152" i="26"/>
  <c r="E151" i="26"/>
  <c r="E150" i="26"/>
  <c r="E149" i="26"/>
  <c r="E148" i="26"/>
  <c r="E147" i="26"/>
  <c r="E146" i="26"/>
  <c r="E145" i="26"/>
  <c r="E144" i="26"/>
  <c r="E143" i="26"/>
  <c r="E142" i="26"/>
  <c r="E141" i="26"/>
  <c r="E140" i="26"/>
  <c r="E139" i="26"/>
  <c r="E138" i="26"/>
  <c r="E137" i="26"/>
  <c r="E136" i="26"/>
  <c r="E135" i="26"/>
  <c r="E134" i="26"/>
  <c r="E133" i="26"/>
  <c r="E132" i="26"/>
  <c r="E131" i="26"/>
  <c r="E130" i="26"/>
  <c r="E129" i="26"/>
  <c r="E128" i="26"/>
  <c r="E127" i="26"/>
  <c r="E126" i="26"/>
  <c r="E125" i="26"/>
  <c r="E124" i="26"/>
  <c r="E123" i="26"/>
  <c r="E122" i="26"/>
  <c r="E121" i="26"/>
  <c r="E120" i="26"/>
  <c r="E119" i="26"/>
  <c r="E118" i="26"/>
  <c r="E117" i="26"/>
  <c r="E116" i="26"/>
  <c r="E115" i="26"/>
  <c r="E114" i="26"/>
  <c r="E113" i="26"/>
  <c r="E112" i="26"/>
  <c r="E111" i="26"/>
  <c r="E110" i="26"/>
  <c r="E109" i="26"/>
  <c r="E108" i="26"/>
  <c r="E107" i="26"/>
  <c r="E106" i="26"/>
  <c r="E105" i="26"/>
  <c r="E104" i="26"/>
  <c r="E103" i="26"/>
  <c r="E102" i="26"/>
  <c r="E101" i="26"/>
  <c r="E100" i="26"/>
  <c r="E99" i="26"/>
  <c r="E98" i="26"/>
  <c r="E97" i="26"/>
  <c r="E96" i="26"/>
  <c r="E95" i="26"/>
  <c r="E94" i="26"/>
  <c r="E93" i="26"/>
  <c r="E92" i="26"/>
  <c r="E91" i="26"/>
  <c r="E90" i="26"/>
  <c r="E89" i="26"/>
  <c r="E88" i="26"/>
  <c r="E87" i="26"/>
  <c r="E86" i="26"/>
  <c r="E85" i="26"/>
  <c r="E84" i="26"/>
  <c r="E83" i="26"/>
  <c r="E82" i="26"/>
  <c r="E81" i="26"/>
  <c r="E80" i="26"/>
  <c r="E79" i="26"/>
  <c r="E78" i="26"/>
  <c r="E77" i="26"/>
  <c r="E76" i="26"/>
  <c r="E75" i="26"/>
  <c r="E74" i="26"/>
  <c r="E73" i="26"/>
  <c r="E72" i="26"/>
  <c r="E71" i="26"/>
  <c r="E70" i="26"/>
  <c r="E69" i="26"/>
  <c r="E68" i="26"/>
  <c r="E67" i="26"/>
  <c r="E66" i="26"/>
  <c r="E65" i="26"/>
  <c r="E64" i="26"/>
  <c r="E63" i="26"/>
  <c r="E62" i="26"/>
  <c r="E61" i="26"/>
  <c r="E60" i="26"/>
  <c r="E59" i="26"/>
  <c r="E58" i="26"/>
  <c r="E57" i="26"/>
  <c r="E56" i="26"/>
  <c r="E55" i="26"/>
  <c r="E54" i="26"/>
  <c r="E53" i="26"/>
  <c r="E52" i="26"/>
  <c r="E51" i="26"/>
  <c r="E50" i="26"/>
  <c r="E49" i="26"/>
  <c r="E48" i="26"/>
  <c r="E47" i="26"/>
  <c r="E46" i="26"/>
  <c r="E45" i="26"/>
  <c r="E44" i="26"/>
  <c r="E43" i="26"/>
  <c r="E42" i="26"/>
  <c r="E41" i="26"/>
  <c r="E40" i="26"/>
  <c r="E39" i="26"/>
  <c r="E38" i="26"/>
  <c r="E37" i="26"/>
  <c r="E36" i="26"/>
  <c r="E35" i="26"/>
  <c r="E34" i="26"/>
  <c r="E33" i="26"/>
  <c r="E32" i="26"/>
  <c r="E31" i="26"/>
  <c r="E30" i="26"/>
  <c r="E29" i="26"/>
  <c r="E28" i="26"/>
  <c r="E27" i="26"/>
  <c r="E26" i="26"/>
  <c r="E25" i="26"/>
  <c r="E24" i="26"/>
  <c r="E23" i="26"/>
  <c r="E22" i="26"/>
  <c r="E21" i="26"/>
  <c r="E20" i="26"/>
  <c r="E19" i="26"/>
  <c r="E18" i="26"/>
  <c r="E17" i="26"/>
  <c r="E16" i="26"/>
  <c r="E15" i="26"/>
  <c r="E14" i="26"/>
  <c r="E13" i="26"/>
  <c r="E12" i="26"/>
  <c r="E11" i="26"/>
  <c r="E10" i="26"/>
  <c r="E9" i="26"/>
  <c r="E8" i="26"/>
  <c r="E7" i="26"/>
  <c r="E6" i="26"/>
  <c r="E5" i="26"/>
  <c r="E4" i="26"/>
  <c r="E3" i="26"/>
  <c r="E2"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user06</author>
  </authors>
  <commentList>
    <comment ref="D1" authorId="0" shapeId="0" xr:uid="{28DB3592-EC24-4894-98E8-0EF88BF92B2E}">
      <text>
        <r>
          <rPr>
            <b/>
            <sz val="9"/>
            <color indexed="81"/>
            <rFont val="MS P ゴシック"/>
            <family val="3"/>
            <charset val="128"/>
          </rPr>
          <t>20221026_マイナスの値を削除した後の定義書
・項番1、3   主キーを納税地IDから管轄納税地IDに変更。
・項番8～16  納税地につき、詳細を備考欄に補完。
・項番75     税額を補完。
・項番178    申告時_納税地市区郡町村等合併区分　を追加
・項番179    第３表_算出合計税額　を追加
※追加分を最後に足すことで、ver1.0より項番のズレは生じていない。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user06</author>
  </authors>
  <commentList>
    <comment ref="D1" authorId="0" shapeId="0" xr:uid="{561C5AB2-EAA7-4944-8EED-8E2CF20318FC}">
      <text>
        <r>
          <rPr>
            <b/>
            <sz val="9"/>
            <color indexed="81"/>
            <rFont val="MS P ゴシック"/>
            <family val="3"/>
            <charset val="128"/>
          </rPr>
          <t>20221026_マイナスの値を削除した後の定義書
・項番1、3   主キーを納税地IDから管轄納税地IDに変更。
・項番8～16  納税地につき、詳細を備考欄に補完。
・項番75     税額を補完。
・項番178    申告時_納税地市区郡町村等合併区分　を追加
・項番179    第３表_算出合計税額　を追加
※追加分を最後に足すことで、ver1.0より項番のズレは生じていない。</t>
        </r>
      </text>
    </comment>
  </commentList>
</comments>
</file>

<file path=xl/sharedStrings.xml><?xml version="1.0" encoding="utf-8"?>
<sst xmlns="http://schemas.openxmlformats.org/spreadsheetml/2006/main" count="7812" uniqueCount="1577">
  <si>
    <t>表  名</t>
    <rPh sb="0" eb="1">
      <t>ヒョウ</t>
    </rPh>
    <rPh sb="3" eb="4">
      <t>ナ</t>
    </rPh>
    <phoneticPr fontId="4"/>
  </si>
  <si>
    <t>項番</t>
    <rPh sb="0" eb="1">
      <t>コウ</t>
    </rPh>
    <rPh sb="1" eb="2">
      <t>バン</t>
    </rPh>
    <phoneticPr fontId="4"/>
  </si>
  <si>
    <t>列名
案</t>
    <rPh sb="0" eb="2">
      <t>レツメイ</t>
    </rPh>
    <rPh sb="3" eb="4">
      <t>アン</t>
    </rPh>
    <phoneticPr fontId="4"/>
  </si>
  <si>
    <t>申告書番号（R2）</t>
    <rPh sb="0" eb="3">
      <t>シンコクショ</t>
    </rPh>
    <rPh sb="3" eb="5">
      <t>バンゴウ</t>
    </rPh>
    <phoneticPr fontId="4"/>
  </si>
  <si>
    <t>列　名</t>
    <rPh sb="0" eb="1">
      <t>レツ</t>
    </rPh>
    <rPh sb="2" eb="3">
      <t>ナ</t>
    </rPh>
    <phoneticPr fontId="4"/>
  </si>
  <si>
    <t>属　性</t>
    <phoneticPr fontId="4"/>
  </si>
  <si>
    <t>桁数</t>
    <phoneticPr fontId="4"/>
  </si>
  <si>
    <t>キー</t>
    <phoneticPr fontId="4"/>
  </si>
  <si>
    <t>Null値
可否</t>
    <rPh sb="4" eb="5">
      <t>チ</t>
    </rPh>
    <rPh sb="6" eb="8">
      <t>カヒ</t>
    </rPh>
    <phoneticPr fontId="4"/>
  </si>
  <si>
    <t>年度別項目有無</t>
    <rPh sb="0" eb="2">
      <t>ネンド</t>
    </rPh>
    <rPh sb="2" eb="3">
      <t>ベツ</t>
    </rPh>
    <rPh sb="3" eb="5">
      <t>コウモク</t>
    </rPh>
    <rPh sb="5" eb="7">
      <t>ウム</t>
    </rPh>
    <phoneticPr fontId="4"/>
  </si>
  <si>
    <t>備　考</t>
    <phoneticPr fontId="4"/>
  </si>
  <si>
    <t>PK</t>
    <phoneticPr fontId="4"/>
  </si>
  <si>
    <t>FK</t>
    <phoneticPr fontId="4"/>
  </si>
  <si>
    <t>H26</t>
  </si>
  <si>
    <t>H27</t>
  </si>
  <si>
    <t>H28</t>
  </si>
  <si>
    <t>H29</t>
  </si>
  <si>
    <t>H30</t>
  </si>
  <si>
    <t>R01</t>
  </si>
  <si>
    <t>R02</t>
  </si>
  <si>
    <t>.03</t>
    <phoneticPr fontId="4"/>
  </si>
  <si>
    <t>Ａ・Ｊ</t>
  </si>
  <si>
    <t>納税地ID</t>
    <rPh sb="0" eb="3">
      <t>ノウゼイチ</t>
    </rPh>
    <phoneticPr fontId="4"/>
  </si>
  <si>
    <t>bigint</t>
    <phoneticPr fontId="4"/>
  </si>
  <si>
    <t>○</t>
  </si>
  <si>
    <t>否</t>
  </si>
  <si>
    <t>Ａ</t>
  </si>
  <si>
    <t>局署番号</t>
    <phoneticPr fontId="4"/>
  </si>
  <si>
    <t>char</t>
    <phoneticPr fontId="4"/>
  </si>
  <si>
    <t>否</t>
    <phoneticPr fontId="4"/>
  </si>
  <si>
    <t>管轄納税地ID</t>
    <rPh sb="0" eb="5">
      <t>カンカツノウゼイチ</t>
    </rPh>
    <phoneticPr fontId="4"/>
  </si>
  <si>
    <t>管轄納税地局署番号</t>
    <phoneticPr fontId="4"/>
  </si>
  <si>
    <t>Ｃ</t>
    <phoneticPr fontId="4"/>
  </si>
  <si>
    <t>課税年分</t>
    <phoneticPr fontId="4"/>
  </si>
  <si>
    <t>smallint</t>
    <phoneticPr fontId="4"/>
  </si>
  <si>
    <t>○</t>
    <phoneticPr fontId="4"/>
  </si>
  <si>
    <t>Ｂ</t>
    <phoneticPr fontId="4"/>
  </si>
  <si>
    <t>異動年月日</t>
    <phoneticPr fontId="4"/>
  </si>
  <si>
    <t>int</t>
    <phoneticPr fontId="4"/>
  </si>
  <si>
    <t>Ｄ</t>
    <phoneticPr fontId="4"/>
  </si>
  <si>
    <t>課税異動事由</t>
    <phoneticPr fontId="4"/>
  </si>
  <si>
    <t>char</t>
  </si>
  <si>
    <t>10（当初）　１１（訂正）　12（修正）　</t>
  </si>
  <si>
    <t>Ｆ</t>
    <phoneticPr fontId="4"/>
  </si>
  <si>
    <t>都道府県コード</t>
    <phoneticPr fontId="2"/>
  </si>
  <si>
    <t>市区郡町村コード</t>
    <phoneticPr fontId="2"/>
  </si>
  <si>
    <t>Ｆ</t>
  </si>
  <si>
    <t>都道府県名_漢字</t>
  </si>
  <si>
    <t>varchar</t>
    <phoneticPr fontId="4"/>
  </si>
  <si>
    <t>市区郡町村名_漢字</t>
  </si>
  <si>
    <t>varchar</t>
  </si>
  <si>
    <t>申告時_納税地ID</t>
    <rPh sb="0" eb="3">
      <t>シンコクジ</t>
    </rPh>
    <rPh sb="4" eb="6">
      <t>ノウゼイ</t>
    </rPh>
    <rPh sb="6" eb="7">
      <t>チ</t>
    </rPh>
    <phoneticPr fontId="4"/>
  </si>
  <si>
    <t>申告時_都道府県コード</t>
    <phoneticPr fontId="2"/>
  </si>
  <si>
    <t>申告時_市区郡町村コード</t>
    <phoneticPr fontId="2"/>
  </si>
  <si>
    <t>申告時_都道府県名_漢字</t>
    <rPh sb="4" eb="8">
      <t>トドウフケン</t>
    </rPh>
    <rPh sb="8" eb="9">
      <t>メイ</t>
    </rPh>
    <phoneticPr fontId="2"/>
  </si>
  <si>
    <t>申告時_市区郡町村名_漢字</t>
    <rPh sb="4" eb="6">
      <t>シク</t>
    </rPh>
    <rPh sb="6" eb="7">
      <t>グン</t>
    </rPh>
    <rPh sb="7" eb="9">
      <t>チョウソン</t>
    </rPh>
    <rPh sb="9" eb="10">
      <t>メイ</t>
    </rPh>
    <phoneticPr fontId="2"/>
  </si>
  <si>
    <t>―</t>
  </si>
  <si>
    <t>申告時_納税地等区分</t>
  </si>
  <si>
    <t>申告時の納税地の、現在の区分（1(住所地)　2(事業所等)）。</t>
  </si>
  <si>
    <t>Ｅ</t>
    <phoneticPr fontId="4"/>
  </si>
  <si>
    <t>生年月</t>
    <rPh sb="0" eb="2">
      <t>セイネン</t>
    </rPh>
    <phoneticPr fontId="2"/>
  </si>
  <si>
    <t>int</t>
  </si>
  <si>
    <t>元データ（西暦の生年月日）を上６桁に編集</t>
    <rPh sb="0" eb="1">
      <t>モト</t>
    </rPh>
    <rPh sb="5" eb="7">
      <t>セイレキ</t>
    </rPh>
    <rPh sb="8" eb="12">
      <t>セイネンガッピ</t>
    </rPh>
    <rPh sb="14" eb="15">
      <t>ウエ</t>
    </rPh>
    <rPh sb="16" eb="17">
      <t>ケタ</t>
    </rPh>
    <rPh sb="18" eb="20">
      <t>ヘンシュウ</t>
    </rPh>
    <phoneticPr fontId="4"/>
  </si>
  <si>
    <t>―</t>
    <phoneticPr fontId="4"/>
  </si>
  <si>
    <t>性別区分</t>
    <rPh sb="0" eb="2">
      <t>セイベツ</t>
    </rPh>
    <rPh sb="2" eb="4">
      <t>クブン</t>
    </rPh>
    <phoneticPr fontId="2"/>
  </si>
  <si>
    <t>×</t>
    <phoneticPr fontId="4"/>
  </si>
  <si>
    <t>Ｇ</t>
    <phoneticPr fontId="4"/>
  </si>
  <si>
    <t>業種番号</t>
  </si>
  <si>
    <t>別紙・業種番号表参照。
最新の業種番号であり、申告時点での業種番号ではない。</t>
    <rPh sb="0" eb="2">
      <t>ベッシ</t>
    </rPh>
    <rPh sb="3" eb="8">
      <t>ギョウシュバンゴウヒョウ</t>
    </rPh>
    <rPh sb="8" eb="10">
      <t>サンショウ</t>
    </rPh>
    <rPh sb="12" eb="14">
      <t>サイシン</t>
    </rPh>
    <rPh sb="15" eb="19">
      <t>ギョウシュバンゴウ</t>
    </rPh>
    <rPh sb="23" eb="27">
      <t>シンコクジテン</t>
    </rPh>
    <rPh sb="29" eb="33">
      <t>ギョウシュバンゴウ</t>
    </rPh>
    <phoneticPr fontId="4"/>
  </si>
  <si>
    <t>Ｇ</t>
  </si>
  <si>
    <t>業種番号_大分類</t>
  </si>
  <si>
    <t>業種番号の上１桁</t>
  </si>
  <si>
    <t>業種番号_中分類</t>
  </si>
  <si>
    <t>業種番号の上２桁</t>
  </si>
  <si>
    <t>Ｈ</t>
    <phoneticPr fontId="4"/>
  </si>
  <si>
    <t>申告時_青白区分</t>
  </si>
  <si>
    <t>０(白)　１(青)　</t>
  </si>
  <si>
    <t>帳票コード</t>
    <phoneticPr fontId="4"/>
  </si>
  <si>
    <t>FA001A( 一般･白色A)   FA001B (一般･白色B)   FA002B(一般･青色B) 
FA003B(分離･白色B)  FA004B( 分離･青色B)   FA007B (損失･白色B) 
FA008B( 損失･青色B)   FA009B( 修正･白色B)  FA010B (修正･青色B)　
FA0110( 非居住者用(20%課税)) 　 △ (更正、決定、予定等)
※帳票の種類であるため、例えば青色申告書の様式で、白色申告したとしても、青色と判断される。</t>
    <rPh sb="194" eb="196">
      <t>チョウヒョウ</t>
    </rPh>
    <rPh sb="197" eb="199">
      <t>シュルイ</t>
    </rPh>
    <rPh sb="205" eb="206">
      <t>タト</t>
    </rPh>
    <rPh sb="208" eb="210">
      <t>アオイロ</t>
    </rPh>
    <rPh sb="210" eb="213">
      <t>シンコクショ</t>
    </rPh>
    <rPh sb="214" eb="216">
      <t>ヨウシキ</t>
    </rPh>
    <rPh sb="218" eb="220">
      <t>シロイロ</t>
    </rPh>
    <rPh sb="220" eb="222">
      <t>シンコク</t>
    </rPh>
    <rPh sb="229" eb="231">
      <t>アオイロ</t>
    </rPh>
    <rPh sb="232" eb="234">
      <t>ハンダン</t>
    </rPh>
    <phoneticPr fontId="4"/>
  </si>
  <si>
    <t>Ｄ・Ｈ</t>
    <phoneticPr fontId="4"/>
  </si>
  <si>
    <t>申告区分</t>
    <phoneticPr fontId="4"/>
  </si>
  <si>
    <t>00（期限内・一般）　01（期限後・一般）　02（修正・一般）　03（訂正・一般）
10（期限内・準確出国）　11（期限後・準確出国）　12（修正・準確出国）　
13（訂正・準確出国）　20（期限内・準確死亡）　21（期限後・準確死亡）　
22（修正・準確死亡）　23（訂正・準確死亡）　30（期限内・20%）　31（期限後・20%）
32（修正・20%）　33（訂正・20%）　40（期限内・退職）　42（修正・退職）　
△（更正、決定、予定等）</t>
    <phoneticPr fontId="4"/>
  </si>
  <si>
    <t>出国特例適用有無</t>
  </si>
  <si>
    <t>0（適用無し）　1（適用有）</t>
    <rPh sb="2" eb="4">
      <t>テキヨウ</t>
    </rPh>
    <rPh sb="4" eb="5">
      <t>ナ</t>
    </rPh>
    <rPh sb="10" eb="12">
      <t>テキヨウ</t>
    </rPh>
    <rPh sb="12" eb="13">
      <t>アリ</t>
    </rPh>
    <phoneticPr fontId="3"/>
  </si>
  <si>
    <t>準確等事実発生日</t>
    <phoneticPr fontId="4"/>
  </si>
  <si>
    <t>準確（申告区分「1X」「2X」）のみ設定</t>
    <phoneticPr fontId="4"/>
  </si>
  <si>
    <t>Ｉ</t>
    <phoneticPr fontId="4"/>
  </si>
  <si>
    <t>特別農業所得者有無</t>
    <phoneticPr fontId="4"/>
  </si>
  <si>
    <t>0(なし・初期値)　1(特別農業所得者入力あり)</t>
    <phoneticPr fontId="4"/>
  </si>
  <si>
    <t>ア</t>
    <phoneticPr fontId="4"/>
  </si>
  <si>
    <t>営業収入金額</t>
  </si>
  <si>
    <t>イ</t>
    <phoneticPr fontId="4"/>
  </si>
  <si>
    <t>農業収入金額</t>
  </si>
  <si>
    <t>ウ</t>
    <phoneticPr fontId="4"/>
  </si>
  <si>
    <t>不動産収入金額</t>
  </si>
  <si>
    <t>エ</t>
    <phoneticPr fontId="4"/>
  </si>
  <si>
    <t>対象データなし</t>
    <rPh sb="0" eb="2">
      <t>タイショウ</t>
    </rPh>
    <phoneticPr fontId="4"/>
  </si>
  <si>
    <t>利子所得金額と同じ金額であるためデータ保有せず</t>
    <rPh sb="0" eb="2">
      <t>リシ</t>
    </rPh>
    <rPh sb="2" eb="4">
      <t>ショトク</t>
    </rPh>
    <rPh sb="4" eb="6">
      <t>キンガク</t>
    </rPh>
    <rPh sb="7" eb="8">
      <t>オナ</t>
    </rPh>
    <rPh sb="9" eb="11">
      <t>キンガク</t>
    </rPh>
    <rPh sb="19" eb="21">
      <t>ホユウ</t>
    </rPh>
    <phoneticPr fontId="4"/>
  </si>
  <si>
    <t>オ</t>
    <phoneticPr fontId="4"/>
  </si>
  <si>
    <t>配当収入金額</t>
  </si>
  <si>
    <t>bigint</t>
  </si>
  <si>
    <t>Ｋ</t>
    <phoneticPr fontId="4"/>
  </si>
  <si>
    <t>給与収入区分</t>
  </si>
  <si>
    <t>×</t>
  </si>
  <si>
    <t>スペース（初期値）　
1（措法41条の3の3、1項調整控除のみ適用）　
2（措法41条の3の3、2項調整控除のみ適用）
3（措法41条の3の3、1項及び2項調整控除両方適用）
「所得金額調整控除控除」の区分（R2申告手引10頁参照）</t>
    <rPh sb="13" eb="15">
      <t>ソホウ</t>
    </rPh>
    <rPh sb="17" eb="18">
      <t>ジョウ</t>
    </rPh>
    <rPh sb="24" eb="25">
      <t>コウ</t>
    </rPh>
    <rPh sb="25" eb="27">
      <t>チョウセイ</t>
    </rPh>
    <rPh sb="27" eb="29">
      <t>コウジョ</t>
    </rPh>
    <rPh sb="31" eb="33">
      <t>テキヨウ</t>
    </rPh>
    <rPh sb="74" eb="75">
      <t>オヨ</t>
    </rPh>
    <rPh sb="77" eb="78">
      <t>コウ</t>
    </rPh>
    <rPh sb="82" eb="84">
      <t>リョウホウ</t>
    </rPh>
    <rPh sb="89" eb="93">
      <t>ショトクキンガク</t>
    </rPh>
    <rPh sb="93" eb="97">
      <t>チョウセイコウジョ</t>
    </rPh>
    <phoneticPr fontId="4"/>
  </si>
  <si>
    <t>カ</t>
    <phoneticPr fontId="4"/>
  </si>
  <si>
    <t>給与収入金額</t>
  </si>
  <si>
    <t>キ</t>
    <phoneticPr fontId="4"/>
  </si>
  <si>
    <t>公的年金収入金額</t>
  </si>
  <si>
    <t>ク</t>
    <phoneticPr fontId="4"/>
  </si>
  <si>
    <t>業務雑収入金額</t>
  </si>
  <si>
    <t>ケ</t>
    <phoneticPr fontId="4"/>
  </si>
  <si>
    <t>その他雑収入金額</t>
  </si>
  <si>
    <t>コ</t>
    <phoneticPr fontId="4"/>
  </si>
  <si>
    <t>特後短期譲渡所得金額</t>
  </si>
  <si>
    <t>R2申告手引13頁参照</t>
    <phoneticPr fontId="4"/>
  </si>
  <si>
    <t>サ</t>
    <phoneticPr fontId="4"/>
  </si>
  <si>
    <t>特後長期譲渡所得金額</t>
  </si>
  <si>
    <t>R2申告手引13頁参照</t>
  </si>
  <si>
    <t>シ</t>
    <phoneticPr fontId="4"/>
  </si>
  <si>
    <t>特後一時所得金額</t>
  </si>
  <si>
    <t>営業所得金額</t>
  </si>
  <si>
    <t>農業所得金額</t>
  </si>
  <si>
    <t>不動産所得金額</t>
  </si>
  <si>
    <t>4,エ</t>
    <phoneticPr fontId="4"/>
  </si>
  <si>
    <t>利子所得金額</t>
    <phoneticPr fontId="4"/>
  </si>
  <si>
    <t>利子収入金額 = 利子所得金額（R2申告手引9頁参照）</t>
    <rPh sb="0" eb="2">
      <t>リシ</t>
    </rPh>
    <rPh sb="2" eb="4">
      <t>シュウニュウ</t>
    </rPh>
    <rPh sb="4" eb="6">
      <t>キンガク</t>
    </rPh>
    <rPh sb="9" eb="11">
      <t>リシ</t>
    </rPh>
    <rPh sb="11" eb="13">
      <t>ショトク</t>
    </rPh>
    <rPh sb="13" eb="15">
      <t>キンガク</t>
    </rPh>
    <phoneticPr fontId="4"/>
  </si>
  <si>
    <t>配当所得金額</t>
  </si>
  <si>
    <t>Ｌ</t>
    <phoneticPr fontId="4"/>
  </si>
  <si>
    <t>特定支出区分</t>
  </si>
  <si>
    <t>スペース（初期値）　
1（通勤費）　2（転居費）　4（研修費）　8（資格取得費）　16（帰宅旅費）
32（勤務必要経費・図書費）　64（勤務必要経費・衣服費）
128（勤務必要経費・交際費等）　256（職務遂行旅費）
なお、特定支出の種類が複数に渡るときは、番号の合計となる。
「給与所得者の特定支出控除」の区分（R2申告手引10頁参照）</t>
    <rPh sb="5" eb="8">
      <t>ショキチ</t>
    </rPh>
    <rPh sb="13" eb="16">
      <t>ツウキンヒ</t>
    </rPh>
    <rPh sb="20" eb="23">
      <t>テンキョヒ</t>
    </rPh>
    <rPh sb="27" eb="30">
      <t>ケンシュウヒ</t>
    </rPh>
    <rPh sb="34" eb="39">
      <t>シカクシュトクヒ</t>
    </rPh>
    <rPh sb="44" eb="46">
      <t>キタク</t>
    </rPh>
    <rPh sb="46" eb="48">
      <t>リョヒ</t>
    </rPh>
    <rPh sb="57" eb="59">
      <t>ケイヒ</t>
    </rPh>
    <rPh sb="60" eb="63">
      <t>トショヒ</t>
    </rPh>
    <rPh sb="75" eb="77">
      <t>イフク</t>
    </rPh>
    <rPh sb="91" eb="94">
      <t>コウサイヒ</t>
    </rPh>
    <rPh sb="94" eb="95">
      <t>トウ</t>
    </rPh>
    <rPh sb="101" eb="105">
      <t>ショクムスイコウ</t>
    </rPh>
    <rPh sb="105" eb="107">
      <t>リョヒ</t>
    </rPh>
    <rPh sb="112" eb="116">
      <t>トクテイシシュツ</t>
    </rPh>
    <rPh sb="117" eb="119">
      <t>シュルイ</t>
    </rPh>
    <rPh sb="120" eb="122">
      <t>フクスウ</t>
    </rPh>
    <rPh sb="123" eb="124">
      <t>ワタ</t>
    </rPh>
    <rPh sb="129" eb="131">
      <t>バンゴウ</t>
    </rPh>
    <rPh sb="132" eb="134">
      <t>ゴウケイ</t>
    </rPh>
    <rPh sb="166" eb="168">
      <t>サンショウ</t>
    </rPh>
    <phoneticPr fontId="3"/>
  </si>
  <si>
    <t>給与所得金額</t>
  </si>
  <si>
    <t>公的年金雑所得金額</t>
  </si>
  <si>
    <t>業務雑所得金額</t>
  </si>
  <si>
    <t>その他雑所得金額</t>
  </si>
  <si>
    <t>雑所得金額</t>
  </si>
  <si>
    <t>譲渡・一時所得金額</t>
  </si>
  <si>
    <t>総所得金額</t>
  </si>
  <si>
    <t>申告書に記載された金額（項番51参照）</t>
    <rPh sb="0" eb="3">
      <t>シンコクショ</t>
    </rPh>
    <rPh sb="4" eb="6">
      <t>キサイ</t>
    </rPh>
    <rPh sb="9" eb="11">
      <t>キンガク</t>
    </rPh>
    <rPh sb="12" eb="14">
      <t>コウバン</t>
    </rPh>
    <rPh sb="16" eb="18">
      <t>サンショウ</t>
    </rPh>
    <phoneticPr fontId="4"/>
  </si>
  <si>
    <t>合計所得金額</t>
  </si>
  <si>
    <t>国税システムで検算した金額（項番25参照）</t>
    <rPh sb="0" eb="2">
      <t>コクゼイ</t>
    </rPh>
    <rPh sb="7" eb="9">
      <t>ケンザン</t>
    </rPh>
    <rPh sb="11" eb="13">
      <t>キンガク</t>
    </rPh>
    <phoneticPr fontId="4"/>
  </si>
  <si>
    <t>社会保険料控除額</t>
  </si>
  <si>
    <t>小企業共済等控除額</t>
  </si>
  <si>
    <t>生命保険料控除額</t>
  </si>
  <si>
    <t>損害保険料控除額</t>
  </si>
  <si>
    <t>17~18</t>
    <phoneticPr fontId="4"/>
  </si>
  <si>
    <t>老年者寡婦寡夫控除額</t>
  </si>
  <si>
    <t>申告書の「寡婦、ひとり親控除」区分欄がブランクの場合</t>
    <rPh sb="0" eb="3">
      <t>シンコクショ</t>
    </rPh>
    <rPh sb="5" eb="7">
      <t>カフ</t>
    </rPh>
    <rPh sb="11" eb="12">
      <t>オヤ</t>
    </rPh>
    <rPh sb="12" eb="14">
      <t>コウジョ</t>
    </rPh>
    <rPh sb="15" eb="17">
      <t>クブン</t>
    </rPh>
    <rPh sb="17" eb="18">
      <t>ラン</t>
    </rPh>
    <rPh sb="24" eb="26">
      <t>バアイ</t>
    </rPh>
    <phoneticPr fontId="4"/>
  </si>
  <si>
    <t>ひとり親控除額</t>
  </si>
  <si>
    <t>申告書の「寡婦、ひとり親控除」区分欄が「１」の場合</t>
    <rPh sb="0" eb="3">
      <t>シンコクショ</t>
    </rPh>
    <rPh sb="5" eb="7">
      <t>カフ</t>
    </rPh>
    <rPh sb="11" eb="12">
      <t>オヤ</t>
    </rPh>
    <rPh sb="12" eb="14">
      <t>コウジョ</t>
    </rPh>
    <rPh sb="15" eb="17">
      <t>クブン</t>
    </rPh>
    <rPh sb="17" eb="18">
      <t>ラン</t>
    </rPh>
    <rPh sb="23" eb="25">
      <t>バアイ</t>
    </rPh>
    <phoneticPr fontId="4"/>
  </si>
  <si>
    <t>19~20</t>
    <phoneticPr fontId="4"/>
  </si>
  <si>
    <t>勤労学生障害者控除額</t>
  </si>
  <si>
    <t>Ｍ</t>
    <phoneticPr fontId="4"/>
  </si>
  <si>
    <t>配偶者控除区分２</t>
  </si>
  <si>
    <t>スペース（初期値）　
1（国外居住配偶者で年末調整未済）　
2（国外居住配偶者で年末調整済み）
「配偶者控除」の区分２（R2申告手引20頁参照）</t>
    <rPh sb="13" eb="15">
      <t>コクガイ</t>
    </rPh>
    <rPh sb="15" eb="17">
      <t>キョジュウ</t>
    </rPh>
    <rPh sb="17" eb="20">
      <t>ハイグウシャ</t>
    </rPh>
    <rPh sb="21" eb="23">
      <t>ネンマツ</t>
    </rPh>
    <rPh sb="23" eb="25">
      <t>チョウセイ</t>
    </rPh>
    <rPh sb="25" eb="27">
      <t>ミサイ</t>
    </rPh>
    <rPh sb="49" eb="52">
      <t>ハイグウシャ</t>
    </rPh>
    <rPh sb="52" eb="54">
      <t>コウジョ</t>
    </rPh>
    <phoneticPr fontId="4"/>
  </si>
  <si>
    <t>21~22</t>
    <phoneticPr fontId="4"/>
  </si>
  <si>
    <t>配偶者控除額</t>
  </si>
  <si>
    <t>申告書の「配偶者（特別）控除」区分１欄がブランクの場合</t>
    <rPh sb="5" eb="8">
      <t>ハイグウシャ</t>
    </rPh>
    <rPh sb="9" eb="11">
      <t>トクベツ</t>
    </rPh>
    <rPh sb="12" eb="14">
      <t>コウジョ</t>
    </rPh>
    <rPh sb="25" eb="27">
      <t>バアイ</t>
    </rPh>
    <phoneticPr fontId="4"/>
  </si>
  <si>
    <t>配偶者特別控除額</t>
  </si>
  <si>
    <t>申告書の「配偶者（特別）控除」区分１欄が「１」の場合</t>
    <rPh sb="5" eb="8">
      <t>ハイグウシャ</t>
    </rPh>
    <rPh sb="9" eb="11">
      <t>トクベツ</t>
    </rPh>
    <rPh sb="12" eb="14">
      <t>コウジョ</t>
    </rPh>
    <rPh sb="24" eb="26">
      <t>バアイ</t>
    </rPh>
    <phoneticPr fontId="4"/>
  </si>
  <si>
    <t>Ｎ</t>
    <phoneticPr fontId="4"/>
  </si>
  <si>
    <t>扶養控除区分</t>
  </si>
  <si>
    <t>スペース（初期値）　
1（国外居住親族のうち1人以上が年末調整未済）　
2（国外居住親族の全員が年末調整済み）
「扶養控除」の区分（R2申告手引21頁参照）</t>
    <rPh sb="17" eb="19">
      <t>シンゾク</t>
    </rPh>
    <rPh sb="23" eb="24">
      <t>ニン</t>
    </rPh>
    <rPh sb="24" eb="26">
      <t>イジョウ</t>
    </rPh>
    <rPh sb="45" eb="47">
      <t>ゼンイン</t>
    </rPh>
    <rPh sb="57" eb="59">
      <t>フヨウ</t>
    </rPh>
    <rPh sb="59" eb="61">
      <t>コウジョ</t>
    </rPh>
    <phoneticPr fontId="4"/>
  </si>
  <si>
    <t>扶養控除額</t>
  </si>
  <si>
    <t>基礎控除額</t>
  </si>
  <si>
    <t>年末調整控除合計額</t>
  </si>
  <si>
    <t>雑損控除額</t>
  </si>
  <si>
    <t>医療費控除額</t>
  </si>
  <si>
    <t>申告書の「医療費控除」区分欄がブランクの場合</t>
    <phoneticPr fontId="4"/>
  </si>
  <si>
    <t>医療費特例控除額</t>
  </si>
  <si>
    <t>セルフメディケーション税制適用（申告書の「医療費控除」区分欄が「１」の場合）</t>
    <rPh sb="11" eb="13">
      <t>ゼイセイ</t>
    </rPh>
    <rPh sb="13" eb="15">
      <t>テキヨウ</t>
    </rPh>
    <rPh sb="21" eb="24">
      <t>イリョウヒ</t>
    </rPh>
    <phoneticPr fontId="4"/>
  </si>
  <si>
    <t>寄付金控除額</t>
  </si>
  <si>
    <t>所得控除合計額</t>
  </si>
  <si>
    <t>課税総所得金額</t>
  </si>
  <si>
    <t>算出合計税額</t>
  </si>
  <si>
    <t>配当控除額</t>
  </si>
  <si>
    <t>投資リース税控除額</t>
  </si>
  <si>
    <t>事業所得等の特例に係る税額控除の適用を受ける場合。
（申告書には、33欄の左側空欄に「投資税額等」、区分欄に「１」と記入し、控除額を記入する）</t>
    <rPh sb="0" eb="2">
      <t>ジギョウ</t>
    </rPh>
    <rPh sb="2" eb="4">
      <t>ショトク</t>
    </rPh>
    <rPh sb="4" eb="5">
      <t>トウ</t>
    </rPh>
    <rPh sb="6" eb="8">
      <t>トクレイ</t>
    </rPh>
    <rPh sb="9" eb="10">
      <t>カカ</t>
    </rPh>
    <rPh sb="11" eb="15">
      <t>ゼイガクコウジョ</t>
    </rPh>
    <rPh sb="16" eb="18">
      <t>テキヨウ</t>
    </rPh>
    <rPh sb="19" eb="20">
      <t>ウ</t>
    </rPh>
    <rPh sb="22" eb="24">
      <t>バアイ</t>
    </rPh>
    <rPh sb="27" eb="30">
      <t>シンコクショ</t>
    </rPh>
    <rPh sb="35" eb="36">
      <t>ラン</t>
    </rPh>
    <rPh sb="37" eb="39">
      <t>ヒダリガワ</t>
    </rPh>
    <rPh sb="39" eb="41">
      <t>クウラン</t>
    </rPh>
    <rPh sb="43" eb="47">
      <t>トウシゼイガク</t>
    </rPh>
    <rPh sb="47" eb="48">
      <t>トウ</t>
    </rPh>
    <rPh sb="50" eb="52">
      <t>クブン</t>
    </rPh>
    <rPh sb="52" eb="53">
      <t>ラン</t>
    </rPh>
    <rPh sb="58" eb="60">
      <t>キニュウ</t>
    </rPh>
    <rPh sb="62" eb="65">
      <t>コウジョガク</t>
    </rPh>
    <rPh sb="66" eb="68">
      <t>キニュウ</t>
    </rPh>
    <phoneticPr fontId="4"/>
  </si>
  <si>
    <t>Ｏ</t>
    <phoneticPr fontId="4"/>
  </si>
  <si>
    <t>住借控除区分２</t>
  </si>
  <si>
    <t>スペース（初期値）　
1（給与所得者が、既に年末調整で（特定増改築等）住宅借入金等特別控除の適用を受けている場合）　
「（特定増改築等）住宅借入金等特別控除」の区分２（R2申告手引26頁参照）</t>
    <rPh sb="13" eb="18">
      <t>キュウヨショトクシャ</t>
    </rPh>
    <rPh sb="20" eb="21">
      <t>スデ</t>
    </rPh>
    <rPh sb="28" eb="34">
      <t>トクテイゾウカイチクトウ</t>
    </rPh>
    <rPh sb="35" eb="40">
      <t>ジュウタクカリイレキン</t>
    </rPh>
    <rPh sb="40" eb="41">
      <t>トウ</t>
    </rPh>
    <rPh sb="41" eb="45">
      <t>トクベツコウジョ</t>
    </rPh>
    <rPh sb="46" eb="48">
      <t>テキヨウ</t>
    </rPh>
    <rPh sb="49" eb="50">
      <t>ウ</t>
    </rPh>
    <rPh sb="54" eb="56">
      <t>バアイ</t>
    </rPh>
    <rPh sb="61" eb="63">
      <t>トクテイ</t>
    </rPh>
    <rPh sb="63" eb="66">
      <t>ゾウカイチク</t>
    </rPh>
    <rPh sb="66" eb="67">
      <t>トウ</t>
    </rPh>
    <rPh sb="68" eb="73">
      <t>ジュウタクカリイレキン</t>
    </rPh>
    <rPh sb="73" eb="74">
      <t>トウ</t>
    </rPh>
    <rPh sb="74" eb="78">
      <t>トクベツコウジョ</t>
    </rPh>
    <phoneticPr fontId="4"/>
  </si>
  <si>
    <t>住宅取得特別控除額</t>
  </si>
  <si>
    <t>申告書の住宅借入金等特別控除の区分欄がブランク又は７～９以外の場合</t>
    <rPh sb="0" eb="3">
      <t>シンコクショ</t>
    </rPh>
    <rPh sb="15" eb="17">
      <t>クブン</t>
    </rPh>
    <rPh sb="17" eb="18">
      <t>ラン</t>
    </rPh>
    <rPh sb="23" eb="24">
      <t>マタ</t>
    </rPh>
    <rPh sb="31" eb="33">
      <t>バアイ</t>
    </rPh>
    <phoneticPr fontId="4"/>
  </si>
  <si>
    <t>再取得住宅借入金控除額</t>
  </si>
  <si>
    <t>申告書の「住宅借入金等特別控除」の区分１欄が「７」の場合</t>
    <rPh sb="0" eb="3">
      <t>シンコクショ</t>
    </rPh>
    <rPh sb="17" eb="19">
      <t>クブン</t>
    </rPh>
    <rPh sb="20" eb="21">
      <t>ラン</t>
    </rPh>
    <rPh sb="26" eb="28">
      <t>バアイ</t>
    </rPh>
    <phoneticPr fontId="4"/>
  </si>
  <si>
    <t>滅失住宅借入金控除額</t>
  </si>
  <si>
    <t>申告書の「住宅借入金等特別控除」の区分１欄が「８」の場合</t>
    <rPh sb="0" eb="3">
      <t>シンコクショ</t>
    </rPh>
    <rPh sb="17" eb="19">
      <t>クブン</t>
    </rPh>
    <rPh sb="20" eb="21">
      <t>ラン</t>
    </rPh>
    <rPh sb="26" eb="28">
      <t>バアイ</t>
    </rPh>
    <phoneticPr fontId="4"/>
  </si>
  <si>
    <t>重複適用住宅借入金控除額</t>
  </si>
  <si>
    <t>申告書の「住宅借入金等特別控除」の区分１欄が「９」の場合</t>
    <rPh sb="0" eb="3">
      <t>シンコクショ</t>
    </rPh>
    <rPh sb="17" eb="19">
      <t>クブン</t>
    </rPh>
    <rPh sb="20" eb="21">
      <t>ラン</t>
    </rPh>
    <rPh sb="26" eb="28">
      <t>バアイ</t>
    </rPh>
    <phoneticPr fontId="4"/>
  </si>
  <si>
    <t>35~37</t>
    <phoneticPr fontId="4"/>
  </si>
  <si>
    <t>政治献金税額控除額</t>
  </si>
  <si>
    <t>38~40</t>
    <phoneticPr fontId="4"/>
  </si>
  <si>
    <t>耐震改修特別控除額</t>
  </si>
  <si>
    <t>申告書の「住宅耐震改修特別控除等」の区分欄が「１」の場合</t>
    <rPh sb="0" eb="3">
      <t>シンコクショ</t>
    </rPh>
    <rPh sb="5" eb="9">
      <t>ジュウタクタイシン</t>
    </rPh>
    <rPh sb="9" eb="11">
      <t>カイシュウ</t>
    </rPh>
    <rPh sb="11" eb="15">
      <t>トクベツコウジョ</t>
    </rPh>
    <rPh sb="15" eb="16">
      <t>トウ</t>
    </rPh>
    <rPh sb="18" eb="20">
      <t>クブン</t>
    </rPh>
    <rPh sb="20" eb="21">
      <t>ラン</t>
    </rPh>
    <rPh sb="26" eb="28">
      <t>バアイ</t>
    </rPh>
    <phoneticPr fontId="4"/>
  </si>
  <si>
    <t>住宅特定改修控除額</t>
  </si>
  <si>
    <t>申告書の「住宅耐震改修特別控除等」の区分欄が「２」の場合</t>
    <rPh sb="0" eb="3">
      <t>シンコクショ</t>
    </rPh>
    <rPh sb="5" eb="9">
      <t>ジュウタクタイシン</t>
    </rPh>
    <rPh sb="9" eb="11">
      <t>カイシュウ</t>
    </rPh>
    <rPh sb="11" eb="15">
      <t>トクベツコウジョ</t>
    </rPh>
    <rPh sb="15" eb="16">
      <t>トウ</t>
    </rPh>
    <rPh sb="18" eb="20">
      <t>クブン</t>
    </rPh>
    <rPh sb="20" eb="21">
      <t>ラン</t>
    </rPh>
    <rPh sb="26" eb="28">
      <t>バアイ</t>
    </rPh>
    <phoneticPr fontId="4"/>
  </si>
  <si>
    <t>認定長期優良住宅控除額</t>
  </si>
  <si>
    <t>申告書の「住宅耐震改修特別控除等」の区分欄が「３」の場合</t>
    <rPh sb="0" eb="3">
      <t>シンコクショ</t>
    </rPh>
    <rPh sb="5" eb="9">
      <t>ジュウタクタイシン</t>
    </rPh>
    <rPh sb="9" eb="11">
      <t>カイシュウ</t>
    </rPh>
    <rPh sb="11" eb="15">
      <t>トクベツコウジョ</t>
    </rPh>
    <rPh sb="15" eb="16">
      <t>トウ</t>
    </rPh>
    <rPh sb="18" eb="20">
      <t>クブン</t>
    </rPh>
    <rPh sb="20" eb="21">
      <t>ラン</t>
    </rPh>
    <rPh sb="26" eb="28">
      <t>バアイ</t>
    </rPh>
    <phoneticPr fontId="4"/>
  </si>
  <si>
    <t>差引所得税額</t>
  </si>
  <si>
    <t>災害減免額</t>
  </si>
  <si>
    <t>復興基準所得税額</t>
  </si>
  <si>
    <t>復興特別所得税額</t>
  </si>
  <si>
    <t>復興合計所得税額</t>
  </si>
  <si>
    <t>Ｐ</t>
    <phoneticPr fontId="4"/>
  </si>
  <si>
    <t>外国税額控除区分</t>
  </si>
  <si>
    <t>スペース（初期値）　
1（外国税額控除のみ適用があり、かつ、外国税額控除が復興特別所得税から控除されている場合）　
2（分配時調整外国税相当額控除のみ適用があり、かつ、分配時調整外国税相当額控除が復興特別所得税から控除されている場合）
3（分配時調整外国税相当額控除・外国税額控除の両方の適用があり、かつ、どちらかの控除が復興特別所得税から控除されている場合）
「外国税額控除等」の区分（R2申告手引28頁参照）</t>
    <rPh sb="5" eb="8">
      <t>ショキチ</t>
    </rPh>
    <rPh sb="13" eb="17">
      <t>ガイコクゼイガク</t>
    </rPh>
    <rPh sb="17" eb="19">
      <t>コウジョ</t>
    </rPh>
    <rPh sb="21" eb="23">
      <t>テキヨウ</t>
    </rPh>
    <rPh sb="30" eb="36">
      <t>ガイコクゼイガクコウジョ</t>
    </rPh>
    <rPh sb="37" eb="41">
      <t>フッコウトクベツ</t>
    </rPh>
    <rPh sb="41" eb="44">
      <t>ショトクゼイ</t>
    </rPh>
    <rPh sb="46" eb="48">
      <t>コウジョ</t>
    </rPh>
    <rPh sb="53" eb="55">
      <t>バアイ</t>
    </rPh>
    <rPh sb="60" eb="63">
      <t>ブンパイジ</t>
    </rPh>
    <rPh sb="63" eb="65">
      <t>チョウセイ</t>
    </rPh>
    <rPh sb="68" eb="70">
      <t>ソウトウ</t>
    </rPh>
    <rPh sb="134" eb="140">
      <t>ガイコクゼイガクコウジョ</t>
    </rPh>
    <rPh sb="141" eb="143">
      <t>リョウホウ</t>
    </rPh>
    <rPh sb="144" eb="146">
      <t>テキヨウ</t>
    </rPh>
    <rPh sb="158" eb="160">
      <t>コウジョ</t>
    </rPh>
    <rPh sb="182" eb="188">
      <t>ガイコクゼイガクコウジョ</t>
    </rPh>
    <rPh sb="188" eb="189">
      <t>トウ</t>
    </rPh>
    <phoneticPr fontId="3"/>
  </si>
  <si>
    <t>46~47</t>
    <phoneticPr fontId="4"/>
  </si>
  <si>
    <t>外国税額控除額</t>
  </si>
  <si>
    <t>源泉徴収税額</t>
  </si>
  <si>
    <t>申告納税額</t>
  </si>
  <si>
    <t>第１期予定納税金額</t>
    <phoneticPr fontId="4"/>
  </si>
  <si>
    <t>最大13桁　単位：円　初期値：－０</t>
  </si>
  <si>
    <t>第２期予定納税金額</t>
    <phoneticPr fontId="4"/>
  </si>
  <si>
    <t>51,52</t>
    <phoneticPr fontId="4"/>
  </si>
  <si>
    <t>第３期納税額</t>
  </si>
  <si>
    <t>公的年金等以外合計所得金額</t>
  </si>
  <si>
    <t>配偶者合計所得額</t>
  </si>
  <si>
    <t>専従者給与（控除）額</t>
  </si>
  <si>
    <t>青色申告特別控除額</t>
  </si>
  <si>
    <t>雑・一時所得源泉額</t>
  </si>
  <si>
    <t>未納付源泉徴収額</t>
  </si>
  <si>
    <t>繰越損失控除額</t>
  </si>
  <si>
    <t>平均課税対象金額</t>
  </si>
  <si>
    <t>「変動所得・臨時所得の平均課税の計算書」の「④（平均課税対象金額）」の金額</t>
    <phoneticPr fontId="4"/>
  </si>
  <si>
    <t>変動雑所得金額</t>
  </si>
  <si>
    <t>「変動所得・臨時所得の平均課税の計算書」の「①（変動所得）」の金額のうち、
雑所得分</t>
    <phoneticPr fontId="4"/>
  </si>
  <si>
    <t>臨時所得金額</t>
  </si>
  <si>
    <t>「変動所得・臨時所得の平均課税の計算書」の「②（臨時所得）」の金額</t>
    <phoneticPr fontId="4"/>
  </si>
  <si>
    <t>臨時雑所得金額</t>
  </si>
  <si>
    <t>「変動所得・臨時所得の平均課税の計算書」の「②（臨時所得）」の金額のうち、
雑所得分</t>
    <phoneticPr fontId="4"/>
  </si>
  <si>
    <t>延納届出額</t>
  </si>
  <si>
    <t>ス</t>
    <phoneticPr fontId="4"/>
  </si>
  <si>
    <t>分離短期一般収入金額</t>
  </si>
  <si>
    <t>セ</t>
    <phoneticPr fontId="4"/>
  </si>
  <si>
    <t>分離短期軽減収入金額</t>
  </si>
  <si>
    <t>ソ</t>
    <phoneticPr fontId="4"/>
  </si>
  <si>
    <t>分離長期一般収入金額</t>
  </si>
  <si>
    <t>タ</t>
    <phoneticPr fontId="4"/>
  </si>
  <si>
    <t>分離長期特定収入金額</t>
  </si>
  <si>
    <t>チ</t>
    <phoneticPr fontId="4"/>
  </si>
  <si>
    <t>分離長期軽課収入金額</t>
  </si>
  <si>
    <t>ツ</t>
    <phoneticPr fontId="4"/>
  </si>
  <si>
    <t>株式未公開収入金額</t>
  </si>
  <si>
    <t>株式一般等収入金額</t>
  </si>
  <si>
    <t>テ</t>
    <phoneticPr fontId="4"/>
  </si>
  <si>
    <t>株式上場収入金額</t>
  </si>
  <si>
    <t>ト</t>
    <phoneticPr fontId="4"/>
  </si>
  <si>
    <t>上場株式等配当収入金額</t>
  </si>
  <si>
    <t>ナ</t>
    <phoneticPr fontId="4"/>
  </si>
  <si>
    <t>商品先物取引収入金額</t>
  </si>
  <si>
    <t>ニ</t>
    <phoneticPr fontId="4"/>
  </si>
  <si>
    <t>山林収入金額</t>
  </si>
  <si>
    <t>ヌ</t>
    <phoneticPr fontId="4"/>
  </si>
  <si>
    <t>退職収入金額</t>
  </si>
  <si>
    <t>分離短期一般所得金額</t>
  </si>
  <si>
    <t>分離短期軽減所得金額</t>
  </si>
  <si>
    <t>分離長期一般所得金額</t>
  </si>
  <si>
    <t>分離長期特定所得金額</t>
  </si>
  <si>
    <t>分離長期軽課所得金額</t>
  </si>
  <si>
    <t>株式未公開所得金額</t>
  </si>
  <si>
    <t>株式一般等所得金額</t>
  </si>
  <si>
    <t>株式上場所得金額</t>
  </si>
  <si>
    <t>上場株式等配当所得金額</t>
  </si>
  <si>
    <t>商品先物取引所得金額</t>
  </si>
  <si>
    <t>山林所得金額</t>
  </si>
  <si>
    <t>退職所得金額</t>
  </si>
  <si>
    <t>課税分短譲渡所得金額</t>
  </si>
  <si>
    <t>課税分長譲渡所得金額</t>
  </si>
  <si>
    <t>課税株式譲渡所得金額</t>
  </si>
  <si>
    <t>課税上場株式等配当所得金額</t>
  </si>
  <si>
    <t>課税商品先物取引所得金額</t>
  </si>
  <si>
    <t>課税山林所得金額</t>
  </si>
  <si>
    <t>課税退職所得金額</t>
  </si>
  <si>
    <t>算出総所得税額</t>
  </si>
  <si>
    <t>算出分短譲渡税額</t>
  </si>
  <si>
    <t>算出分長譲渡税額</t>
  </si>
  <si>
    <t>算出株式譲渡税額</t>
  </si>
  <si>
    <t>算出上場株式等配当税額</t>
  </si>
  <si>
    <t>算出商品先物取引所得税額</t>
  </si>
  <si>
    <t>算出山林所得税額</t>
  </si>
  <si>
    <t>算出退職所得税額</t>
  </si>
  <si>
    <t>差引株式損失金額</t>
  </si>
  <si>
    <t>繰越株式損失金額</t>
  </si>
  <si>
    <t>差引配当損失金額</t>
  </si>
  <si>
    <t>差引先物損失金額</t>
  </si>
  <si>
    <t>繰越先物損失金額</t>
  </si>
  <si>
    <t>分離特別控除合計額</t>
  </si>
  <si>
    <t>上場株式源泉合計額</t>
  </si>
  <si>
    <t>Ｑ</t>
    <phoneticPr fontId="4"/>
  </si>
  <si>
    <t>税理士署名補完</t>
  </si>
  <si>
    <t>0（税理士署名なし・初期値）　1（税理士署名あり）</t>
    <rPh sb="2" eb="5">
      <t>ゼイリシ</t>
    </rPh>
    <rPh sb="5" eb="7">
      <t>ショメイ</t>
    </rPh>
    <phoneticPr fontId="3"/>
  </si>
  <si>
    <t>Ｒ</t>
    <phoneticPr fontId="4"/>
  </si>
  <si>
    <t>税理士法30条提出区分</t>
  </si>
  <si>
    <t>0（提出なし・初期値）　1（提出あり）</t>
    <rPh sb="2" eb="4">
      <t>テイシュツ</t>
    </rPh>
    <rPh sb="7" eb="10">
      <t>ショキチ</t>
    </rPh>
    <rPh sb="14" eb="16">
      <t>テイシュツ</t>
    </rPh>
    <phoneticPr fontId="3"/>
  </si>
  <si>
    <t>Ｓ</t>
    <phoneticPr fontId="4"/>
  </si>
  <si>
    <t>税理士法33条の２提出区分</t>
  </si>
  <si>
    <t>0（提出なし・初期値）　1（提出あり）</t>
  </si>
  <si>
    <t>a</t>
    <phoneticPr fontId="4"/>
  </si>
  <si>
    <t>資産連絡条文１法区分</t>
  </si>
  <si>
    <t>1（所得税法）　2（租税特別措置法）　3（震災特例法）</t>
    <rPh sb="2" eb="6">
      <t>ショトクゼイホウ</t>
    </rPh>
    <rPh sb="10" eb="12">
      <t>ソゼイ</t>
    </rPh>
    <rPh sb="12" eb="14">
      <t>トクベツ</t>
    </rPh>
    <rPh sb="14" eb="17">
      <t>ソチホウ</t>
    </rPh>
    <rPh sb="21" eb="23">
      <t>シンサイ</t>
    </rPh>
    <rPh sb="23" eb="25">
      <t>トクレイ</t>
    </rPh>
    <rPh sb="25" eb="26">
      <t>ホウ</t>
    </rPh>
    <phoneticPr fontId="4"/>
  </si>
  <si>
    <t>b</t>
    <phoneticPr fontId="4"/>
  </si>
  <si>
    <t>資産連絡条文１条１数値</t>
  </si>
  <si>
    <t>c</t>
    <phoneticPr fontId="4"/>
  </si>
  <si>
    <t>資産連絡条文１条２数値</t>
  </si>
  <si>
    <t>d</t>
    <phoneticPr fontId="4"/>
  </si>
  <si>
    <t>資産連絡条文１条３数値</t>
  </si>
  <si>
    <t>e</t>
    <phoneticPr fontId="4"/>
  </si>
  <si>
    <t>資産連絡条文１項数値</t>
  </si>
  <si>
    <t>f</t>
    <phoneticPr fontId="4"/>
  </si>
  <si>
    <t>資産連絡条文１号数値</t>
  </si>
  <si>
    <t>g</t>
    <phoneticPr fontId="4"/>
  </si>
  <si>
    <t>資産連絡条文２法区分</t>
  </si>
  <si>
    <t>h</t>
    <phoneticPr fontId="4"/>
  </si>
  <si>
    <t>資産連絡条文２条１数値</t>
  </si>
  <si>
    <t>i</t>
    <phoneticPr fontId="4"/>
  </si>
  <si>
    <t>資産連絡条文２条２数値</t>
  </si>
  <si>
    <t>j</t>
    <phoneticPr fontId="4"/>
  </si>
  <si>
    <t>資産連絡条文２条３数値</t>
  </si>
  <si>
    <t>k</t>
    <phoneticPr fontId="4"/>
  </si>
  <si>
    <t>資産連絡条文２項数値</t>
  </si>
  <si>
    <t>l</t>
    <phoneticPr fontId="4"/>
  </si>
  <si>
    <t>資産連絡条文２号数値</t>
  </si>
  <si>
    <t>m</t>
    <phoneticPr fontId="4"/>
  </si>
  <si>
    <t>資産連絡条文３法区分</t>
  </si>
  <si>
    <t>n</t>
    <phoneticPr fontId="4"/>
  </si>
  <si>
    <t>資産連絡条文３条１数値</t>
  </si>
  <si>
    <t>o</t>
    <phoneticPr fontId="4"/>
  </si>
  <si>
    <t>資産連絡条文３条２数値</t>
  </si>
  <si>
    <t>p</t>
    <phoneticPr fontId="4"/>
  </si>
  <si>
    <t>資産連絡条文３条３数値</t>
  </si>
  <si>
    <t>q</t>
    <phoneticPr fontId="4"/>
  </si>
  <si>
    <t>資産連絡条文３項数値</t>
  </si>
  <si>
    <t>r</t>
    <phoneticPr fontId="4"/>
  </si>
  <si>
    <t>資産連絡条文３号数値</t>
  </si>
  <si>
    <t>SELECT</t>
    <phoneticPr fontId="31"/>
  </si>
  <si>
    <t>[納税地ID]</t>
    <phoneticPr fontId="31"/>
  </si>
  <si>
    <t>[V1]</t>
    <phoneticPr fontId="31"/>
  </si>
  <si>
    <t>[納税地ID] AS [V1]</t>
    <phoneticPr fontId="31"/>
  </si>
  <si>
    <t>,[局署番号]</t>
  </si>
  <si>
    <t>[V2]</t>
  </si>
  <si>
    <t>,[局署番号] AS [V2]</t>
  </si>
  <si>
    <t>,[管轄納税地ID]</t>
  </si>
  <si>
    <t>[V3]</t>
  </si>
  <si>
    <t>,[管轄納税地ID] AS [V3]</t>
  </si>
  <si>
    <t>,[管轄納税地局署番号]</t>
  </si>
  <si>
    <t>[V4]</t>
  </si>
  <si>
    <t>,[管轄納税地局署番号] AS [V4]</t>
  </si>
  <si>
    <t>,[課税年分]</t>
  </si>
  <si>
    <t>[V5]</t>
  </si>
  <si>
    <t>,[課税年分] AS [V5]</t>
    <phoneticPr fontId="31"/>
  </si>
  <si>
    <t>,[異動年月日]</t>
  </si>
  <si>
    <t>[V6]</t>
  </si>
  <si>
    <t>,[異動年月日] AS [V6]</t>
    <phoneticPr fontId="31"/>
  </si>
  <si>
    <t>,[課税異動事由]</t>
  </si>
  <si>
    <t>[V7]</t>
  </si>
  <si>
    <t>,[課税異動事由] AS [V7]</t>
    <phoneticPr fontId="31"/>
  </si>
  <si>
    <t>,[都道府県コード]</t>
  </si>
  <si>
    <t>[V8]</t>
  </si>
  <si>
    <t>,[都道府県コード] AS [V8]</t>
  </si>
  <si>
    <t>,[市区郡町村コード]</t>
  </si>
  <si>
    <t>[V9]</t>
  </si>
  <si>
    <t>,[市区郡町村コード] AS [V9]</t>
  </si>
  <si>
    <t>,[都道府県名_漢字]</t>
  </si>
  <si>
    <t>[V10]</t>
  </si>
  <si>
    <t>,[都道府県名_漢字] AS [V10]</t>
  </si>
  <si>
    <t>,[市区郡町村名_漢字]</t>
  </si>
  <si>
    <t>[V11]</t>
  </si>
  <si>
    <t>,[市区郡町村名_漢字] AS [V11]</t>
  </si>
  <si>
    <t>,[申告時_納税地ID]</t>
  </si>
  <si>
    <t>[V12]</t>
  </si>
  <si>
    <t>,[申告時_納税地ID] AS [V12]</t>
  </si>
  <si>
    <t>,[申告時_都道府県コード]</t>
  </si>
  <si>
    <t>[V13]</t>
  </si>
  <si>
    <t>,[申告時_都道府県コード] AS [V13]</t>
  </si>
  <si>
    <t>,[申告時_市区郡町村コード]</t>
  </si>
  <si>
    <t>[V14]</t>
  </si>
  <si>
    <t>,[申告時_市区郡町村コード] AS [V14]</t>
  </si>
  <si>
    <t>,[申告時_都道府県名_漢字]</t>
  </si>
  <si>
    <t>[V15]</t>
  </si>
  <si>
    <t>,[申告時_都道府県名_漢字] AS [V15]</t>
  </si>
  <si>
    <t>,[申告時_市区郡町村名_漢字]</t>
  </si>
  <si>
    <t>[V16]</t>
  </si>
  <si>
    <t>,[申告時_市区郡町村名_漢字] AS [V16]</t>
  </si>
  <si>
    <t>,[申告時_納税地等区分]</t>
  </si>
  <si>
    <t>[V17]</t>
  </si>
  <si>
    <t>,[申告時_納税地等区分] AS [V17]</t>
  </si>
  <si>
    <t>,[申告時_納税地市区郡町村等合併区分]</t>
    <rPh sb="9" eb="11">
      <t>シク</t>
    </rPh>
    <rPh sb="11" eb="12">
      <t>グン</t>
    </rPh>
    <rPh sb="12" eb="14">
      <t>チョウソン</t>
    </rPh>
    <rPh sb="14" eb="15">
      <t>トウ</t>
    </rPh>
    <rPh sb="15" eb="17">
      <t>ガッペイ</t>
    </rPh>
    <rPh sb="17" eb="19">
      <t>クブン</t>
    </rPh>
    <phoneticPr fontId="31"/>
  </si>
  <si>
    <t>[V18]</t>
  </si>
  <si>
    <t>,’’ AS [V18]</t>
    <phoneticPr fontId="31"/>
  </si>
  <si>
    <t>,[生年月]</t>
  </si>
  <si>
    <t>[V19]</t>
  </si>
  <si>
    <t>,[生年月] AS [V19]</t>
  </si>
  <si>
    <t>,[性別区分]</t>
  </si>
  <si>
    <t>[V20]</t>
  </si>
  <si>
    <t>,[性別区分] AS [V20]</t>
  </si>
  <si>
    <t>,[業種番号]</t>
  </si>
  <si>
    <t>[V21]</t>
  </si>
  <si>
    <t>,[業種番号] AS [V21]</t>
  </si>
  <si>
    <t>,[業種番号_大分類]</t>
  </si>
  <si>
    <t>[V22]</t>
  </si>
  <si>
    <t>,[業種番号_大分類] AS [V22]</t>
  </si>
  <si>
    <t>,[業種番号_中分類]</t>
  </si>
  <si>
    <t>[V23]</t>
  </si>
  <si>
    <t>,[業種番号_中分類] AS [V23]</t>
  </si>
  <si>
    <t>,[申告時_青白区分]</t>
  </si>
  <si>
    <t>[V24]</t>
  </si>
  <si>
    <t>,[申告時_青白区分] AS [V24]</t>
  </si>
  <si>
    <t>,[帳票コード]</t>
  </si>
  <si>
    <t>[V25]</t>
  </si>
  <si>
    <t>,[帳票コード] AS [V25]</t>
  </si>
  <si>
    <t>,[申告区分]</t>
  </si>
  <si>
    <t>[V26]</t>
  </si>
  <si>
    <t>,[申告区分] AS [V26]</t>
  </si>
  <si>
    <t>,[出国特例適用有無]</t>
  </si>
  <si>
    <t>[V27]</t>
  </si>
  <si>
    <t>,[出国特例適用有無] AS [V27]</t>
  </si>
  <si>
    <t>,[準確等事実発生日]</t>
  </si>
  <si>
    <t>[V28]</t>
  </si>
  <si>
    <t>,[準確等事実発生日] AS [V28]</t>
  </si>
  <si>
    <t>,[特別農業所得者有無]</t>
  </si>
  <si>
    <t>[V29]</t>
  </si>
  <si>
    <t>,[特別農業所得者有無] AS [V29]</t>
  </si>
  <si>
    <t>,[営業収入金額]</t>
  </si>
  <si>
    <t>[V30]</t>
  </si>
  <si>
    <t>,[営業収入金額] AS [V30]</t>
  </si>
  <si>
    <t>,[農業収入金額]</t>
  </si>
  <si>
    <t>[V31]</t>
  </si>
  <si>
    <t>,[農業収入金額] AS [V31]</t>
  </si>
  <si>
    <t>,[不動産収入金額]</t>
  </si>
  <si>
    <t>[V32]</t>
  </si>
  <si>
    <t>,[不動産収入金額] AS [V32]</t>
  </si>
  <si>
    <t>,[配当収入金額]</t>
  </si>
  <si>
    <t>[V33]</t>
  </si>
  <si>
    <t>,[配当収入金額] AS [V33]</t>
  </si>
  <si>
    <t>,[給与収入区分]</t>
  </si>
  <si>
    <t>[V34]</t>
  </si>
  <si>
    <t>,[給与収入区分] AS [V34]</t>
  </si>
  <si>
    <t>,[給与収入金額]</t>
  </si>
  <si>
    <t>[V35]</t>
  </si>
  <si>
    <t>,[給与収入金額] AS [V35]</t>
  </si>
  <si>
    <t>,[公的年金収入金額]</t>
  </si>
  <si>
    <t>[V36]</t>
  </si>
  <si>
    <t>,[公的年金収入金額] AS [V36]</t>
  </si>
  <si>
    <t>,[業務雑収入金額]</t>
  </si>
  <si>
    <t>[V37]</t>
  </si>
  <si>
    <t>,[業務雑収入金額] AS [V37]</t>
  </si>
  <si>
    <t>,[その他雑収入金額]</t>
  </si>
  <si>
    <t>[V38]</t>
  </si>
  <si>
    <t>,[その他雑収入金額] AS [V38]</t>
  </si>
  <si>
    <t>,[特後短期譲渡所得金額]</t>
  </si>
  <si>
    <t>[V39]</t>
  </si>
  <si>
    <t>,[特後短期譲渡所得金額] AS [V39]</t>
  </si>
  <si>
    <t>,[特後長期譲渡所得金額]</t>
  </si>
  <si>
    <t>[V40]</t>
  </si>
  <si>
    <t>,[特後長期譲渡所得金額] AS [V40]</t>
  </si>
  <si>
    <t>,[特後一時所得金額]</t>
  </si>
  <si>
    <t>[V41]</t>
  </si>
  <si>
    <t>,[特後一時所得金額] AS [V41]</t>
  </si>
  <si>
    <t>,[営業所得金額]</t>
  </si>
  <si>
    <t>[V42]</t>
  </si>
  <si>
    <t>,[営業所得金額] AS [V42]</t>
  </si>
  <si>
    <t>,[農業所得金額]</t>
  </si>
  <si>
    <t>[V43]</t>
  </si>
  <si>
    <t>,[農業所得金額] AS [V43]</t>
  </si>
  <si>
    <t>,[不動産所得金額]</t>
  </si>
  <si>
    <t>[V44]</t>
  </si>
  <si>
    <t>,[不動産所得金額] AS [V44]</t>
  </si>
  <si>
    <t>,[利子所得金額]</t>
  </si>
  <si>
    <t>[V45]</t>
  </si>
  <si>
    <t>,[利子所得金額] AS [V45]</t>
  </si>
  <si>
    <t>,[配当所得金額]</t>
  </si>
  <si>
    <t>[V46]</t>
  </si>
  <si>
    <t>,[配当所得金額] AS [V46]</t>
  </si>
  <si>
    <t>,[特定支出区分]</t>
  </si>
  <si>
    <t>[V47]</t>
  </si>
  <si>
    <t>,[特定支出区分] AS [V47]</t>
  </si>
  <si>
    <t>,[給与所得金額]</t>
  </si>
  <si>
    <t>[V48]</t>
  </si>
  <si>
    <t>,[給与所得金額] AS [V48]</t>
  </si>
  <si>
    <t>,[公的年金雑所得金額]</t>
  </si>
  <si>
    <t>[V49]</t>
  </si>
  <si>
    <t>,[公的年金雑所得金額] AS [V49]</t>
  </si>
  <si>
    <t>,[業務雑所得金額]</t>
  </si>
  <si>
    <t>[V50]</t>
  </si>
  <si>
    <t>,[業務雑所得金額] AS [V50]</t>
  </si>
  <si>
    <t>,[その他雑所得金額]</t>
  </si>
  <si>
    <t>[V51]</t>
  </si>
  <si>
    <t>,[その他雑所得金額] AS [V51]</t>
  </si>
  <si>
    <t>,[雑所得金額]</t>
  </si>
  <si>
    <t>[V52]</t>
  </si>
  <si>
    <t>,[雑所得金額] AS [V52]</t>
  </si>
  <si>
    <t>,[譲渡・一時所得金額]</t>
  </si>
  <si>
    <t>[V53]</t>
  </si>
  <si>
    <t>,[譲渡・一時所得金額] AS [V53]</t>
  </si>
  <si>
    <t>,[総所得金額]</t>
  </si>
  <si>
    <t>[V54]</t>
  </si>
  <si>
    <t>,[総所得金額] AS [V54]</t>
  </si>
  <si>
    <t>,[合計所得金額]</t>
  </si>
  <si>
    <t>[V55]</t>
  </si>
  <si>
    <t>,[合計所得金額] AS [V55]</t>
  </si>
  <si>
    <t>,[社会保険料控除額]</t>
  </si>
  <si>
    <t>[V56]</t>
  </si>
  <si>
    <t>,[社会保険料控除額] AS [V56]</t>
  </si>
  <si>
    <t>,[小企業共済等控除額]</t>
  </si>
  <si>
    <t>[V57]</t>
  </si>
  <si>
    <t>,[小企業共済等控除額] AS [V57]</t>
  </si>
  <si>
    <t>,[生命保険料控除額]</t>
  </si>
  <si>
    <t>[V58]</t>
  </si>
  <si>
    <t>,[生命保険料控除額] AS [V58]</t>
  </si>
  <si>
    <t>,[損害保険料控除額]</t>
  </si>
  <si>
    <t>[V59]</t>
  </si>
  <si>
    <t>,[損害保険料控除額] AS [V59]</t>
  </si>
  <si>
    <t>,[老年者寡婦寡夫控除額]</t>
  </si>
  <si>
    <t>[V60]</t>
  </si>
  <si>
    <t>,[老年者寡婦寡夫控除額] AS [V60]</t>
  </si>
  <si>
    <t>,[ひとり親控除額]</t>
  </si>
  <si>
    <t>[V61]</t>
  </si>
  <si>
    <t>,[ひとり親控除額] AS [V61]</t>
  </si>
  <si>
    <t>,[勤労学生障害者控除額]</t>
  </si>
  <si>
    <t>[V62]</t>
  </si>
  <si>
    <t>,[勤労学生障害者控除額] AS [V62]</t>
  </si>
  <si>
    <t>,[配偶者控除区分２]</t>
  </si>
  <si>
    <t>[V63]</t>
  </si>
  <si>
    <t>,[配偶者控除区分２] AS [V63]</t>
  </si>
  <si>
    <t>,[配偶者控除額]</t>
  </si>
  <si>
    <t>[V64]</t>
  </si>
  <si>
    <t>,[配偶者控除額] AS [V64]</t>
  </si>
  <si>
    <t>,[配偶者特別控除額]</t>
  </si>
  <si>
    <t>[V65]</t>
  </si>
  <si>
    <t>,[配偶者特別控除額] AS [V65]</t>
  </si>
  <si>
    <t>,[扶養控除区分]</t>
  </si>
  <si>
    <t>[V66]</t>
  </si>
  <si>
    <t>,[扶養控除区分] AS [V66]</t>
  </si>
  <si>
    <t>,[扶養控除額]</t>
  </si>
  <si>
    <t>[V67]</t>
  </si>
  <si>
    <t>,[扶養控除額] AS [V67]</t>
  </si>
  <si>
    <t>,[基礎控除額]</t>
  </si>
  <si>
    <t>[V68]</t>
  </si>
  <si>
    <t>,[基礎控除額] AS [V68]</t>
  </si>
  <si>
    <t>,[年末調整控除合計額]</t>
  </si>
  <si>
    <t>[V69]</t>
  </si>
  <si>
    <t>,[年末調整控除合計額] AS [V69]</t>
  </si>
  <si>
    <t>,[雑損控除額]</t>
  </si>
  <si>
    <t>[V70]</t>
  </si>
  <si>
    <t>,[雑損控除額] AS [V70]</t>
  </si>
  <si>
    <t>,[医療費控除額]</t>
  </si>
  <si>
    <t>[V71]</t>
  </si>
  <si>
    <t>,[医療費控除額] AS [V71]</t>
  </si>
  <si>
    <t>,[医療費特例控除額]</t>
  </si>
  <si>
    <t>[V72]</t>
  </si>
  <si>
    <t>,[医療費特例控除額] AS [V72]</t>
  </si>
  <si>
    <t>,[寄付金控除額]</t>
  </si>
  <si>
    <t>[V73]</t>
  </si>
  <si>
    <t>,[寄付金控除額] AS [V73]</t>
  </si>
  <si>
    <t>,[所得控除合計額]</t>
  </si>
  <si>
    <t>[V74]</t>
  </si>
  <si>
    <t>,[所得控除合計額] AS [V74]</t>
  </si>
  <si>
    <t>,[課税総所得金額]</t>
  </si>
  <si>
    <t>[V75]</t>
  </si>
  <si>
    <t>,[課税総所得金額] AS [V75]</t>
  </si>
  <si>
    <t>,[算出合計税額]</t>
  </si>
  <si>
    <t>[V76]</t>
  </si>
  <si>
    <t>,[算出合計税額] AS [V76]</t>
  </si>
  <si>
    <t>,[配当控除額]</t>
  </si>
  <si>
    <t>[V77]</t>
  </si>
  <si>
    <t>,[配当控除額] AS [V77]</t>
  </si>
  <si>
    <t>,[投資リース税控除額]</t>
  </si>
  <si>
    <t>[V78]</t>
  </si>
  <si>
    <t>,[投資リース税控除額] AS [V78]</t>
  </si>
  <si>
    <t>,[住借控除区分２]</t>
  </si>
  <si>
    <t>[V79]</t>
  </si>
  <si>
    <t>,[住借控除区分２] AS [V79]</t>
  </si>
  <si>
    <t>,[住宅取得特別控除額]</t>
  </si>
  <si>
    <t>[V80]</t>
  </si>
  <si>
    <t>,[住宅取得特別控除額] AS [V80]</t>
  </si>
  <si>
    <t>,[再取得住宅借入金控除額]</t>
  </si>
  <si>
    <t>[V81]</t>
  </si>
  <si>
    <t>,[再取得住宅借入金控除額] AS [V81]</t>
  </si>
  <si>
    <t>,[滅失住宅借入金控除額]</t>
  </si>
  <si>
    <t>[V82]</t>
  </si>
  <si>
    <t>,[滅失住宅借入金控除額] AS [V82]</t>
  </si>
  <si>
    <t>,[重複適用住宅借入金控除額]</t>
  </si>
  <si>
    <t>[V83]</t>
  </si>
  <si>
    <t>,[重複適用住宅借入金控除額] AS [V83]</t>
  </si>
  <si>
    <t>,[政治献金税額控除額]</t>
  </si>
  <si>
    <t>[V84]</t>
  </si>
  <si>
    <t>,[政治献金税額控除額] AS [V84]</t>
  </si>
  <si>
    <t>,[耐震改修特別控除額]</t>
  </si>
  <si>
    <t>[V85]</t>
  </si>
  <si>
    <t>,[耐震改修特別控除額] AS [V85]</t>
  </si>
  <si>
    <t>,[住宅特定改修控除額]</t>
  </si>
  <si>
    <t>[V86]</t>
  </si>
  <si>
    <t>,[住宅特定改修控除額] AS [V86]</t>
  </si>
  <si>
    <t>,[認定長期優良住宅控除額]</t>
  </si>
  <si>
    <t>[V87]</t>
  </si>
  <si>
    <t>,[認定長期優良住宅控除額] AS [V87]</t>
  </si>
  <si>
    <t>,[差引所得税額]</t>
  </si>
  <si>
    <t>[V88]</t>
  </si>
  <si>
    <t>,[差引所得税額] AS [V88]</t>
  </si>
  <si>
    <t>,[災害減免額]</t>
  </si>
  <si>
    <t>[V89]</t>
  </si>
  <si>
    <t>,[災害減免額] AS [V89]</t>
  </si>
  <si>
    <t>,[復興基準所得税額]</t>
  </si>
  <si>
    <t>[V90]</t>
  </si>
  <si>
    <t>,[復興基準所得税額] AS [V90]</t>
  </si>
  <si>
    <t>,[復興特別所得税額]</t>
  </si>
  <si>
    <t>[V91]</t>
  </si>
  <si>
    <t>,[復興特別所得税額] AS [V91]</t>
  </si>
  <si>
    <t>,[復興合計所得税額]</t>
  </si>
  <si>
    <t>[V92]</t>
  </si>
  <si>
    <t>,[復興合計所得税額] AS [V92]</t>
  </si>
  <si>
    <t>,[外国税額控除区分]</t>
  </si>
  <si>
    <t>[V93]</t>
  </si>
  <si>
    <t>,[外国税額控除区分] AS [V93]</t>
  </si>
  <si>
    <t>,[外国税額控除額]</t>
  </si>
  <si>
    <t>[V94]</t>
  </si>
  <si>
    <t>,[外国税額控除額] AS [V94]</t>
  </si>
  <si>
    <t>,[源泉徴収税額]</t>
  </si>
  <si>
    <t>[V95]</t>
  </si>
  <si>
    <t>,[源泉徴収税額] AS [V95]</t>
  </si>
  <si>
    <t>,[申告納税額]</t>
  </si>
  <si>
    <t>[V96]</t>
  </si>
  <si>
    <t>,[申告納税額] AS [V96]</t>
  </si>
  <si>
    <t>,[第１期予定納税金額]</t>
  </si>
  <si>
    <t>[V97]</t>
  </si>
  <si>
    <t>,[第１期予定納税金額] AS [V97]</t>
  </si>
  <si>
    <t>,[第２期予定納税金額]</t>
  </si>
  <si>
    <t>[V98]</t>
  </si>
  <si>
    <t>,[第２期予定納税金額] AS [V98]</t>
  </si>
  <si>
    <t>,[第３期納税額]</t>
  </si>
  <si>
    <t>[V99]</t>
  </si>
  <si>
    <t>,[第３期納税額] AS [V99]</t>
  </si>
  <si>
    <t>,[公的年金等以外合計所得金額]</t>
  </si>
  <si>
    <t>[V100]</t>
  </si>
  <si>
    <t>,[公的年金等以外合計所得金額] AS [V100]</t>
  </si>
  <si>
    <t>,[配偶者合計所得額]</t>
  </si>
  <si>
    <t>[V101]</t>
  </si>
  <si>
    <t>,[配偶者合計所得額] AS [V101]</t>
  </si>
  <si>
    <t>,[専従者給与（控除）額]</t>
  </si>
  <si>
    <t>[V102]</t>
  </si>
  <si>
    <t>,[専従者給与（控除）額] AS [V102]</t>
  </si>
  <si>
    <t>,[青色申告特別控除額]</t>
  </si>
  <si>
    <t>[V103]</t>
  </si>
  <si>
    <t>,[青色申告特別控除額] AS [V103]</t>
  </si>
  <si>
    <t>,[雑・一時所得源泉額]</t>
  </si>
  <si>
    <t>[V104]</t>
  </si>
  <si>
    <t>,[雑・一時所得源泉額] AS [V104]</t>
  </si>
  <si>
    <t>,[未納付源泉徴収額]</t>
  </si>
  <si>
    <t>[V105]</t>
  </si>
  <si>
    <t>,[未納付源泉徴収額] AS [V105]</t>
  </si>
  <si>
    <t>,[繰越損失控除額]</t>
  </si>
  <si>
    <t>[V106]</t>
  </si>
  <si>
    <t>,[繰越損失控除額] AS [V106]</t>
  </si>
  <si>
    <t>,[平均課税対象金額]</t>
  </si>
  <si>
    <t>[V107]</t>
  </si>
  <si>
    <t>,[平均課税対象金額] AS [V107]</t>
  </si>
  <si>
    <t>,[変動雑所得金額]</t>
  </si>
  <si>
    <t>[V108]</t>
  </si>
  <si>
    <t>,[変動雑所得金額] AS [V108]</t>
  </si>
  <si>
    <t>,[臨時所得金額]</t>
  </si>
  <si>
    <t>[V109]</t>
  </si>
  <si>
    <t>,[臨時所得金額] AS [V109]</t>
  </si>
  <si>
    <t>,[臨時雑所得金額]</t>
  </si>
  <si>
    <t>[V110]</t>
  </si>
  <si>
    <t>,[臨時雑所得金額] AS [V110]</t>
  </si>
  <si>
    <t>,[延納届出額]</t>
  </si>
  <si>
    <t>[V111]</t>
  </si>
  <si>
    <t>,[延納届出額] AS [V111]</t>
  </si>
  <si>
    <t>,[分離短期一般収入金額]</t>
  </si>
  <si>
    <t>[V112]</t>
  </si>
  <si>
    <t>,[分離短期一般収入金額] AS [V112]</t>
  </si>
  <si>
    <t>,[分離短期軽減収入金額]</t>
  </si>
  <si>
    <t>[V113]</t>
  </si>
  <si>
    <t>,[分離短期軽減収入金額] AS [V113]</t>
  </si>
  <si>
    <t>,[分離長期一般収入金額]</t>
  </si>
  <si>
    <t>[V114]</t>
  </si>
  <si>
    <t>,[分離長期一般収入金額] AS [V114]</t>
  </si>
  <si>
    <t>,[分離長期特定収入金額]</t>
  </si>
  <si>
    <t>[V115]</t>
  </si>
  <si>
    <t>,[分離長期特定収入金額] AS [V115]</t>
  </si>
  <si>
    <t>,[分離長期軽課収入金額]</t>
  </si>
  <si>
    <t>[V116]</t>
  </si>
  <si>
    <t>,[分離長期軽課収入金額] AS [V116]</t>
  </si>
  <si>
    <t>,[株式未公開収入金額]</t>
  </si>
  <si>
    <t>[V117]</t>
  </si>
  <si>
    <t>,[株式未公開収入金額] AS [V117]</t>
  </si>
  <si>
    <t>,[株式一般等収入金額]</t>
  </si>
  <si>
    <t>[V118]</t>
  </si>
  <si>
    <t>,[株式一般等収入金額] AS [V118]</t>
  </si>
  <si>
    <t>,[株式上場収入金額]</t>
  </si>
  <si>
    <t>[V119]</t>
  </si>
  <si>
    <t>,[株式上場収入金額] AS [V119]</t>
  </si>
  <si>
    <t>,[上場株式等配当収入金額]</t>
  </si>
  <si>
    <t>[V120]</t>
  </si>
  <si>
    <t>,[上場株式等配当収入金額] AS [V120]</t>
  </si>
  <si>
    <t>,[商品先物取引収入金額]</t>
  </si>
  <si>
    <t>[V121]</t>
  </si>
  <si>
    <t>,[商品先物取引収入金額] AS [V121]</t>
  </si>
  <si>
    <t>,[山林収入金額]</t>
  </si>
  <si>
    <t>[V122]</t>
  </si>
  <si>
    <t>,[山林収入金額] AS [V122]</t>
  </si>
  <si>
    <t>,[退職収入金額]</t>
  </si>
  <si>
    <t>[V123]</t>
  </si>
  <si>
    <t>,[退職収入金額] AS [V123]</t>
  </si>
  <si>
    <t>,[分離短期一般所得金額]</t>
  </si>
  <si>
    <t>[V124]</t>
  </si>
  <si>
    <t>,[分離短期一般所得金額] AS [V124]</t>
  </si>
  <si>
    <t>,[分離短期軽減所得金額]</t>
  </si>
  <si>
    <t>[V125]</t>
  </si>
  <si>
    <t>,[分離短期軽減所得金額] AS [V125]</t>
  </si>
  <si>
    <t>,[分離長期一般所得金額]</t>
  </si>
  <si>
    <t>[V126]</t>
  </si>
  <si>
    <t>,[分離長期一般所得金額] AS [V126]</t>
  </si>
  <si>
    <t>,[分離長期特定所得金額]</t>
  </si>
  <si>
    <t>[V127]</t>
  </si>
  <si>
    <t>,[分離長期特定所得金額] AS [V127]</t>
  </si>
  <si>
    <t>,[分離長期軽課所得金額]</t>
  </si>
  <si>
    <t>[V128]</t>
  </si>
  <si>
    <t>,[分離長期軽課所得金額] AS [V128]</t>
  </si>
  <si>
    <t>,[株式未公開所得金額]</t>
  </si>
  <si>
    <t>[V129]</t>
  </si>
  <si>
    <t>,[株式未公開所得金額] AS [V129]</t>
  </si>
  <si>
    <t>,[株式一般等所得金額]</t>
  </si>
  <si>
    <t>[V130]</t>
  </si>
  <si>
    <t>,[株式一般等所得金額] AS [V130]</t>
  </si>
  <si>
    <t>,[株式上場所得金額]</t>
  </si>
  <si>
    <t>[V131]</t>
  </si>
  <si>
    <t>,[株式上場所得金額] AS [V131]</t>
  </si>
  <si>
    <t>,[上場株式等配当所得金額]</t>
  </si>
  <si>
    <t>[V132]</t>
  </si>
  <si>
    <t>,[上場株式等配当所得金額] AS [V132]</t>
  </si>
  <si>
    <t>,[商品先物取引所得金額]</t>
  </si>
  <si>
    <t>[V133]</t>
  </si>
  <si>
    <t>,[商品先物取引所得金額] AS [V133]</t>
  </si>
  <si>
    <t>,[山林所得金額]</t>
  </si>
  <si>
    <t>[V134]</t>
  </si>
  <si>
    <t>,[山林所得金額] AS [V134]</t>
  </si>
  <si>
    <t>,[退職所得金額]</t>
  </si>
  <si>
    <t>[V135]</t>
  </si>
  <si>
    <t>,[退職所得金額] AS [V135]</t>
  </si>
  <si>
    <t>,[課税分短譲渡所得金額]</t>
  </si>
  <si>
    <t>[V136]</t>
  </si>
  <si>
    <t>,[課税分短譲渡所得金額] AS [V136]</t>
  </si>
  <si>
    <t>,[課税分長譲渡所得金額]</t>
  </si>
  <si>
    <t>[V137]</t>
  </si>
  <si>
    <t>,[課税分長譲渡所得金額] AS [V137]</t>
  </si>
  <si>
    <t>,[課税株式譲渡所得金額]</t>
  </si>
  <si>
    <t>[V138]</t>
  </si>
  <si>
    <t>,[課税株式譲渡所得金額] AS [V138]</t>
  </si>
  <si>
    <t>,[課税上場株式等配当所得金額]</t>
  </si>
  <si>
    <t>[V139]</t>
  </si>
  <si>
    <t>,[課税上場株式等配当所得金額] AS [V139]</t>
  </si>
  <si>
    <t>,[課税商品先物取引所得金額]</t>
  </si>
  <si>
    <t>[V140]</t>
  </si>
  <si>
    <t>,[課税商品先物取引所得金額] AS [V140]</t>
  </si>
  <si>
    <t>,[課税山林所得金額]</t>
  </si>
  <si>
    <t>[V141]</t>
  </si>
  <si>
    <t>,[課税山林所得金額] AS [V141]</t>
  </si>
  <si>
    <t>,[課税退職所得金額]</t>
  </si>
  <si>
    <t>[V142]</t>
  </si>
  <si>
    <t>,[課税退職所得金額] AS [V142]</t>
  </si>
  <si>
    <t>,[算出総所得税額]</t>
  </si>
  <si>
    <t>[V143]</t>
  </si>
  <si>
    <t>,[算出総所得税額] AS [V143]</t>
  </si>
  <si>
    <t>,[算出分短譲渡税額]</t>
  </si>
  <si>
    <t>[V144]</t>
  </si>
  <si>
    <t>,[算出分短譲渡税額] AS [V144]</t>
  </si>
  <si>
    <t>,[算出分長譲渡税額]</t>
  </si>
  <si>
    <t>[V145]</t>
  </si>
  <si>
    <t>,[算出分長譲渡税額] AS [V145]</t>
  </si>
  <si>
    <t>,[算出株式譲渡税額]</t>
  </si>
  <si>
    <t>[V146]</t>
  </si>
  <si>
    <t>,[算出株式譲渡税額] AS [V146]</t>
  </si>
  <si>
    <t>,[算出上場株式等配当税額]</t>
  </si>
  <si>
    <t>[V147]</t>
  </si>
  <si>
    <t>,[算出上場株式等配当税額] AS [V147]</t>
  </si>
  <si>
    <t>,[算出商品先物取引所得税額]</t>
  </si>
  <si>
    <t>[V148]</t>
  </si>
  <si>
    <t>,[算出商品先物取引所得税額] AS [V148]</t>
  </si>
  <si>
    <t>,[算出山林所得税額]</t>
  </si>
  <si>
    <t>[V149]</t>
  </si>
  <si>
    <t>,[算出山林所得税額] AS [V149]</t>
  </si>
  <si>
    <t>,[算出退職所得税額]</t>
  </si>
  <si>
    <t>[V150]</t>
  </si>
  <si>
    <t>,[算出退職所得税額] AS [V150]</t>
  </si>
  <si>
    <t>,[差引株式損失金額]</t>
  </si>
  <si>
    <t>[V151]</t>
  </si>
  <si>
    <t>,[差引株式損失金額] AS [V151]</t>
  </si>
  <si>
    <t>,[繰越株式損失金額]</t>
  </si>
  <si>
    <t>[V152]</t>
  </si>
  <si>
    <t>,[繰越株式損失金額] AS [V152]</t>
  </si>
  <si>
    <t>,[差引配当損失金額]</t>
  </si>
  <si>
    <t>[V153]</t>
  </si>
  <si>
    <t>,[差引配当損失金額] AS [V153]</t>
  </si>
  <si>
    <t>,[差引先物損失金額]</t>
  </si>
  <si>
    <t>[V154]</t>
  </si>
  <si>
    <t>,[差引先物損失金額] AS [V154]</t>
  </si>
  <si>
    <t>,[繰越先物損失金額]</t>
  </si>
  <si>
    <t>[V155]</t>
  </si>
  <si>
    <t>,[繰越先物損失金額] AS [V155]</t>
  </si>
  <si>
    <t>,[分離特別控除合計額]</t>
  </si>
  <si>
    <t>[V156]</t>
  </si>
  <si>
    <t>,[分離特別控除合計額] AS [V156]</t>
  </si>
  <si>
    <t>,[上場株式源泉合計額]</t>
  </si>
  <si>
    <t>[V157]</t>
  </si>
  <si>
    <t>,[上場株式源泉合計額] AS [V157]</t>
  </si>
  <si>
    <t>,[税理士署名補完]</t>
  </si>
  <si>
    <t>[V158]</t>
  </si>
  <si>
    <t>,[税理士署名補完] AS [V158]</t>
  </si>
  <si>
    <t>,[税理士法30条提出区分]</t>
  </si>
  <si>
    <t>[V159]</t>
  </si>
  <si>
    <t>,[税理士法30条提出区分] AS [V159]</t>
  </si>
  <si>
    <t>,[税理士法33条の２提出区分]</t>
  </si>
  <si>
    <t>[V160]</t>
  </si>
  <si>
    <t>,[税理士法33条の２提出区分] AS [V160]</t>
  </si>
  <si>
    <t>,[資産連絡条文１法区分]</t>
  </si>
  <si>
    <t>[V161]</t>
  </si>
  <si>
    <t>,[資産連絡条文１法区分] AS [V161]</t>
  </si>
  <si>
    <t>,[資産連絡条文１条１数値]</t>
  </si>
  <si>
    <t>[V162]</t>
  </si>
  <si>
    <t>,[資産連絡条文１条１数値] AS [V162]</t>
  </si>
  <si>
    <t>,[資産連絡条文１条２数値]</t>
  </si>
  <si>
    <t>[V163]</t>
  </si>
  <si>
    <t>,[資産連絡条文１条２数値] AS [V163]</t>
  </si>
  <si>
    <t>,[資産連絡条文１条３数値]</t>
  </si>
  <si>
    <t>[V164]</t>
  </si>
  <si>
    <t>,[資産連絡条文１条３数値] AS [V164]</t>
  </si>
  <si>
    <t>,[資産連絡条文１項数値]</t>
  </si>
  <si>
    <t>[V165]</t>
  </si>
  <si>
    <t>,[資産連絡条文１項数値] AS [V165]</t>
  </si>
  <si>
    <t>,[資産連絡条文１号数値]</t>
  </si>
  <si>
    <t>[V166]</t>
  </si>
  <si>
    <t>,[資産連絡条文１号数値] AS [V166]</t>
  </si>
  <si>
    <t>,[資産連絡条文２法区分]</t>
  </si>
  <si>
    <t>[V167]</t>
  </si>
  <si>
    <t>,[資産連絡条文２法区分] AS [V167]</t>
  </si>
  <si>
    <t>,[資産連絡条文２条１数値]</t>
  </si>
  <si>
    <t>[V168]</t>
  </si>
  <si>
    <t>,[資産連絡条文２条１数値] AS [V168]</t>
  </si>
  <si>
    <t>,[資産連絡条文２条２数値]</t>
  </si>
  <si>
    <t>[V169]</t>
  </si>
  <si>
    <t>,[資産連絡条文２条２数値] AS [V169]</t>
  </si>
  <si>
    <t>,[資産連絡条文２条３数値]</t>
  </si>
  <si>
    <t>[V170]</t>
  </si>
  <si>
    <t>,[資産連絡条文２条３数値] AS [V170]</t>
  </si>
  <si>
    <t>,[資産連絡条文２項数値]</t>
  </si>
  <si>
    <t>[V171]</t>
  </si>
  <si>
    <t>,[資産連絡条文２項数値] AS [V171]</t>
  </si>
  <si>
    <t>,[資産連絡条文２号数値]</t>
  </si>
  <si>
    <t>[V172]</t>
  </si>
  <si>
    <t>,[資産連絡条文２号数値] AS [V172]</t>
  </si>
  <si>
    <t>,[資産連絡条文３法区分]</t>
  </si>
  <si>
    <t>[V173]</t>
  </si>
  <si>
    <t>,[資産連絡条文３法区分] AS [V173]</t>
  </si>
  <si>
    <t>,[資産連絡条文３条１数値]</t>
  </si>
  <si>
    <t>[V174]</t>
  </si>
  <si>
    <t>,[資産連絡条文３条１数値] AS [V174]</t>
  </si>
  <si>
    <t>,[資産連絡条文３条２数値]</t>
  </si>
  <si>
    <t>[V175]</t>
  </si>
  <si>
    <t>,[資産連絡条文３条２数値] AS [V175]</t>
  </si>
  <si>
    <t>,[資産連絡条文３条３数値]</t>
  </si>
  <si>
    <t>[V176]</t>
  </si>
  <si>
    <t>,[資産連絡条文３条３数値] AS [V176]</t>
  </si>
  <si>
    <t>,[資産連絡条文３項数値]</t>
  </si>
  <si>
    <t>[V177]</t>
  </si>
  <si>
    <t>,[資産連絡条文３項数値] AS [V177]</t>
  </si>
  <si>
    <t>,[資産連絡条文３号数値]</t>
  </si>
  <si>
    <t>[V178]</t>
  </si>
  <si>
    <t>,[資産連絡条文３号数値] AS [V178]</t>
  </si>
  <si>
    <t xml:space="preserve">  FROM [共同研究１].[dbo].[パネルデータ]</t>
  </si>
  <si>
    <t>FROM [dbo].[パネルデータ]</t>
    <phoneticPr fontId="31"/>
  </si>
  <si>
    <t>WHERE [課税年分] = 2020</t>
  </si>
  <si>
    <t>ORDER BY [納税地ID],[課税年分],[異動年月日],[課税異動事由]</t>
    <phoneticPr fontId="31"/>
  </si>
  <si>
    <t>[納税地ID]</t>
  </si>
  <si>
    <t>申告時_納税地市区郡町村等合併区分</t>
    <phoneticPr fontId="4"/>
  </si>
  <si>
    <t>申告時_納税地市区郡町村等合併区分</t>
  </si>
  <si>
    <t>算出総所得税額</t>
    <phoneticPr fontId="4"/>
  </si>
  <si>
    <t>算出合計税額</t>
    <phoneticPr fontId="4"/>
  </si>
  <si>
    <t>第３表_算出合計税額</t>
  </si>
  <si>
    <t>第３表_算出合計税額</t>
    <rPh sb="0" eb="1">
      <t>ダイ</t>
    </rPh>
    <rPh sb="2" eb="3">
      <t>ヒョウ</t>
    </rPh>
    <phoneticPr fontId="4"/>
  </si>
  <si>
    <t>局署番号</t>
  </si>
  <si>
    <t>管轄納税地ID</t>
  </si>
  <si>
    <t>管轄納税地局署番号</t>
  </si>
  <si>
    <t>課税年分</t>
  </si>
  <si>
    <t>異動年月日</t>
  </si>
  <si>
    <t>課税異動事由</t>
  </si>
  <si>
    <t>都道府県コード</t>
  </si>
  <si>
    <t>市区郡町村コード</t>
  </si>
  <si>
    <t>申告時_納税地ID</t>
  </si>
  <si>
    <t>申告時_都道府県コード</t>
  </si>
  <si>
    <t>申告時_市区郡町村コード</t>
  </si>
  <si>
    <t>申告時_都道府県名_漢字</t>
  </si>
  <si>
    <t>申告時_市区郡町村名_漢字</t>
  </si>
  <si>
    <t>生年月</t>
  </si>
  <si>
    <t>性別区分</t>
  </si>
  <si>
    <t>帳票コード</t>
  </si>
  <si>
    <t>申告区分</t>
  </si>
  <si>
    <t>準確等事実発生日</t>
  </si>
  <si>
    <t>特別農業所得者有無</t>
  </si>
  <si>
    <t>利子所得金額</t>
  </si>
  <si>
    <t>第１期予定納税金額</t>
  </si>
  <si>
    <t>第２期予定納税金額</t>
  </si>
  <si>
    <t>納税地ID</t>
    <phoneticPr fontId="4"/>
  </si>
  <si>
    <t>第３表_算出合計税額</t>
    <phoneticPr fontId="4"/>
  </si>
  <si>
    <t>,[申告時_納税地市区郡町村等合併区分]</t>
  </si>
  <si>
    <t>,[第３表_算出合計税額]</t>
  </si>
  <si>
    <t>,[管轄納税地_局署番号]</t>
  </si>
  <si>
    <t>,LEFT([業種番号],1)</t>
  </si>
  <si>
    <t>,LEFT([業種番号],2)</t>
  </si>
  <si>
    <t>,[所個別_申告時_青白区分]</t>
  </si>
  <si>
    <t xml:space="preserve">,CASE </t>
  </si>
  <si>
    <t>,[新住所区分]</t>
  </si>
  <si>
    <t>SELECT</t>
  </si>
  <si>
    <t>COUNT(*)</t>
  </si>
  <si>
    <t>FROM</t>
  </si>
  <si>
    <t>[dbo].[課税事績情報_課税事績管理情報_不要年分・異動事由・撤回有削除_管轄ID補完_不要レコード削除]</t>
  </si>
  <si>
    <t>WHERE 算出合計税額 = 0 AND 算出総所得税額 &lt;&gt; 0</t>
  </si>
  <si>
    <t xml:space="preserve"> ,[局署番号]</t>
  </si>
  <si>
    <t xml:space="preserve"> ,[管轄納税地ID]</t>
  </si>
  <si>
    <t xml:space="preserve"> ,[管轄納税地局署番号]</t>
  </si>
  <si>
    <t xml:space="preserve"> ,[課税年分]</t>
  </si>
  <si>
    <t xml:space="preserve"> ,[異動年月日]</t>
  </si>
  <si>
    <t xml:space="preserve"> ,[課税異動事由]</t>
  </si>
  <si>
    <t xml:space="preserve"> ,[都道府県コード]</t>
  </si>
  <si>
    <t xml:space="preserve"> ,[市区郡町村コード]</t>
  </si>
  <si>
    <t xml:space="preserve"> ,[都道府県名_漢字]</t>
  </si>
  <si>
    <t xml:space="preserve"> ,[市区郡町村名_漢字]</t>
  </si>
  <si>
    <t xml:space="preserve"> ,[申告時_納税地ID]</t>
  </si>
  <si>
    <t xml:space="preserve"> ,[申告時_都道府県コード]</t>
  </si>
  <si>
    <t xml:space="preserve"> ,[申告時_市区郡町村コード]</t>
  </si>
  <si>
    <t xml:space="preserve"> ,[申告時_都道府県名_漢字]</t>
  </si>
  <si>
    <t xml:space="preserve"> ,[申告時_市区郡町村名_漢字]</t>
  </si>
  <si>
    <t xml:space="preserve"> ,[申告時_納税地等区分]</t>
  </si>
  <si>
    <t xml:space="preserve"> ,[生年月]</t>
  </si>
  <si>
    <t xml:space="preserve"> ,[性別区分]</t>
  </si>
  <si>
    <t xml:space="preserve"> ,[業種番号]</t>
  </si>
  <si>
    <t xml:space="preserve"> ,[業種番号_大分類]</t>
  </si>
  <si>
    <t xml:space="preserve"> ,[業種番号_中分類]</t>
  </si>
  <si>
    <t xml:space="preserve"> ,[申告時_青白区分]</t>
  </si>
  <si>
    <t xml:space="preserve"> ,[帳票コード]</t>
  </si>
  <si>
    <t xml:space="preserve"> ,[申告区分]</t>
  </si>
  <si>
    <t xml:space="preserve"> ,[出国特例適用有無]</t>
  </si>
  <si>
    <t xml:space="preserve"> ,[準確等事実発生日]</t>
  </si>
  <si>
    <t xml:space="preserve"> ,[特別農業所得者有無]</t>
  </si>
  <si>
    <t xml:space="preserve"> ,[営業収入金額]</t>
  </si>
  <si>
    <t xml:space="preserve"> ,[農業収入金額]</t>
  </si>
  <si>
    <t xml:space="preserve"> ,[不動産収入金額]</t>
  </si>
  <si>
    <t xml:space="preserve"> ,[配当収入金額]</t>
  </si>
  <si>
    <t xml:space="preserve"> ,[給与収入区分]</t>
  </si>
  <si>
    <t xml:space="preserve"> ,[給与収入金額]</t>
  </si>
  <si>
    <t xml:space="preserve"> ,[公的年金収入金額]</t>
  </si>
  <si>
    <t xml:space="preserve"> ,[業務雑収入金額]</t>
  </si>
  <si>
    <t xml:space="preserve"> ,[その他雑収入金額]</t>
  </si>
  <si>
    <t xml:space="preserve"> ,[特後短期譲渡所得金額]</t>
  </si>
  <si>
    <t xml:space="preserve"> ,[特後長期譲渡所得金額]</t>
  </si>
  <si>
    <t xml:space="preserve"> ,[特後一時所得金額]</t>
  </si>
  <si>
    <t xml:space="preserve"> ,[営業所得金額]</t>
  </si>
  <si>
    <t xml:space="preserve"> ,[農業所得金額]</t>
  </si>
  <si>
    <t xml:space="preserve"> ,[不動産所得金額]</t>
  </si>
  <si>
    <t xml:space="preserve"> ,[利子所得金額]</t>
  </si>
  <si>
    <t xml:space="preserve"> ,[配当所得金額]</t>
  </si>
  <si>
    <t xml:space="preserve"> ,[特定支出区分]</t>
  </si>
  <si>
    <t xml:space="preserve"> ,[給与所得金額]</t>
  </si>
  <si>
    <t xml:space="preserve"> ,[公的年金雑所得金額]</t>
  </si>
  <si>
    <t xml:space="preserve"> ,[業務雑所得金額]</t>
  </si>
  <si>
    <t xml:space="preserve"> ,[その他雑所得金額]</t>
  </si>
  <si>
    <t xml:space="preserve"> ,[雑所得金額]</t>
  </si>
  <si>
    <t xml:space="preserve"> ,[譲渡・一時所得金額]</t>
  </si>
  <si>
    <t xml:space="preserve"> ,[総所得金額]</t>
  </si>
  <si>
    <t xml:space="preserve"> ,[合計所得金額]</t>
  </si>
  <si>
    <t xml:space="preserve"> ,[社会保険料控除額]</t>
  </si>
  <si>
    <t xml:space="preserve"> ,[小企業共済等控除額]</t>
  </si>
  <si>
    <t xml:space="preserve"> ,[生命保険料控除額]</t>
  </si>
  <si>
    <t xml:space="preserve"> ,[損害保険料控除額]</t>
  </si>
  <si>
    <t xml:space="preserve"> ,[老年者寡婦寡夫控除額]</t>
  </si>
  <si>
    <t xml:space="preserve"> ,[ひとり親控除額]</t>
  </si>
  <si>
    <t xml:space="preserve"> ,[勤労学生障害者控除額]</t>
  </si>
  <si>
    <t xml:space="preserve"> ,[配偶者控除区分２]</t>
  </si>
  <si>
    <t xml:space="preserve"> ,[配偶者控除額]</t>
  </si>
  <si>
    <t xml:space="preserve"> ,[配偶者特別控除額]</t>
  </si>
  <si>
    <t xml:space="preserve"> ,[扶養控除区分]</t>
  </si>
  <si>
    <t xml:space="preserve"> ,[扶養控除額]</t>
  </si>
  <si>
    <t xml:space="preserve"> ,[基礎控除額]</t>
  </si>
  <si>
    <t xml:space="preserve"> ,[年末調整控除合計額]</t>
  </si>
  <si>
    <t xml:space="preserve"> ,[雑損控除額]</t>
  </si>
  <si>
    <t xml:space="preserve"> ,[医療費控除額]</t>
  </si>
  <si>
    <t xml:space="preserve"> ,[医療費特例控除額]</t>
  </si>
  <si>
    <t xml:space="preserve"> ,[寄付金控除額]</t>
  </si>
  <si>
    <t xml:space="preserve"> ,[所得控除合計額]</t>
  </si>
  <si>
    <t xml:space="preserve"> ,[課税総所得金額]</t>
  </si>
  <si>
    <t xml:space="preserve"> ,[算出合計税額]</t>
  </si>
  <si>
    <t xml:space="preserve"> ,[配当控除額]</t>
  </si>
  <si>
    <t xml:space="preserve"> ,[投資リース税控除額]</t>
  </si>
  <si>
    <t xml:space="preserve"> ,[住借控除区分２]</t>
  </si>
  <si>
    <t xml:space="preserve"> ,[住宅取得特別控除額]</t>
  </si>
  <si>
    <t xml:space="preserve"> ,[再取得住宅借入金控除額]</t>
  </si>
  <si>
    <t xml:space="preserve"> ,[滅失住宅借入金控除額]</t>
  </si>
  <si>
    <t xml:space="preserve"> ,[重複適用住宅借入金控除額]</t>
  </si>
  <si>
    <t xml:space="preserve"> ,[政治献金税額控除額]</t>
  </si>
  <si>
    <t xml:space="preserve"> ,[耐震改修特別控除額]</t>
  </si>
  <si>
    <t xml:space="preserve"> ,[住宅特定改修控除額]</t>
  </si>
  <si>
    <t xml:space="preserve"> ,[認定長期優良住宅控除額]</t>
  </si>
  <si>
    <t xml:space="preserve"> ,[差引所得税額]</t>
  </si>
  <si>
    <t xml:space="preserve"> ,[災害減免額]</t>
  </si>
  <si>
    <t xml:space="preserve"> ,[復興基準所得税額]</t>
  </si>
  <si>
    <t xml:space="preserve"> ,[復興特別所得税額]</t>
  </si>
  <si>
    <t xml:space="preserve"> ,[復興合計所得税額]</t>
  </si>
  <si>
    <t xml:space="preserve"> ,[外国税額控除区分]</t>
  </si>
  <si>
    <t xml:space="preserve"> ,[外国税額控除額]</t>
  </si>
  <si>
    <t xml:space="preserve"> ,[源泉徴収税額]</t>
  </si>
  <si>
    <t xml:space="preserve"> ,[申告納税額]</t>
  </si>
  <si>
    <t xml:space="preserve"> ,[第１期予定納税金額]</t>
  </si>
  <si>
    <t xml:space="preserve"> ,[第２期予定納税金額]</t>
  </si>
  <si>
    <t xml:space="preserve"> ,[第３期納税額]</t>
  </si>
  <si>
    <t xml:space="preserve"> ,[公的年金等以外合計所得金額]</t>
  </si>
  <si>
    <t xml:space="preserve"> ,[配偶者合計所得額]</t>
  </si>
  <si>
    <t xml:space="preserve"> ,[専従者給与（控除）額]</t>
  </si>
  <si>
    <t xml:space="preserve"> ,[青色申告特別控除額]</t>
  </si>
  <si>
    <t xml:space="preserve"> ,[雑・一時所得源泉額]</t>
  </si>
  <si>
    <t xml:space="preserve"> ,[未納付源泉徴収額]</t>
  </si>
  <si>
    <t xml:space="preserve"> ,[繰越損失控除額]</t>
  </si>
  <si>
    <t xml:space="preserve"> ,[平均課税対象金額]</t>
  </si>
  <si>
    <t xml:space="preserve"> ,[変動雑所得金額]</t>
  </si>
  <si>
    <t xml:space="preserve"> ,[臨時所得金額]</t>
  </si>
  <si>
    <t xml:space="preserve"> ,[臨時雑所得金額]</t>
  </si>
  <si>
    <t xml:space="preserve"> ,[延納届出額]</t>
  </si>
  <si>
    <t xml:space="preserve"> ,[分離短期一般収入金額]</t>
  </si>
  <si>
    <t xml:space="preserve"> ,[分離短期軽減収入金額]</t>
  </si>
  <si>
    <t xml:space="preserve"> ,[分離長期一般収入金額]</t>
  </si>
  <si>
    <t xml:space="preserve"> ,[分離長期特定収入金額]</t>
  </si>
  <si>
    <t xml:space="preserve"> ,[分離長期軽課収入金額]</t>
  </si>
  <si>
    <t xml:space="preserve"> ,[株式未公開収入金額]</t>
  </si>
  <si>
    <t xml:space="preserve"> ,[株式一般等収入金額]</t>
  </si>
  <si>
    <t xml:space="preserve"> ,[株式上場収入金額]</t>
  </si>
  <si>
    <t xml:space="preserve"> ,[上場株式等配当収入金額]</t>
  </si>
  <si>
    <t xml:space="preserve"> ,[商品先物取引収入金額]</t>
  </si>
  <si>
    <t xml:space="preserve"> ,[山林収入金額]</t>
  </si>
  <si>
    <t xml:space="preserve"> ,[退職収入金額]</t>
  </si>
  <si>
    <t xml:space="preserve"> ,[分離短期一般所得金額]</t>
  </si>
  <si>
    <t xml:space="preserve"> ,[分離短期軽減所得金額]</t>
  </si>
  <si>
    <t xml:space="preserve"> ,[分離長期一般所得金額]</t>
  </si>
  <si>
    <t xml:space="preserve"> ,[分離長期特定所得金額]</t>
  </si>
  <si>
    <t xml:space="preserve"> ,[分離長期軽課所得金額]</t>
  </si>
  <si>
    <t xml:space="preserve"> ,[株式未公開所得金額]</t>
  </si>
  <si>
    <t xml:space="preserve"> ,[株式一般等所得金額]</t>
  </si>
  <si>
    <t xml:space="preserve"> ,[株式上場所得金額]</t>
  </si>
  <si>
    <t xml:space="preserve"> ,[上場株式等配当所得金額]</t>
  </si>
  <si>
    <t xml:space="preserve"> ,[商品先物取引所得金額]</t>
  </si>
  <si>
    <t xml:space="preserve"> ,[山林所得金額]</t>
  </si>
  <si>
    <t xml:space="preserve"> ,[退職所得金額]</t>
  </si>
  <si>
    <t xml:space="preserve"> ,[課税分短譲渡所得金額]</t>
  </si>
  <si>
    <t xml:space="preserve"> ,[課税分長譲渡所得金額]</t>
  </si>
  <si>
    <t xml:space="preserve"> ,[課税株式譲渡所得金額]</t>
  </si>
  <si>
    <t xml:space="preserve"> ,[課税上場株式等配当所得金額]</t>
  </si>
  <si>
    <t xml:space="preserve"> ,[課税商品先物取引所得金額]</t>
  </si>
  <si>
    <t xml:space="preserve"> ,[課税山林所得金額]</t>
  </si>
  <si>
    <t xml:space="preserve"> ,[課税退職所得金額]</t>
  </si>
  <si>
    <t xml:space="preserve"> ,[算出総所得税額]</t>
  </si>
  <si>
    <t xml:space="preserve"> ,[算出分短譲渡税額]</t>
  </si>
  <si>
    <t xml:space="preserve"> ,[算出分長譲渡税額]</t>
  </si>
  <si>
    <t xml:space="preserve"> ,[算出株式譲渡税額]</t>
  </si>
  <si>
    <t xml:space="preserve"> ,[算出上場株式等配当税額]</t>
  </si>
  <si>
    <t xml:space="preserve"> ,[算出商品先物取引所得税額]</t>
  </si>
  <si>
    <t xml:space="preserve"> ,[算出山林所得税額]</t>
  </si>
  <si>
    <t xml:space="preserve"> ,[算出退職所得税額]</t>
  </si>
  <si>
    <t xml:space="preserve"> ,[差引株式損失金額]</t>
  </si>
  <si>
    <t xml:space="preserve"> ,[繰越株式損失金額]</t>
  </si>
  <si>
    <t xml:space="preserve"> ,[差引配当損失金額]</t>
  </si>
  <si>
    <t xml:space="preserve"> ,[差引先物損失金額]</t>
  </si>
  <si>
    <t xml:space="preserve"> ,[繰越先物損失金額]</t>
  </si>
  <si>
    <t xml:space="preserve"> ,[分離特別控除合計額]</t>
  </si>
  <si>
    <t xml:space="preserve"> ,[上場株式源泉合計額]</t>
  </si>
  <si>
    <t xml:space="preserve"> ,[税理士署名補完]</t>
  </si>
  <si>
    <t xml:space="preserve"> ,[税理士法30条提出区分]</t>
  </si>
  <si>
    <t xml:space="preserve"> ,[税理士法33条の２提出区分]</t>
  </si>
  <si>
    <t xml:space="preserve"> ,[資産連絡条文１法区分]</t>
  </si>
  <si>
    <t xml:space="preserve"> ,[資産連絡条文１条１数値]</t>
  </si>
  <si>
    <t xml:space="preserve"> ,[資産連絡条文１条２数値]</t>
  </si>
  <si>
    <t xml:space="preserve"> ,[資産連絡条文１条３数値]</t>
  </si>
  <si>
    <t xml:space="preserve"> ,[資産連絡条文１項数値]</t>
  </si>
  <si>
    <t xml:space="preserve"> ,[資産連絡条文１号数値]</t>
  </si>
  <si>
    <t xml:space="preserve"> ,[資産連絡条文２法区分]</t>
  </si>
  <si>
    <t xml:space="preserve"> ,[資産連絡条文２条１数値]</t>
  </si>
  <si>
    <t xml:space="preserve"> ,[資産連絡条文２条２数値]</t>
  </si>
  <si>
    <t xml:space="preserve"> ,[資産連絡条文２条３数値]</t>
  </si>
  <si>
    <t xml:space="preserve"> ,[資産連絡条文２項数値]</t>
  </si>
  <si>
    <t xml:space="preserve"> ,[資産連絡条文２号数値]</t>
  </si>
  <si>
    <t xml:space="preserve"> ,[資産連絡条文３法区分]</t>
  </si>
  <si>
    <t xml:space="preserve"> ,[資産連絡条文３条１数値]</t>
  </si>
  <si>
    <t xml:space="preserve"> ,[資産連絡条文３条２数値]</t>
  </si>
  <si>
    <t xml:space="preserve"> ,[資産連絡条文３条３数値]</t>
  </si>
  <si>
    <t xml:space="preserve"> ,[資産連絡条文３項数値]</t>
  </si>
  <si>
    <t xml:space="preserve"> ,[資産連絡条文３号数値]</t>
  </si>
  <si>
    <t xml:space="preserve"> ,[申告時_納税地市区郡町村等合併区分]</t>
  </si>
  <si>
    <t xml:space="preserve"> ,[第３表_算出合計税額]</t>
  </si>
  <si>
    <t>[V179]</t>
  </si>
  <si>
    <t>[納税地ID] AS [V1]</t>
  </si>
  <si>
    <t xml:space="preserve"> ,[局署番号] AS [V2]</t>
  </si>
  <si>
    <t xml:space="preserve"> ,[管轄納税地ID] AS [V3]</t>
  </si>
  <si>
    <t xml:space="preserve"> ,[管轄納税地局署番号] AS [V4]</t>
  </si>
  <si>
    <t xml:space="preserve"> ,[課税年分] AS [V5]</t>
  </si>
  <si>
    <t xml:space="preserve"> ,[異動年月日] AS [V6]</t>
  </si>
  <si>
    <t xml:space="preserve"> ,[課税異動事由] AS [V7]</t>
  </si>
  <si>
    <t xml:space="preserve"> ,[都道府県コード] AS [V8]</t>
  </si>
  <si>
    <t xml:space="preserve"> ,[市区郡町村コード] AS [V9]</t>
  </si>
  <si>
    <t xml:space="preserve"> ,[都道府県名_漢字] AS [V10]</t>
  </si>
  <si>
    <t xml:space="preserve"> ,[市区郡町村名_漢字] AS [V11]</t>
  </si>
  <si>
    <t xml:space="preserve"> ,[申告時_納税地ID] AS [V12]</t>
  </si>
  <si>
    <t xml:space="preserve"> ,[申告時_都道府県コード] AS [V13]</t>
  </si>
  <si>
    <t xml:space="preserve"> ,[申告時_市区郡町村コード] AS [V14]</t>
  </si>
  <si>
    <t xml:space="preserve"> ,[申告時_都道府県名_漢字] AS [V15]</t>
  </si>
  <si>
    <t xml:space="preserve"> ,[申告時_市区郡町村名_漢字] AS [V16]</t>
  </si>
  <si>
    <t xml:space="preserve"> ,[申告時_納税地等区分] AS [V17]</t>
  </si>
  <si>
    <t xml:space="preserve"> ,[生年月] AS [V18]</t>
  </si>
  <si>
    <t xml:space="preserve"> ,[性別区分] AS [V19]</t>
  </si>
  <si>
    <t xml:space="preserve"> ,[業種番号] AS [V20]</t>
  </si>
  <si>
    <t xml:space="preserve"> ,[業種番号_大分類] AS [V21]</t>
  </si>
  <si>
    <t xml:space="preserve"> ,[業種番号_中分類] AS [V22]</t>
  </si>
  <si>
    <t xml:space="preserve"> ,[申告時_青白区分] AS [V23]</t>
  </si>
  <si>
    <t xml:space="preserve"> ,[帳票コード] AS [V24]</t>
  </si>
  <si>
    <t xml:space="preserve"> ,[申告区分] AS [V25]</t>
  </si>
  <si>
    <t xml:space="preserve"> ,[出国特例適用有無] AS [V26]</t>
  </si>
  <si>
    <t xml:space="preserve"> ,[準確等事実発生日] AS [V27]</t>
  </si>
  <si>
    <t xml:space="preserve"> ,[特別農業所得者有無] AS [V28]</t>
  </si>
  <si>
    <t xml:space="preserve"> ,[営業収入金額] AS [V29]</t>
  </si>
  <si>
    <t xml:space="preserve"> ,[農業収入金額] AS [V30]</t>
  </si>
  <si>
    <t xml:space="preserve"> ,[不動産収入金額] AS [V31]</t>
  </si>
  <si>
    <t xml:space="preserve"> ,[配当収入金額] AS [V32]</t>
  </si>
  <si>
    <t xml:space="preserve"> ,[給与収入区分] AS [V33]</t>
  </si>
  <si>
    <t xml:space="preserve"> ,[給与収入金額] AS [V34]</t>
  </si>
  <si>
    <t xml:space="preserve"> ,[公的年金収入金額] AS [V35]</t>
  </si>
  <si>
    <t xml:space="preserve"> ,[業務雑収入金額] AS [V36]</t>
  </si>
  <si>
    <t xml:space="preserve"> ,[その他雑収入金額] AS [V37]</t>
  </si>
  <si>
    <t xml:space="preserve"> ,[特後短期譲渡所得金額] AS [V38]</t>
  </si>
  <si>
    <t xml:space="preserve"> ,[特後長期譲渡所得金額] AS [V39]</t>
  </si>
  <si>
    <t xml:space="preserve"> ,[特後一時所得金額] AS [V40]</t>
  </si>
  <si>
    <t xml:space="preserve"> ,[営業所得金額] AS [V41]</t>
  </si>
  <si>
    <t xml:space="preserve"> ,[農業所得金額] AS [V42]</t>
  </si>
  <si>
    <t xml:space="preserve"> ,[不動産所得金額] AS [V43]</t>
  </si>
  <si>
    <t xml:space="preserve"> ,[利子所得金額] AS [V44]</t>
  </si>
  <si>
    <t xml:space="preserve"> ,[配当所得金額] AS [V45]</t>
  </si>
  <si>
    <t xml:space="preserve"> ,[特定支出区分] AS [V46]</t>
  </si>
  <si>
    <t xml:space="preserve"> ,[給与所得金額] AS [V47]</t>
  </si>
  <si>
    <t xml:space="preserve"> ,[公的年金雑所得金額] AS [V48]</t>
  </si>
  <si>
    <t xml:space="preserve"> ,[業務雑所得金額] AS [V49]</t>
  </si>
  <si>
    <t xml:space="preserve"> ,[その他雑所得金額] AS [V50]</t>
  </si>
  <si>
    <t xml:space="preserve"> ,[雑所得金額] AS [V51]</t>
  </si>
  <si>
    <t xml:space="preserve"> ,[譲渡・一時所得金額] AS [V52]</t>
  </si>
  <si>
    <t xml:space="preserve"> ,[総所得金額] AS [V53]</t>
  </si>
  <si>
    <t xml:space="preserve"> ,[合計所得金額] AS [V54]</t>
  </si>
  <si>
    <t xml:space="preserve"> ,[社会保険料控除額] AS [V55]</t>
  </si>
  <si>
    <t xml:space="preserve"> ,[小企業共済等控除額] AS [V56]</t>
  </si>
  <si>
    <t xml:space="preserve"> ,[生命保険料控除額] AS [V57]</t>
  </si>
  <si>
    <t xml:space="preserve"> ,[損害保険料控除額] AS [V58]</t>
  </si>
  <si>
    <t xml:space="preserve"> ,[老年者寡婦寡夫控除額] AS [V59]</t>
  </si>
  <si>
    <t xml:space="preserve"> ,[ひとり親控除額] AS [V60]</t>
  </si>
  <si>
    <t xml:space="preserve"> ,[勤労学生障害者控除額] AS [V61]</t>
  </si>
  <si>
    <t xml:space="preserve"> ,[配偶者控除区分２] AS [V62]</t>
  </si>
  <si>
    <t xml:space="preserve"> ,[配偶者控除額] AS [V63]</t>
  </si>
  <si>
    <t xml:space="preserve"> ,[配偶者特別控除額] AS [V64]</t>
  </si>
  <si>
    <t xml:space="preserve"> ,[扶養控除区分] AS [V65]</t>
  </si>
  <si>
    <t xml:space="preserve"> ,[扶養控除額] AS [V66]</t>
  </si>
  <si>
    <t xml:space="preserve"> ,[基礎控除額] AS [V67]</t>
  </si>
  <si>
    <t xml:space="preserve"> ,[年末調整控除合計額] AS [V68]</t>
  </si>
  <si>
    <t xml:space="preserve"> ,[雑損控除額] AS [V69]</t>
  </si>
  <si>
    <t xml:space="preserve"> ,[医療費控除額] AS [V70]</t>
  </si>
  <si>
    <t xml:space="preserve"> ,[医療費特例控除額] AS [V71]</t>
  </si>
  <si>
    <t xml:space="preserve"> ,[寄付金控除額] AS [V72]</t>
  </si>
  <si>
    <t xml:space="preserve"> ,[所得控除合計額] AS [V73]</t>
  </si>
  <si>
    <t xml:space="preserve"> ,[課税総所得金額] AS [V74]</t>
  </si>
  <si>
    <t xml:space="preserve"> ,[算出合計税額] AS [V75]</t>
  </si>
  <si>
    <t xml:space="preserve"> ,[配当控除額] AS [V76]</t>
  </si>
  <si>
    <t xml:space="preserve"> ,[投資リース税控除額] AS [V77]</t>
  </si>
  <si>
    <t xml:space="preserve"> ,[住借控除区分２] AS [V78]</t>
  </si>
  <si>
    <t xml:space="preserve"> ,[住宅取得特別控除額] AS [V79]</t>
  </si>
  <si>
    <t xml:space="preserve"> ,[再取得住宅借入金控除額] AS [V80]</t>
  </si>
  <si>
    <t xml:space="preserve"> ,[滅失住宅借入金控除額] AS [V81]</t>
  </si>
  <si>
    <t xml:space="preserve"> ,[重複適用住宅借入金控除額] AS [V82]</t>
  </si>
  <si>
    <t xml:space="preserve"> ,[政治献金税額控除額] AS [V83]</t>
  </si>
  <si>
    <t xml:space="preserve"> ,[耐震改修特別控除額] AS [V84]</t>
  </si>
  <si>
    <t xml:space="preserve"> ,[住宅特定改修控除額] AS [V85]</t>
  </si>
  <si>
    <t xml:space="preserve"> ,[認定長期優良住宅控除額] AS [V86]</t>
  </si>
  <si>
    <t xml:space="preserve"> ,[差引所得税額] AS [V87]</t>
  </si>
  <si>
    <t xml:space="preserve"> ,[災害減免額] AS [V88]</t>
  </si>
  <si>
    <t xml:space="preserve"> ,[復興基準所得税額] AS [V89]</t>
  </si>
  <si>
    <t xml:space="preserve"> ,[復興特別所得税額] AS [V90]</t>
  </si>
  <si>
    <t xml:space="preserve"> ,[復興合計所得税額] AS [V91]</t>
  </si>
  <si>
    <t xml:space="preserve"> ,[外国税額控除区分] AS [V92]</t>
  </si>
  <si>
    <t xml:space="preserve"> ,[外国税額控除額] AS [V93]</t>
  </si>
  <si>
    <t xml:space="preserve"> ,[源泉徴収税額] AS [V94]</t>
  </si>
  <si>
    <t xml:space="preserve"> ,[申告納税額] AS [V95]</t>
  </si>
  <si>
    <t xml:space="preserve"> ,[第１期予定納税金額] AS [V96]</t>
  </si>
  <si>
    <t xml:space="preserve"> ,[第２期予定納税金額] AS [V97]</t>
  </si>
  <si>
    <t xml:space="preserve"> ,[第３期納税額] AS [V98]</t>
  </si>
  <si>
    <t xml:space="preserve"> ,[公的年金等以外合計所得金額] AS [V99]</t>
  </si>
  <si>
    <t xml:space="preserve"> ,[配偶者合計所得額] AS [V100]</t>
  </si>
  <si>
    <t xml:space="preserve"> ,[専従者給与（控除）額] AS [V101]</t>
  </si>
  <si>
    <t xml:space="preserve"> ,[青色申告特別控除額] AS [V102]</t>
  </si>
  <si>
    <t xml:space="preserve"> ,[雑・一時所得源泉額] AS [V103]</t>
  </si>
  <si>
    <t xml:space="preserve"> ,[未納付源泉徴収額] AS [V104]</t>
  </si>
  <si>
    <t xml:space="preserve"> ,[繰越損失控除額] AS [V105]</t>
  </si>
  <si>
    <t xml:space="preserve"> ,[平均課税対象金額] AS [V106]</t>
  </si>
  <si>
    <t xml:space="preserve"> ,[変動雑所得金額] AS [V107]</t>
  </si>
  <si>
    <t xml:space="preserve"> ,[臨時所得金額] AS [V108]</t>
  </si>
  <si>
    <t xml:space="preserve"> ,[臨時雑所得金額] AS [V109]</t>
  </si>
  <si>
    <t xml:space="preserve"> ,[延納届出額] AS [V110]</t>
  </si>
  <si>
    <t xml:space="preserve"> ,[分離短期一般収入金額] AS [V111]</t>
  </si>
  <si>
    <t xml:space="preserve"> ,[分離短期軽減収入金額] AS [V112]</t>
  </si>
  <si>
    <t xml:space="preserve"> ,[分離長期一般収入金額] AS [V113]</t>
  </si>
  <si>
    <t xml:space="preserve"> ,[分離長期特定収入金額] AS [V114]</t>
  </si>
  <si>
    <t xml:space="preserve"> ,[分離長期軽課収入金額] AS [V115]</t>
  </si>
  <si>
    <t xml:space="preserve"> ,[株式未公開収入金額] AS [V116]</t>
  </si>
  <si>
    <t xml:space="preserve"> ,[株式一般等収入金額] AS [V117]</t>
  </si>
  <si>
    <t xml:space="preserve"> ,[株式上場収入金額] AS [V118]</t>
  </si>
  <si>
    <t xml:space="preserve"> ,[上場株式等配当収入金額] AS [V119]</t>
  </si>
  <si>
    <t xml:space="preserve"> ,[商品先物取引収入金額] AS [V120]</t>
  </si>
  <si>
    <t xml:space="preserve"> ,[山林収入金額] AS [V121]</t>
  </si>
  <si>
    <t xml:space="preserve"> ,[退職収入金額] AS [V122]</t>
  </si>
  <si>
    <t xml:space="preserve"> ,[分離短期一般所得金額] AS [V123]</t>
  </si>
  <si>
    <t xml:space="preserve"> ,[分離短期軽減所得金額] AS [V124]</t>
  </si>
  <si>
    <t xml:space="preserve"> ,[分離長期一般所得金額] AS [V125]</t>
  </si>
  <si>
    <t xml:space="preserve"> ,[分離長期特定所得金額] AS [V126]</t>
  </si>
  <si>
    <t xml:space="preserve"> ,[分離長期軽課所得金額] AS [V127]</t>
  </si>
  <si>
    <t xml:space="preserve"> ,[株式未公開所得金額] AS [V128]</t>
  </si>
  <si>
    <t xml:space="preserve"> ,[株式一般等所得金額] AS [V129]</t>
  </si>
  <si>
    <t xml:space="preserve"> ,[株式上場所得金額] AS [V130]</t>
  </si>
  <si>
    <t xml:space="preserve"> ,[上場株式等配当所得金額] AS [V131]</t>
  </si>
  <si>
    <t xml:space="preserve"> ,[商品先物取引所得金額] AS [V132]</t>
  </si>
  <si>
    <t xml:space="preserve"> ,[山林所得金額] AS [V133]</t>
  </si>
  <si>
    <t xml:space="preserve"> ,[退職所得金額] AS [V134]</t>
  </si>
  <si>
    <t xml:space="preserve"> ,[課税分短譲渡所得金額] AS [V135]</t>
  </si>
  <si>
    <t xml:space="preserve"> ,[課税分長譲渡所得金額] AS [V136]</t>
  </si>
  <si>
    <t xml:space="preserve"> ,[課税株式譲渡所得金額] AS [V137]</t>
  </si>
  <si>
    <t xml:space="preserve"> ,[課税上場株式等配当所得金額] AS [V138]</t>
  </si>
  <si>
    <t xml:space="preserve"> ,[課税商品先物取引所得金額] AS [V139]</t>
  </si>
  <si>
    <t xml:space="preserve"> ,[課税山林所得金額] AS [V140]</t>
  </si>
  <si>
    <t xml:space="preserve"> ,[課税退職所得金額] AS [V141]</t>
  </si>
  <si>
    <t xml:space="preserve"> ,[算出総所得税額] AS [V142]</t>
  </si>
  <si>
    <t xml:space="preserve"> ,[算出分短譲渡税額] AS [V143]</t>
  </si>
  <si>
    <t xml:space="preserve"> ,[算出分長譲渡税額] AS [V144]</t>
  </si>
  <si>
    <t xml:space="preserve"> ,[算出株式譲渡税額] AS [V145]</t>
  </si>
  <si>
    <t xml:space="preserve"> ,[算出上場株式等配当税額] AS [V146]</t>
  </si>
  <si>
    <t xml:space="preserve"> ,[算出商品先物取引所得税額] AS [V147]</t>
  </si>
  <si>
    <t xml:space="preserve"> ,[算出山林所得税額] AS [V148]</t>
  </si>
  <si>
    <t xml:space="preserve"> ,[算出退職所得税額] AS [V149]</t>
  </si>
  <si>
    <t xml:space="preserve"> ,[差引株式損失金額] AS [V150]</t>
  </si>
  <si>
    <t xml:space="preserve"> ,[繰越株式損失金額] AS [V151]</t>
  </si>
  <si>
    <t xml:space="preserve"> ,[差引配当損失金額] AS [V152]</t>
  </si>
  <si>
    <t xml:space="preserve"> ,[差引先物損失金額] AS [V153]</t>
  </si>
  <si>
    <t xml:space="preserve"> ,[繰越先物損失金額] AS [V154]</t>
  </si>
  <si>
    <t xml:space="preserve"> ,[分離特別控除合計額] AS [V155]</t>
  </si>
  <si>
    <t xml:space="preserve"> ,[上場株式源泉合計額] AS [V156]</t>
  </si>
  <si>
    <t xml:space="preserve"> ,[税理士署名補完] AS [V157]</t>
  </si>
  <si>
    <t xml:space="preserve"> ,[税理士法30条提出区分] AS [V158]</t>
  </si>
  <si>
    <t xml:space="preserve"> ,[税理士法33条の２提出区分] AS [V159]</t>
  </si>
  <si>
    <t xml:space="preserve"> ,[資産連絡条文１法区分] AS [V160]</t>
  </si>
  <si>
    <t xml:space="preserve"> ,[資産連絡条文１条１数値] AS [V161]</t>
  </si>
  <si>
    <t xml:space="preserve"> ,[資産連絡条文１条２数値] AS [V162]</t>
  </si>
  <si>
    <t xml:space="preserve"> ,[資産連絡条文１条３数値] AS [V163]</t>
  </si>
  <si>
    <t xml:space="preserve"> ,[資産連絡条文１項数値] AS [V164]</t>
  </si>
  <si>
    <t xml:space="preserve"> ,[資産連絡条文１号数値] AS [V165]</t>
  </si>
  <si>
    <t xml:space="preserve"> ,[資産連絡条文２法区分] AS [V166]</t>
  </si>
  <si>
    <t xml:space="preserve"> ,[資産連絡条文２条１数値] AS [V167]</t>
  </si>
  <si>
    <t xml:space="preserve"> ,[資産連絡条文２条２数値] AS [V168]</t>
  </si>
  <si>
    <t xml:space="preserve"> ,[資産連絡条文２条３数値] AS [V169]</t>
  </si>
  <si>
    <t xml:space="preserve"> ,[資産連絡条文２項数値] AS [V170]</t>
  </si>
  <si>
    <t xml:space="preserve"> ,[資産連絡条文２号数値] AS [V171]</t>
  </si>
  <si>
    <t xml:space="preserve"> ,[資産連絡条文３法区分] AS [V172]</t>
  </si>
  <si>
    <t xml:space="preserve"> ,[資産連絡条文３条１数値] AS [V173]</t>
  </si>
  <si>
    <t xml:space="preserve"> ,[資産連絡条文３条２数値] AS [V174]</t>
  </si>
  <si>
    <t xml:space="preserve"> ,[資産連絡条文３条３数値] AS [V175]</t>
  </si>
  <si>
    <t xml:space="preserve"> ,[資産連絡条文３項数値] AS [V176]</t>
  </si>
  <si>
    <t xml:space="preserve"> ,[資産連絡条文３号数値] AS [V177]</t>
  </si>
  <si>
    <t xml:space="preserve"> ,[申告時_納税地市区郡町村等合併区分] AS [V178]</t>
  </si>
  <si>
    <t xml:space="preserve"> ,[第３表_算出合計税額] AS [V179]</t>
  </si>
  <si>
    <t>SELECT　</t>
    <phoneticPr fontId="4"/>
  </si>
  <si>
    <t>ORDER BY [管轄納税地ID],[課税年分],[異動年月日],[課税異動事由]</t>
    <rPh sb="10" eb="12">
      <t>カンカツ</t>
    </rPh>
    <phoneticPr fontId="31"/>
  </si>
  <si>
    <t>申告書パネルデータver2.0</t>
    <rPh sb="0" eb="3">
      <t>シンコクショ</t>
    </rPh>
    <phoneticPr fontId="4"/>
  </si>
  <si>
    <t>当初、訂正、又は修正申告をした年月日</t>
    <rPh sb="0" eb="2">
      <t>トウショ</t>
    </rPh>
    <rPh sb="3" eb="5">
      <t>テイセイ</t>
    </rPh>
    <rPh sb="6" eb="7">
      <t>マタ</t>
    </rPh>
    <rPh sb="8" eb="10">
      <t>シュウセイ</t>
    </rPh>
    <rPh sb="10" eb="12">
      <t>シンコク</t>
    </rPh>
    <rPh sb="15" eb="18">
      <t>ネンガッピ</t>
    </rPh>
    <phoneticPr fontId="4"/>
  </si>
  <si>
    <t>男：１、女：２、初期値：０
※申告年がR02年のみの納税者には、性別は補完しない</t>
  </si>
  <si>
    <t>V179に追加</t>
    <rPh sb="5" eb="7">
      <t>ツイカ</t>
    </rPh>
    <phoneticPr fontId="4"/>
  </si>
  <si>
    <t>申告書DBに登録されている納税地IDは、課税年分時点のものとは限らないため、あくまで参考情報です。</t>
    <rPh sb="20" eb="24">
      <t>カゼイネンブン</t>
    </rPh>
    <rPh sb="24" eb="26">
      <t>ジテン</t>
    </rPh>
    <rPh sb="31" eb="32">
      <t>カギ</t>
    </rPh>
    <phoneticPr fontId="4"/>
  </si>
  <si>
    <t>〇</t>
    <phoneticPr fontId="4"/>
  </si>
  <si>
    <t>定義書変更理由等</t>
    <rPh sb="0" eb="3">
      <t>テイギショ</t>
    </rPh>
    <rPh sb="3" eb="7">
      <t>ヘンコウリユウ</t>
    </rPh>
    <rPh sb="7" eb="8">
      <t>トウ</t>
    </rPh>
    <phoneticPr fontId="4"/>
  </si>
  <si>
    <t>当初のパネルデータは、３表「91」の値（１・２表のみ提出者は０円）がそのまま格納されていた。</t>
    <rPh sb="12" eb="13">
      <t>ヒョウ</t>
    </rPh>
    <rPh sb="31" eb="32">
      <t>エン</t>
    </rPh>
    <phoneticPr fontId="4"/>
  </si>
  <si>
    <t>１・２表のみ提出者は０円。</t>
    <rPh sb="11" eb="12">
      <t>エン</t>
    </rPh>
    <phoneticPr fontId="4"/>
  </si>
  <si>
    <t>納税地の住所コードが、市区町村合併・政令指定都市指定等で変更となった回数。</t>
    <rPh sb="0" eb="3">
      <t>ノウゼイチ</t>
    </rPh>
    <rPh sb="34" eb="36">
      <t>カイスウ</t>
    </rPh>
    <phoneticPr fontId="4"/>
  </si>
  <si>
    <t>申告書DBに登録されている納税地IDに紐づく、住所コード及び漢字名称。
ただし、住所コード及び漢字名称は、住所コードDB収集時点のものに更新している（転居等がなくても、市区町村合併・政令指定都市指定等で住所コード等が変更となった場合、変更後のものに更新している）。</t>
    <rPh sb="0" eb="3">
      <t>シンコクショ</t>
    </rPh>
    <rPh sb="6" eb="8">
      <t>トウロク</t>
    </rPh>
    <rPh sb="19" eb="20">
      <t>ヒモ</t>
    </rPh>
    <rPh sb="106" eb="107">
      <t>トウ</t>
    </rPh>
    <phoneticPr fontId="4"/>
  </si>
  <si>
    <t>課税年分の最終日（2020年の場合、2020年12月31日）時点において、納税地DBの登録年月日が最新の納税地。
ただし、住所コード及び漢字名称は、課税年分の最終日時点のものではなく、住所コードDB収集時点のものに更新している（転居等がなくても、市区町村合併・政令指定都市指定等で住所コードが変更等となった場合、変更後のものに更新している）。</t>
    <rPh sb="0" eb="2">
      <t>カゼイ</t>
    </rPh>
    <rPh sb="2" eb="4">
      <t>ネンブン</t>
    </rPh>
    <rPh sb="5" eb="8">
      <t>サイシュウビ</t>
    </rPh>
    <rPh sb="13" eb="14">
      <t>ネン</t>
    </rPh>
    <rPh sb="15" eb="17">
      <t>バアイ</t>
    </rPh>
    <rPh sb="22" eb="23">
      <t>ネン</t>
    </rPh>
    <rPh sb="25" eb="26">
      <t>ガツ</t>
    </rPh>
    <rPh sb="28" eb="29">
      <t>ニチ</t>
    </rPh>
    <rPh sb="30" eb="32">
      <t>ジテン</t>
    </rPh>
    <rPh sb="37" eb="40">
      <t>ノウゼイチ</t>
    </rPh>
    <rPh sb="43" eb="45">
      <t>トウロク</t>
    </rPh>
    <rPh sb="45" eb="48">
      <t>ネンガッピ</t>
    </rPh>
    <rPh sb="49" eb="51">
      <t>サイシン</t>
    </rPh>
    <rPh sb="52" eb="55">
      <t>ノウゼイチ</t>
    </rPh>
    <rPh sb="61" eb="63">
      <t>ジュウショ</t>
    </rPh>
    <rPh sb="66" eb="67">
      <t>オヨ</t>
    </rPh>
    <rPh sb="68" eb="70">
      <t>カンジ</t>
    </rPh>
    <rPh sb="70" eb="72">
      <t>メイショウ</t>
    </rPh>
    <rPh sb="82" eb="84">
      <t>ジテン</t>
    </rPh>
    <rPh sb="92" eb="94">
      <t>ジュウショ</t>
    </rPh>
    <rPh sb="99" eb="101">
      <t>シュウシュウ</t>
    </rPh>
    <rPh sb="101" eb="103">
      <t>ジテン</t>
    </rPh>
    <rPh sb="107" eb="109">
      <t>コウシン</t>
    </rPh>
    <rPh sb="114" eb="116">
      <t>テンキョ</t>
    </rPh>
    <rPh sb="116" eb="117">
      <t>トウ</t>
    </rPh>
    <rPh sb="123" eb="127">
      <t>シクチョウソン</t>
    </rPh>
    <rPh sb="146" eb="148">
      <t>ヘンコウ</t>
    </rPh>
    <rPh sb="148" eb="149">
      <t>トウ</t>
    </rPh>
    <rPh sb="153" eb="155">
      <t>バアイ</t>
    </rPh>
    <rPh sb="156" eb="159">
      <t>ヘンコウゴ</t>
    </rPh>
    <rPh sb="163" eb="165">
      <t>コウシン</t>
    </rPh>
    <phoneticPr fontId="4"/>
  </si>
  <si>
    <t>以下のとおり税額を補完
・３表「91（V179）」＝0　⇒　３表「83」を補完（１・２表のみ提出者
又は３表を提出し３表「91」が0円の者）
・３表「91（V179）」≠0　⇒　３表「91」を補完（１・２・３表提出者）</t>
    <phoneticPr fontId="4"/>
  </si>
  <si>
    <t>shakai_hokenryo13</t>
  </si>
  <si>
    <t>shakai_hokenryo13_s</t>
  </si>
  <si>
    <t>shakai_hokenryo14</t>
  </si>
  <si>
    <t>shakai_hokenryo14_s</t>
  </si>
  <si>
    <t>shakai_hokenryo15</t>
  </si>
  <si>
    <t>shakai_hokenryo15_s</t>
  </si>
  <si>
    <t>shakai_hokenryo16</t>
  </si>
  <si>
    <t>shakai_hokenryo16_s</t>
  </si>
  <si>
    <t>shakai_hokenryo17</t>
  </si>
  <si>
    <t>shakai_hokenryo17_s</t>
  </si>
  <si>
    <t>shakai_hokenryo18</t>
  </si>
  <si>
    <t>shakai_hokenryo18_s</t>
  </si>
  <si>
    <t>shakai_hokenryo19</t>
  </si>
  <si>
    <t>shakai_hokenryo19_s</t>
  </si>
  <si>
    <t>shakai_hokenryo20</t>
  </si>
  <si>
    <t>shakai_hokenryo20_s</t>
  </si>
  <si>
    <t>AvgRev14</t>
  </si>
  <si>
    <t>AvgRev14</t>
    <phoneticPr fontId="4"/>
  </si>
  <si>
    <t>code</t>
  </si>
  <si>
    <t>code</t>
    <phoneticPr fontId="4"/>
  </si>
  <si>
    <t>AvgRev15</t>
  </si>
  <si>
    <t>AvgRev15</t>
    <phoneticPr fontId="4"/>
  </si>
  <si>
    <t>AvgRev16</t>
  </si>
  <si>
    <t>AvgRev17</t>
  </si>
  <si>
    <t>AvgRev18</t>
  </si>
  <si>
    <t>AvgRev19</t>
  </si>
  <si>
    <t>AvgRev20</t>
  </si>
  <si>
    <t>Infl14</t>
  </si>
  <si>
    <t>Infl14</t>
    <phoneticPr fontId="4"/>
  </si>
  <si>
    <t>Infl15</t>
  </si>
  <si>
    <t>Infl16</t>
  </si>
  <si>
    <t>Infl17</t>
  </si>
  <si>
    <t>Infl18</t>
  </si>
  <si>
    <t>Infl19</t>
  </si>
  <si>
    <t>Infl20</t>
  </si>
  <si>
    <t>Infl21</t>
  </si>
  <si>
    <t>（局署番号＋整理番号）をハッシュ関数「SHA-256」で編集し、更に数値化したもの。1個人で複数の納税地IDあり。</t>
    <phoneticPr fontId="4"/>
  </si>
  <si>
    <t>（管轄納税地の局署番号＋整理番号）をハッシュ関数「SHA-256」で編集し、更に数値化したもの。1個人は必ず1管轄納税地ID。</t>
    <phoneticPr fontId="4"/>
  </si>
  <si>
    <t>総所得金額等</t>
    <rPh sb="0" eb="6">
      <t>ソウショトクキンガクトウ</t>
    </rPh>
    <phoneticPr fontId="4"/>
  </si>
  <si>
    <t>合計所得金額</t>
    <rPh sb="0" eb="6">
      <t>ゴウケイショトクキンガク</t>
    </rPh>
    <phoneticPr fontId="4"/>
  </si>
  <si>
    <t>概要</t>
    <rPh sb="0" eb="2">
      <t>ガイヨウ</t>
    </rPh>
    <phoneticPr fontId="4"/>
  </si>
  <si>
    <t>総合課税所得金額 + 分離課税所得金額 - 総合課税繰越損失 - 分離課税繰越損失</t>
    <rPh sb="0" eb="4">
      <t>ソウゴウカゼイ</t>
    </rPh>
    <rPh sb="4" eb="8">
      <t>ショトクキンガク</t>
    </rPh>
    <rPh sb="11" eb="15">
      <t>ブンリカゼイ</t>
    </rPh>
    <rPh sb="15" eb="19">
      <t>ショトクキンガク</t>
    </rPh>
    <rPh sb="26" eb="30">
      <t>クリコシソンシツ</t>
    </rPh>
    <phoneticPr fontId="4"/>
  </si>
  <si>
    <t xml:space="preserve">総合課税所得金額 + 分離課税所得金額 </t>
    <rPh sb="0" eb="4">
      <t>ソウゴウカゼイ</t>
    </rPh>
    <rPh sb="4" eb="8">
      <t>ショトクキンガク</t>
    </rPh>
    <rPh sb="11" eb="15">
      <t>ブンリカゼイ</t>
    </rPh>
    <rPh sb="15" eb="19">
      <t>ショトクキンガク</t>
    </rPh>
    <phoneticPr fontId="4"/>
  </si>
  <si>
    <t>DB</t>
    <phoneticPr fontId="4"/>
  </si>
  <si>
    <t>税法</t>
    <rPh sb="0" eb="2">
      <t>ゼイホウ</t>
    </rPh>
    <phoneticPr fontId="4"/>
  </si>
  <si>
    <t>総所得金額</t>
    <phoneticPr fontId="4"/>
  </si>
  <si>
    <t>合計所得金額</t>
    <phoneticPr fontId="4"/>
  </si>
  <si>
    <r>
      <t>総合課税所得金額 - 総合課税繰越損失 　</t>
    </r>
    <r>
      <rPr>
        <sz val="8"/>
        <rFont val="BIZ UDゴシック"/>
        <family val="3"/>
        <charset val="128"/>
      </rPr>
      <t>※申告書第一表⑫に記載された金額</t>
    </r>
    <phoneticPr fontId="4"/>
  </si>
  <si>
    <t>※税法上の定義の詳細は、Ｒ２年確定申告の手引き39頁を参照のこと。</t>
    <rPh sb="1" eb="4">
      <t>ゼイホウジョウ</t>
    </rPh>
    <rPh sb="5" eb="7">
      <t>テイギ</t>
    </rPh>
    <rPh sb="8" eb="10">
      <t>ショウサイ</t>
    </rPh>
    <rPh sb="14" eb="15">
      <t>ネン</t>
    </rPh>
    <rPh sb="15" eb="19">
      <t>カクテイシンコク</t>
    </rPh>
    <rPh sb="20" eb="22">
      <t>テビ</t>
    </rPh>
    <rPh sb="25" eb="26">
      <t>ページ</t>
    </rPh>
    <rPh sb="27" eb="29">
      <t>サンショウ</t>
    </rPh>
    <phoneticPr fontId="4"/>
  </si>
  <si>
    <t>区分</t>
    <rPh sb="0" eb="2">
      <t>クブン</t>
    </rPh>
    <phoneticPr fontId="4"/>
  </si>
  <si>
    <t>用語（項目）</t>
    <rPh sb="0" eb="2">
      <t>ヨウゴ</t>
    </rPh>
    <rPh sb="3" eb="5">
      <t>コウモク</t>
    </rPh>
    <phoneticPr fontId="4"/>
  </si>
  <si>
    <t>※総所得金額の計算方法は、申告書番号「①～⑥ + ⑩ + ⑪ -59」となる。ただし、申告書第一表に記載誤りがある場合は、必ずしもDB上の総所得金額と一致しない。</t>
    <rPh sb="1" eb="6">
      <t>ソウショトクキンガク</t>
    </rPh>
    <rPh sb="7" eb="9">
      <t>ケイサン</t>
    </rPh>
    <rPh sb="9" eb="11">
      <t>ホウホウ</t>
    </rPh>
    <phoneticPr fontId="4"/>
  </si>
  <si>
    <t>※DB上の合計所得金額の詳細な計算方法は、税大担当者にご確認ください。</t>
    <rPh sb="3" eb="4">
      <t>ウエ</t>
    </rPh>
    <rPh sb="12" eb="14">
      <t>ショウサイ</t>
    </rPh>
    <rPh sb="15" eb="19">
      <t>ケイサンホウホウ</t>
    </rPh>
    <rPh sb="21" eb="23">
      <t>ゼイダイ</t>
    </rPh>
    <rPh sb="23" eb="26">
      <t>タントウシャ</t>
    </rPh>
    <rPh sb="28" eb="30">
      <t>カクニン</t>
    </rPh>
    <phoneticPr fontId="4"/>
  </si>
  <si>
    <t>●税法及びDB上の総所得金額及び合計所得金額の整理</t>
    <rPh sb="1" eb="3">
      <t>ゼイホウ</t>
    </rPh>
    <rPh sb="3" eb="4">
      <t>オヨ</t>
    </rPh>
    <rPh sb="7" eb="8">
      <t>ウエ</t>
    </rPh>
    <rPh sb="14" eb="15">
      <t>オヨ</t>
    </rPh>
    <rPh sb="16" eb="22">
      <t>ゴウケイショトクキンガク</t>
    </rPh>
    <rPh sb="23" eb="25">
      <t>セイリ</t>
    </rPh>
    <phoneticPr fontId="4"/>
  </si>
  <si>
    <t>平成26年
（2014年）</t>
    <phoneticPr fontId="31"/>
  </si>
  <si>
    <t>基本情報</t>
    <rPh sb="0" eb="2">
      <t>キホン</t>
    </rPh>
    <rPh sb="2" eb="4">
      <t>ジョウホウ</t>
    </rPh>
    <phoneticPr fontId="47"/>
  </si>
  <si>
    <t>所得金額　（確定申告書（分離課税用）第三表のフォーマットより）</t>
    <rPh sb="0" eb="4">
      <t>ショトクキンガク</t>
    </rPh>
    <rPh sb="12" eb="14">
      <t>ブンリ</t>
    </rPh>
    <rPh sb="14" eb="17">
      <t>カゼイヨウ</t>
    </rPh>
    <rPh sb="18" eb="19">
      <t>ダイ</t>
    </rPh>
    <rPh sb="19" eb="20">
      <t>サン</t>
    </rPh>
    <rPh sb="20" eb="21">
      <t>ヒョウ</t>
    </rPh>
    <phoneticPr fontId="45"/>
  </si>
  <si>
    <t>その他（確定申告書（分離課税用）第三表のフォーマットより）</t>
    <rPh sb="2" eb="3">
      <t>タ</t>
    </rPh>
    <phoneticPr fontId="45"/>
  </si>
  <si>
    <t>該当なし</t>
    <rPh sb="0" eb="2">
      <t>ガイトウ</t>
    </rPh>
    <phoneticPr fontId="42"/>
  </si>
  <si>
    <t>所得から差し引かれる金額　（確定申告書第一表のフォーマットより）</t>
    <rPh sb="0" eb="2">
      <t>ショトク</t>
    </rPh>
    <rPh sb="4" eb="5">
      <t>サ</t>
    </rPh>
    <rPh sb="6" eb="7">
      <t>ヒ</t>
    </rPh>
    <rPh sb="10" eb="12">
      <t>キンガク</t>
    </rPh>
    <phoneticPr fontId="47"/>
  </si>
  <si>
    <t>その他　（確定申告書第一表のフォーマットより）</t>
    <rPh sb="2" eb="3">
      <t>タ</t>
    </rPh>
    <rPh sb="10" eb="11">
      <t>ダイ</t>
    </rPh>
    <rPh sb="11" eb="12">
      <t>イチ</t>
    </rPh>
    <rPh sb="12" eb="13">
      <t>ヒョウ</t>
    </rPh>
    <phoneticPr fontId="47"/>
  </si>
  <si>
    <t>項番</t>
    <rPh sb="0" eb="2">
      <t>コウバン</t>
    </rPh>
    <phoneticPr fontId="4"/>
  </si>
  <si>
    <t>符号内容</t>
    <rPh sb="0" eb="2">
      <t>フゴウ</t>
    </rPh>
    <rPh sb="2" eb="4">
      <t>ナイヨウ</t>
    </rPh>
    <phoneticPr fontId="4"/>
  </si>
  <si>
    <t>０（三大都市圏）　１（三大都市圏以外）</t>
    <rPh sb="2" eb="4">
      <t>サンダイ</t>
    </rPh>
    <rPh sb="4" eb="7">
      <t>トシケン</t>
    </rPh>
    <rPh sb="11" eb="13">
      <t>サンダイ</t>
    </rPh>
    <rPh sb="13" eb="16">
      <t>トシケン</t>
    </rPh>
    <rPh sb="16" eb="18">
      <t>イガイ</t>
    </rPh>
    <phoneticPr fontId="4"/>
  </si>
  <si>
    <t>０（35歳未満）　１（35-39歳）　２（40-44歳）　３（45-49歳）
４（50-54歳）　５（55-59歳）　６（60-64歳）　７（65-69歳）
８（70-74歳）　９（75歳以上）</t>
    <phoneticPr fontId="4"/>
  </si>
  <si>
    <t>０（2015年1月より以前）　１（2015年２月）　２（2015年３月）
３（2015年４月）　４（2015年５月）　５（2015年６月）
６（2015年７月以降）</t>
    <rPh sb="11" eb="13">
      <t>イゼン</t>
    </rPh>
    <rPh sb="21" eb="22">
      <t>ネン</t>
    </rPh>
    <rPh sb="23" eb="24">
      <t>ガツ</t>
    </rPh>
    <rPh sb="79" eb="81">
      <t>イコウ</t>
    </rPh>
    <phoneticPr fontId="4"/>
  </si>
  <si>
    <t>備考</t>
    <rPh sb="0" eb="2">
      <t>ビコウ</t>
    </rPh>
    <phoneticPr fontId="4"/>
  </si>
  <si>
    <t>研究用匿名データ</t>
    <rPh sb="0" eb="3">
      <t>ケンキュウヨウ</t>
    </rPh>
    <rPh sb="3" eb="5">
      <t>トクメイ</t>
    </rPh>
    <phoneticPr fontId="50"/>
  </si>
  <si>
    <t>データ名</t>
    <phoneticPr fontId="4"/>
  </si>
  <si>
    <t>平成27年
（2015年）</t>
    <phoneticPr fontId="31"/>
  </si>
  <si>
    <t>平成28年
（2016年）</t>
    <phoneticPr fontId="31"/>
  </si>
  <si>
    <t>平成29年
（2017年）</t>
    <phoneticPr fontId="31"/>
  </si>
  <si>
    <t>平成30年
（2018年）</t>
    <phoneticPr fontId="31"/>
  </si>
  <si>
    <t>営業所得金額</t>
    <phoneticPr fontId="4"/>
  </si>
  <si>
    <t>税金の計算</t>
    <rPh sb="0" eb="1">
      <t>ゼイ</t>
    </rPh>
    <rPh sb="1" eb="2">
      <t>カネ</t>
    </rPh>
    <rPh sb="3" eb="5">
      <t>ケイサン</t>
    </rPh>
    <phoneticPr fontId="47"/>
  </si>
  <si>
    <t>所得金額等　（確定申告書第一表のフォーマットより）</t>
    <rPh sb="0" eb="2">
      <t>ショトク</t>
    </rPh>
    <rPh sb="2" eb="4">
      <t>キンガク</t>
    </rPh>
    <rPh sb="4" eb="5">
      <t>ナド</t>
    </rPh>
    <phoneticPr fontId="47"/>
  </si>
  <si>
    <t>収入金額等　（確定申告書第一表のフォーマットより）</t>
    <phoneticPr fontId="4"/>
  </si>
  <si>
    <t>収入金額　（確定申告書（分離課税用）第三表のフォーマットより）</t>
    <rPh sb="0" eb="2">
      <t>シュウニュウ</t>
    </rPh>
    <rPh sb="2" eb="4">
      <t>キンガク</t>
    </rPh>
    <rPh sb="12" eb="14">
      <t>ブンリ</t>
    </rPh>
    <rPh sb="14" eb="17">
      <t>カゼイヨウ</t>
    </rPh>
    <rPh sb="18" eb="19">
      <t>ダイ</t>
    </rPh>
    <rPh sb="19" eb="20">
      <t>サン</t>
    </rPh>
    <rPh sb="20" eb="21">
      <t>ヒョウ</t>
    </rPh>
    <phoneticPr fontId="45"/>
  </si>
  <si>
    <t>税金の計算（確定申告書（分離課税用）第三表のフォーマットより）</t>
    <phoneticPr fontId="4"/>
  </si>
  <si>
    <t>項目名</t>
    <phoneticPr fontId="4"/>
  </si>
  <si>
    <t>申告年月日</t>
    <rPh sb="0" eb="2">
      <t>シンコク</t>
    </rPh>
    <phoneticPr fontId="4"/>
  </si>
  <si>
    <t>年齢</t>
  </si>
  <si>
    <t>年齢</t>
    <rPh sb="0" eb="2">
      <t>ネンレイ</t>
    </rPh>
    <phoneticPr fontId="2"/>
  </si>
  <si>
    <t>０(自宅)　１(事業所等)</t>
    <rPh sb="2" eb="4">
      <t>ジタク</t>
    </rPh>
    <phoneticPr fontId="4"/>
  </si>
  <si>
    <t>業種</t>
  </si>
  <si>
    <t>業種</t>
    <phoneticPr fontId="4"/>
  </si>
  <si>
    <t>０（期限内当初申告）　１（期限後当初申告）　２（修正申告）　３（訂正申告）</t>
    <rPh sb="7" eb="9">
      <t>シンコク</t>
    </rPh>
    <rPh sb="15" eb="16">
      <t>ゴ</t>
    </rPh>
    <rPh sb="18" eb="20">
      <t>シンコク</t>
    </rPh>
    <rPh sb="24" eb="26">
      <t>シュウセイ</t>
    </rPh>
    <rPh sb="26" eb="28">
      <t>シンコク</t>
    </rPh>
    <rPh sb="32" eb="34">
      <t>テイセイ</t>
    </rPh>
    <rPh sb="34" eb="36">
      <t>シンコク</t>
    </rPh>
    <phoneticPr fontId="4"/>
  </si>
  <si>
    <t>納税地</t>
    <rPh sb="0" eb="3">
      <t>ノウゼイチ</t>
    </rPh>
    <phoneticPr fontId="2"/>
  </si>
  <si>
    <t>納税地に係る自宅・事業所等の別</t>
  </si>
  <si>
    <t>０（白色申告）　１（青色申告）</t>
    <rPh sb="3" eb="4">
      <t>イロ</t>
    </rPh>
    <rPh sb="4" eb="6">
      <t>シンコク</t>
    </rPh>
    <rPh sb="11" eb="14">
      <t>イロシンコク</t>
    </rPh>
    <phoneticPr fontId="4"/>
  </si>
  <si>
    <t>申告の種類</t>
  </si>
  <si>
    <t>申告の種類</t>
    <rPh sb="3" eb="5">
      <t>シュルイ</t>
    </rPh>
    <phoneticPr fontId="4"/>
  </si>
  <si>
    <t>青色申告・白色申告の別</t>
  </si>
  <si>
    <t>青色申告・白色申告の別</t>
    <rPh sb="1" eb="4">
      <t>イロシンコク</t>
    </rPh>
    <rPh sb="6" eb="9">
      <t>イロシンコク</t>
    </rPh>
    <rPh sb="10" eb="11">
      <t>ベツ</t>
    </rPh>
    <phoneticPr fontId="4"/>
  </si>
  <si>
    <t>準確等適用有無</t>
  </si>
  <si>
    <t>準確等適用有無</t>
    <rPh sb="3" eb="7">
      <t>テキヨウウム</t>
    </rPh>
    <phoneticPr fontId="4"/>
  </si>
  <si>
    <t>特別農業所得者該当有無</t>
  </si>
  <si>
    <t>特別農業所得者該当有無</t>
    <rPh sb="6" eb="7">
      <t>シャ</t>
    </rPh>
    <rPh sb="7" eb="9">
      <t>ガイトウ</t>
    </rPh>
    <phoneticPr fontId="4"/>
  </si>
  <si>
    <t>０（適用なし）　１（適用あり）</t>
    <rPh sb="2" eb="4">
      <t>テキヨウ</t>
    </rPh>
    <rPh sb="10" eb="12">
      <t>テキヨウ</t>
    </rPh>
    <phoneticPr fontId="3"/>
  </si>
  <si>
    <t>税理士署名有無</t>
  </si>
  <si>
    <t>税理士署名有無</t>
    <rPh sb="5" eb="7">
      <t>ウム</t>
    </rPh>
    <phoneticPr fontId="4"/>
  </si>
  <si>
    <t>税務代理権限証書提出有無</t>
  </si>
  <si>
    <t>税務代理権限証書提出有無</t>
    <rPh sb="0" eb="8">
      <t>ゼイムダイリケンゲンショウショ</t>
    </rPh>
    <rPh sb="8" eb="10">
      <t>テイシュツ</t>
    </rPh>
    <rPh sb="10" eb="12">
      <t>ウム</t>
    </rPh>
    <phoneticPr fontId="4"/>
  </si>
  <si>
    <t>０（提出なし）　１（提出あり）</t>
    <rPh sb="2" eb="4">
      <t>テイシュツ</t>
    </rPh>
    <rPh sb="10" eb="12">
      <t>テイシュツ</t>
    </rPh>
    <phoneticPr fontId="3"/>
  </si>
  <si>
    <t>譲渡等特例適用有無</t>
  </si>
  <si>
    <t>譲渡等特例適用有無</t>
    <rPh sb="0" eb="2">
      <t>ジョウト</t>
    </rPh>
    <rPh sb="2" eb="3">
      <t>トウ</t>
    </rPh>
    <rPh sb="3" eb="5">
      <t>トクレイ</t>
    </rPh>
    <rPh sb="5" eb="7">
      <t>テキヨウ</t>
    </rPh>
    <rPh sb="7" eb="9">
      <t>ウム</t>
    </rPh>
    <phoneticPr fontId="4"/>
  </si>
  <si>
    <t>第３表算出合計税額</t>
  </si>
  <si>
    <t>第３表算出合計税額</t>
    <rPh sb="0" eb="1">
      <t>ダイ</t>
    </rPh>
    <rPh sb="2" eb="3">
      <t>ヒョウ</t>
    </rPh>
    <phoneticPr fontId="4"/>
  </si>
  <si>
    <t>０（小売業）　１（卸売業）　２（製造小売業）　３（製造卸売業）　４（受託加工業）
５（修理業）　６（サービス業）　７（建設業）　８（その他の営業）　９（その他の部）　
１０（農業の部）　１１（その他事業の部）</t>
    <rPh sb="9" eb="11">
      <t>オロシウ</t>
    </rPh>
    <phoneticPr fontId="4"/>
  </si>
  <si>
    <t>０（所得税法・租税特別措置法・震災特例法）　１（上記以外）</t>
    <rPh sb="2" eb="6">
      <t>ショトクゼイホウ</t>
    </rPh>
    <rPh sb="7" eb="9">
      <t>ソゼイ</t>
    </rPh>
    <rPh sb="9" eb="11">
      <t>トクベツ</t>
    </rPh>
    <rPh sb="11" eb="14">
      <t>ソチホウ</t>
    </rPh>
    <rPh sb="15" eb="17">
      <t>シンサイ</t>
    </rPh>
    <rPh sb="17" eb="19">
      <t>トクレイ</t>
    </rPh>
    <rPh sb="19" eb="20">
      <t>ホウ</t>
    </rPh>
    <rPh sb="24" eb="26">
      <t>ジョウキ</t>
    </rPh>
    <rPh sb="26" eb="28">
      <t>イガイ</t>
    </rPh>
    <phoneticPr fontId="4"/>
  </si>
  <si>
    <t>申告年月日</t>
    <phoneticPr fontId="4"/>
  </si>
  <si>
    <t>納税地</t>
    <phoneticPr fontId="2"/>
  </si>
  <si>
    <t>納税地に係る自宅・事業所等の別</t>
    <rPh sb="0" eb="2">
      <t>ノウゼイ</t>
    </rPh>
    <rPh sb="2" eb="3">
      <t>チ</t>
    </rPh>
    <phoneticPr fontId="4"/>
  </si>
  <si>
    <t>出国特例適用有無</t>
    <phoneticPr fontId="4"/>
  </si>
  <si>
    <t>０（該当なし）　１（該当あり）</t>
    <rPh sb="2" eb="4">
      <t>ガイトウ</t>
    </rPh>
    <rPh sb="10" eb="12">
      <t>ガイトウ</t>
    </rPh>
    <phoneticPr fontId="4"/>
  </si>
  <si>
    <t>特別控除後短期譲渡所得金額</t>
    <rPh sb="0" eb="4">
      <t>トクベツコウジョ</t>
    </rPh>
    <phoneticPr fontId="4"/>
  </si>
  <si>
    <t>特別控除後長期譲渡所得金額</t>
    <rPh sb="0" eb="4">
      <t>トクベツコウジョ</t>
    </rPh>
    <phoneticPr fontId="4"/>
  </si>
  <si>
    <t>地震保険料控除額</t>
    <rPh sb="0" eb="2">
      <t>ジシン</t>
    </rPh>
    <rPh sb="2" eb="5">
      <t>ホケンリョウ</t>
    </rPh>
    <phoneticPr fontId="4"/>
  </si>
  <si>
    <t>寄附金控除額</t>
    <rPh sb="0" eb="2">
      <t>キフ</t>
    </rPh>
    <phoneticPr fontId="4"/>
  </si>
  <si>
    <t>分離短期譲渡（一般分）収入金額</t>
    <rPh sb="9" eb="10">
      <t>ブン</t>
    </rPh>
    <phoneticPr fontId="4"/>
  </si>
  <si>
    <t>分離短期譲渡（軽減分）収入金額</t>
    <rPh sb="9" eb="10">
      <t>ブン</t>
    </rPh>
    <phoneticPr fontId="4"/>
  </si>
  <si>
    <t>分離長期譲渡（一般分）収入金額</t>
    <rPh sb="9" eb="10">
      <t>ブン</t>
    </rPh>
    <phoneticPr fontId="4"/>
  </si>
  <si>
    <t>分離長期譲渡（特定分）収入金額</t>
    <rPh sb="9" eb="10">
      <t>ブン</t>
    </rPh>
    <phoneticPr fontId="4"/>
  </si>
  <si>
    <t>分離長期譲渡（軽課分）収入金額</t>
    <rPh sb="9" eb="10">
      <t>ブン</t>
    </rPh>
    <phoneticPr fontId="4"/>
  </si>
  <si>
    <t>一般株式等譲渡収入金額</t>
    <rPh sb="5" eb="7">
      <t>ジョウト</t>
    </rPh>
    <phoneticPr fontId="4"/>
  </si>
  <si>
    <t>未公開株式譲渡収入金額</t>
    <rPh sb="5" eb="7">
      <t>ジョウト</t>
    </rPh>
    <phoneticPr fontId="4"/>
  </si>
  <si>
    <t>上場株式等譲渡収入金額</t>
    <rPh sb="4" eb="5">
      <t>トウ</t>
    </rPh>
    <rPh sb="5" eb="7">
      <t>ジョウト</t>
    </rPh>
    <phoneticPr fontId="4"/>
  </si>
  <si>
    <t>分離短期譲渡（一般分）所得金額</t>
    <rPh sb="9" eb="10">
      <t>ブン</t>
    </rPh>
    <phoneticPr fontId="4"/>
  </si>
  <si>
    <t>分離短期譲渡（軽減分）所得金額</t>
    <rPh sb="9" eb="10">
      <t>ブン</t>
    </rPh>
    <phoneticPr fontId="4"/>
  </si>
  <si>
    <t>分離長期譲渡（一般分）所得金額</t>
    <rPh sb="9" eb="10">
      <t>ブン</t>
    </rPh>
    <phoneticPr fontId="4"/>
  </si>
  <si>
    <t>分離長期譲渡（特定分）所得金額</t>
    <rPh sb="9" eb="10">
      <t>ブン</t>
    </rPh>
    <phoneticPr fontId="4"/>
  </si>
  <si>
    <t>分離長期譲渡（軽課分）所得金額</t>
    <rPh sb="9" eb="10">
      <t>ブン</t>
    </rPh>
    <phoneticPr fontId="4"/>
  </si>
  <si>
    <t>未公開株式譲渡所得金額</t>
    <rPh sb="5" eb="7">
      <t>ジョウト</t>
    </rPh>
    <phoneticPr fontId="4"/>
  </si>
  <si>
    <t>一般株式等譲渡所得金額</t>
    <rPh sb="5" eb="7">
      <t>ジョウト</t>
    </rPh>
    <phoneticPr fontId="4"/>
  </si>
  <si>
    <t>上場株式等譲渡所得金額</t>
    <rPh sb="4" eb="5">
      <t>トウ</t>
    </rPh>
    <rPh sb="5" eb="7">
      <t>ジョウト</t>
    </rPh>
    <phoneticPr fontId="4"/>
  </si>
  <si>
    <t>課税分離短期譲渡所得金額</t>
    <phoneticPr fontId="4"/>
  </si>
  <si>
    <t>課税分離長期譲渡所得金額</t>
    <phoneticPr fontId="4"/>
  </si>
  <si>
    <t xml:space="preserve">０（適用なし）　１（適用あり） </t>
    <rPh sb="2" eb="4">
      <t>テキヨウ</t>
    </rPh>
    <rPh sb="10" eb="12">
      <t>テキヨウ</t>
    </rPh>
    <phoneticPr fontId="3"/>
  </si>
  <si>
    <t>０（税理士署名なし）　１（税理士署名あり）　</t>
    <rPh sb="2" eb="5">
      <t>ゼイリシ</t>
    </rPh>
    <rPh sb="5" eb="7">
      <t>ショメイ</t>
    </rPh>
    <phoneticPr fontId="3"/>
  </si>
  <si>
    <t>地震保険料控除額</t>
    <phoneticPr fontId="4"/>
  </si>
  <si>
    <t>分離短期譲渡（一般分）収入金額</t>
    <phoneticPr fontId="4"/>
  </si>
  <si>
    <t>分離短期譲渡（軽減分）収入金額</t>
    <phoneticPr fontId="4"/>
  </si>
  <si>
    <t>分離長期譲渡（一般分）収入金額</t>
  </si>
  <si>
    <t>分離長期譲渡（一般分）収入金額</t>
    <phoneticPr fontId="4"/>
  </si>
  <si>
    <t>分離長期譲渡（特定分）収入金額</t>
    <phoneticPr fontId="4"/>
  </si>
  <si>
    <t>分離長期譲渡（軽課分）収入金額</t>
    <phoneticPr fontId="4"/>
  </si>
  <si>
    <t>未公開株式譲渡収入金額</t>
    <phoneticPr fontId="4"/>
  </si>
  <si>
    <t>一般株式等譲渡収入金額</t>
    <phoneticPr fontId="4"/>
  </si>
  <si>
    <t>分離短期譲渡（一般分）所得金額</t>
    <phoneticPr fontId="4"/>
  </si>
  <si>
    <t>分離短期譲渡（軽減分）所得金額</t>
    <phoneticPr fontId="4"/>
  </si>
  <si>
    <t>分離長期譲渡（一般分）所得金額</t>
    <phoneticPr fontId="4"/>
  </si>
  <si>
    <t>分離長期譲渡（特定分）所得金額</t>
    <phoneticPr fontId="4"/>
  </si>
  <si>
    <t>分離長期譲渡（軽課分）所得金額</t>
    <phoneticPr fontId="4"/>
  </si>
  <si>
    <t>未公開株式譲渡所得金額</t>
    <phoneticPr fontId="4"/>
  </si>
  <si>
    <t>一般株式等譲渡所得金額</t>
    <phoneticPr fontId="4"/>
  </si>
  <si>
    <t>上場株式等譲渡所得金額</t>
    <phoneticPr fontId="4"/>
  </si>
  <si>
    <t>上場株式等譲渡収入金額</t>
    <phoneticPr fontId="4"/>
  </si>
  <si>
    <t>△770,000～32,000,000</t>
    <phoneticPr fontId="4"/>
  </si>
  <si>
    <t>トップコーディング：3,200万円
ボトムコーディング：△77万円</t>
    <rPh sb="15" eb="17">
      <t>マンエン</t>
    </rPh>
    <rPh sb="31" eb="33">
      <t>マンエン</t>
    </rPh>
    <phoneticPr fontId="4"/>
  </si>
  <si>
    <t>トップコーディング：6,700万円</t>
    <rPh sb="15" eb="17">
      <t>マンエン</t>
    </rPh>
    <phoneticPr fontId="4"/>
  </si>
  <si>
    <t>0～67,000,000</t>
    <phoneticPr fontId="4"/>
  </si>
  <si>
    <t>トップコーディング：1,300万円</t>
    <rPh sb="15" eb="17">
      <t>マンエン</t>
    </rPh>
    <phoneticPr fontId="4"/>
  </si>
  <si>
    <t>0～13,000,000</t>
    <phoneticPr fontId="4"/>
  </si>
  <si>
    <t>トップコーディング：2,200万円</t>
    <rPh sb="15" eb="17">
      <t>マンエン</t>
    </rPh>
    <phoneticPr fontId="4"/>
  </si>
  <si>
    <t>0～22,000,000</t>
    <phoneticPr fontId="4"/>
  </si>
  <si>
    <t>トップコーディング：120万円</t>
    <rPh sb="13" eb="15">
      <t>マンエン</t>
    </rPh>
    <phoneticPr fontId="4"/>
  </si>
  <si>
    <t>0～1,200,000</t>
    <phoneticPr fontId="4"/>
  </si>
  <si>
    <t>トップコーディング：2,900万円</t>
    <rPh sb="15" eb="17">
      <t>マンエン</t>
    </rPh>
    <phoneticPr fontId="4"/>
  </si>
  <si>
    <t>0～29,000,000</t>
    <phoneticPr fontId="4"/>
  </si>
  <si>
    <t>トップコーディング：520万円</t>
    <rPh sb="13" eb="15">
      <t>マンエン</t>
    </rPh>
    <phoneticPr fontId="4"/>
  </si>
  <si>
    <t>0～5,200,000</t>
    <phoneticPr fontId="4"/>
  </si>
  <si>
    <t>トップコーディング：290万円</t>
    <rPh sb="13" eb="15">
      <t>マンエン</t>
    </rPh>
    <phoneticPr fontId="4"/>
  </si>
  <si>
    <t>0～2,900,000</t>
    <phoneticPr fontId="4"/>
  </si>
  <si>
    <t>トップコーディング：160万円</t>
    <rPh sb="13" eb="15">
      <t>マンエン</t>
    </rPh>
    <phoneticPr fontId="4"/>
  </si>
  <si>
    <t>0～1,600,000</t>
    <phoneticPr fontId="4"/>
  </si>
  <si>
    <t>△1,800,000～9,800,000</t>
    <phoneticPr fontId="4"/>
  </si>
  <si>
    <t>トップコーディング：190万円
ボトムコーディング：△95万円</t>
    <rPh sb="13" eb="15">
      <t>マンエン</t>
    </rPh>
    <rPh sb="29" eb="31">
      <t>マンエン</t>
    </rPh>
    <phoneticPr fontId="4"/>
  </si>
  <si>
    <t>△950,000～1,900,000</t>
    <phoneticPr fontId="4"/>
  </si>
  <si>
    <t>トップコーディング：910万円
ボトムコーディング：△80万円</t>
    <rPh sb="13" eb="15">
      <t>マンエン</t>
    </rPh>
    <rPh sb="29" eb="31">
      <t>マンエン</t>
    </rPh>
    <phoneticPr fontId="4"/>
  </si>
  <si>
    <t>△800,000～9,100,000</t>
    <phoneticPr fontId="4"/>
  </si>
  <si>
    <t>トップコーディング：980万円
ボトムコーディング：△180万円</t>
    <rPh sb="13" eb="15">
      <t>マンエン</t>
    </rPh>
    <rPh sb="30" eb="32">
      <t>マンエン</t>
    </rPh>
    <phoneticPr fontId="4"/>
  </si>
  <si>
    <t>トップコーディング：2,700万円</t>
    <rPh sb="15" eb="17">
      <t>マンエン</t>
    </rPh>
    <phoneticPr fontId="4"/>
  </si>
  <si>
    <t>トップコーディング：390万円</t>
    <rPh sb="13" eb="15">
      <t>マンエン</t>
    </rPh>
    <phoneticPr fontId="4"/>
  </si>
  <si>
    <t>トップコーディング：80万円
ボトムコーディング：△1万円</t>
    <rPh sb="12" eb="14">
      <t>マンエン</t>
    </rPh>
    <rPh sb="27" eb="29">
      <t>マンエン</t>
    </rPh>
    <phoneticPr fontId="4"/>
  </si>
  <si>
    <t>△10,000～800,000</t>
    <phoneticPr fontId="4"/>
  </si>
  <si>
    <t>トップコーディング：180万円</t>
    <rPh sb="13" eb="15">
      <t>マンエン</t>
    </rPh>
    <phoneticPr fontId="4"/>
  </si>
  <si>
    <t>0～1,800,000</t>
    <phoneticPr fontId="4"/>
  </si>
  <si>
    <t>トップコーディング：84万円</t>
    <rPh sb="12" eb="14">
      <t>マンエン</t>
    </rPh>
    <phoneticPr fontId="4"/>
  </si>
  <si>
    <t>0～840,000</t>
    <phoneticPr fontId="4"/>
  </si>
  <si>
    <t>トップコーディング：80万円</t>
    <rPh sb="12" eb="14">
      <t>マンエン</t>
    </rPh>
    <phoneticPr fontId="4"/>
  </si>
  <si>
    <t>0～800,000</t>
    <phoneticPr fontId="4"/>
  </si>
  <si>
    <t>トップコーディング：320万円</t>
    <rPh sb="13" eb="15">
      <t>マンエン</t>
    </rPh>
    <phoneticPr fontId="4"/>
  </si>
  <si>
    <t>0～3,200,000</t>
    <phoneticPr fontId="4"/>
  </si>
  <si>
    <t>トップコーディング：140万円</t>
    <rPh sb="13" eb="15">
      <t>マンエン</t>
    </rPh>
    <phoneticPr fontId="4"/>
  </si>
  <si>
    <t>0～1,400,000</t>
    <phoneticPr fontId="4"/>
  </si>
  <si>
    <t>トップコーディング：10万円</t>
    <rPh sb="12" eb="14">
      <t>マンエン</t>
    </rPh>
    <phoneticPr fontId="4"/>
  </si>
  <si>
    <t>0～100,000</t>
    <phoneticPr fontId="4"/>
  </si>
  <si>
    <t>トップコーディング：410万円</t>
    <rPh sb="13" eb="15">
      <t>マンエン</t>
    </rPh>
    <phoneticPr fontId="4"/>
  </si>
  <si>
    <t>0～4,100,000</t>
    <phoneticPr fontId="4"/>
  </si>
  <si>
    <t>トップコーディング：3,000万円</t>
    <rPh sb="15" eb="17">
      <t>マンエン</t>
    </rPh>
    <phoneticPr fontId="4"/>
  </si>
  <si>
    <t>0～30,000,000</t>
    <phoneticPr fontId="4"/>
  </si>
  <si>
    <t>トップコーディング：980万円</t>
    <rPh sb="13" eb="15">
      <t>マンエン</t>
    </rPh>
    <phoneticPr fontId="4"/>
  </si>
  <si>
    <t>0～9,800,000</t>
    <phoneticPr fontId="4"/>
  </si>
  <si>
    <t>トップコーディング：9万円</t>
    <rPh sb="11" eb="13">
      <t>マンエン</t>
    </rPh>
    <phoneticPr fontId="4"/>
  </si>
  <si>
    <t>0～90,000</t>
    <phoneticPr fontId="4"/>
  </si>
  <si>
    <t>トップコーディング：32万円</t>
    <rPh sb="12" eb="14">
      <t>マンエン</t>
    </rPh>
    <phoneticPr fontId="4"/>
  </si>
  <si>
    <t>0～320,000</t>
    <phoneticPr fontId="4"/>
  </si>
  <si>
    <t>トップコーディング：2万円</t>
    <rPh sb="11" eb="13">
      <t>マンエン</t>
    </rPh>
    <phoneticPr fontId="4"/>
  </si>
  <si>
    <t>0～20,000</t>
    <phoneticPr fontId="4"/>
  </si>
  <si>
    <t>トップコーディング：980万</t>
    <rPh sb="13" eb="14">
      <t>マン</t>
    </rPh>
    <phoneticPr fontId="4"/>
  </si>
  <si>
    <t>トップコーディング：21万円</t>
    <rPh sb="12" eb="14">
      <t>マンエン</t>
    </rPh>
    <phoneticPr fontId="4"/>
  </si>
  <si>
    <t>0～210,000</t>
    <phoneticPr fontId="4"/>
  </si>
  <si>
    <t>トップコーディング：1,000万円</t>
    <rPh sb="15" eb="17">
      <t>マンエン</t>
    </rPh>
    <phoneticPr fontId="4"/>
  </si>
  <si>
    <t>0～10,000,000</t>
    <phoneticPr fontId="4"/>
  </si>
  <si>
    <t>トップコーディング：730万円</t>
    <rPh sb="13" eb="15">
      <t>マンエン</t>
    </rPh>
    <phoneticPr fontId="4"/>
  </si>
  <si>
    <t>0～7,300,000</t>
    <phoneticPr fontId="4"/>
  </si>
  <si>
    <t>トップコーディング：420万円
ボトムコーディング：△110万円</t>
    <rPh sb="13" eb="15">
      <t>マンエン</t>
    </rPh>
    <rPh sb="30" eb="32">
      <t>マンエン</t>
    </rPh>
    <phoneticPr fontId="4"/>
  </si>
  <si>
    <t>△1,100,000～4,200,000</t>
    <phoneticPr fontId="4"/>
  </si>
  <si>
    <t>トップコーディング：280万円
ボトムコーディング：△120万円</t>
    <rPh sb="13" eb="15">
      <t>マンエン</t>
    </rPh>
    <rPh sb="30" eb="32">
      <t>マンエン</t>
    </rPh>
    <phoneticPr fontId="4"/>
  </si>
  <si>
    <t>△1,200,000～2,800,000</t>
    <phoneticPr fontId="4"/>
  </si>
  <si>
    <t>トップコーディング：67万円</t>
    <rPh sb="12" eb="14">
      <t>マンエン</t>
    </rPh>
    <phoneticPr fontId="4"/>
  </si>
  <si>
    <t>0～670,000</t>
    <phoneticPr fontId="4"/>
  </si>
  <si>
    <t>トップコーディング：480万円</t>
    <rPh sb="13" eb="15">
      <t>マンエン</t>
    </rPh>
    <phoneticPr fontId="4"/>
  </si>
  <si>
    <t>0～4,800,000</t>
    <phoneticPr fontId="4"/>
  </si>
  <si>
    <t>トップコーディング：66万円</t>
    <rPh sb="12" eb="14">
      <t>マンエン</t>
    </rPh>
    <phoneticPr fontId="4"/>
  </si>
  <si>
    <t>0～660,000</t>
    <phoneticPr fontId="4"/>
  </si>
  <si>
    <t>トップコーディング：15万円</t>
    <rPh sb="12" eb="14">
      <t>マンエン</t>
    </rPh>
    <phoneticPr fontId="4"/>
  </si>
  <si>
    <t>0～150,000</t>
    <phoneticPr fontId="4"/>
  </si>
  <si>
    <t>トップコーディング：4万円</t>
    <rPh sb="11" eb="13">
      <t>マンエン</t>
    </rPh>
    <phoneticPr fontId="4"/>
  </si>
  <si>
    <t>0～40,000</t>
    <phoneticPr fontId="4"/>
  </si>
  <si>
    <t>トップコーディング：1,800万円</t>
    <rPh sb="15" eb="17">
      <t>マンエン</t>
    </rPh>
    <phoneticPr fontId="4"/>
  </si>
  <si>
    <t>0～18,000,000</t>
    <phoneticPr fontId="4"/>
  </si>
  <si>
    <t>トップコーディング：7,300万円</t>
    <rPh sb="15" eb="17">
      <t>マンエン</t>
    </rPh>
    <phoneticPr fontId="4"/>
  </si>
  <si>
    <t>トップコーディング：87万円</t>
    <rPh sb="12" eb="14">
      <t>マンエン</t>
    </rPh>
    <phoneticPr fontId="4"/>
  </si>
  <si>
    <t>トップコーディング：1万円
ボトムコーディング：△1万円</t>
    <rPh sb="11" eb="13">
      <t>マンエン</t>
    </rPh>
    <rPh sb="26" eb="28">
      <t>マンエン</t>
    </rPh>
    <phoneticPr fontId="4"/>
  </si>
  <si>
    <t>0～73,000,000</t>
    <phoneticPr fontId="4"/>
  </si>
  <si>
    <t>0～870,000</t>
    <phoneticPr fontId="4"/>
  </si>
  <si>
    <t>△10,000～10,000</t>
    <phoneticPr fontId="4"/>
  </si>
  <si>
    <t>トップコーディング：30万円</t>
    <rPh sb="12" eb="14">
      <t>マンエン</t>
    </rPh>
    <phoneticPr fontId="4"/>
  </si>
  <si>
    <t>0～300,000</t>
    <phoneticPr fontId="4"/>
  </si>
  <si>
    <t>トップコーディング：680万円
ボトムコーディング：△1万円</t>
    <rPh sb="13" eb="15">
      <t>マンエン</t>
    </rPh>
    <rPh sb="28" eb="30">
      <t>マンエン</t>
    </rPh>
    <phoneticPr fontId="4"/>
  </si>
  <si>
    <t>△10,000～6,800,000</t>
    <phoneticPr fontId="4"/>
  </si>
  <si>
    <t>トップコーディング：140万円
ボトムコーディング：△80万円</t>
    <rPh sb="13" eb="15">
      <t>マンエン</t>
    </rPh>
    <rPh sb="29" eb="31">
      <t>マンエン</t>
    </rPh>
    <phoneticPr fontId="4"/>
  </si>
  <si>
    <t>△800,000～1,400,000</t>
    <phoneticPr fontId="4"/>
  </si>
  <si>
    <t>トップコーディング：53万円</t>
    <rPh sb="12" eb="14">
      <t>マンエン</t>
    </rPh>
    <phoneticPr fontId="4"/>
  </si>
  <si>
    <t>0～530,000</t>
    <phoneticPr fontId="4"/>
  </si>
  <si>
    <t>トップコーディング：680万円</t>
    <rPh sb="13" eb="15">
      <t>マンエン</t>
    </rPh>
    <phoneticPr fontId="4"/>
  </si>
  <si>
    <t>トップコーディング：91万円</t>
    <rPh sb="12" eb="14">
      <t>マンエン</t>
    </rPh>
    <phoneticPr fontId="4"/>
  </si>
  <si>
    <t>トップコーディング：3万円</t>
    <rPh sb="11" eb="13">
      <t>マンエン</t>
    </rPh>
    <phoneticPr fontId="4"/>
  </si>
  <si>
    <t>0～6,800,000</t>
    <phoneticPr fontId="4"/>
  </si>
  <si>
    <t>0～910,000</t>
    <phoneticPr fontId="4"/>
  </si>
  <si>
    <t>0～30,000</t>
    <phoneticPr fontId="4"/>
  </si>
  <si>
    <t>トップコーディング：900万円</t>
    <rPh sb="13" eb="15">
      <t>マンエン</t>
    </rPh>
    <phoneticPr fontId="4"/>
  </si>
  <si>
    <t>0～9,000,000</t>
    <phoneticPr fontId="4"/>
  </si>
  <si>
    <t>トップコーディング：110万円</t>
    <rPh sb="13" eb="15">
      <t>マンエン</t>
    </rPh>
    <phoneticPr fontId="4"/>
  </si>
  <si>
    <t>0～1,100,000</t>
    <phoneticPr fontId="4"/>
  </si>
  <si>
    <t>トップコーディング：14万円</t>
    <rPh sb="12" eb="14">
      <t>マンエン</t>
    </rPh>
    <phoneticPr fontId="4"/>
  </si>
  <si>
    <t>0～140,000</t>
    <phoneticPr fontId="4"/>
  </si>
  <si>
    <t>トップコーディング：1万円</t>
    <rPh sb="11" eb="13">
      <t>マンエン</t>
    </rPh>
    <phoneticPr fontId="4"/>
  </si>
  <si>
    <t>0～10,000</t>
    <phoneticPr fontId="4"/>
  </si>
  <si>
    <t>トップコーディング：31万円</t>
    <rPh sb="12" eb="14">
      <t>マンエン</t>
    </rPh>
    <phoneticPr fontId="4"/>
  </si>
  <si>
    <t>トップコーディング：19万円</t>
    <rPh sb="12" eb="14">
      <t>マンエン</t>
    </rPh>
    <phoneticPr fontId="4"/>
  </si>
  <si>
    <t>0～310,000</t>
    <phoneticPr fontId="4"/>
  </si>
  <si>
    <t>0～190,000</t>
    <phoneticPr fontId="4"/>
  </si>
  <si>
    <t>0～3,900,000</t>
    <phoneticPr fontId="4"/>
  </si>
  <si>
    <t>0～27,000,000</t>
    <phoneticPr fontId="4"/>
  </si>
  <si>
    <t>項目
有無</t>
    <rPh sb="0" eb="2">
      <t>コウモク</t>
    </rPh>
    <rPh sb="3" eb="5">
      <t>ウム</t>
    </rPh>
    <phoneticPr fontId="4"/>
  </si>
  <si>
    <t>年分</t>
    <rPh sb="0" eb="2">
      <t>ネンブン</t>
    </rPh>
    <phoneticPr fontId="4"/>
  </si>
  <si>
    <t>H26</t>
    <phoneticPr fontId="4"/>
  </si>
  <si>
    <t>出現頻度の低い項目</t>
    <rPh sb="0" eb="4">
      <t>シュツゲンヒンド</t>
    </rPh>
    <rPh sb="5" eb="6">
      <t>ヒク</t>
    </rPh>
    <rPh sb="7" eb="9">
      <t>コウモク</t>
    </rPh>
    <phoneticPr fontId="4"/>
  </si>
  <si>
    <t>出現頻度の低い項目</t>
    <phoneticPr fontId="4"/>
  </si>
  <si>
    <t>H27</t>
    <phoneticPr fontId="4"/>
  </si>
  <si>
    <t>P</t>
  </si>
  <si>
    <t>H30</t>
    <phoneticPr fontId="4"/>
  </si>
  <si>
    <t>H29</t>
    <phoneticPr fontId="4"/>
  </si>
  <si>
    <t>H28</t>
    <phoneticPr fontId="4"/>
  </si>
  <si>
    <t>H26には存在しない項目（H28に項目追加）</t>
    <rPh sb="5" eb="7">
      <t>ソンザイ</t>
    </rPh>
    <rPh sb="10" eb="12">
      <t>コウモク</t>
    </rPh>
    <rPh sb="17" eb="19">
      <t>コウモク</t>
    </rPh>
    <rPh sb="19" eb="21">
      <t>ツイカ</t>
    </rPh>
    <phoneticPr fontId="4"/>
  </si>
  <si>
    <t>H27には存在しない項目（H28に項目追加）</t>
    <rPh sb="5" eb="7">
      <t>ソンザイ</t>
    </rPh>
    <rPh sb="10" eb="12">
      <t>コウモク</t>
    </rPh>
    <rPh sb="17" eb="19">
      <t>コウモク</t>
    </rPh>
    <rPh sb="19" eb="21">
      <t>ツイカ</t>
    </rPh>
    <phoneticPr fontId="4"/>
  </si>
  <si>
    <t>H26には存在しない項目（H29に項目追加）</t>
    <rPh sb="5" eb="7">
      <t>ソンザイ</t>
    </rPh>
    <rPh sb="10" eb="12">
      <t>コウモク</t>
    </rPh>
    <rPh sb="17" eb="19">
      <t>コウモク</t>
    </rPh>
    <rPh sb="19" eb="21">
      <t>ツイカ</t>
    </rPh>
    <phoneticPr fontId="4"/>
  </si>
  <si>
    <t>H28には存在しない項目（H29に項目追加）</t>
    <rPh sb="5" eb="7">
      <t>ソンザイ</t>
    </rPh>
    <rPh sb="10" eb="12">
      <t>コウモク</t>
    </rPh>
    <rPh sb="17" eb="19">
      <t>コウモク</t>
    </rPh>
    <rPh sb="19" eb="21">
      <t>ツイカ</t>
    </rPh>
    <phoneticPr fontId="4"/>
  </si>
  <si>
    <t>H28には存在しない項目（H28から項目削除）</t>
    <rPh sb="5" eb="7">
      <t>ソンザイ</t>
    </rPh>
    <rPh sb="10" eb="12">
      <t>コウモク</t>
    </rPh>
    <rPh sb="18" eb="20">
      <t>コウモク</t>
    </rPh>
    <rPh sb="20" eb="22">
      <t>サクジョ</t>
    </rPh>
    <phoneticPr fontId="4"/>
  </si>
  <si>
    <t>H29には存在しない項目（H28から項目削除）</t>
    <rPh sb="5" eb="7">
      <t>ソンザイ</t>
    </rPh>
    <rPh sb="10" eb="12">
      <t>コウモク</t>
    </rPh>
    <rPh sb="18" eb="20">
      <t>コウモク</t>
    </rPh>
    <rPh sb="20" eb="22">
      <t>サクジョ</t>
    </rPh>
    <phoneticPr fontId="4"/>
  </si>
  <si>
    <t>H30には存在しない項目（H28から項目削除）</t>
    <rPh sb="5" eb="7">
      <t>ソンザイ</t>
    </rPh>
    <rPh sb="10" eb="12">
      <t>コウモク</t>
    </rPh>
    <rPh sb="18" eb="20">
      <t>コウモク</t>
    </rPh>
    <rPh sb="20" eb="22">
      <t>サクジョ</t>
    </rPh>
    <phoneticPr fontId="4"/>
  </si>
  <si>
    <t>H27には存在しない項目（H29に項目追加）</t>
    <rPh sb="5" eb="7">
      <t>ソンザイ</t>
    </rPh>
    <rPh sb="10" eb="12">
      <t>コウモク</t>
    </rPh>
    <phoneticPr fontId="4"/>
  </si>
  <si>
    <t>H27には存在しない項目（H28に項目追加）</t>
    <rPh sb="5" eb="7">
      <t>ソンザイ</t>
    </rPh>
    <rPh sb="10" eb="12">
      <t>コウモク</t>
    </rPh>
    <phoneticPr fontId="4"/>
  </si>
  <si>
    <t>H26には存在しない項目（H28に項目追加）</t>
    <rPh sb="5" eb="7">
      <t>ソンザイ</t>
    </rPh>
    <rPh sb="10" eb="12">
      <t>コウモク</t>
    </rPh>
    <phoneticPr fontId="4"/>
  </si>
  <si>
    <t>課税される年分</t>
    <rPh sb="0" eb="2">
      <t>カゼイ</t>
    </rPh>
    <rPh sb="5" eb="7">
      <t>ネンブン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</si>
</sst>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43" formatCode="_ * #,##0.00_ ;_ * \-#,##0.00_ ;_ * &quot;-&quot;??_ ;_ @_ "/>
    <numFmt numFmtId="176" formatCode="#,##0;\-#,##0;&quot;-&quot;"/>
    <numFmt numFmtId="177" formatCode="_(&quot;$&quot;* #,##0_);_(&quot;$&quot;* \(#,##0\);_(&quot;$&quot;* &quot;-&quot;_);_(@_)"/>
    <numFmt numFmtId="178" formatCode="_(&quot;$&quot;* #,##0.00_);_(&quot;$&quot;* \(#,##0.00\);_(&quot;$&quot;* &quot;-&quot;??_);_(@_)"/>
    <numFmt numFmtId="179" formatCode="####"/>
    <numFmt numFmtId="180" formatCode="#,##0&quot; &quot;;[Red]&quot;▲&quot;#,##0&quot; &quot;"/>
  </numFmts>
  <fonts count="55">
    <font>
      <sz val="11"/>
      <name val="ＭＳ Ｐゴシック"/>
      <family val="3"/>
      <charset val="128"/>
    </font>
    <font>
      <sz val="11"/>
      <color theme="1"/>
      <name val="ＭＳ Ｐゴシック"/>
      <family val="2"/>
      <charset val="128"/>
      <scheme val="minor"/>
    </font>
    <font>
      <sz val="11"/>
      <name val="ＭＳ Ｐゴシック"/>
      <family val="3"/>
      <charset val="128"/>
    </font>
    <font>
      <sz val="16"/>
      <name val="ＭＳ ゴシック"/>
      <family val="3"/>
      <charset val="128"/>
    </font>
    <font>
      <sz val="6"/>
      <name val="ＭＳ Ｐゴシック"/>
      <family val="3"/>
      <charset val="128"/>
    </font>
    <font>
      <sz val="6"/>
      <name val="ＭＳ Ｐゴシック"/>
      <family val="3"/>
      <charset val="128"/>
    </font>
    <font>
      <sz val="10"/>
      <name val="ＭＳ ゴシック"/>
      <family val="3"/>
      <charset val="128"/>
    </font>
    <font>
      <sz val="11"/>
      <name val="明朝"/>
      <family val="1"/>
      <charset val="128"/>
    </font>
    <font>
      <sz val="11"/>
      <name val="標準明朝"/>
      <family val="1"/>
      <charset val="128"/>
    </font>
    <font>
      <sz val="12"/>
      <name val="Tms Rmn"/>
      <family val="1"/>
    </font>
    <font>
      <sz val="10"/>
      <color indexed="8"/>
      <name val="Arial"/>
      <family val="2"/>
    </font>
    <font>
      <sz val="10"/>
      <name val="Arial"/>
      <family val="2"/>
    </font>
    <font>
      <sz val="8"/>
      <name val="Arial"/>
      <family val="2"/>
    </font>
    <font>
      <b/>
      <sz val="12"/>
      <color indexed="9"/>
      <name val="Tms Rmn"/>
      <family val="1"/>
    </font>
    <font>
      <b/>
      <sz val="12"/>
      <name val="Arial"/>
      <family val="2"/>
    </font>
    <font>
      <b/>
      <sz val="11"/>
      <name val="Helv"/>
      <family val="2"/>
    </font>
    <font>
      <sz val="10"/>
      <name val="ＭＳ 明朝"/>
      <family val="1"/>
      <charset val="128"/>
    </font>
    <font>
      <u/>
      <sz val="11"/>
      <color indexed="36"/>
      <name val="ＭＳ Ｐゴシック"/>
      <family val="3"/>
      <charset val="128"/>
    </font>
    <font>
      <sz val="12"/>
      <name val="ＭＳ Ｐゴシック"/>
      <family val="3"/>
      <charset val="128"/>
    </font>
    <font>
      <b/>
      <sz val="12"/>
      <name val="楲污澂厃嚃"/>
      <family val="3"/>
      <charset val="128"/>
    </font>
    <font>
      <sz val="10"/>
      <color indexed="8"/>
      <name val="楲污澂厃嚃"/>
      <family val="3"/>
      <charset val="128"/>
    </font>
    <font>
      <sz val="11"/>
      <name val="ＭＳ 明朝"/>
      <family val="1"/>
      <charset val="128"/>
    </font>
    <font>
      <sz val="10"/>
      <name val="楲污澂厃嚃"/>
      <family val="3"/>
      <charset val="128"/>
    </font>
    <font>
      <sz val="11"/>
      <color theme="1"/>
      <name val="ＭＳ Ｐゴシック"/>
      <family val="2"/>
      <charset val="128"/>
      <scheme val="minor"/>
    </font>
    <font>
      <sz val="8"/>
      <name val="ＭＳ ゴシック"/>
      <family val="3"/>
      <charset val="128"/>
    </font>
    <font>
      <sz val="8"/>
      <name val="ＭＳ Ｐゴシック"/>
      <family val="3"/>
      <charset val="128"/>
    </font>
    <font>
      <sz val="10"/>
      <name val="ＭＳ Ｐゴシック"/>
      <family val="3"/>
      <charset val="128"/>
    </font>
    <font>
      <sz val="10"/>
      <color rgb="FF000000"/>
      <name val="ＭＳ Ｐゴシック"/>
      <family val="3"/>
      <charset val="128"/>
    </font>
    <font>
      <sz val="10"/>
      <color rgb="FFFF0000"/>
      <name val="ＭＳ Ｐゴシック"/>
      <family val="3"/>
      <charset val="128"/>
    </font>
    <font>
      <b/>
      <sz val="9"/>
      <color indexed="81"/>
      <name val="MS P ゴシック"/>
      <family val="3"/>
      <charset val="128"/>
    </font>
    <font>
      <sz val="11"/>
      <color theme="1"/>
      <name val="ＭＳ Ｐゴシック"/>
      <family val="2"/>
      <scheme val="minor"/>
    </font>
    <font>
      <sz val="6"/>
      <name val="ＭＳ Ｐゴシック"/>
      <family val="3"/>
      <charset val="128"/>
      <scheme val="minor"/>
    </font>
    <font>
      <strike/>
      <sz val="10"/>
      <color rgb="FFFF0000"/>
      <name val="ＭＳ Ｐゴシック"/>
      <family val="3"/>
      <charset val="128"/>
    </font>
    <font>
      <sz val="10"/>
      <color theme="1"/>
      <name val="ＭＳ Ｐゴシック"/>
      <family val="3"/>
      <charset val="128"/>
    </font>
    <font>
      <strike/>
      <sz val="10"/>
      <color theme="1"/>
      <name val="ＭＳ Ｐゴシック"/>
      <family val="3"/>
      <charset val="128"/>
    </font>
    <font>
      <sz val="8"/>
      <color theme="1"/>
      <name val="ＭＳ Ｐゴシック"/>
      <family val="3"/>
      <charset val="128"/>
    </font>
    <font>
      <sz val="10"/>
      <color theme="1"/>
      <name val="ＭＳ ゴシック"/>
      <family val="3"/>
      <charset val="128"/>
    </font>
    <font>
      <sz val="11"/>
      <name val="BIZ UDゴシック"/>
      <family val="3"/>
      <charset val="128"/>
    </font>
    <font>
      <sz val="10"/>
      <name val="BIZ UDゴシック"/>
      <family val="3"/>
      <charset val="128"/>
    </font>
    <font>
      <sz val="12"/>
      <name val="BIZ UDゴシック"/>
      <family val="3"/>
      <charset val="128"/>
    </font>
    <font>
      <sz val="9"/>
      <name val="BIZ UDゴシック"/>
      <family val="3"/>
      <charset val="128"/>
    </font>
    <font>
      <sz val="8"/>
      <name val="BIZ UDゴシック"/>
      <family val="3"/>
      <charset val="128"/>
    </font>
    <font>
      <sz val="18"/>
      <color theme="3"/>
      <name val="ＭＳ Ｐゴシック"/>
      <family val="2"/>
      <charset val="128"/>
      <scheme val="major"/>
    </font>
    <font>
      <sz val="18"/>
      <color theme="1"/>
      <name val="ＭＳ Ｐゴシック"/>
      <family val="3"/>
      <charset val="128"/>
      <scheme val="minor"/>
    </font>
    <font>
      <sz val="10"/>
      <color theme="1"/>
      <name val="ＭＳ Ｐゴシック"/>
      <family val="3"/>
      <charset val="128"/>
      <scheme val="minor"/>
    </font>
    <font>
      <sz val="6"/>
      <name val="ＭＳ Ｐゴシック"/>
      <family val="2"/>
      <charset val="128"/>
      <scheme val="minor"/>
    </font>
    <font>
      <sz val="10"/>
      <name val="ＭＳ Ｐゴシック"/>
      <family val="3"/>
      <charset val="128"/>
      <scheme val="minor"/>
    </font>
    <font>
      <sz val="6"/>
      <name val="ＭＳ 明朝"/>
      <family val="1"/>
      <charset val="128"/>
    </font>
    <font>
      <sz val="10"/>
      <color theme="0"/>
      <name val="ＭＳ Ｐゴシック"/>
      <family val="3"/>
      <charset val="128"/>
      <scheme val="minor"/>
    </font>
    <font>
      <sz val="11"/>
      <color indexed="8"/>
      <name val="ＭＳ 明朝"/>
      <family val="1"/>
      <charset val="128"/>
    </font>
    <font>
      <sz val="14"/>
      <name val="ＭＳ Ｐゴシック"/>
      <family val="3"/>
      <charset val="128"/>
    </font>
    <font>
      <sz val="10"/>
      <color theme="0"/>
      <name val="ＭＳ Ｐゴシック"/>
      <family val="3"/>
      <charset val="128"/>
    </font>
    <font>
      <sz val="11"/>
      <color theme="0"/>
      <name val="ＭＳ Ｐゴシック"/>
      <family val="3"/>
      <charset val="128"/>
      <scheme val="minor"/>
    </font>
    <font>
      <sz val="11"/>
      <color indexed="8"/>
      <name val="ＭＳ ゴシック"/>
      <family val="3"/>
      <charset val="128"/>
    </font>
    <font>
      <sz val="11"/>
      <color theme="1"/>
      <name val="ＭＳ ゴシック"/>
      <family val="3"/>
      <charset val="128"/>
    </font>
  </fonts>
  <fills count="17">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26"/>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FF00"/>
        <bgColor indexed="64"/>
      </patternFill>
    </fill>
    <fill>
      <patternFill patternType="solid">
        <fgColor rgb="FF00B0F0"/>
        <bgColor indexed="64"/>
      </patternFill>
    </fill>
    <fill>
      <patternFill patternType="solid">
        <fgColor rgb="FFFF0000"/>
        <bgColor indexed="64"/>
      </patternFill>
    </fill>
    <fill>
      <patternFill patternType="solid">
        <fgColor rgb="FF7030A0"/>
        <bgColor indexed="64"/>
      </patternFill>
    </fill>
    <fill>
      <patternFill patternType="solid">
        <fgColor rgb="FFFFCCCC"/>
        <bgColor indexed="64"/>
      </patternFill>
    </fill>
    <fill>
      <patternFill patternType="solid">
        <fgColor theme="0" tint="-0.499984740745262"/>
        <bgColor indexed="64"/>
      </patternFill>
    </fill>
    <fill>
      <patternFill patternType="solid">
        <fgColor indexed="42"/>
        <bgColor indexed="64"/>
      </patternFill>
    </fill>
    <fill>
      <patternFill patternType="solid">
        <fgColor theme="0"/>
        <bgColor indexed="64"/>
      </patternFill>
    </fill>
  </fills>
  <borders count="11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double">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thin">
        <color indexed="64"/>
      </left>
      <right/>
      <top/>
      <bottom/>
      <diagonal/>
    </border>
    <border>
      <left style="thin">
        <color indexed="64"/>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rgb="FF000000"/>
      </left>
      <right style="thin">
        <color rgb="FF000000"/>
      </right>
      <top/>
      <bottom/>
      <diagonal/>
    </border>
    <border>
      <left style="thin">
        <color rgb="FF000000"/>
      </left>
      <right style="thin">
        <color rgb="FF000000"/>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bottom style="hair">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thin">
        <color rgb="FF000000"/>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top style="medium">
        <color indexed="64"/>
      </top>
      <bottom style="double">
        <color indexed="64"/>
      </bottom>
      <diagonal/>
    </border>
    <border>
      <left style="medium">
        <color indexed="64"/>
      </left>
      <right/>
      <top style="hair">
        <color indexed="64"/>
      </top>
      <bottom style="hair">
        <color indexed="64"/>
      </bottom>
      <diagonal/>
    </border>
    <border>
      <left style="medium">
        <color indexed="64"/>
      </left>
      <right/>
      <top/>
      <bottom/>
      <diagonal/>
    </border>
    <border>
      <left style="thin">
        <color indexed="64"/>
      </left>
      <right style="thin">
        <color rgb="FF000000"/>
      </right>
      <top style="hair">
        <color indexed="64"/>
      </top>
      <bottom style="hair">
        <color indexed="64"/>
      </bottom>
      <diagonal/>
    </border>
    <border>
      <left style="thin">
        <color indexed="64"/>
      </left>
      <right style="thin">
        <color rgb="FF000000"/>
      </right>
      <top/>
      <bottom style="hair">
        <color indexed="64"/>
      </bottom>
      <diagonal/>
    </border>
    <border>
      <left style="hair">
        <color indexed="64"/>
      </left>
      <right style="thin">
        <color rgb="FF000000"/>
      </right>
      <top style="hair">
        <color indexed="64"/>
      </top>
      <bottom style="hair">
        <color indexed="64"/>
      </bottom>
      <diagonal/>
    </border>
    <border>
      <left style="medium">
        <color indexed="64"/>
      </left>
      <right/>
      <top style="hair">
        <color indexed="64"/>
      </top>
      <bottom/>
      <diagonal/>
    </border>
    <border>
      <left style="thin">
        <color indexed="64"/>
      </left>
      <right style="thin">
        <color rgb="FF000000"/>
      </right>
      <top style="hair">
        <color indexed="64"/>
      </top>
      <bottom/>
      <diagonal/>
    </border>
    <border>
      <left style="thin">
        <color rgb="FF000000"/>
      </left>
      <right style="thin">
        <color rgb="FF000000"/>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thin">
        <color indexed="64"/>
      </left>
      <right/>
      <top style="thin">
        <color indexed="64"/>
      </top>
      <bottom style="hair">
        <color indexed="64"/>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diagonal/>
    </border>
    <border>
      <left style="thin">
        <color indexed="64"/>
      </left>
      <right style="thin">
        <color rgb="FF000000"/>
      </right>
      <top style="hair">
        <color indexed="64"/>
      </top>
      <bottom style="thin">
        <color indexed="64"/>
      </bottom>
      <diagonal/>
    </border>
    <border>
      <left style="thin">
        <color rgb="FF000000"/>
      </left>
      <right style="thin">
        <color rgb="FF000000"/>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right style="thin">
        <color auto="1"/>
      </right>
      <top/>
      <bottom style="double">
        <color indexed="64"/>
      </bottom>
      <diagonal/>
    </border>
    <border>
      <left/>
      <right style="thin">
        <color auto="1"/>
      </right>
      <top/>
      <bottom style="hair">
        <color indexed="64"/>
      </bottom>
      <diagonal/>
    </border>
    <border>
      <left/>
      <right style="thin">
        <color auto="1"/>
      </right>
      <top style="hair">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auto="1"/>
      </right>
      <top style="hair">
        <color indexed="64"/>
      </top>
      <bottom style="hair">
        <color indexed="64"/>
      </bottom>
      <diagonal/>
    </border>
    <border>
      <left style="medium">
        <color auto="1"/>
      </left>
      <right/>
      <top style="hair">
        <color indexed="64"/>
      </top>
      <bottom style="medium">
        <color auto="1"/>
      </bottom>
      <diagonal/>
    </border>
    <border>
      <left style="thin">
        <color indexed="64"/>
      </left>
      <right style="hair">
        <color indexed="64"/>
      </right>
      <top/>
      <bottom style="medium">
        <color auto="1"/>
      </bottom>
      <diagonal/>
    </border>
    <border>
      <left/>
      <right style="thin">
        <color indexed="64"/>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double">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9">
    <xf numFmtId="0" fontId="0" fillId="0" borderId="0">
      <alignment vertical="center"/>
    </xf>
    <xf numFmtId="49" fontId="7" fillId="0" borderId="0"/>
    <xf numFmtId="0" fontId="8" fillId="0" borderId="0" applyFont="0"/>
    <xf numFmtId="0" fontId="9" fillId="0" borderId="0" applyNumberFormat="0" applyFill="0" applyBorder="0" applyAlignment="0" applyProtection="0"/>
    <xf numFmtId="176" fontId="10" fillId="0" borderId="0" applyFill="0" applyBorder="0" applyAlignment="0"/>
    <xf numFmtId="41" fontId="11" fillId="0" borderId="0" applyFont="0" applyFill="0" applyBorder="0" applyAlignment="0" applyProtection="0"/>
    <xf numFmtId="43" fontId="11" fillId="0" borderId="0" applyFont="0" applyFill="0" applyBorder="0" applyAlignment="0" applyProtection="0"/>
    <xf numFmtId="177" fontId="11" fillId="0" borderId="0" applyFont="0" applyFill="0" applyBorder="0" applyAlignment="0" applyProtection="0"/>
    <xf numFmtId="178" fontId="11" fillId="0" borderId="0" applyFont="0" applyFill="0" applyBorder="0" applyAlignment="0" applyProtection="0"/>
    <xf numFmtId="38" fontId="12" fillId="2" borderId="0" applyNumberFormat="0" applyBorder="0" applyAlignment="0" applyProtection="0"/>
    <xf numFmtId="0" fontId="13" fillId="3" borderId="0"/>
    <xf numFmtId="0" fontId="14" fillId="0" borderId="1" applyNumberFormat="0" applyAlignment="0" applyProtection="0">
      <alignment horizontal="left" vertical="center"/>
    </xf>
    <xf numFmtId="0" fontId="14" fillId="0" borderId="2">
      <alignment horizontal="left" vertical="center"/>
    </xf>
    <xf numFmtId="0" fontId="6" fillId="0" borderId="0" applyBorder="0"/>
    <xf numFmtId="10" fontId="12" fillId="4" borderId="3" applyNumberFormat="0" applyBorder="0" applyAlignment="0" applyProtection="0"/>
    <xf numFmtId="0" fontId="6" fillId="0" borderId="0"/>
    <xf numFmtId="179" fontId="2" fillId="0" borderId="0"/>
    <xf numFmtId="0" fontId="11" fillId="0" borderId="0"/>
    <xf numFmtId="10" fontId="11" fillId="0" borderId="0" applyFont="0" applyFill="0" applyBorder="0" applyAlignment="0" applyProtection="0"/>
    <xf numFmtId="0" fontId="15" fillId="0" borderId="0"/>
    <xf numFmtId="56" fontId="5" fillId="0" borderId="0" applyNumberFormat="0" applyFill="0" applyBorder="0" applyAlignment="0" applyProtection="0">
      <alignment horizontal="center"/>
    </xf>
    <xf numFmtId="0" fontId="21" fillId="0" borderId="0"/>
    <xf numFmtId="43" fontId="11" fillId="0" borderId="0" applyFont="0" applyFill="0" applyBorder="0" applyAlignment="0" applyProtection="0"/>
    <xf numFmtId="41" fontId="11" fillId="0" borderId="0" applyFont="0" applyFill="0" applyBorder="0" applyAlignment="0" applyProtection="0"/>
    <xf numFmtId="0" fontId="16" fillId="0" borderId="0">
      <alignment vertical="center"/>
    </xf>
    <xf numFmtId="180" fontId="2" fillId="0" borderId="0" applyFont="0" applyFill="0" applyBorder="0" applyProtection="0">
      <alignment vertical="center"/>
    </xf>
    <xf numFmtId="178" fontId="11" fillId="0" borderId="0" applyFont="0" applyFill="0" applyBorder="0" applyAlignment="0" applyProtection="0"/>
    <xf numFmtId="177" fontId="11" fillId="0" borderId="0" applyFont="0" applyFill="0" applyBorder="0" applyAlignment="0" applyProtection="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17" fillId="0" borderId="0" applyNumberFormat="0" applyFill="0" applyBorder="0" applyAlignment="0" applyProtection="0">
      <alignment vertical="top"/>
      <protection locked="0"/>
    </xf>
    <xf numFmtId="0" fontId="18" fillId="0" borderId="0"/>
    <xf numFmtId="0" fontId="19" fillId="0" borderId="2">
      <alignment horizontal="left" vertical="center"/>
    </xf>
    <xf numFmtId="0" fontId="20" fillId="0" borderId="0" applyFill="0" applyBorder="0" applyAlignment="0"/>
    <xf numFmtId="0" fontId="19" fillId="0" borderId="1" applyNumberFormat="0" applyAlignment="0" applyProtection="0">
      <alignment horizontal="left" vertical="center"/>
    </xf>
    <xf numFmtId="0" fontId="22" fillId="0" borderId="0"/>
    <xf numFmtId="0" fontId="23" fillId="0" borderId="0">
      <alignment vertical="center"/>
    </xf>
    <xf numFmtId="38" fontId="23" fillId="0" borderId="0" applyFont="0" applyFill="0" applyBorder="0" applyAlignment="0" applyProtection="0">
      <alignment vertical="center"/>
    </xf>
    <xf numFmtId="0" fontId="1" fillId="0" borderId="0">
      <alignment vertical="center"/>
    </xf>
    <xf numFmtId="0" fontId="3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6" fillId="0" borderId="0"/>
    <xf numFmtId="0" fontId="6" fillId="0" borderId="0">
      <alignment vertical="center"/>
    </xf>
    <xf numFmtId="0" fontId="6" fillId="0" borderId="0"/>
  </cellStyleXfs>
  <cellXfs count="293">
    <xf numFmtId="0" fontId="0" fillId="0" borderId="0" xfId="0">
      <alignment vertical="center"/>
    </xf>
    <xf numFmtId="0" fontId="6" fillId="0" borderId="0" xfId="30" applyFont="1">
      <alignment vertical="center"/>
    </xf>
    <xf numFmtId="0" fontId="6" fillId="0" borderId="0" xfId="31" applyFont="1">
      <alignment vertical="center"/>
    </xf>
    <xf numFmtId="0" fontId="6" fillId="0" borderId="0" xfId="31" applyFont="1" applyAlignment="1">
      <alignment horizontal="center" vertical="center"/>
    </xf>
    <xf numFmtId="0" fontId="26" fillId="0" borderId="25" xfId="32" applyFont="1" applyBorder="1" applyAlignment="1">
      <alignment horizontal="center" vertical="center"/>
    </xf>
    <xf numFmtId="0" fontId="26" fillId="0" borderId="5" xfId="41" applyFont="1" applyBorder="1" applyAlignment="1">
      <alignment horizontal="left" vertical="center"/>
    </xf>
    <xf numFmtId="0" fontId="26" fillId="0" borderId="5" xfId="30" applyFont="1" applyBorder="1" applyAlignment="1">
      <alignment horizontal="center" vertical="center"/>
    </xf>
    <xf numFmtId="0" fontId="27" fillId="0" borderId="5" xfId="30" applyFont="1" applyBorder="1" applyAlignment="1">
      <alignment horizontal="center" vertical="center"/>
    </xf>
    <xf numFmtId="0" fontId="26" fillId="0" borderId="7" xfId="30" applyFont="1" applyBorder="1" applyAlignment="1">
      <alignment horizontal="center" vertical="center"/>
    </xf>
    <xf numFmtId="0" fontId="26" fillId="0" borderId="20" xfId="30" applyFont="1" applyBorder="1" applyAlignment="1">
      <alignment horizontal="center" vertical="center"/>
    </xf>
    <xf numFmtId="0" fontId="25" fillId="0" borderId="31" xfId="30" applyFont="1" applyBorder="1" applyAlignment="1">
      <alignment horizontal="center" vertical="center" shrinkToFit="1"/>
    </xf>
    <xf numFmtId="0" fontId="25" fillId="0" borderId="32" xfId="30" applyFont="1" applyBorder="1" applyAlignment="1">
      <alignment horizontal="center" vertical="center" shrinkToFit="1"/>
    </xf>
    <xf numFmtId="0" fontId="25" fillId="0" borderId="32" xfId="0" applyFont="1" applyBorder="1" applyAlignment="1">
      <alignment horizontal="center" vertical="center" shrinkToFit="1"/>
    </xf>
    <xf numFmtId="0" fontId="26" fillId="0" borderId="4" xfId="30" applyFont="1" applyBorder="1" applyAlignment="1">
      <alignment horizontal="center" vertical="center"/>
    </xf>
    <xf numFmtId="0" fontId="26" fillId="0" borderId="34" xfId="30" applyFont="1" applyBorder="1">
      <alignment vertical="center"/>
    </xf>
    <xf numFmtId="0" fontId="26" fillId="0" borderId="34" xfId="30" applyFont="1" applyBorder="1" applyAlignment="1">
      <alignment vertical="center" wrapText="1"/>
    </xf>
    <xf numFmtId="0" fontId="27" fillId="0" borderId="5" xfId="41" applyFont="1" applyBorder="1" applyAlignment="1">
      <alignment horizontal="left" vertical="center"/>
    </xf>
    <xf numFmtId="0" fontId="26" fillId="0" borderId="8" xfId="41" applyFont="1" applyBorder="1" applyAlignment="1">
      <alignment horizontal="left" vertical="center"/>
    </xf>
    <xf numFmtId="0" fontId="26" fillId="0" borderId="43" xfId="41" applyFont="1" applyBorder="1" applyAlignment="1">
      <alignment horizontal="left" vertical="center"/>
    </xf>
    <xf numFmtId="0" fontId="26" fillId="0" borderId="18" xfId="41" applyFont="1" applyBorder="1" applyAlignment="1">
      <alignment horizontal="left" vertical="center"/>
    </xf>
    <xf numFmtId="0" fontId="26" fillId="0" borderId="8" xfId="30" applyFont="1" applyBorder="1" applyAlignment="1">
      <alignment horizontal="center" vertical="center"/>
    </xf>
    <xf numFmtId="0" fontId="27" fillId="0" borderId="8" xfId="30" applyFont="1" applyBorder="1" applyAlignment="1">
      <alignment horizontal="center" vertical="center"/>
    </xf>
    <xf numFmtId="0" fontId="26" fillId="0" borderId="19" xfId="30" applyFont="1" applyBorder="1" applyAlignment="1">
      <alignment horizontal="center" vertical="center"/>
    </xf>
    <xf numFmtId="0" fontId="26" fillId="0" borderId="33" xfId="30" applyFont="1" applyBorder="1" applyAlignment="1">
      <alignment vertical="center" wrapText="1"/>
    </xf>
    <xf numFmtId="0" fontId="26" fillId="0" borderId="28" xfId="32" applyFont="1" applyBorder="1" applyAlignment="1">
      <alignment horizontal="center" vertical="center"/>
    </xf>
    <xf numFmtId="0" fontId="25" fillId="0" borderId="44" xfId="30" applyFont="1" applyBorder="1" applyAlignment="1">
      <alignment horizontal="center" vertical="center" shrinkToFit="1"/>
    </xf>
    <xf numFmtId="0" fontId="25" fillId="0" borderId="45" xfId="30" applyFont="1" applyBorder="1" applyAlignment="1">
      <alignment horizontal="center" vertical="center" shrinkToFit="1"/>
    </xf>
    <xf numFmtId="0" fontId="25" fillId="0" borderId="45" xfId="0" applyFont="1" applyBorder="1" applyAlignment="1">
      <alignment horizontal="center" vertical="center" shrinkToFit="1"/>
    </xf>
    <xf numFmtId="0" fontId="26" fillId="5" borderId="5" xfId="41" applyFont="1" applyFill="1" applyBorder="1" applyAlignment="1">
      <alignment horizontal="left" vertical="center"/>
    </xf>
    <xf numFmtId="0" fontId="26" fillId="0" borderId="48" xfId="32" applyFont="1" applyBorder="1">
      <alignment vertical="center"/>
    </xf>
    <xf numFmtId="0" fontId="26" fillId="0" borderId="21" xfId="30" applyFont="1" applyBorder="1" applyAlignment="1">
      <alignment vertical="center" wrapText="1"/>
    </xf>
    <xf numFmtId="0" fontId="26" fillId="0" borderId="50" xfId="32" applyFont="1" applyBorder="1" applyAlignment="1">
      <alignment horizontal="center" vertical="center"/>
    </xf>
    <xf numFmtId="0" fontId="26" fillId="0" borderId="4" xfId="41" applyFont="1" applyBorder="1" applyAlignment="1">
      <alignment horizontal="left" vertical="center"/>
    </xf>
    <xf numFmtId="0" fontId="25" fillId="0" borderId="52" xfId="0" applyFont="1" applyBorder="1" applyAlignment="1">
      <alignment horizontal="center" vertical="center" shrinkToFit="1"/>
    </xf>
    <xf numFmtId="0" fontId="6" fillId="5" borderId="0" xfId="30" applyFont="1" applyFill="1">
      <alignment vertical="center"/>
    </xf>
    <xf numFmtId="0" fontId="30" fillId="0" borderId="0" xfId="42"/>
    <xf numFmtId="0" fontId="26" fillId="0" borderId="5" xfId="41" applyFont="1" applyFill="1" applyBorder="1" applyAlignment="1">
      <alignment horizontal="left" vertical="center"/>
    </xf>
    <xf numFmtId="0" fontId="26" fillId="6" borderId="5" xfId="41" applyFont="1" applyFill="1" applyBorder="1" applyAlignment="1">
      <alignment horizontal="left" vertical="center"/>
    </xf>
    <xf numFmtId="0" fontId="26" fillId="0" borderId="50" xfId="32" applyFont="1" applyFill="1" applyBorder="1" applyAlignment="1">
      <alignment horizontal="center" vertical="center"/>
    </xf>
    <xf numFmtId="0" fontId="26" fillId="0" borderId="25" xfId="32" applyFont="1" applyFill="1" applyBorder="1" applyAlignment="1">
      <alignment horizontal="center" vertical="center"/>
    </xf>
    <xf numFmtId="0" fontId="26" fillId="0" borderId="5" xfId="30" applyFont="1" applyFill="1" applyBorder="1" applyAlignment="1">
      <alignment horizontal="center" vertical="center"/>
    </xf>
    <xf numFmtId="0" fontId="27" fillId="0" borderId="5" xfId="30" applyFont="1" applyFill="1" applyBorder="1" applyAlignment="1">
      <alignment horizontal="center" vertical="center"/>
    </xf>
    <xf numFmtId="0" fontId="26" fillId="0" borderId="7" xfId="30" applyFont="1" applyFill="1" applyBorder="1" applyAlignment="1">
      <alignment horizontal="center" vertical="center"/>
    </xf>
    <xf numFmtId="0" fontId="26" fillId="0" borderId="4" xfId="30" applyFont="1" applyFill="1" applyBorder="1" applyAlignment="1">
      <alignment horizontal="center" vertical="center"/>
    </xf>
    <xf numFmtId="0" fontId="25" fillId="0" borderId="31" xfId="30" applyFont="1" applyFill="1" applyBorder="1" applyAlignment="1">
      <alignment horizontal="center" vertical="center" shrinkToFit="1"/>
    </xf>
    <xf numFmtId="0" fontId="25" fillId="0" borderId="32" xfId="30" applyFont="1" applyFill="1" applyBorder="1" applyAlignment="1">
      <alignment horizontal="center" vertical="center" shrinkToFit="1"/>
    </xf>
    <xf numFmtId="0" fontId="25" fillId="0" borderId="32" xfId="0" applyFont="1" applyFill="1" applyBorder="1" applyAlignment="1">
      <alignment horizontal="center" vertical="center" shrinkToFit="1"/>
    </xf>
    <xf numFmtId="0" fontId="26" fillId="0" borderId="34" xfId="30" applyFont="1" applyFill="1" applyBorder="1" applyAlignment="1">
      <alignment vertical="center" wrapText="1"/>
    </xf>
    <xf numFmtId="0" fontId="6" fillId="0" borderId="0" xfId="30" applyFont="1" applyFill="1">
      <alignment vertical="center"/>
    </xf>
    <xf numFmtId="0" fontId="6" fillId="6" borderId="0" xfId="31" applyFont="1" applyFill="1">
      <alignment vertical="center"/>
    </xf>
    <xf numFmtId="0" fontId="6" fillId="6" borderId="0" xfId="30" applyFont="1" applyFill="1">
      <alignment vertical="center"/>
    </xf>
    <xf numFmtId="0" fontId="26" fillId="0" borderId="53" xfId="32" applyFont="1" applyBorder="1">
      <alignment vertical="center"/>
    </xf>
    <xf numFmtId="0" fontId="26" fillId="0" borderId="54" xfId="32" applyFont="1" applyBorder="1" applyAlignment="1">
      <alignment horizontal="center" vertical="center"/>
    </xf>
    <xf numFmtId="0" fontId="26" fillId="0" borderId="55" xfId="32" applyFont="1" applyBorder="1" applyAlignment="1">
      <alignment horizontal="center" vertical="center"/>
    </xf>
    <xf numFmtId="0" fontId="26" fillId="0" borderId="56" xfId="41" applyFont="1" applyBorder="1" applyAlignment="1">
      <alignment horizontal="left" vertical="center"/>
    </xf>
    <xf numFmtId="0" fontId="26" fillId="0" borderId="56" xfId="30" applyFont="1" applyBorder="1" applyAlignment="1">
      <alignment horizontal="center" vertical="center"/>
    </xf>
    <xf numFmtId="0" fontId="27" fillId="0" borderId="56" xfId="30" applyFont="1" applyBorder="1" applyAlignment="1">
      <alignment horizontal="center" vertical="center"/>
    </xf>
    <xf numFmtId="0" fontId="26" fillId="0" borderId="57" xfId="30" applyFont="1" applyBorder="1" applyAlignment="1">
      <alignment horizontal="center" vertical="center"/>
    </xf>
    <xf numFmtId="0" fontId="26" fillId="0" borderId="58" xfId="30" applyFont="1" applyBorder="1" applyAlignment="1">
      <alignment horizontal="center" vertical="center"/>
    </xf>
    <xf numFmtId="0" fontId="25" fillId="0" borderId="59" xfId="30" applyFont="1" applyBorder="1" applyAlignment="1">
      <alignment horizontal="center" vertical="center" shrinkToFit="1"/>
    </xf>
    <xf numFmtId="0" fontId="25" fillId="0" borderId="60" xfId="30" applyFont="1" applyBorder="1" applyAlignment="1">
      <alignment horizontal="center" vertical="center" shrinkToFit="1"/>
    </xf>
    <xf numFmtId="0" fontId="25" fillId="0" borderId="60" xfId="0" applyFont="1" applyBorder="1" applyAlignment="1">
      <alignment horizontal="center" vertical="center" shrinkToFit="1"/>
    </xf>
    <xf numFmtId="0" fontId="26" fillId="0" borderId="61" xfId="30" applyFont="1" applyBorder="1" applyAlignment="1">
      <alignment vertical="center" wrapText="1"/>
    </xf>
    <xf numFmtId="0" fontId="26" fillId="6" borderId="62" xfId="41" applyFont="1" applyFill="1" applyBorder="1" applyAlignment="1">
      <alignment horizontal="left" vertical="center"/>
    </xf>
    <xf numFmtId="0" fontId="26" fillId="0" borderId="18" xfId="41" applyFont="1" applyFill="1" applyBorder="1" applyAlignment="1">
      <alignment horizontal="left" vertical="center"/>
    </xf>
    <xf numFmtId="38" fontId="0" fillId="0" borderId="0" xfId="43" applyFont="1">
      <alignment vertical="center"/>
    </xf>
    <xf numFmtId="9" fontId="0" fillId="0" borderId="0" xfId="44" applyFont="1">
      <alignment vertical="center"/>
    </xf>
    <xf numFmtId="0" fontId="0" fillId="6" borderId="0" xfId="0" applyFill="1">
      <alignment vertical="center"/>
    </xf>
    <xf numFmtId="0" fontId="26" fillId="0" borderId="48" xfId="32" applyFont="1" applyFill="1" applyBorder="1">
      <alignment vertical="center"/>
    </xf>
    <xf numFmtId="0" fontId="6" fillId="0" borderId="0" xfId="31" applyFont="1" applyFill="1">
      <alignment vertical="center"/>
    </xf>
    <xf numFmtId="0" fontId="26" fillId="0" borderId="71" xfId="32" applyFont="1" applyFill="1" applyBorder="1">
      <alignment vertical="center"/>
    </xf>
    <xf numFmtId="0" fontId="26" fillId="0" borderId="64" xfId="32" applyFont="1" applyFill="1" applyBorder="1" applyAlignment="1">
      <alignment horizontal="center" vertical="center"/>
    </xf>
    <xf numFmtId="0" fontId="26" fillId="0" borderId="65" xfId="41" applyFont="1" applyFill="1" applyBorder="1" applyAlignment="1">
      <alignment horizontal="left" vertical="center"/>
    </xf>
    <xf numFmtId="0" fontId="26" fillId="0" borderId="65" xfId="30" applyFont="1" applyFill="1" applyBorder="1" applyAlignment="1">
      <alignment horizontal="center" vertical="center"/>
    </xf>
    <xf numFmtId="0" fontId="27" fillId="0" borderId="65" xfId="30" applyFont="1" applyFill="1" applyBorder="1" applyAlignment="1">
      <alignment horizontal="center" vertical="center"/>
    </xf>
    <xf numFmtId="0" fontId="26" fillId="0" borderId="66" xfId="30" applyFont="1" applyFill="1" applyBorder="1" applyAlignment="1">
      <alignment horizontal="center" vertical="center"/>
    </xf>
    <xf numFmtId="0" fontId="26" fillId="0" borderId="67" xfId="30" applyFont="1" applyFill="1" applyBorder="1" applyAlignment="1">
      <alignment horizontal="center" vertical="center"/>
    </xf>
    <xf numFmtId="0" fontId="25" fillId="0" borderId="68" xfId="30" applyFont="1" applyFill="1" applyBorder="1" applyAlignment="1">
      <alignment horizontal="center" vertical="center" shrinkToFit="1"/>
    </xf>
    <xf numFmtId="0" fontId="25" fillId="0" borderId="69" xfId="30" applyFont="1" applyFill="1" applyBorder="1" applyAlignment="1">
      <alignment horizontal="center" vertical="center" shrinkToFit="1"/>
    </xf>
    <xf numFmtId="0" fontId="25" fillId="0" borderId="69" xfId="0" applyFont="1" applyFill="1" applyBorder="1" applyAlignment="1">
      <alignment horizontal="center" vertical="center" shrinkToFit="1"/>
    </xf>
    <xf numFmtId="0" fontId="26" fillId="0" borderId="70" xfId="30" applyFont="1" applyFill="1" applyBorder="1" applyAlignment="1">
      <alignment vertical="center" wrapText="1"/>
    </xf>
    <xf numFmtId="0" fontId="26" fillId="0" borderId="73" xfId="32" applyFont="1" applyBorder="1" applyAlignment="1">
      <alignment horizontal="center" vertical="center"/>
    </xf>
    <xf numFmtId="0" fontId="26" fillId="0" borderId="43" xfId="41" applyFont="1" applyFill="1" applyBorder="1" applyAlignment="1">
      <alignment horizontal="left" vertical="center"/>
    </xf>
    <xf numFmtId="0" fontId="32" fillId="0" borderId="7" xfId="30" applyFont="1" applyFill="1" applyBorder="1" applyAlignment="1">
      <alignment horizontal="center" vertical="center"/>
    </xf>
    <xf numFmtId="0" fontId="26" fillId="0" borderId="49" xfId="32" applyFont="1" applyFill="1" applyBorder="1">
      <alignment vertical="center"/>
    </xf>
    <xf numFmtId="0" fontId="26" fillId="0" borderId="24" xfId="32" applyFont="1" applyFill="1" applyBorder="1" applyAlignment="1">
      <alignment horizontal="center" vertical="center"/>
    </xf>
    <xf numFmtId="0" fontId="26" fillId="0" borderId="8" xfId="30" applyFont="1" applyFill="1" applyBorder="1" applyAlignment="1">
      <alignment horizontal="center" vertical="center"/>
    </xf>
    <xf numFmtId="0" fontId="27" fillId="0" borderId="8" xfId="30" applyFont="1" applyFill="1" applyBorder="1" applyAlignment="1">
      <alignment horizontal="center" vertical="center"/>
    </xf>
    <xf numFmtId="0" fontId="26" fillId="0" borderId="19" xfId="30" applyFont="1" applyFill="1" applyBorder="1" applyAlignment="1">
      <alignment horizontal="center" vertical="center"/>
    </xf>
    <xf numFmtId="0" fontId="26" fillId="0" borderId="20" xfId="30" applyFont="1" applyFill="1" applyBorder="1" applyAlignment="1">
      <alignment horizontal="center" vertical="center"/>
    </xf>
    <xf numFmtId="0" fontId="26" fillId="0" borderId="33" xfId="30" applyFont="1" applyFill="1" applyBorder="1">
      <alignment vertical="center"/>
    </xf>
    <xf numFmtId="0" fontId="26" fillId="0" borderId="4" xfId="41" applyFont="1" applyFill="1" applyBorder="1" applyAlignment="1">
      <alignment horizontal="left" vertical="center"/>
    </xf>
    <xf numFmtId="0" fontId="28" fillId="0" borderId="7" xfId="30" applyFont="1" applyFill="1" applyBorder="1" applyAlignment="1">
      <alignment horizontal="center" vertical="center"/>
    </xf>
    <xf numFmtId="0" fontId="26" fillId="0" borderId="33" xfId="30" applyFont="1" applyFill="1" applyBorder="1" applyAlignment="1">
      <alignment vertical="center" wrapText="1"/>
    </xf>
    <xf numFmtId="0" fontId="26" fillId="0" borderId="51" xfId="32" applyFont="1" applyFill="1" applyBorder="1" applyAlignment="1">
      <alignment horizontal="center" vertical="center"/>
    </xf>
    <xf numFmtId="0" fontId="6" fillId="0" borderId="49" xfId="30" applyFont="1" applyFill="1" applyBorder="1" applyAlignment="1">
      <alignment vertical="top" wrapText="1"/>
    </xf>
    <xf numFmtId="0" fontId="26" fillId="0" borderId="73" xfId="32" applyFont="1" applyFill="1" applyBorder="1" applyAlignment="1">
      <alignment horizontal="center" vertical="center"/>
    </xf>
    <xf numFmtId="0" fontId="26" fillId="0" borderId="74" xfId="32" applyFont="1" applyFill="1" applyBorder="1" applyAlignment="1">
      <alignment horizontal="center" vertical="center"/>
    </xf>
    <xf numFmtId="0" fontId="26" fillId="0" borderId="75" xfId="41" applyFont="1" applyFill="1" applyBorder="1" applyAlignment="1">
      <alignment horizontal="left" vertical="center"/>
    </xf>
    <xf numFmtId="0" fontId="26" fillId="0" borderId="75" xfId="30" applyFont="1" applyFill="1" applyBorder="1" applyAlignment="1">
      <alignment horizontal="center" vertical="center"/>
    </xf>
    <xf numFmtId="0" fontId="27" fillId="0" borderId="75" xfId="30" applyFont="1" applyFill="1" applyBorder="1" applyAlignment="1">
      <alignment horizontal="center" vertical="center"/>
    </xf>
    <xf numFmtId="0" fontId="26" fillId="0" borderId="76" xfId="30" applyFont="1" applyFill="1" applyBorder="1" applyAlignment="1">
      <alignment horizontal="center" vertical="center"/>
    </xf>
    <xf numFmtId="0" fontId="26" fillId="0" borderId="77" xfId="30" applyFont="1" applyFill="1" applyBorder="1" applyAlignment="1">
      <alignment horizontal="center" vertical="center"/>
    </xf>
    <xf numFmtId="0" fontId="25" fillId="0" borderId="78" xfId="30" applyFont="1" applyFill="1" applyBorder="1" applyAlignment="1">
      <alignment horizontal="center" vertical="center" shrinkToFit="1"/>
    </xf>
    <xf numFmtId="0" fontId="25" fillId="0" borderId="79" xfId="30" applyFont="1" applyFill="1" applyBorder="1" applyAlignment="1">
      <alignment horizontal="center" vertical="center" shrinkToFit="1"/>
    </xf>
    <xf numFmtId="0" fontId="25" fillId="0" borderId="79" xfId="0" applyFont="1" applyFill="1" applyBorder="1" applyAlignment="1">
      <alignment horizontal="center" vertical="center" shrinkToFit="1"/>
    </xf>
    <xf numFmtId="0" fontId="26" fillId="0" borderId="80" xfId="30" applyFont="1" applyFill="1" applyBorder="1" applyAlignment="1">
      <alignment vertical="center" wrapText="1"/>
    </xf>
    <xf numFmtId="0" fontId="6" fillId="0" borderId="3" xfId="30" applyFont="1" applyBorder="1" applyAlignment="1">
      <alignment horizontal="center" vertical="center"/>
    </xf>
    <xf numFmtId="38" fontId="6" fillId="0" borderId="3" xfId="43" applyFont="1" applyBorder="1" applyAlignment="1">
      <alignment horizontal="center" vertical="center"/>
    </xf>
    <xf numFmtId="0" fontId="6" fillId="7" borderId="3" xfId="30" applyFont="1" applyFill="1" applyBorder="1" applyAlignment="1">
      <alignment horizontal="center" vertical="center"/>
    </xf>
    <xf numFmtId="0" fontId="33" fillId="0" borderId="48" xfId="32" applyFont="1" applyFill="1" applyBorder="1">
      <alignment vertical="center"/>
    </xf>
    <xf numFmtId="0" fontId="33" fillId="0" borderId="50" xfId="32" applyFont="1" applyFill="1" applyBorder="1" applyAlignment="1">
      <alignment horizontal="center" vertical="center"/>
    </xf>
    <xf numFmtId="0" fontId="33" fillId="0" borderId="25" xfId="32" applyFont="1" applyFill="1" applyBorder="1" applyAlignment="1">
      <alignment horizontal="center" vertical="center"/>
    </xf>
    <xf numFmtId="0" fontId="33" fillId="0" borderId="43" xfId="41" applyFont="1" applyFill="1" applyBorder="1" applyAlignment="1">
      <alignment horizontal="left" vertical="center"/>
    </xf>
    <xf numFmtId="0" fontId="33" fillId="0" borderId="5" xfId="30" applyFont="1" applyFill="1" applyBorder="1" applyAlignment="1">
      <alignment horizontal="center" vertical="center"/>
    </xf>
    <xf numFmtId="0" fontId="34" fillId="0" borderId="7" xfId="30" applyFont="1" applyFill="1" applyBorder="1" applyAlignment="1">
      <alignment horizontal="center" vertical="center"/>
    </xf>
    <xf numFmtId="0" fontId="33" fillId="0" borderId="4" xfId="30" applyFont="1" applyFill="1" applyBorder="1" applyAlignment="1">
      <alignment horizontal="center" vertical="center"/>
    </xf>
    <xf numFmtId="0" fontId="33" fillId="0" borderId="7" xfId="30" applyFont="1" applyFill="1" applyBorder="1" applyAlignment="1">
      <alignment horizontal="center" vertical="center"/>
    </xf>
    <xf numFmtId="0" fontId="35" fillId="0" borderId="31" xfId="30" applyFont="1" applyFill="1" applyBorder="1" applyAlignment="1">
      <alignment horizontal="center" vertical="center" shrinkToFit="1"/>
    </xf>
    <xf numFmtId="0" fontId="35" fillId="0" borderId="32" xfId="30" applyFont="1" applyFill="1" applyBorder="1" applyAlignment="1">
      <alignment horizontal="center" vertical="center" shrinkToFit="1"/>
    </xf>
    <xf numFmtId="0" fontId="35" fillId="0" borderId="32" xfId="0" applyFont="1" applyFill="1" applyBorder="1" applyAlignment="1">
      <alignment horizontal="center" vertical="center" shrinkToFit="1"/>
    </xf>
    <xf numFmtId="0" fontId="33" fillId="0" borderId="34" xfId="30" applyFont="1" applyFill="1" applyBorder="1" applyAlignment="1">
      <alignment vertical="center" wrapText="1"/>
    </xf>
    <xf numFmtId="0" fontId="36" fillId="0" borderId="0" xfId="30" applyFont="1" applyFill="1">
      <alignment vertical="center"/>
    </xf>
    <xf numFmtId="0" fontId="33" fillId="0" borderId="49" xfId="32" applyFont="1" applyFill="1" applyBorder="1">
      <alignment vertical="center"/>
    </xf>
    <xf numFmtId="0" fontId="33" fillId="0" borderId="24" xfId="32" applyFont="1" applyFill="1" applyBorder="1" applyAlignment="1">
      <alignment horizontal="center" vertical="center"/>
    </xf>
    <xf numFmtId="0" fontId="33" fillId="0" borderId="18" xfId="41" applyFont="1" applyFill="1" applyBorder="1" applyAlignment="1">
      <alignment horizontal="left" vertical="center"/>
    </xf>
    <xf numFmtId="0" fontId="33" fillId="0" borderId="8" xfId="30" applyFont="1" applyFill="1" applyBorder="1" applyAlignment="1">
      <alignment horizontal="center" vertical="center"/>
    </xf>
    <xf numFmtId="0" fontId="33" fillId="0" borderId="19" xfId="30" applyFont="1" applyFill="1" applyBorder="1" applyAlignment="1">
      <alignment horizontal="center" vertical="center"/>
    </xf>
    <xf numFmtId="0" fontId="33" fillId="0" borderId="20" xfId="30" applyFont="1" applyFill="1" applyBorder="1" applyAlignment="1">
      <alignment horizontal="center" vertical="center"/>
    </xf>
    <xf numFmtId="0" fontId="33" fillId="0" borderId="33" xfId="30" applyFont="1" applyFill="1" applyBorder="1">
      <alignment vertical="center"/>
    </xf>
    <xf numFmtId="0" fontId="33" fillId="0" borderId="4" xfId="41" applyFont="1" applyFill="1" applyBorder="1" applyAlignment="1">
      <alignment horizontal="left" vertical="center"/>
    </xf>
    <xf numFmtId="0" fontId="33" fillId="0" borderId="33" xfId="30" applyFont="1" applyFill="1" applyBorder="1" applyAlignment="1">
      <alignment vertical="center" wrapText="1"/>
    </xf>
    <xf numFmtId="0" fontId="33" fillId="0" borderId="51" xfId="32" applyFont="1" applyFill="1" applyBorder="1" applyAlignment="1">
      <alignment horizontal="center" vertical="center"/>
    </xf>
    <xf numFmtId="0" fontId="33" fillId="0" borderId="5" xfId="41" applyFont="1" applyFill="1" applyBorder="1" applyAlignment="1">
      <alignment horizontal="left" vertical="center"/>
    </xf>
    <xf numFmtId="0" fontId="28" fillId="0" borderId="34" xfId="30" applyFont="1" applyFill="1" applyBorder="1" applyAlignment="1">
      <alignment vertical="center" wrapText="1"/>
    </xf>
    <xf numFmtId="0" fontId="6" fillId="0" borderId="0" xfId="31" applyFont="1" applyFill="1" applyAlignment="1">
      <alignment vertical="center" wrapText="1"/>
    </xf>
    <xf numFmtId="0" fontId="26" fillId="0" borderId="53" xfId="32" applyFont="1" applyFill="1" applyBorder="1">
      <alignment vertical="center"/>
    </xf>
    <xf numFmtId="0" fontId="26" fillId="0" borderId="63" xfId="32" applyFont="1" applyFill="1" applyBorder="1" applyAlignment="1">
      <alignment horizontal="center" vertical="center"/>
    </xf>
    <xf numFmtId="0" fontId="37" fillId="0" borderId="0" xfId="0" applyFont="1">
      <alignment vertical="center"/>
    </xf>
    <xf numFmtId="0" fontId="38" fillId="0" borderId="0" xfId="0" applyFont="1">
      <alignment vertical="center"/>
    </xf>
    <xf numFmtId="0" fontId="40" fillId="0" borderId="0" xfId="0" applyFont="1">
      <alignment vertical="center"/>
    </xf>
    <xf numFmtId="0" fontId="37" fillId="0" borderId="79" xfId="0" applyFont="1" applyBorder="1">
      <alignment vertical="center"/>
    </xf>
    <xf numFmtId="0" fontId="37" fillId="0" borderId="81" xfId="0" applyFont="1" applyBorder="1">
      <alignment vertical="center"/>
    </xf>
    <xf numFmtId="0" fontId="37" fillId="0" borderId="45" xfId="0" applyFont="1" applyBorder="1">
      <alignment vertical="center"/>
    </xf>
    <xf numFmtId="0" fontId="37" fillId="0" borderId="82" xfId="0" applyFont="1" applyBorder="1">
      <alignment vertical="center"/>
    </xf>
    <xf numFmtId="0" fontId="37" fillId="8" borderId="83" xfId="0" applyFont="1" applyFill="1" applyBorder="1" applyAlignment="1">
      <alignment horizontal="center" vertical="center"/>
    </xf>
    <xf numFmtId="0" fontId="37" fillId="8" borderId="84" xfId="0" applyFont="1" applyFill="1" applyBorder="1" applyAlignment="1">
      <alignment horizontal="center" vertical="center"/>
    </xf>
    <xf numFmtId="0" fontId="37" fillId="8" borderId="85" xfId="0" applyFont="1" applyFill="1" applyBorder="1" applyAlignment="1">
      <alignment horizontal="center" vertical="center"/>
    </xf>
    <xf numFmtId="0" fontId="39" fillId="0" borderId="0" xfId="0" applyFont="1" applyAlignment="1"/>
    <xf numFmtId="0" fontId="43" fillId="0" borderId="0" xfId="41" applyFont="1">
      <alignment vertical="center"/>
    </xf>
    <xf numFmtId="0" fontId="1" fillId="0" borderId="0" xfId="41">
      <alignment vertical="center"/>
    </xf>
    <xf numFmtId="0" fontId="44" fillId="14" borderId="3" xfId="41" applyFont="1" applyFill="1" applyBorder="1" applyAlignment="1">
      <alignment horizontal="center" vertical="center" wrapText="1"/>
    </xf>
    <xf numFmtId="0" fontId="49" fillId="0" borderId="0" xfId="47" applyFont="1">
      <alignment vertical="center"/>
    </xf>
    <xf numFmtId="0" fontId="33" fillId="0" borderId="91" xfId="30" applyFont="1" applyFill="1" applyBorder="1" applyAlignment="1">
      <alignment vertical="center" wrapText="1"/>
    </xf>
    <xf numFmtId="0" fontId="35" fillId="0" borderId="31" xfId="30" applyFont="1" applyBorder="1" applyAlignment="1">
      <alignment horizontal="center" vertical="center" shrinkToFit="1"/>
    </xf>
    <xf numFmtId="0" fontId="33" fillId="0" borderId="92" xfId="30" applyFont="1" applyFill="1" applyBorder="1" applyAlignment="1">
      <alignment vertical="center" wrapText="1"/>
    </xf>
    <xf numFmtId="0" fontId="35" fillId="0" borderId="44" xfId="30" applyFont="1" applyBorder="1" applyAlignment="1">
      <alignment horizontal="center" vertical="center" shrinkToFit="1"/>
    </xf>
    <xf numFmtId="0" fontId="36" fillId="0" borderId="0" xfId="31" applyFont="1">
      <alignment vertical="center"/>
    </xf>
    <xf numFmtId="0" fontId="21" fillId="0" borderId="0" xfId="0" applyFont="1" applyAlignment="1"/>
    <xf numFmtId="0" fontId="33" fillId="0" borderId="21" xfId="30" applyFont="1" applyFill="1" applyBorder="1">
      <alignment vertical="center"/>
    </xf>
    <xf numFmtId="0" fontId="33" fillId="0" borderId="21" xfId="30" applyFont="1" applyFill="1" applyBorder="1" applyAlignment="1">
      <alignment vertical="center" wrapText="1"/>
    </xf>
    <xf numFmtId="0" fontId="33" fillId="0" borderId="21" xfId="30" applyFont="1" applyBorder="1" applyAlignment="1">
      <alignment vertical="center" wrapText="1"/>
    </xf>
    <xf numFmtId="0" fontId="33" fillId="0" borderId="96" xfId="30" applyFont="1" applyBorder="1" applyAlignment="1">
      <alignment vertical="center" wrapText="1"/>
    </xf>
    <xf numFmtId="0" fontId="33" fillId="0" borderId="96" xfId="30" applyFont="1" applyBorder="1">
      <alignment vertical="center"/>
    </xf>
    <xf numFmtId="0" fontId="33" fillId="0" borderId="96" xfId="30" applyFont="1" applyFill="1" applyBorder="1" applyAlignment="1">
      <alignment vertical="center" wrapText="1"/>
    </xf>
    <xf numFmtId="0" fontId="33" fillId="0" borderId="93" xfId="41" applyFont="1" applyFill="1" applyBorder="1" applyAlignment="1">
      <alignment horizontal="left" vertical="center"/>
    </xf>
    <xf numFmtId="0" fontId="35" fillId="0" borderId="98" xfId="30" applyFont="1" applyFill="1" applyBorder="1" applyAlignment="1">
      <alignment horizontal="center" vertical="center" shrinkToFit="1"/>
    </xf>
    <xf numFmtId="0" fontId="33" fillId="0" borderId="95" xfId="30" applyFont="1" applyFill="1" applyBorder="1" applyAlignment="1">
      <alignment vertical="center" wrapText="1"/>
    </xf>
    <xf numFmtId="0" fontId="33" fillId="0" borderId="91" xfId="30" applyFont="1" applyFill="1" applyBorder="1" applyAlignment="1">
      <alignment vertical="center"/>
    </xf>
    <xf numFmtId="0" fontId="33" fillId="0" borderId="48" xfId="32" applyFont="1" applyFill="1" applyBorder="1" applyAlignment="1">
      <alignment horizontal="center" vertical="center"/>
    </xf>
    <xf numFmtId="0" fontId="33" fillId="0" borderId="97" xfId="32" applyFont="1" applyFill="1" applyBorder="1" applyAlignment="1">
      <alignment horizontal="center" vertical="center"/>
    </xf>
    <xf numFmtId="0" fontId="0" fillId="0" borderId="0" xfId="0" applyAlignment="1">
      <alignment horizontal="center" vertical="center" wrapText="1"/>
    </xf>
    <xf numFmtId="0" fontId="33" fillId="5" borderId="3" xfId="41" applyFont="1" applyFill="1" applyBorder="1" applyAlignment="1">
      <alignment horizontal="center" vertical="center" wrapText="1"/>
    </xf>
    <xf numFmtId="0" fontId="51" fillId="11" borderId="3" xfId="41" applyFont="1" applyFill="1" applyBorder="1" applyAlignment="1">
      <alignment horizontal="center" vertical="center" wrapText="1"/>
    </xf>
    <xf numFmtId="0" fontId="51" fillId="10" borderId="3" xfId="41" applyFont="1" applyFill="1" applyBorder="1" applyAlignment="1">
      <alignment horizontal="center" vertical="center" wrapText="1"/>
    </xf>
    <xf numFmtId="0" fontId="51" fillId="12" borderId="88" xfId="41" applyFont="1" applyFill="1" applyBorder="1" applyAlignment="1">
      <alignment horizontal="center" vertical="center" wrapText="1"/>
    </xf>
    <xf numFmtId="0" fontId="51" fillId="12" borderId="3" xfId="41" applyFont="1" applyFill="1" applyBorder="1" applyAlignment="1">
      <alignment horizontal="center" vertical="center" wrapText="1"/>
    </xf>
    <xf numFmtId="0" fontId="33" fillId="13" borderId="3" xfId="41" applyFont="1" applyFill="1" applyBorder="1" applyAlignment="1">
      <alignment horizontal="center" vertical="center" wrapText="1"/>
    </xf>
    <xf numFmtId="0" fontId="51" fillId="9" borderId="3" xfId="41" applyFont="1" applyFill="1" applyBorder="1" applyAlignment="1">
      <alignment horizontal="center" vertical="center" wrapText="1"/>
    </xf>
    <xf numFmtId="0" fontId="33" fillId="0" borderId="0" xfId="32" applyFont="1" applyFill="1" applyBorder="1" applyAlignment="1">
      <alignment horizontal="center" vertical="center"/>
    </xf>
    <xf numFmtId="0" fontId="51" fillId="14" borderId="3" xfId="41" applyFont="1" applyFill="1" applyBorder="1" applyAlignment="1">
      <alignment horizontal="center" vertical="center" wrapText="1"/>
    </xf>
    <xf numFmtId="0" fontId="33" fillId="14" borderId="3" xfId="41" applyFont="1" applyFill="1" applyBorder="1" applyAlignment="1">
      <alignment horizontal="center" vertical="center" wrapText="1"/>
    </xf>
    <xf numFmtId="0" fontId="33" fillId="0" borderId="8" xfId="41" applyFont="1" applyFill="1" applyBorder="1" applyAlignment="1">
      <alignment horizontal="left" vertical="center"/>
    </xf>
    <xf numFmtId="0" fontId="36" fillId="0" borderId="0" xfId="31" applyFont="1" applyFill="1">
      <alignment vertical="center"/>
    </xf>
    <xf numFmtId="0" fontId="33" fillId="0" borderId="92" xfId="30" applyFont="1" applyFill="1" applyBorder="1" applyAlignment="1">
      <alignment vertical="center"/>
    </xf>
    <xf numFmtId="0" fontId="33" fillId="0" borderId="94" xfId="30" applyFont="1" applyFill="1" applyBorder="1" applyAlignment="1">
      <alignment vertical="center" wrapText="1"/>
    </xf>
    <xf numFmtId="0" fontId="33" fillId="0" borderId="61" xfId="30" applyFont="1" applyFill="1" applyBorder="1" applyAlignment="1">
      <alignment horizontal="left" vertical="top" wrapText="1"/>
    </xf>
    <xf numFmtId="0" fontId="33" fillId="0" borderId="30" xfId="31" applyFont="1" applyBorder="1">
      <alignment vertical="center"/>
    </xf>
    <xf numFmtId="0" fontId="33" fillId="0" borderId="61" xfId="30" applyFont="1" applyFill="1" applyBorder="1" applyAlignment="1">
      <alignment horizontal="left" vertical="top" wrapText="1"/>
    </xf>
    <xf numFmtId="49" fontId="53" fillId="15" borderId="103" xfId="47" applyNumberFormat="1" applyFont="1" applyFill="1" applyBorder="1" applyAlignment="1">
      <alignment horizontal="center" vertical="center"/>
    </xf>
    <xf numFmtId="0" fontId="33" fillId="0" borderId="92" xfId="31" applyFont="1" applyFill="1" applyBorder="1" applyAlignment="1">
      <alignment vertical="center"/>
    </xf>
    <xf numFmtId="0" fontId="35" fillId="0" borderId="106" xfId="30" applyFont="1" applyFill="1" applyBorder="1" applyAlignment="1">
      <alignment horizontal="center" vertical="center" shrinkToFit="1"/>
    </xf>
    <xf numFmtId="49" fontId="53" fillId="15" borderId="107" xfId="47" applyNumberFormat="1" applyFont="1" applyFill="1" applyBorder="1" applyAlignment="1">
      <alignment horizontal="center" vertical="center"/>
    </xf>
    <xf numFmtId="0" fontId="52" fillId="12" borderId="67" xfId="41" applyFont="1" applyFill="1" applyBorder="1" applyAlignment="1">
      <alignment horizontal="center" vertical="center"/>
    </xf>
    <xf numFmtId="0" fontId="52" fillId="12" borderId="99" xfId="41" applyFont="1" applyFill="1" applyBorder="1" applyAlignment="1">
      <alignment horizontal="center" vertical="center"/>
    </xf>
    <xf numFmtId="38" fontId="46" fillId="13" borderId="87" xfId="45" applyFont="1" applyFill="1" applyBorder="1" applyAlignment="1">
      <alignment horizontal="center" vertical="center"/>
    </xf>
    <xf numFmtId="38" fontId="46" fillId="13" borderId="2" xfId="45" applyFont="1" applyFill="1" applyBorder="1" applyAlignment="1">
      <alignment horizontal="center" vertical="center"/>
    </xf>
    <xf numFmtId="38" fontId="46" fillId="13" borderId="88" xfId="45" applyFont="1" applyFill="1" applyBorder="1" applyAlignment="1">
      <alignment horizontal="center" vertical="center"/>
    </xf>
    <xf numFmtId="38" fontId="48" fillId="12" borderId="87" xfId="45" applyFont="1" applyFill="1" applyBorder="1" applyAlignment="1">
      <alignment horizontal="center" vertical="center"/>
    </xf>
    <xf numFmtId="38" fontId="48" fillId="12" borderId="2" xfId="45" applyFont="1" applyFill="1" applyBorder="1" applyAlignment="1">
      <alignment horizontal="center" vertical="center"/>
    </xf>
    <xf numFmtId="38" fontId="48" fillId="12" borderId="88" xfId="45" applyFont="1" applyFill="1" applyBorder="1" applyAlignment="1">
      <alignment horizontal="center" vertical="center"/>
    </xf>
    <xf numFmtId="0" fontId="43" fillId="0" borderId="10" xfId="41" applyFont="1" applyBorder="1" applyAlignment="1">
      <alignment horizontal="center" vertical="center" wrapText="1"/>
    </xf>
    <xf numFmtId="0" fontId="43" fillId="0" borderId="66" xfId="41" applyFont="1" applyBorder="1" applyAlignment="1">
      <alignment horizontal="center" vertical="center" wrapText="1"/>
    </xf>
    <xf numFmtId="0" fontId="46" fillId="5" borderId="87" xfId="41" applyFont="1" applyFill="1" applyBorder="1" applyAlignment="1">
      <alignment horizontal="center" vertical="center"/>
    </xf>
    <xf numFmtId="0" fontId="46" fillId="5" borderId="2" xfId="41" applyFont="1" applyFill="1" applyBorder="1" applyAlignment="1">
      <alignment horizontal="center" vertical="center"/>
    </xf>
    <xf numFmtId="0" fontId="46" fillId="5" borderId="88" xfId="41" applyFont="1" applyFill="1" applyBorder="1" applyAlignment="1">
      <alignment horizontal="center" vertical="center"/>
    </xf>
    <xf numFmtId="0" fontId="52" fillId="9" borderId="87" xfId="41" applyFont="1" applyFill="1" applyBorder="1" applyAlignment="1">
      <alignment horizontal="center" vertical="center"/>
    </xf>
    <xf numFmtId="0" fontId="52" fillId="9" borderId="2" xfId="41" applyFont="1" applyFill="1" applyBorder="1" applyAlignment="1">
      <alignment horizontal="center" vertical="center"/>
    </xf>
    <xf numFmtId="0" fontId="52" fillId="9" borderId="88" xfId="41" applyFont="1" applyFill="1" applyBorder="1" applyAlignment="1">
      <alignment horizontal="center" vertical="center"/>
    </xf>
    <xf numFmtId="38" fontId="48" fillId="10" borderId="87" xfId="45" applyFont="1" applyFill="1" applyBorder="1" applyAlignment="1">
      <alignment horizontal="center" vertical="center"/>
    </xf>
    <xf numFmtId="38" fontId="48" fillId="10" borderId="2" xfId="45" applyFont="1" applyFill="1" applyBorder="1" applyAlignment="1">
      <alignment horizontal="center" vertical="center"/>
    </xf>
    <xf numFmtId="38" fontId="48" fillId="10" borderId="88" xfId="45" applyFont="1" applyFill="1" applyBorder="1" applyAlignment="1">
      <alignment horizontal="center" vertical="center"/>
    </xf>
    <xf numFmtId="38" fontId="48" fillId="11" borderId="87" xfId="45" applyFont="1" applyFill="1" applyBorder="1" applyAlignment="1">
      <alignment horizontal="center" vertical="center"/>
    </xf>
    <xf numFmtId="38" fontId="48" fillId="11" borderId="2" xfId="45" applyFont="1" applyFill="1" applyBorder="1" applyAlignment="1">
      <alignment horizontal="center" vertical="center"/>
    </xf>
    <xf numFmtId="38" fontId="48" fillId="11" borderId="88" xfId="45" applyFont="1" applyFill="1" applyBorder="1" applyAlignment="1">
      <alignment horizontal="center" vertical="center"/>
    </xf>
    <xf numFmtId="38" fontId="48" fillId="9" borderId="87" xfId="45" applyFont="1" applyFill="1" applyBorder="1" applyAlignment="1">
      <alignment horizontal="center" vertical="center"/>
    </xf>
    <xf numFmtId="38" fontId="48" fillId="9" borderId="2" xfId="45" applyFont="1" applyFill="1" applyBorder="1" applyAlignment="1">
      <alignment horizontal="center" vertical="center"/>
    </xf>
    <xf numFmtId="38" fontId="48" fillId="9" borderId="88" xfId="45" applyFont="1" applyFill="1" applyBorder="1" applyAlignment="1">
      <alignment horizontal="center" vertical="center"/>
    </xf>
    <xf numFmtId="0" fontId="52" fillId="12" borderId="2" xfId="41" applyFont="1" applyFill="1" applyBorder="1" applyAlignment="1">
      <alignment horizontal="center" vertical="center"/>
    </xf>
    <xf numFmtId="0" fontId="52" fillId="12" borderId="88" xfId="41" applyFont="1" applyFill="1" applyBorder="1" applyAlignment="1">
      <alignment horizontal="center" vertical="center"/>
    </xf>
    <xf numFmtId="0" fontId="36" fillId="0" borderId="100" xfId="30" applyFont="1" applyBorder="1" applyAlignment="1">
      <alignment horizontal="center" vertical="center" wrapText="1"/>
    </xf>
    <xf numFmtId="0" fontId="36" fillId="0" borderId="101" xfId="30" applyFont="1" applyBorder="1" applyAlignment="1">
      <alignment horizontal="center" vertical="center" wrapText="1"/>
    </xf>
    <xf numFmtId="0" fontId="36" fillId="0" borderId="102" xfId="30" applyFont="1" applyBorder="1" applyAlignment="1">
      <alignment horizontal="center" vertical="center" wrapText="1"/>
    </xf>
    <xf numFmtId="49" fontId="54" fillId="16" borderId="108" xfId="47" applyNumberFormat="1" applyFont="1" applyFill="1" applyBorder="1" applyAlignment="1">
      <alignment horizontal="center" vertical="center"/>
    </xf>
    <xf numFmtId="49" fontId="54" fillId="16" borderId="109" xfId="47" applyNumberFormat="1" applyFont="1" applyFill="1" applyBorder="1" applyAlignment="1">
      <alignment horizontal="center" vertical="center"/>
    </xf>
    <xf numFmtId="49" fontId="54" fillId="16" borderId="110" xfId="47" applyNumberFormat="1" applyFont="1" applyFill="1" applyBorder="1" applyAlignment="1">
      <alignment horizontal="center" vertical="center"/>
    </xf>
    <xf numFmtId="49" fontId="54" fillId="16" borderId="26" xfId="47" applyNumberFormat="1" applyFont="1" applyFill="1" applyBorder="1" applyAlignment="1">
      <alignment horizontal="center" vertical="center"/>
    </xf>
    <xf numFmtId="49" fontId="54" fillId="16" borderId="104" xfId="47" applyNumberFormat="1" applyFont="1" applyFill="1" applyBorder="1" applyAlignment="1">
      <alignment horizontal="center" vertical="center"/>
    </xf>
    <xf numFmtId="49" fontId="54" fillId="16" borderId="105" xfId="47" applyNumberFormat="1" applyFont="1" applyFill="1" applyBorder="1" applyAlignment="1">
      <alignment horizontal="center" vertical="center"/>
    </xf>
    <xf numFmtId="0" fontId="36" fillId="0" borderId="1" xfId="31" applyFont="1" applyBorder="1" applyAlignment="1">
      <alignment horizontal="center" vertical="center"/>
    </xf>
    <xf numFmtId="0" fontId="36" fillId="0" borderId="29" xfId="32" applyFont="1" applyBorder="1" applyAlignment="1">
      <alignment horizontal="center" vertical="center"/>
    </xf>
    <xf numFmtId="0" fontId="36" fillId="0" borderId="46" xfId="32" applyFont="1" applyBorder="1" applyAlignment="1">
      <alignment horizontal="center" vertical="center"/>
    </xf>
    <xf numFmtId="0" fontId="36" fillId="0" borderId="47" xfId="32" applyFont="1" applyBorder="1" applyAlignment="1">
      <alignment horizontal="center" vertical="center"/>
    </xf>
    <xf numFmtId="0" fontId="36" fillId="0" borderId="13" xfId="30" applyFont="1" applyFill="1" applyBorder="1" applyAlignment="1">
      <alignment horizontal="center" vertical="center"/>
    </xf>
    <xf numFmtId="0" fontId="36" fillId="0" borderId="18" xfId="30" applyFont="1" applyFill="1" applyBorder="1" applyAlignment="1">
      <alignment horizontal="center" vertical="center"/>
    </xf>
    <xf numFmtId="0" fontId="36" fillId="0" borderId="15" xfId="30" applyFont="1" applyFill="1" applyBorder="1" applyAlignment="1">
      <alignment horizontal="center" vertical="center"/>
    </xf>
    <xf numFmtId="0" fontId="36" fillId="0" borderId="86" xfId="30" applyFont="1" applyBorder="1" applyAlignment="1">
      <alignment horizontal="center" vertical="center"/>
    </xf>
    <xf numFmtId="0" fontId="36" fillId="0" borderId="89" xfId="30" applyFont="1" applyBorder="1" applyAlignment="1">
      <alignment horizontal="center" vertical="center"/>
    </xf>
    <xf numFmtId="0" fontId="36" fillId="0" borderId="90" xfId="30" applyFont="1" applyBorder="1" applyAlignment="1">
      <alignment horizontal="center" vertical="center"/>
    </xf>
    <xf numFmtId="0" fontId="36" fillId="0" borderId="16" xfId="30" applyFont="1" applyBorder="1" applyAlignment="1">
      <alignment horizontal="center" vertical="center"/>
    </xf>
    <xf numFmtId="0" fontId="36" fillId="0" borderId="30" xfId="30" applyFont="1" applyBorder="1" applyAlignment="1">
      <alignment horizontal="center" vertical="center"/>
    </xf>
    <xf numFmtId="0" fontId="36" fillId="0" borderId="17" xfId="30" applyFont="1" applyBorder="1" applyAlignment="1">
      <alignment horizontal="center" vertical="center"/>
    </xf>
    <xf numFmtId="0" fontId="37" fillId="0" borderId="44" xfId="0" applyFont="1" applyBorder="1" applyAlignment="1">
      <alignment horizontal="center" vertical="center"/>
    </xf>
    <xf numFmtId="0" fontId="37" fillId="0" borderId="78" xfId="0" applyFont="1" applyBorder="1" applyAlignment="1">
      <alignment horizontal="center" vertical="center"/>
    </xf>
    <xf numFmtId="0" fontId="33" fillId="0" borderId="61" xfId="30" applyFont="1" applyFill="1" applyBorder="1" applyAlignment="1">
      <alignment horizontal="left" vertical="top" wrapText="1"/>
    </xf>
    <xf numFmtId="0" fontId="33" fillId="0" borderId="72" xfId="30" applyFont="1" applyFill="1" applyBorder="1" applyAlignment="1">
      <alignment horizontal="left" vertical="top" wrapText="1"/>
    </xf>
    <xf numFmtId="0" fontId="33" fillId="0" borderId="33" xfId="30" applyFont="1" applyFill="1" applyBorder="1" applyAlignment="1">
      <alignment horizontal="left" vertical="top" wrapText="1"/>
    </xf>
    <xf numFmtId="0" fontId="36" fillId="0" borderId="49" xfId="30" applyFont="1" applyFill="1" applyBorder="1" applyAlignment="1">
      <alignment horizontal="left" vertical="top" wrapText="1"/>
    </xf>
    <xf numFmtId="0" fontId="6" fillId="0" borderId="49" xfId="30" applyFont="1" applyBorder="1" applyAlignment="1">
      <alignment horizontal="center" vertical="center"/>
    </xf>
    <xf numFmtId="0" fontId="6" fillId="0" borderId="10" xfId="0" applyFont="1" applyBorder="1" applyAlignment="1">
      <alignment horizontal="center" vertical="center"/>
    </xf>
    <xf numFmtId="0" fontId="6" fillId="0" borderId="23" xfId="0" applyFont="1" applyBorder="1" applyAlignment="1">
      <alignment horizontal="center" vertical="center"/>
    </xf>
    <xf numFmtId="0" fontId="6" fillId="0" borderId="10" xfId="30" applyFont="1" applyBorder="1" applyAlignment="1">
      <alignment horizontal="center" vertical="center"/>
    </xf>
    <xf numFmtId="0" fontId="6" fillId="0" borderId="23" xfId="30" applyFont="1" applyBorder="1" applyAlignment="1">
      <alignment horizontal="center" vertical="center"/>
    </xf>
    <xf numFmtId="0" fontId="6" fillId="0" borderId="41" xfId="30" applyFont="1" applyBorder="1" applyAlignment="1">
      <alignment horizontal="center" vertical="center" shrinkToFit="1"/>
    </xf>
    <xf numFmtId="0" fontId="6" fillId="0" borderId="42" xfId="30" applyFont="1" applyBorder="1" applyAlignment="1">
      <alignment horizontal="center" vertical="center" shrinkToFit="1"/>
    </xf>
    <xf numFmtId="0" fontId="6" fillId="0" borderId="32" xfId="30" applyFont="1" applyBorder="1" applyAlignment="1">
      <alignment horizontal="center" vertical="center" shrinkToFit="1"/>
    </xf>
    <xf numFmtId="0" fontId="6" fillId="0" borderId="36" xfId="30" applyFont="1" applyBorder="1" applyAlignment="1">
      <alignment horizontal="center" vertical="center" shrinkToFit="1"/>
    </xf>
    <xf numFmtId="0" fontId="6" fillId="0" borderId="38" xfId="30" applyFont="1" applyBorder="1" applyAlignment="1">
      <alignment horizontal="center" vertical="center" shrinkToFit="1"/>
    </xf>
    <xf numFmtId="0" fontId="6" fillId="0" borderId="39" xfId="30" applyFont="1" applyBorder="1" applyAlignment="1">
      <alignment horizontal="center" vertical="center" shrinkToFit="1"/>
    </xf>
    <xf numFmtId="0" fontId="6" fillId="0" borderId="29" xfId="31" applyFont="1" applyBorder="1" applyAlignment="1">
      <alignment horizontal="center" vertical="center"/>
    </xf>
    <xf numFmtId="0" fontId="6" fillId="0" borderId="1" xfId="31" applyFont="1" applyBorder="1" applyAlignment="1">
      <alignment horizontal="center" vertical="center"/>
    </xf>
    <xf numFmtId="0" fontId="6" fillId="0" borderId="6" xfId="31" applyFont="1" applyBorder="1" applyAlignment="1">
      <alignment horizontal="center" vertical="center"/>
    </xf>
    <xf numFmtId="0" fontId="6" fillId="0" borderId="1" xfId="30" applyFont="1" applyBorder="1" applyAlignment="1">
      <alignment horizontal="center" vertical="center"/>
    </xf>
    <xf numFmtId="0" fontId="6" fillId="0" borderId="14" xfId="30" applyFont="1" applyBorder="1" applyAlignment="1">
      <alignment horizontal="center" vertical="center"/>
    </xf>
    <xf numFmtId="0" fontId="6" fillId="0" borderId="6" xfId="30" applyFont="1" applyBorder="1" applyAlignment="1">
      <alignment horizontal="center" vertical="center"/>
    </xf>
    <xf numFmtId="0" fontId="6" fillId="0" borderId="29" xfId="32" applyFont="1" applyBorder="1" applyAlignment="1">
      <alignment horizontal="center" vertical="center"/>
    </xf>
    <xf numFmtId="0" fontId="6" fillId="0" borderId="46" xfId="32" applyFont="1" applyBorder="1" applyAlignment="1">
      <alignment horizontal="center" vertical="center"/>
    </xf>
    <xf numFmtId="0" fontId="6" fillId="0" borderId="47" xfId="32" applyFont="1" applyBorder="1" applyAlignment="1">
      <alignment horizontal="center" vertical="center"/>
    </xf>
    <xf numFmtId="0" fontId="24" fillId="0" borderId="12" xfId="32" applyFont="1" applyBorder="1" applyAlignment="1">
      <alignment horizontal="center" vertical="center" wrapText="1"/>
    </xf>
    <xf numFmtId="0" fontId="24" fillId="0" borderId="22" xfId="32" applyFont="1" applyBorder="1" applyAlignment="1">
      <alignment horizontal="center" vertical="center" wrapText="1"/>
    </xf>
    <xf numFmtId="0" fontId="24" fillId="0" borderId="9" xfId="32" applyFont="1" applyBorder="1" applyAlignment="1">
      <alignment horizontal="center" vertical="center" wrapText="1"/>
    </xf>
    <xf numFmtId="0" fontId="6" fillId="0" borderId="22" xfId="32" applyFont="1" applyBorder="1" applyAlignment="1">
      <alignment horizontal="center" vertical="center" wrapText="1"/>
    </xf>
    <xf numFmtId="0" fontId="6" fillId="0" borderId="11" xfId="32" applyFont="1" applyBorder="1" applyAlignment="1">
      <alignment horizontal="center" vertical="center" wrapText="1"/>
    </xf>
    <xf numFmtId="0" fontId="6" fillId="0" borderId="23" xfId="32" applyFont="1" applyBorder="1" applyAlignment="1">
      <alignment horizontal="center" vertical="center"/>
    </xf>
    <xf numFmtId="0" fontId="6" fillId="0" borderId="13" xfId="30" applyFont="1" applyBorder="1" applyAlignment="1">
      <alignment horizontal="center" vertical="center"/>
    </xf>
    <xf numFmtId="0" fontId="6" fillId="0" borderId="18" xfId="30" applyFont="1" applyBorder="1" applyAlignment="1">
      <alignment horizontal="center" vertical="center"/>
    </xf>
    <xf numFmtId="0" fontId="6" fillId="0" borderId="15" xfId="30" applyFont="1" applyBorder="1" applyAlignment="1">
      <alignment horizontal="center" vertical="center"/>
    </xf>
    <xf numFmtId="0" fontId="6" fillId="0" borderId="22" xfId="30" applyFont="1" applyBorder="1" applyAlignment="1">
      <alignment horizontal="center" vertical="center"/>
    </xf>
    <xf numFmtId="0" fontId="6" fillId="0" borderId="11" xfId="30" applyFont="1" applyBorder="1" applyAlignment="1">
      <alignment horizontal="center" vertical="center"/>
    </xf>
    <xf numFmtId="0" fontId="6" fillId="0" borderId="13" xfId="0" applyFont="1" applyBorder="1" applyAlignment="1">
      <alignment horizontal="center" vertical="center"/>
    </xf>
    <xf numFmtId="0" fontId="6" fillId="0" borderId="18" xfId="0" applyFont="1" applyBorder="1" applyAlignment="1">
      <alignment horizontal="center" vertical="center"/>
    </xf>
    <xf numFmtId="0" fontId="6" fillId="0" borderId="1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12" xfId="30" applyFont="1" applyBorder="1" applyAlignment="1">
      <alignment horizontal="center" vertical="center" wrapText="1"/>
    </xf>
    <xf numFmtId="0" fontId="6" fillId="0" borderId="22" xfId="30" applyFont="1" applyBorder="1" applyAlignment="1">
      <alignment horizontal="center" vertical="center" wrapText="1"/>
    </xf>
    <xf numFmtId="0" fontId="6" fillId="0" borderId="9" xfId="30" applyFont="1" applyBorder="1" applyAlignment="1">
      <alignment horizontal="center" vertical="center"/>
    </xf>
    <xf numFmtId="0" fontId="6" fillId="0" borderId="40" xfId="30" applyFont="1" applyBorder="1" applyAlignment="1">
      <alignment horizontal="center" vertical="center"/>
    </xf>
    <xf numFmtId="0" fontId="6" fillId="0" borderId="35" xfId="30" applyFont="1" applyBorder="1" applyAlignment="1">
      <alignment horizontal="center" vertical="center"/>
    </xf>
    <xf numFmtId="0" fontId="6" fillId="0" borderId="37" xfId="30" applyFont="1" applyBorder="1" applyAlignment="1">
      <alignment horizontal="center" vertical="center"/>
    </xf>
    <xf numFmtId="0" fontId="6" fillId="0" borderId="16" xfId="30" applyFont="1" applyBorder="1" applyAlignment="1">
      <alignment horizontal="center" vertical="center"/>
    </xf>
    <xf numFmtId="0" fontId="6" fillId="0" borderId="30" xfId="30" applyFont="1" applyBorder="1" applyAlignment="1">
      <alignment horizontal="center" vertical="center"/>
    </xf>
    <xf numFmtId="0" fontId="6" fillId="0" borderId="17" xfId="30" applyFont="1" applyBorder="1" applyAlignment="1">
      <alignment horizontal="center" vertical="center"/>
    </xf>
  </cellXfs>
  <cellStyles count="49">
    <cellStyle name="####" xfId="1" xr:uid="{00000000-0005-0000-0000-000000000000}"/>
    <cellStyle name="0000" xfId="2" xr:uid="{00000000-0005-0000-0000-000001000000}"/>
    <cellStyle name="Body" xfId="3" xr:uid="{00000000-0005-0000-0000-000002000000}"/>
    <cellStyle name="Calc Currency (0)" xfId="4" xr:uid="{00000000-0005-0000-0000-000003000000}"/>
    <cellStyle name="Comma [0]_Full Year FY96" xfId="5" xr:uid="{00000000-0005-0000-0000-000004000000}"/>
    <cellStyle name="Comma_Full Year FY96" xfId="6" xr:uid="{00000000-0005-0000-0000-000005000000}"/>
    <cellStyle name="Currency [0]_Full Year FY96" xfId="7" xr:uid="{00000000-0005-0000-0000-000006000000}"/>
    <cellStyle name="Currency_Full Year FY96" xfId="8" xr:uid="{00000000-0005-0000-0000-000007000000}"/>
    <cellStyle name="Grey" xfId="9" xr:uid="{00000000-0005-0000-0000-000008000000}"/>
    <cellStyle name="Head 1" xfId="10" xr:uid="{00000000-0005-0000-0000-000009000000}"/>
    <cellStyle name="Header1" xfId="11" xr:uid="{00000000-0005-0000-0000-00000A000000}"/>
    <cellStyle name="Header2" xfId="12" xr:uid="{00000000-0005-0000-0000-00000B000000}"/>
    <cellStyle name="IBM(401K)" xfId="13" xr:uid="{00000000-0005-0000-0000-00000C000000}"/>
    <cellStyle name="Input [yellow]" xfId="14" xr:uid="{00000000-0005-0000-0000-00000D000000}"/>
    <cellStyle name="J401K" xfId="15" xr:uid="{00000000-0005-0000-0000-00000E000000}"/>
    <cellStyle name="Normal - Style1" xfId="16" xr:uid="{00000000-0005-0000-0000-00000F000000}"/>
    <cellStyle name="Normal_#18-Internet" xfId="17" xr:uid="{00000000-0005-0000-0000-000010000000}"/>
    <cellStyle name="Percent [2]" xfId="18" xr:uid="{00000000-0005-0000-0000-000011000000}"/>
    <cellStyle name="subhead" xfId="19" xr:uid="{00000000-0005-0000-0000-000012000000}"/>
    <cellStyle name="なし" xfId="20" xr:uid="{00000000-0005-0000-0000-000013000000}"/>
    <cellStyle name="パーセント" xfId="44" builtinId="5"/>
    <cellStyle name="・'_x000c_・・・V_x0001_ｳ_x0018_ﾘ0_x0007__x0001__x0001_" xfId="21" xr:uid="{00000000-0005-0000-0000-000014000000}"/>
    <cellStyle name="桁蟻唇Ｆ [0.00]_laroux" xfId="22" xr:uid="{00000000-0005-0000-0000-000015000000}"/>
    <cellStyle name="桁蟻唇Ｆ_laroux" xfId="23" xr:uid="{00000000-0005-0000-0000-000016000000}"/>
    <cellStyle name="桁区切り" xfId="43" builtinId="6"/>
    <cellStyle name="桁区切り 2" xfId="40" xr:uid="{00000000-0005-0000-0000-000017000000}"/>
    <cellStyle name="桁区切り 2 2" xfId="45" xr:uid="{1EAA814F-5007-4FE3-AF38-2F50F067B05A}"/>
    <cellStyle name="作業手順ﾌﾛｰ" xfId="24" xr:uid="{00000000-0005-0000-0000-000018000000}"/>
    <cellStyle name="整数値" xfId="25" xr:uid="{00000000-0005-0000-0000-000019000000}"/>
    <cellStyle name="脱浦 [0.00]_laroux" xfId="26" xr:uid="{00000000-0005-0000-0000-00001A000000}"/>
    <cellStyle name="脱浦_laroux" xfId="27" xr:uid="{00000000-0005-0000-0000-00001B000000}"/>
    <cellStyle name="標準" xfId="0" builtinId="0"/>
    <cellStyle name="標準 2" xfId="28" xr:uid="{00000000-0005-0000-0000-00001D000000}"/>
    <cellStyle name="標準 2 2" xfId="48" xr:uid="{35F753F6-1F57-4361-86F5-DA30F07EA994}"/>
    <cellStyle name="標準 3" xfId="29" xr:uid="{00000000-0005-0000-0000-00001E000000}"/>
    <cellStyle name="標準 4" xfId="39" xr:uid="{00000000-0005-0000-0000-00001F000000}"/>
    <cellStyle name="標準 4 2" xfId="41" xr:uid="{00000000-0005-0000-0000-000020000000}"/>
    <cellStyle name="標準 5" xfId="42" xr:uid="{FB33F2F8-3FB9-4393-9BD1-4DED3E31D630}"/>
    <cellStyle name="標準 6" xfId="46" xr:uid="{71CE9AF2-989F-4717-BDA8-EDD8C2760741}"/>
    <cellStyle name="標準_＜参考＞労働経済動向調査　符合表ツール" xfId="47" xr:uid="{1A531191-C2B9-4407-A2AF-268A5EB50550}"/>
    <cellStyle name="標準_GK0004-42機能記述方針(顧客新規登録)_バッチ分析／設計プロセス(流動性）" xfId="30" xr:uid="{00000000-0005-0000-0000-000021000000}"/>
    <cellStyle name="標準_業務一覧_バッチ分析／設計プロセス(流動性）" xfId="31" xr:uid="{00000000-0005-0000-0000-000022000000}"/>
    <cellStyle name="標準_業務一覧_バッチ分析／設計プロセス(流動性）_業務静態設計(PSTG差分取得)" xfId="32" xr:uid="{00000000-0005-0000-0000-000023000000}"/>
    <cellStyle name="表旨巧・・ハイパーリンク" xfId="33" xr:uid="{00000000-0005-0000-0000-000024000000}"/>
    <cellStyle name="未定義" xfId="34" xr:uid="{00000000-0005-0000-0000-000025000000}"/>
    <cellStyle name="爲敲据⁹〨崩⡜⑜Ⱓ⌣⸰〰⥜ ‪ⴢ㼢弿㬠 彀㼠 弻䀠 †††††††††††††††††††††††††㠠᠇鰁묂堀뀽w" xfId="35" xr:uid="{00000000-0005-0000-0000-000026000000}"/>
    <cellStyle name="捬䌠牵敲据⁹〨崩⡜⑜Ⱓ⌣⸰〰⥜ ‪ⴢ㼢弿㬠 彀㼠 弻䀠 †††††††††††††††††††††††††㠠᠇鰁묂堀뀽w" xfId="36" xr:uid="{00000000-0005-0000-0000-000027000000}"/>
    <cellStyle name="爱敲据⁹〨崩⡜⑜Ⱓ⌣⸰〰⥜ ‪ⴢ㼢弿㬠 彀㼠 弻䀠 †††††††††††††††††††††††††㠠᠇鰁묂堀뀽w" xfId="37" xr:uid="{00000000-0005-0000-0000-000028000000}"/>
    <cellStyle name="㠱䤭瑮牥敮⡴⑜Ⱓ⌣⸰〰⥜ ‪ⴢ㼢弿㬠 彀㼠 弻䀠 †††††††††††††††††††††††††㠠᠇鰁묂堀뀽w" xfId="38" xr:uid="{00000000-0005-0000-0000-000029000000}"/>
  </cellStyles>
  <dxfs count="0"/>
  <tableStyles count="0" defaultTableStyle="TableStyleMedium9" defaultPivotStyle="PivotStyleLight16"/>
  <colors>
    <mruColors>
      <color rgb="FF00FF00"/>
      <color rgb="FFFFCCCC"/>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1034145</xdr:colOff>
      <xdr:row>19</xdr:row>
      <xdr:rowOff>136072</xdr:rowOff>
    </xdr:from>
    <xdr:to>
      <xdr:col>9</xdr:col>
      <xdr:colOff>158751</xdr:colOff>
      <xdr:row>22</xdr:row>
      <xdr:rowOff>136072</xdr:rowOff>
    </xdr:to>
    <xdr:sp macro="" textlink="">
      <xdr:nvSpPr>
        <xdr:cNvPr id="2" name="テキスト ボックス 1">
          <a:extLst>
            <a:ext uri="{FF2B5EF4-FFF2-40B4-BE49-F238E27FC236}">
              <a16:creationId xmlns:a16="http://schemas.microsoft.com/office/drawing/2014/main" id="{64312C8F-0B8C-42DC-8B8A-A269718D59E2}"/>
            </a:ext>
          </a:extLst>
        </xdr:cNvPr>
        <xdr:cNvSpPr txBox="1"/>
      </xdr:nvSpPr>
      <xdr:spPr>
        <a:xfrm>
          <a:off x="1034145" y="6531429"/>
          <a:ext cx="6091463" cy="816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t>※</a:t>
          </a:r>
          <a:r>
            <a:rPr kumimoji="1" lang="ja-JP" altLang="en-US" sz="1100"/>
            <a:t>灰色着色箇所は、出現頻度の低い（</a:t>
          </a:r>
          <a:r>
            <a:rPr kumimoji="1" lang="en-US" altLang="ja-JP" sz="1100"/>
            <a:t>0.5</a:t>
          </a:r>
          <a:r>
            <a:rPr kumimoji="1" lang="ja-JP" altLang="en-US" sz="1100"/>
            <a:t>％未満）項目又は当該年に存在しない項目</a:t>
          </a:r>
          <a:endParaRPr kumimoji="1" lang="en-US" altLang="ja-JP" sz="1100"/>
        </a:p>
        <a:p>
          <a:pPr algn="l"/>
          <a:r>
            <a:rPr lang="ja-JP" altLang="ja-JP" sz="1100">
              <a:solidFill>
                <a:schemeClr val="dk1"/>
              </a:solidFill>
              <a:effectLst/>
              <a:latin typeface="+mn-lt"/>
              <a:ea typeface="+mn-ea"/>
              <a:cs typeface="+mn-cs"/>
            </a:rPr>
            <a:t>※平成</a:t>
          </a:r>
          <a:r>
            <a:rPr lang="en-US" altLang="ja-JP" sz="1100">
              <a:solidFill>
                <a:schemeClr val="dk1"/>
              </a:solidFill>
              <a:effectLst/>
              <a:latin typeface="+mn-lt"/>
              <a:ea typeface="+mn-ea"/>
              <a:cs typeface="+mn-cs"/>
            </a:rPr>
            <a:t>27</a:t>
          </a:r>
          <a:r>
            <a:rPr lang="ja-JP" altLang="ja-JP" sz="1100">
              <a:solidFill>
                <a:schemeClr val="dk1"/>
              </a:solidFill>
              <a:effectLst/>
              <a:latin typeface="+mn-lt"/>
              <a:ea typeface="+mn-ea"/>
              <a:cs typeface="+mn-cs"/>
            </a:rPr>
            <a:t>年以降分は、提供項目について確認中</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3629025</xdr:colOff>
      <xdr:row>0</xdr:row>
      <xdr:rowOff>285750</xdr:rowOff>
    </xdr:from>
    <xdr:to>
      <xdr:col>4</xdr:col>
      <xdr:colOff>3152775</xdr:colOff>
      <xdr:row>1</xdr:row>
      <xdr:rowOff>333375</xdr:rowOff>
    </xdr:to>
    <xdr:sp macro="" textlink="">
      <xdr:nvSpPr>
        <xdr:cNvPr id="2" name="テキスト ボックス 1">
          <a:extLst>
            <a:ext uri="{FF2B5EF4-FFF2-40B4-BE49-F238E27FC236}">
              <a16:creationId xmlns:a16="http://schemas.microsoft.com/office/drawing/2014/main" id="{372650F1-4AC7-41B7-B5BC-80DEF39187E5}"/>
            </a:ext>
          </a:extLst>
        </xdr:cNvPr>
        <xdr:cNvSpPr txBox="1"/>
      </xdr:nvSpPr>
      <xdr:spPr>
        <a:xfrm>
          <a:off x="7296150" y="285750"/>
          <a:ext cx="3667125"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t>※</a:t>
          </a:r>
          <a:r>
            <a:rPr kumimoji="1" lang="ja-JP" altLang="en-US" sz="1100"/>
            <a:t>項目有無の「</a:t>
          </a:r>
          <a:r>
            <a:rPr kumimoji="1" lang="en-US" altLang="ja-JP" sz="1100"/>
            <a:t>P</a:t>
          </a:r>
          <a:r>
            <a:rPr kumimoji="1" lang="ja-JP" altLang="en-US" sz="1100"/>
            <a:t>」は検討中であることを意味する。</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3600450</xdr:colOff>
      <xdr:row>0</xdr:row>
      <xdr:rowOff>266700</xdr:rowOff>
    </xdr:from>
    <xdr:to>
      <xdr:col>4</xdr:col>
      <xdr:colOff>3124200</xdr:colOff>
      <xdr:row>1</xdr:row>
      <xdr:rowOff>314325</xdr:rowOff>
    </xdr:to>
    <xdr:sp macro="" textlink="">
      <xdr:nvSpPr>
        <xdr:cNvPr id="2" name="テキスト ボックス 1">
          <a:extLst>
            <a:ext uri="{FF2B5EF4-FFF2-40B4-BE49-F238E27FC236}">
              <a16:creationId xmlns:a16="http://schemas.microsoft.com/office/drawing/2014/main" id="{9E959339-0635-45F8-93F7-6B6460B4CB3F}"/>
            </a:ext>
          </a:extLst>
        </xdr:cNvPr>
        <xdr:cNvSpPr txBox="1"/>
      </xdr:nvSpPr>
      <xdr:spPr>
        <a:xfrm>
          <a:off x="7267575" y="266700"/>
          <a:ext cx="3667125"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t>※</a:t>
          </a:r>
          <a:r>
            <a:rPr kumimoji="1" lang="ja-JP" altLang="en-US" sz="1100"/>
            <a:t>項目有無の「</a:t>
          </a:r>
          <a:r>
            <a:rPr kumimoji="1" lang="en-US" altLang="ja-JP" sz="1100"/>
            <a:t>P</a:t>
          </a:r>
          <a:r>
            <a:rPr kumimoji="1" lang="ja-JP" altLang="en-US" sz="1100"/>
            <a:t>」は検討中であることを意味する。</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3619500</xdr:colOff>
      <xdr:row>0</xdr:row>
      <xdr:rowOff>247650</xdr:rowOff>
    </xdr:from>
    <xdr:to>
      <xdr:col>4</xdr:col>
      <xdr:colOff>3143250</xdr:colOff>
      <xdr:row>1</xdr:row>
      <xdr:rowOff>295275</xdr:rowOff>
    </xdr:to>
    <xdr:sp macro="" textlink="">
      <xdr:nvSpPr>
        <xdr:cNvPr id="2" name="テキスト ボックス 1">
          <a:extLst>
            <a:ext uri="{FF2B5EF4-FFF2-40B4-BE49-F238E27FC236}">
              <a16:creationId xmlns:a16="http://schemas.microsoft.com/office/drawing/2014/main" id="{90490428-339E-43C9-A740-FD240D4E1D85}"/>
            </a:ext>
          </a:extLst>
        </xdr:cNvPr>
        <xdr:cNvSpPr txBox="1"/>
      </xdr:nvSpPr>
      <xdr:spPr>
        <a:xfrm>
          <a:off x="7286625" y="247650"/>
          <a:ext cx="3667125"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t>※</a:t>
          </a:r>
          <a:r>
            <a:rPr kumimoji="1" lang="ja-JP" altLang="en-US" sz="1100"/>
            <a:t>項目有無の「</a:t>
          </a:r>
          <a:r>
            <a:rPr kumimoji="1" lang="en-US" altLang="ja-JP" sz="1100"/>
            <a:t>P</a:t>
          </a:r>
          <a:r>
            <a:rPr kumimoji="1" lang="ja-JP" altLang="en-US" sz="1100"/>
            <a:t>」は検討中であることを意味する。</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3629025</xdr:colOff>
      <xdr:row>0</xdr:row>
      <xdr:rowOff>285750</xdr:rowOff>
    </xdr:from>
    <xdr:to>
      <xdr:col>4</xdr:col>
      <xdr:colOff>3152775</xdr:colOff>
      <xdr:row>1</xdr:row>
      <xdr:rowOff>333375</xdr:rowOff>
    </xdr:to>
    <xdr:sp macro="" textlink="">
      <xdr:nvSpPr>
        <xdr:cNvPr id="2" name="テキスト ボックス 1">
          <a:extLst>
            <a:ext uri="{FF2B5EF4-FFF2-40B4-BE49-F238E27FC236}">
              <a16:creationId xmlns:a16="http://schemas.microsoft.com/office/drawing/2014/main" id="{6A4B155A-6993-4408-9260-AFE497E22793}"/>
            </a:ext>
          </a:extLst>
        </xdr:cNvPr>
        <xdr:cNvSpPr txBox="1"/>
      </xdr:nvSpPr>
      <xdr:spPr>
        <a:xfrm>
          <a:off x="7296150" y="285750"/>
          <a:ext cx="3667125"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t>※</a:t>
          </a:r>
          <a:r>
            <a:rPr kumimoji="1" lang="ja-JP" altLang="en-US" sz="1100"/>
            <a:t>項目有無の「</a:t>
          </a:r>
          <a:r>
            <a:rPr kumimoji="1" lang="en-US" altLang="ja-JP" sz="1100"/>
            <a:t>P</a:t>
          </a:r>
          <a:r>
            <a:rPr kumimoji="1" lang="ja-JP" altLang="en-US" sz="1100"/>
            <a:t>」は検討中であることを意味する。</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21</xdr:row>
          <xdr:rowOff>0</xdr:rowOff>
        </xdr:from>
        <xdr:to>
          <xdr:col>16</xdr:col>
          <xdr:colOff>2705100</xdr:colOff>
          <xdr:row>23</xdr:row>
          <xdr:rowOff>38100</xdr:rowOff>
        </xdr:to>
        <xdr:pic>
          <xdr:nvPicPr>
            <xdr:cNvPr id="5" name="図 4">
              <a:extLst>
                <a:ext uri="{FF2B5EF4-FFF2-40B4-BE49-F238E27FC236}">
                  <a16:creationId xmlns:a16="http://schemas.microsoft.com/office/drawing/2014/main" id="{EACD5C99-B490-4C2B-8418-952944920DCF}"/>
                </a:ext>
              </a:extLst>
            </xdr:cNvPr>
            <xdr:cNvPicPr>
              <a:picLocks noChangeAspect="1" noChangeArrowheads="1"/>
              <a:extLst>
                <a:ext uri="{84589F7E-364E-4C9E-8A38-B11213B215E9}">
                  <a14:cameraTool cellRange="$S$10:$AG$11" spid="_x0000_s15600"/>
                </a:ext>
              </a:extLst>
            </xdr:cNvPicPr>
          </xdr:nvPicPr>
          <xdr:blipFill>
            <a:blip xmlns:r="http://schemas.openxmlformats.org/officeDocument/2006/relationships" r:embed="rId1"/>
            <a:srcRect/>
            <a:stretch>
              <a:fillRect/>
            </a:stretch>
          </xdr:blipFill>
          <xdr:spPr bwMode="auto">
            <a:xfrm>
              <a:off x="28575" y="4048125"/>
              <a:ext cx="9734550" cy="3429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C578-7999-4E69-A305-F13044A2F69C}">
  <sheetPr>
    <tabColor rgb="FFFF0000"/>
  </sheetPr>
  <dimension ref="A1:DY19"/>
  <sheetViews>
    <sheetView tabSelected="1" zoomScale="60" zoomScaleNormal="60" workbookViewId="0"/>
  </sheetViews>
  <sheetFormatPr defaultColWidth="8.7265625" defaultRowHeight="21"/>
  <cols>
    <col min="1" max="1" width="17.90625" style="149" bestFit="1" customWidth="1"/>
    <col min="2" max="2" width="12.36328125" style="150" bestFit="1" customWidth="1"/>
    <col min="3" max="16384" width="8.7265625" style="150"/>
  </cols>
  <sheetData>
    <row r="1" spans="1:129">
      <c r="B1" s="179">
        <v>1</v>
      </c>
      <c r="C1" s="179">
        <v>2</v>
      </c>
      <c r="D1" s="179">
        <v>3</v>
      </c>
      <c r="E1" s="179">
        <v>4</v>
      </c>
      <c r="F1" s="179">
        <v>5</v>
      </c>
      <c r="G1" s="179">
        <v>6</v>
      </c>
      <c r="H1" s="179">
        <v>7</v>
      </c>
      <c r="I1" s="179">
        <v>8</v>
      </c>
      <c r="J1" s="179">
        <v>9</v>
      </c>
      <c r="K1" s="179">
        <v>10</v>
      </c>
      <c r="L1" s="179">
        <v>11</v>
      </c>
      <c r="M1" s="179">
        <v>12</v>
      </c>
      <c r="N1" s="179">
        <v>13</v>
      </c>
      <c r="O1" s="179">
        <v>14</v>
      </c>
      <c r="P1" s="179">
        <v>15</v>
      </c>
      <c r="Q1" s="179">
        <v>16</v>
      </c>
      <c r="R1" s="179">
        <v>17</v>
      </c>
      <c r="S1" s="179">
        <v>18</v>
      </c>
      <c r="T1" s="179">
        <v>19</v>
      </c>
      <c r="U1" s="179">
        <v>20</v>
      </c>
      <c r="V1" s="179">
        <v>21</v>
      </c>
      <c r="W1" s="179">
        <v>22</v>
      </c>
      <c r="X1" s="179">
        <v>23</v>
      </c>
      <c r="Y1" s="179">
        <v>24</v>
      </c>
      <c r="Z1" s="179">
        <v>25</v>
      </c>
      <c r="AA1" s="179">
        <v>26</v>
      </c>
      <c r="AB1" s="179">
        <v>27</v>
      </c>
      <c r="AC1" s="179">
        <v>28</v>
      </c>
      <c r="AD1" s="179">
        <v>29</v>
      </c>
      <c r="AE1" s="179">
        <v>30</v>
      </c>
      <c r="AF1" s="179">
        <v>31</v>
      </c>
      <c r="AG1" s="179">
        <v>32</v>
      </c>
      <c r="AH1" s="179">
        <v>33</v>
      </c>
      <c r="AI1" s="179">
        <v>34</v>
      </c>
      <c r="AJ1" s="179">
        <v>35</v>
      </c>
      <c r="AK1" s="179">
        <v>36</v>
      </c>
      <c r="AL1" s="179">
        <v>37</v>
      </c>
      <c r="AM1" s="179">
        <v>38</v>
      </c>
      <c r="AN1" s="179">
        <v>39</v>
      </c>
      <c r="AO1" s="179">
        <v>40</v>
      </c>
      <c r="AP1" s="179">
        <v>41</v>
      </c>
      <c r="AQ1" s="179">
        <v>42</v>
      </c>
      <c r="AR1" s="179">
        <v>43</v>
      </c>
      <c r="AS1" s="179">
        <v>44</v>
      </c>
      <c r="AT1" s="179">
        <v>45</v>
      </c>
      <c r="AU1" s="179">
        <v>46</v>
      </c>
      <c r="AV1" s="179">
        <v>47</v>
      </c>
      <c r="AW1" s="179">
        <v>48</v>
      </c>
      <c r="AX1" s="179">
        <v>49</v>
      </c>
      <c r="AY1" s="179">
        <v>50</v>
      </c>
      <c r="AZ1" s="179">
        <v>51</v>
      </c>
      <c r="BA1" s="179">
        <v>52</v>
      </c>
      <c r="BB1" s="179">
        <v>53</v>
      </c>
      <c r="BC1" s="179">
        <v>54</v>
      </c>
      <c r="BD1" s="179">
        <v>55</v>
      </c>
      <c r="BE1" s="179">
        <v>56</v>
      </c>
      <c r="BF1" s="179">
        <v>57</v>
      </c>
      <c r="BG1" s="179">
        <v>58</v>
      </c>
      <c r="BH1" s="179">
        <v>59</v>
      </c>
      <c r="BI1" s="179">
        <v>60</v>
      </c>
      <c r="BJ1" s="179">
        <v>61</v>
      </c>
      <c r="BK1" s="179">
        <v>62</v>
      </c>
      <c r="BL1" s="179">
        <v>63</v>
      </c>
      <c r="BM1" s="179">
        <v>64</v>
      </c>
      <c r="BN1" s="179">
        <v>65</v>
      </c>
      <c r="BO1" s="179">
        <v>66</v>
      </c>
      <c r="BP1" s="179">
        <v>67</v>
      </c>
      <c r="BQ1" s="179">
        <v>68</v>
      </c>
      <c r="BR1" s="179">
        <v>69</v>
      </c>
      <c r="BS1" s="179">
        <v>70</v>
      </c>
      <c r="BT1" s="179">
        <v>71</v>
      </c>
      <c r="BU1" s="179">
        <v>72</v>
      </c>
      <c r="BV1" s="179">
        <v>73</v>
      </c>
      <c r="BW1" s="179">
        <v>74</v>
      </c>
      <c r="BX1" s="179">
        <v>75</v>
      </c>
      <c r="BY1" s="179">
        <v>76</v>
      </c>
      <c r="BZ1" s="179">
        <v>77</v>
      </c>
      <c r="CA1" s="179">
        <v>78</v>
      </c>
      <c r="CB1" s="179">
        <v>79</v>
      </c>
      <c r="CC1" s="179">
        <v>80</v>
      </c>
      <c r="CD1" s="179">
        <v>81</v>
      </c>
      <c r="CE1" s="179">
        <v>82</v>
      </c>
      <c r="CF1" s="179">
        <v>83</v>
      </c>
      <c r="CG1" s="179">
        <v>84</v>
      </c>
      <c r="CH1" s="179">
        <v>85</v>
      </c>
      <c r="CI1" s="179">
        <v>86</v>
      </c>
      <c r="CJ1" s="179">
        <v>87</v>
      </c>
      <c r="CK1" s="179">
        <v>88</v>
      </c>
      <c r="CL1" s="179">
        <v>89</v>
      </c>
      <c r="CM1" s="179">
        <v>90</v>
      </c>
      <c r="CN1" s="179">
        <v>91</v>
      </c>
      <c r="CO1" s="179">
        <v>92</v>
      </c>
      <c r="CP1" s="179">
        <v>93</v>
      </c>
      <c r="CQ1" s="179">
        <v>94</v>
      </c>
      <c r="CR1" s="179">
        <v>95</v>
      </c>
      <c r="CS1" s="179">
        <v>96</v>
      </c>
      <c r="CT1" s="179">
        <v>97</v>
      </c>
      <c r="CU1" s="179">
        <v>98</v>
      </c>
      <c r="CV1" s="179">
        <v>99</v>
      </c>
      <c r="CW1" s="179">
        <v>100</v>
      </c>
      <c r="CX1" s="179">
        <v>101</v>
      </c>
      <c r="CY1" s="179">
        <v>102</v>
      </c>
      <c r="CZ1" s="179">
        <v>103</v>
      </c>
      <c r="DA1" s="179">
        <v>104</v>
      </c>
      <c r="DB1" s="179">
        <v>105</v>
      </c>
      <c r="DC1" s="179">
        <v>106</v>
      </c>
      <c r="DD1" s="179">
        <v>107</v>
      </c>
      <c r="DE1" s="179">
        <v>108</v>
      </c>
      <c r="DF1" s="179">
        <v>109</v>
      </c>
      <c r="DG1" s="179">
        <v>110</v>
      </c>
      <c r="DH1" s="179">
        <v>111</v>
      </c>
      <c r="DI1" s="179">
        <v>112</v>
      </c>
      <c r="DJ1" s="179">
        <v>113</v>
      </c>
      <c r="DK1" s="179">
        <v>114</v>
      </c>
      <c r="DL1" s="179">
        <v>115</v>
      </c>
      <c r="DM1" s="179">
        <v>116</v>
      </c>
      <c r="DN1" s="179">
        <v>117</v>
      </c>
      <c r="DO1" s="179">
        <v>118</v>
      </c>
      <c r="DP1" s="179">
        <v>119</v>
      </c>
      <c r="DQ1" s="179">
        <v>120</v>
      </c>
      <c r="DR1" s="179">
        <v>121</v>
      </c>
      <c r="DS1" s="179">
        <v>122</v>
      </c>
      <c r="DT1" s="179">
        <v>123</v>
      </c>
      <c r="DU1" s="179">
        <v>124</v>
      </c>
      <c r="DV1" s="179">
        <v>125</v>
      </c>
      <c r="DW1" s="179">
        <v>126</v>
      </c>
      <c r="DX1" s="179">
        <v>127</v>
      </c>
      <c r="DY1" s="179">
        <v>128</v>
      </c>
    </row>
    <row r="2" spans="1:129" ht="13">
      <c r="A2" s="201" t="s">
        <v>1344</v>
      </c>
      <c r="B2" s="203" t="s">
        <v>1345</v>
      </c>
      <c r="C2" s="204"/>
      <c r="D2" s="204"/>
      <c r="E2" s="204"/>
      <c r="F2" s="204"/>
      <c r="G2" s="204"/>
      <c r="H2" s="204"/>
      <c r="I2" s="204"/>
      <c r="J2" s="204"/>
      <c r="K2" s="204"/>
      <c r="L2" s="205"/>
      <c r="M2" s="206" t="s">
        <v>1366</v>
      </c>
      <c r="N2" s="207"/>
      <c r="O2" s="207"/>
      <c r="P2" s="207"/>
      <c r="Q2" s="207"/>
      <c r="R2" s="207"/>
      <c r="S2" s="207"/>
      <c r="T2" s="207"/>
      <c r="U2" s="207"/>
      <c r="V2" s="208"/>
      <c r="W2" s="209" t="s">
        <v>1365</v>
      </c>
      <c r="X2" s="210"/>
      <c r="Y2" s="210"/>
      <c r="Z2" s="210"/>
      <c r="AA2" s="210"/>
      <c r="AB2" s="210"/>
      <c r="AC2" s="210"/>
      <c r="AD2" s="210"/>
      <c r="AE2" s="211"/>
      <c r="AF2" s="212" t="s">
        <v>1349</v>
      </c>
      <c r="AG2" s="213"/>
      <c r="AH2" s="213"/>
      <c r="AI2" s="213"/>
      <c r="AJ2" s="213"/>
      <c r="AK2" s="213"/>
      <c r="AL2" s="213"/>
      <c r="AM2" s="213"/>
      <c r="AN2" s="213"/>
      <c r="AO2" s="213"/>
      <c r="AP2" s="213"/>
      <c r="AQ2" s="213"/>
      <c r="AR2" s="213"/>
      <c r="AS2" s="213"/>
      <c r="AT2" s="213"/>
      <c r="AU2" s="214"/>
      <c r="AV2" s="198" t="s">
        <v>1364</v>
      </c>
      <c r="AW2" s="199"/>
      <c r="AX2" s="199"/>
      <c r="AY2" s="199"/>
      <c r="AZ2" s="199"/>
      <c r="BA2" s="199"/>
      <c r="BB2" s="199"/>
      <c r="BC2" s="199"/>
      <c r="BD2" s="199"/>
      <c r="BE2" s="199"/>
      <c r="BF2" s="199"/>
      <c r="BG2" s="199"/>
      <c r="BH2" s="199"/>
      <c r="BI2" s="199"/>
      <c r="BJ2" s="199"/>
      <c r="BK2" s="199"/>
      <c r="BL2" s="199"/>
      <c r="BM2" s="199"/>
      <c r="BN2" s="199"/>
      <c r="BO2" s="199"/>
      <c r="BP2" s="199"/>
      <c r="BQ2" s="199"/>
      <c r="BR2" s="200"/>
      <c r="BS2" s="195" t="s">
        <v>1350</v>
      </c>
      <c r="BT2" s="196"/>
      <c r="BU2" s="196"/>
      <c r="BV2" s="196"/>
      <c r="BW2" s="196"/>
      <c r="BX2" s="196"/>
      <c r="BY2" s="196"/>
      <c r="BZ2" s="196"/>
      <c r="CA2" s="196"/>
      <c r="CB2" s="196"/>
      <c r="CC2" s="197"/>
      <c r="CD2" s="215" t="s">
        <v>1367</v>
      </c>
      <c r="CE2" s="216"/>
      <c r="CF2" s="216"/>
      <c r="CG2" s="216"/>
      <c r="CH2" s="216"/>
      <c r="CI2" s="216"/>
      <c r="CJ2" s="216"/>
      <c r="CK2" s="216"/>
      <c r="CL2" s="216"/>
      <c r="CM2" s="216"/>
      <c r="CN2" s="216"/>
      <c r="CO2" s="217"/>
      <c r="CP2" s="209" t="s">
        <v>1346</v>
      </c>
      <c r="CQ2" s="210"/>
      <c r="CR2" s="210"/>
      <c r="CS2" s="210"/>
      <c r="CT2" s="210"/>
      <c r="CU2" s="210"/>
      <c r="CV2" s="210"/>
      <c r="CW2" s="210"/>
      <c r="CX2" s="210"/>
      <c r="CY2" s="210"/>
      <c r="CZ2" s="210"/>
      <c r="DA2" s="210"/>
      <c r="DB2" s="218" t="s">
        <v>1368</v>
      </c>
      <c r="DC2" s="218"/>
      <c r="DD2" s="218"/>
      <c r="DE2" s="218"/>
      <c r="DF2" s="218"/>
      <c r="DG2" s="218"/>
      <c r="DH2" s="218"/>
      <c r="DI2" s="218"/>
      <c r="DJ2" s="218"/>
      <c r="DK2" s="218"/>
      <c r="DL2" s="218"/>
      <c r="DM2" s="218"/>
      <c r="DN2" s="218"/>
      <c r="DO2" s="218"/>
      <c r="DP2" s="219"/>
      <c r="DQ2" s="195" t="s">
        <v>1347</v>
      </c>
      <c r="DR2" s="196"/>
      <c r="DS2" s="196"/>
      <c r="DT2" s="196"/>
      <c r="DU2" s="196"/>
      <c r="DV2" s="196"/>
      <c r="DW2" s="196"/>
      <c r="DX2" s="196"/>
      <c r="DY2" s="197"/>
    </row>
    <row r="3" spans="1:129" s="171" customFormat="1" ht="48">
      <c r="A3" s="202"/>
      <c r="B3" s="172" t="s">
        <v>33</v>
      </c>
      <c r="C3" s="172" t="s">
        <v>1400</v>
      </c>
      <c r="D3" s="172" t="s">
        <v>1401</v>
      </c>
      <c r="E3" s="172" t="s">
        <v>1378</v>
      </c>
      <c r="F3" s="172" t="s">
        <v>1371</v>
      </c>
      <c r="G3" s="172" t="s">
        <v>1374</v>
      </c>
      <c r="H3" s="172" t="s">
        <v>1382</v>
      </c>
      <c r="I3" s="172" t="s">
        <v>1380</v>
      </c>
      <c r="J3" s="172" t="s">
        <v>82</v>
      </c>
      <c r="K3" s="172" t="s">
        <v>1384</v>
      </c>
      <c r="L3" s="181" t="s">
        <v>1386</v>
      </c>
      <c r="M3" s="178" t="s">
        <v>90</v>
      </c>
      <c r="N3" s="178" t="s">
        <v>92</v>
      </c>
      <c r="O3" s="178" t="s">
        <v>94</v>
      </c>
      <c r="P3" s="178" t="s">
        <v>99</v>
      </c>
      <c r="Q3" s="178" t="s">
        <v>106</v>
      </c>
      <c r="R3" s="178" t="s">
        <v>108</v>
      </c>
      <c r="S3" s="178" t="s">
        <v>112</v>
      </c>
      <c r="T3" s="180" t="s">
        <v>114</v>
      </c>
      <c r="U3" s="180" t="s">
        <v>117</v>
      </c>
      <c r="V3" s="178" t="s">
        <v>120</v>
      </c>
      <c r="W3" s="174" t="s">
        <v>1363</v>
      </c>
      <c r="X3" s="174" t="s">
        <v>122</v>
      </c>
      <c r="Y3" s="174" t="s">
        <v>123</v>
      </c>
      <c r="Z3" s="180" t="s">
        <v>125</v>
      </c>
      <c r="AA3" s="174" t="s">
        <v>127</v>
      </c>
      <c r="AB3" s="174" t="s">
        <v>131</v>
      </c>
      <c r="AC3" s="174" t="s">
        <v>135</v>
      </c>
      <c r="AD3" s="174" t="s">
        <v>136</v>
      </c>
      <c r="AE3" s="174" t="s">
        <v>137</v>
      </c>
      <c r="AF3" s="173" t="s">
        <v>141</v>
      </c>
      <c r="AG3" s="173" t="s">
        <v>142</v>
      </c>
      <c r="AH3" s="173" t="s">
        <v>143</v>
      </c>
      <c r="AI3" s="173" t="s">
        <v>1429</v>
      </c>
      <c r="AJ3" s="173" t="s">
        <v>146</v>
      </c>
      <c r="AK3" s="173" t="s">
        <v>151</v>
      </c>
      <c r="AL3" s="173" t="s">
        <v>156</v>
      </c>
      <c r="AM3" s="173" t="s">
        <v>158</v>
      </c>
      <c r="AN3" s="173" t="s">
        <v>163</v>
      </c>
      <c r="AO3" s="173" t="s">
        <v>164</v>
      </c>
      <c r="AP3" s="173" t="s">
        <v>165</v>
      </c>
      <c r="AQ3" s="180" t="s">
        <v>166</v>
      </c>
      <c r="AR3" s="173" t="s">
        <v>167</v>
      </c>
      <c r="AS3" s="151" t="s">
        <v>1348</v>
      </c>
      <c r="AT3" s="173" t="s">
        <v>171</v>
      </c>
      <c r="AU3" s="173" t="s">
        <v>172</v>
      </c>
      <c r="AV3" s="175" t="s">
        <v>173</v>
      </c>
      <c r="AW3" s="176" t="s">
        <v>877</v>
      </c>
      <c r="AX3" s="176" t="s">
        <v>175</v>
      </c>
      <c r="AY3" s="180" t="s">
        <v>176</v>
      </c>
      <c r="AZ3" s="176" t="s">
        <v>181</v>
      </c>
      <c r="BA3" s="180" t="s">
        <v>183</v>
      </c>
      <c r="BB3" s="180" t="s">
        <v>185</v>
      </c>
      <c r="BC3" s="180" t="s">
        <v>187</v>
      </c>
      <c r="BD3" s="176" t="s">
        <v>190</v>
      </c>
      <c r="BE3" s="180" t="s">
        <v>192</v>
      </c>
      <c r="BF3" s="180" t="s">
        <v>194</v>
      </c>
      <c r="BG3" s="180" t="s">
        <v>196</v>
      </c>
      <c r="BH3" s="176" t="s">
        <v>198</v>
      </c>
      <c r="BI3" s="180" t="s">
        <v>199</v>
      </c>
      <c r="BJ3" s="176" t="s">
        <v>200</v>
      </c>
      <c r="BK3" s="176" t="s">
        <v>201</v>
      </c>
      <c r="BL3" s="176" t="s">
        <v>202</v>
      </c>
      <c r="BM3" s="180" t="s">
        <v>207</v>
      </c>
      <c r="BN3" s="176" t="s">
        <v>208</v>
      </c>
      <c r="BO3" s="176" t="s">
        <v>209</v>
      </c>
      <c r="BP3" s="176" t="s">
        <v>210</v>
      </c>
      <c r="BQ3" s="176" t="s">
        <v>212</v>
      </c>
      <c r="BR3" s="176" t="s">
        <v>214</v>
      </c>
      <c r="BS3" s="177" t="s">
        <v>216</v>
      </c>
      <c r="BT3" s="177" t="s">
        <v>217</v>
      </c>
      <c r="BU3" s="177" t="s">
        <v>218</v>
      </c>
      <c r="BV3" s="177" t="s">
        <v>219</v>
      </c>
      <c r="BW3" s="181" t="s">
        <v>220</v>
      </c>
      <c r="BX3" s="177" t="s">
        <v>221</v>
      </c>
      <c r="BY3" s="181" t="s">
        <v>222</v>
      </c>
      <c r="BZ3" s="181" t="s">
        <v>224</v>
      </c>
      <c r="CA3" s="181" t="s">
        <v>226</v>
      </c>
      <c r="CB3" s="181" t="s">
        <v>228</v>
      </c>
      <c r="CC3" s="177" t="s">
        <v>230</v>
      </c>
      <c r="CD3" s="180" t="s">
        <v>1430</v>
      </c>
      <c r="CE3" s="180" t="s">
        <v>1431</v>
      </c>
      <c r="CF3" s="178" t="s">
        <v>1433</v>
      </c>
      <c r="CG3" s="180" t="s">
        <v>1434</v>
      </c>
      <c r="CH3" s="180" t="s">
        <v>1435</v>
      </c>
      <c r="CI3" s="180" t="s">
        <v>1436</v>
      </c>
      <c r="CJ3" s="151" t="s">
        <v>1348</v>
      </c>
      <c r="CK3" s="178" t="s">
        <v>1446</v>
      </c>
      <c r="CL3" s="178" t="s">
        <v>247</v>
      </c>
      <c r="CM3" s="178" t="s">
        <v>249</v>
      </c>
      <c r="CN3" s="180" t="s">
        <v>251</v>
      </c>
      <c r="CO3" s="178" t="s">
        <v>253</v>
      </c>
      <c r="CP3" s="180" t="s">
        <v>1438</v>
      </c>
      <c r="CQ3" s="180" t="s">
        <v>1439</v>
      </c>
      <c r="CR3" s="174" t="s">
        <v>1440</v>
      </c>
      <c r="CS3" s="180" t="s">
        <v>1441</v>
      </c>
      <c r="CT3" s="180" t="s">
        <v>1442</v>
      </c>
      <c r="CU3" s="180" t="s">
        <v>1443</v>
      </c>
      <c r="CV3" s="151" t="s">
        <v>1348</v>
      </c>
      <c r="CW3" s="174" t="s">
        <v>1445</v>
      </c>
      <c r="CX3" s="174" t="s">
        <v>262</v>
      </c>
      <c r="CY3" s="180" t="s">
        <v>263</v>
      </c>
      <c r="CZ3" s="180" t="s">
        <v>264</v>
      </c>
      <c r="DA3" s="180" t="s">
        <v>265</v>
      </c>
      <c r="DB3" s="180" t="s">
        <v>266</v>
      </c>
      <c r="DC3" s="176" t="s">
        <v>267</v>
      </c>
      <c r="DD3" s="176" t="s">
        <v>268</v>
      </c>
      <c r="DE3" s="176" t="s">
        <v>269</v>
      </c>
      <c r="DF3" s="180" t="s">
        <v>270</v>
      </c>
      <c r="DG3" s="180" t="s">
        <v>271</v>
      </c>
      <c r="DH3" s="180" t="s">
        <v>272</v>
      </c>
      <c r="DI3" s="176" t="s">
        <v>876</v>
      </c>
      <c r="DJ3" s="180" t="s">
        <v>274</v>
      </c>
      <c r="DK3" s="176" t="s">
        <v>275</v>
      </c>
      <c r="DL3" s="176" t="s">
        <v>276</v>
      </c>
      <c r="DM3" s="176" t="s">
        <v>277</v>
      </c>
      <c r="DN3" s="180" t="s">
        <v>278</v>
      </c>
      <c r="DO3" s="180" t="s">
        <v>279</v>
      </c>
      <c r="DP3" s="180" t="s">
        <v>280</v>
      </c>
      <c r="DQ3" s="177" t="s">
        <v>281</v>
      </c>
      <c r="DR3" s="177" t="s">
        <v>282</v>
      </c>
      <c r="DS3" s="177" t="s">
        <v>283</v>
      </c>
      <c r="DT3" s="181" t="s">
        <v>284</v>
      </c>
      <c r="DU3" s="181" t="s">
        <v>285</v>
      </c>
      <c r="DV3" s="177" t="s">
        <v>1389</v>
      </c>
      <c r="DW3" s="177" t="s">
        <v>1391</v>
      </c>
      <c r="DX3" s="177" t="s">
        <v>1394</v>
      </c>
      <c r="DY3" s="177" t="s">
        <v>1396</v>
      </c>
    </row>
    <row r="5" spans="1:129">
      <c r="B5" s="179">
        <v>1</v>
      </c>
      <c r="C5" s="179">
        <v>2</v>
      </c>
      <c r="D5" s="179">
        <v>3</v>
      </c>
      <c r="E5" s="179">
        <v>4</v>
      </c>
      <c r="F5" s="179">
        <v>5</v>
      </c>
      <c r="G5" s="179">
        <v>6</v>
      </c>
      <c r="H5" s="179">
        <v>7</v>
      </c>
      <c r="I5" s="179">
        <v>8</v>
      </c>
      <c r="J5" s="179">
        <v>9</v>
      </c>
      <c r="K5" s="179">
        <v>10</v>
      </c>
      <c r="L5" s="179">
        <v>11</v>
      </c>
      <c r="M5" s="179">
        <v>12</v>
      </c>
      <c r="N5" s="179">
        <v>13</v>
      </c>
      <c r="O5" s="179">
        <v>14</v>
      </c>
      <c r="P5" s="179">
        <v>15</v>
      </c>
      <c r="Q5" s="179">
        <v>16</v>
      </c>
      <c r="R5" s="179">
        <v>17</v>
      </c>
      <c r="S5" s="179">
        <v>18</v>
      </c>
      <c r="T5" s="179">
        <v>19</v>
      </c>
      <c r="U5" s="179">
        <v>20</v>
      </c>
      <c r="V5" s="179">
        <v>21</v>
      </c>
      <c r="W5" s="179">
        <v>22</v>
      </c>
      <c r="X5" s="179">
        <v>23</v>
      </c>
      <c r="Y5" s="179">
        <v>24</v>
      </c>
      <c r="Z5" s="179">
        <v>25</v>
      </c>
      <c r="AA5" s="179">
        <v>26</v>
      </c>
      <c r="AB5" s="179">
        <v>27</v>
      </c>
      <c r="AC5" s="179">
        <v>28</v>
      </c>
      <c r="AD5" s="179">
        <v>29</v>
      </c>
      <c r="AE5" s="179">
        <v>30</v>
      </c>
      <c r="AF5" s="179">
        <v>31</v>
      </c>
      <c r="AG5" s="179">
        <v>32</v>
      </c>
      <c r="AH5" s="179">
        <v>33</v>
      </c>
      <c r="AI5" s="179">
        <v>34</v>
      </c>
      <c r="AJ5" s="179">
        <v>35</v>
      </c>
      <c r="AK5" s="179">
        <v>36</v>
      </c>
      <c r="AL5" s="179">
        <v>37</v>
      </c>
      <c r="AM5" s="179">
        <v>38</v>
      </c>
      <c r="AN5" s="179">
        <v>39</v>
      </c>
      <c r="AO5" s="179">
        <v>40</v>
      </c>
      <c r="AP5" s="179">
        <v>41</v>
      </c>
      <c r="AQ5" s="179">
        <v>42</v>
      </c>
      <c r="AR5" s="179">
        <v>43</v>
      </c>
      <c r="AS5" s="179">
        <v>44</v>
      </c>
      <c r="AT5" s="179">
        <v>45</v>
      </c>
      <c r="AU5" s="179">
        <v>46</v>
      </c>
      <c r="AV5" s="179">
        <v>47</v>
      </c>
      <c r="AW5" s="179">
        <v>48</v>
      </c>
      <c r="AX5" s="179">
        <v>49</v>
      </c>
      <c r="AY5" s="179">
        <v>50</v>
      </c>
      <c r="AZ5" s="179">
        <v>51</v>
      </c>
      <c r="BA5" s="179">
        <v>52</v>
      </c>
      <c r="BB5" s="179">
        <v>53</v>
      </c>
      <c r="BC5" s="179">
        <v>54</v>
      </c>
      <c r="BD5" s="179">
        <v>55</v>
      </c>
      <c r="BE5" s="179">
        <v>56</v>
      </c>
      <c r="BF5" s="179">
        <v>57</v>
      </c>
      <c r="BG5" s="179">
        <v>58</v>
      </c>
      <c r="BH5" s="179">
        <v>59</v>
      </c>
      <c r="BI5" s="179">
        <v>60</v>
      </c>
      <c r="BJ5" s="179">
        <v>61</v>
      </c>
      <c r="BK5" s="179">
        <v>62</v>
      </c>
      <c r="BL5" s="179">
        <v>63</v>
      </c>
      <c r="BM5" s="179">
        <v>64</v>
      </c>
      <c r="BN5" s="179">
        <v>65</v>
      </c>
      <c r="BO5" s="179">
        <v>66</v>
      </c>
      <c r="BP5" s="179">
        <v>67</v>
      </c>
      <c r="BQ5" s="179">
        <v>68</v>
      </c>
      <c r="BR5" s="179">
        <v>69</v>
      </c>
      <c r="BS5" s="179">
        <v>70</v>
      </c>
      <c r="BT5" s="179">
        <v>71</v>
      </c>
      <c r="BU5" s="179">
        <v>72</v>
      </c>
      <c r="BV5" s="179">
        <v>73</v>
      </c>
      <c r="BW5" s="179">
        <v>74</v>
      </c>
      <c r="BX5" s="179">
        <v>75</v>
      </c>
      <c r="BY5" s="179">
        <v>76</v>
      </c>
      <c r="BZ5" s="179">
        <v>77</v>
      </c>
      <c r="CA5" s="179">
        <v>78</v>
      </c>
      <c r="CB5" s="179">
        <v>79</v>
      </c>
      <c r="CC5" s="179">
        <v>80</v>
      </c>
      <c r="CD5" s="179">
        <v>81</v>
      </c>
      <c r="CE5" s="179">
        <v>82</v>
      </c>
      <c r="CF5" s="179">
        <v>83</v>
      </c>
      <c r="CG5" s="179">
        <v>84</v>
      </c>
      <c r="CH5" s="179">
        <v>85</v>
      </c>
      <c r="CI5" s="179">
        <v>86</v>
      </c>
      <c r="CJ5" s="179">
        <v>87</v>
      </c>
      <c r="CK5" s="179">
        <v>88</v>
      </c>
      <c r="CL5" s="179">
        <v>89</v>
      </c>
      <c r="CM5" s="179">
        <v>90</v>
      </c>
      <c r="CN5" s="179">
        <v>91</v>
      </c>
      <c r="CO5" s="179">
        <v>92</v>
      </c>
      <c r="CP5" s="179">
        <v>93</v>
      </c>
      <c r="CQ5" s="179">
        <v>94</v>
      </c>
      <c r="CR5" s="179">
        <v>95</v>
      </c>
      <c r="CS5" s="179">
        <v>96</v>
      </c>
      <c r="CT5" s="179">
        <v>97</v>
      </c>
      <c r="CU5" s="179">
        <v>98</v>
      </c>
      <c r="CV5" s="179">
        <v>99</v>
      </c>
      <c r="CW5" s="179">
        <v>100</v>
      </c>
      <c r="CX5" s="179">
        <v>101</v>
      </c>
      <c r="CY5" s="179">
        <v>102</v>
      </c>
      <c r="CZ5" s="179">
        <v>103</v>
      </c>
      <c r="DA5" s="179">
        <v>104</v>
      </c>
      <c r="DB5" s="179">
        <v>105</v>
      </c>
      <c r="DC5" s="179">
        <v>106</v>
      </c>
      <c r="DD5" s="179">
        <v>107</v>
      </c>
      <c r="DE5" s="179">
        <v>108</v>
      </c>
      <c r="DF5" s="179">
        <v>109</v>
      </c>
      <c r="DG5" s="179">
        <v>110</v>
      </c>
      <c r="DH5" s="179">
        <v>111</v>
      </c>
      <c r="DI5" s="179">
        <v>112</v>
      </c>
      <c r="DJ5" s="179">
        <v>113</v>
      </c>
      <c r="DK5" s="179">
        <v>114</v>
      </c>
      <c r="DL5" s="179">
        <v>115</v>
      </c>
      <c r="DM5" s="179">
        <v>116</v>
      </c>
      <c r="DN5" s="179">
        <v>117</v>
      </c>
      <c r="DO5" s="179">
        <v>118</v>
      </c>
      <c r="DP5" s="179">
        <v>119</v>
      </c>
      <c r="DQ5" s="179">
        <v>120</v>
      </c>
      <c r="DR5" s="179">
        <v>121</v>
      </c>
      <c r="DS5" s="179">
        <v>122</v>
      </c>
      <c r="DT5" s="179">
        <v>123</v>
      </c>
      <c r="DU5" s="179">
        <v>124</v>
      </c>
      <c r="DV5" s="179">
        <v>125</v>
      </c>
      <c r="DW5" s="179">
        <v>126</v>
      </c>
      <c r="DX5" s="179">
        <v>127</v>
      </c>
      <c r="DY5" s="179">
        <v>128</v>
      </c>
    </row>
    <row r="6" spans="1:129" ht="13">
      <c r="A6" s="201" t="s">
        <v>1359</v>
      </c>
      <c r="B6" s="203" t="s">
        <v>1345</v>
      </c>
      <c r="C6" s="204"/>
      <c r="D6" s="204"/>
      <c r="E6" s="204"/>
      <c r="F6" s="204"/>
      <c r="G6" s="204"/>
      <c r="H6" s="204"/>
      <c r="I6" s="204"/>
      <c r="J6" s="204"/>
      <c r="K6" s="204"/>
      <c r="L6" s="205"/>
      <c r="M6" s="206" t="s">
        <v>1366</v>
      </c>
      <c r="N6" s="207"/>
      <c r="O6" s="207"/>
      <c r="P6" s="207"/>
      <c r="Q6" s="207"/>
      <c r="R6" s="207"/>
      <c r="S6" s="207"/>
      <c r="T6" s="207"/>
      <c r="U6" s="207"/>
      <c r="V6" s="208"/>
      <c r="W6" s="209" t="s">
        <v>1365</v>
      </c>
      <c r="X6" s="210"/>
      <c r="Y6" s="210"/>
      <c r="Z6" s="210"/>
      <c r="AA6" s="210"/>
      <c r="AB6" s="210"/>
      <c r="AC6" s="210"/>
      <c r="AD6" s="210"/>
      <c r="AE6" s="211"/>
      <c r="AF6" s="212" t="s">
        <v>1349</v>
      </c>
      <c r="AG6" s="213"/>
      <c r="AH6" s="213"/>
      <c r="AI6" s="213"/>
      <c r="AJ6" s="213"/>
      <c r="AK6" s="213"/>
      <c r="AL6" s="213"/>
      <c r="AM6" s="213"/>
      <c r="AN6" s="213"/>
      <c r="AO6" s="213"/>
      <c r="AP6" s="213"/>
      <c r="AQ6" s="213"/>
      <c r="AR6" s="213"/>
      <c r="AS6" s="213"/>
      <c r="AT6" s="213"/>
      <c r="AU6" s="214"/>
      <c r="AV6" s="198" t="s">
        <v>1364</v>
      </c>
      <c r="AW6" s="199"/>
      <c r="AX6" s="199"/>
      <c r="AY6" s="199"/>
      <c r="AZ6" s="199"/>
      <c r="BA6" s="199"/>
      <c r="BB6" s="199"/>
      <c r="BC6" s="199"/>
      <c r="BD6" s="199"/>
      <c r="BE6" s="199"/>
      <c r="BF6" s="199"/>
      <c r="BG6" s="199"/>
      <c r="BH6" s="199"/>
      <c r="BI6" s="199"/>
      <c r="BJ6" s="199"/>
      <c r="BK6" s="199"/>
      <c r="BL6" s="199"/>
      <c r="BM6" s="199"/>
      <c r="BN6" s="199"/>
      <c r="BO6" s="199"/>
      <c r="BP6" s="199"/>
      <c r="BQ6" s="199"/>
      <c r="BR6" s="200"/>
      <c r="BS6" s="195" t="s">
        <v>1350</v>
      </c>
      <c r="BT6" s="196"/>
      <c r="BU6" s="196"/>
      <c r="BV6" s="196"/>
      <c r="BW6" s="196"/>
      <c r="BX6" s="196"/>
      <c r="BY6" s="196"/>
      <c r="BZ6" s="196"/>
      <c r="CA6" s="196"/>
      <c r="CB6" s="196"/>
      <c r="CC6" s="197"/>
      <c r="CD6" s="215" t="s">
        <v>1367</v>
      </c>
      <c r="CE6" s="216"/>
      <c r="CF6" s="216"/>
      <c r="CG6" s="216"/>
      <c r="CH6" s="216"/>
      <c r="CI6" s="216"/>
      <c r="CJ6" s="216"/>
      <c r="CK6" s="216"/>
      <c r="CL6" s="216"/>
      <c r="CM6" s="216"/>
      <c r="CN6" s="216"/>
      <c r="CO6" s="217"/>
      <c r="CP6" s="209" t="s">
        <v>1346</v>
      </c>
      <c r="CQ6" s="210"/>
      <c r="CR6" s="210"/>
      <c r="CS6" s="210"/>
      <c r="CT6" s="210"/>
      <c r="CU6" s="210"/>
      <c r="CV6" s="210"/>
      <c r="CW6" s="210"/>
      <c r="CX6" s="210"/>
      <c r="CY6" s="210"/>
      <c r="CZ6" s="210"/>
      <c r="DA6" s="210"/>
      <c r="DB6" s="193" t="s">
        <v>1368</v>
      </c>
      <c r="DC6" s="193"/>
      <c r="DD6" s="193"/>
      <c r="DE6" s="193"/>
      <c r="DF6" s="193"/>
      <c r="DG6" s="193"/>
      <c r="DH6" s="193"/>
      <c r="DI6" s="193"/>
      <c r="DJ6" s="193"/>
      <c r="DK6" s="193"/>
      <c r="DL6" s="193"/>
      <c r="DM6" s="193"/>
      <c r="DN6" s="193"/>
      <c r="DO6" s="193"/>
      <c r="DP6" s="194"/>
      <c r="DQ6" s="195" t="s">
        <v>1347</v>
      </c>
      <c r="DR6" s="196"/>
      <c r="DS6" s="196"/>
      <c r="DT6" s="196"/>
      <c r="DU6" s="196"/>
      <c r="DV6" s="196"/>
      <c r="DW6" s="196"/>
      <c r="DX6" s="196"/>
      <c r="DY6" s="197"/>
    </row>
    <row r="7" spans="1:129" s="171" customFormat="1" ht="48">
      <c r="A7" s="202"/>
      <c r="B7" s="172" t="s">
        <v>33</v>
      </c>
      <c r="C7" s="172" t="s">
        <v>1400</v>
      </c>
      <c r="D7" s="172" t="s">
        <v>1401</v>
      </c>
      <c r="E7" s="172" t="s">
        <v>1378</v>
      </c>
      <c r="F7" s="172" t="s">
        <v>1371</v>
      </c>
      <c r="G7" s="172" t="s">
        <v>1374</v>
      </c>
      <c r="H7" s="172" t="s">
        <v>1382</v>
      </c>
      <c r="I7" s="172" t="s">
        <v>1380</v>
      </c>
      <c r="J7" s="172" t="s">
        <v>82</v>
      </c>
      <c r="K7" s="172" t="s">
        <v>1384</v>
      </c>
      <c r="L7" s="172" t="s">
        <v>1386</v>
      </c>
      <c r="M7" s="178" t="s">
        <v>90</v>
      </c>
      <c r="N7" s="178" t="s">
        <v>92</v>
      </c>
      <c r="O7" s="178" t="s">
        <v>94</v>
      </c>
      <c r="P7" s="178" t="s">
        <v>99</v>
      </c>
      <c r="Q7" s="178" t="s">
        <v>106</v>
      </c>
      <c r="R7" s="178" t="s">
        <v>108</v>
      </c>
      <c r="S7" s="178" t="s">
        <v>112</v>
      </c>
      <c r="T7" s="178" t="s">
        <v>114</v>
      </c>
      <c r="U7" s="178" t="s">
        <v>117</v>
      </c>
      <c r="V7" s="178" t="s">
        <v>120</v>
      </c>
      <c r="W7" s="174" t="s">
        <v>1363</v>
      </c>
      <c r="X7" s="174" t="s">
        <v>122</v>
      </c>
      <c r="Y7" s="174" t="s">
        <v>123</v>
      </c>
      <c r="Z7" s="174" t="s">
        <v>125</v>
      </c>
      <c r="AA7" s="174" t="s">
        <v>127</v>
      </c>
      <c r="AB7" s="174" t="s">
        <v>131</v>
      </c>
      <c r="AC7" s="174" t="s">
        <v>135</v>
      </c>
      <c r="AD7" s="174" t="s">
        <v>136</v>
      </c>
      <c r="AE7" s="174" t="s">
        <v>137</v>
      </c>
      <c r="AF7" s="173" t="s">
        <v>141</v>
      </c>
      <c r="AG7" s="173" t="s">
        <v>142</v>
      </c>
      <c r="AH7" s="173" t="s">
        <v>143</v>
      </c>
      <c r="AI7" s="173" t="s">
        <v>1429</v>
      </c>
      <c r="AJ7" s="173" t="s">
        <v>146</v>
      </c>
      <c r="AK7" s="173" t="s">
        <v>151</v>
      </c>
      <c r="AL7" s="173" t="s">
        <v>156</v>
      </c>
      <c r="AM7" s="173" t="s">
        <v>158</v>
      </c>
      <c r="AN7" s="173" t="s">
        <v>163</v>
      </c>
      <c r="AO7" s="173" t="s">
        <v>164</v>
      </c>
      <c r="AP7" s="173" t="s">
        <v>165</v>
      </c>
      <c r="AQ7" s="173" t="s">
        <v>166</v>
      </c>
      <c r="AR7" s="173" t="s">
        <v>167</v>
      </c>
      <c r="AS7" s="151" t="s">
        <v>1348</v>
      </c>
      <c r="AT7" s="173" t="s">
        <v>171</v>
      </c>
      <c r="AU7" s="173" t="s">
        <v>172</v>
      </c>
      <c r="AV7" s="175" t="s">
        <v>173</v>
      </c>
      <c r="AW7" s="176" t="s">
        <v>877</v>
      </c>
      <c r="AX7" s="176" t="s">
        <v>175</v>
      </c>
      <c r="AY7" s="176" t="s">
        <v>176</v>
      </c>
      <c r="AZ7" s="176" t="s">
        <v>181</v>
      </c>
      <c r="BA7" s="176" t="s">
        <v>183</v>
      </c>
      <c r="BB7" s="176" t="s">
        <v>185</v>
      </c>
      <c r="BC7" s="176" t="s">
        <v>187</v>
      </c>
      <c r="BD7" s="176" t="s">
        <v>190</v>
      </c>
      <c r="BE7" s="176" t="s">
        <v>192</v>
      </c>
      <c r="BF7" s="176" t="s">
        <v>194</v>
      </c>
      <c r="BG7" s="176" t="s">
        <v>196</v>
      </c>
      <c r="BH7" s="176" t="s">
        <v>198</v>
      </c>
      <c r="BI7" s="176" t="s">
        <v>199</v>
      </c>
      <c r="BJ7" s="176" t="s">
        <v>200</v>
      </c>
      <c r="BK7" s="176" t="s">
        <v>201</v>
      </c>
      <c r="BL7" s="176" t="s">
        <v>202</v>
      </c>
      <c r="BM7" s="176" t="s">
        <v>207</v>
      </c>
      <c r="BN7" s="176" t="s">
        <v>208</v>
      </c>
      <c r="BO7" s="176" t="s">
        <v>209</v>
      </c>
      <c r="BP7" s="176" t="s">
        <v>210</v>
      </c>
      <c r="BQ7" s="176" t="s">
        <v>212</v>
      </c>
      <c r="BR7" s="176" t="s">
        <v>214</v>
      </c>
      <c r="BS7" s="177" t="s">
        <v>216</v>
      </c>
      <c r="BT7" s="177" t="s">
        <v>217</v>
      </c>
      <c r="BU7" s="177" t="s">
        <v>218</v>
      </c>
      <c r="BV7" s="177" t="s">
        <v>219</v>
      </c>
      <c r="BW7" s="177" t="s">
        <v>220</v>
      </c>
      <c r="BX7" s="177" t="s">
        <v>221</v>
      </c>
      <c r="BY7" s="177" t="s">
        <v>222</v>
      </c>
      <c r="BZ7" s="177" t="s">
        <v>224</v>
      </c>
      <c r="CA7" s="177" t="s">
        <v>226</v>
      </c>
      <c r="CB7" s="177" t="s">
        <v>228</v>
      </c>
      <c r="CC7" s="177" t="s">
        <v>230</v>
      </c>
      <c r="CD7" s="178" t="s">
        <v>1430</v>
      </c>
      <c r="CE7" s="178" t="s">
        <v>1431</v>
      </c>
      <c r="CF7" s="178" t="s">
        <v>1433</v>
      </c>
      <c r="CG7" s="178" t="s">
        <v>1434</v>
      </c>
      <c r="CH7" s="178" t="s">
        <v>1435</v>
      </c>
      <c r="CI7" s="178" t="s">
        <v>1436</v>
      </c>
      <c r="CJ7" s="151" t="s">
        <v>1348</v>
      </c>
      <c r="CK7" s="178" t="s">
        <v>1446</v>
      </c>
      <c r="CL7" s="178" t="s">
        <v>247</v>
      </c>
      <c r="CM7" s="178" t="s">
        <v>249</v>
      </c>
      <c r="CN7" s="178" t="s">
        <v>251</v>
      </c>
      <c r="CO7" s="178" t="s">
        <v>253</v>
      </c>
      <c r="CP7" s="174" t="s">
        <v>1438</v>
      </c>
      <c r="CQ7" s="174" t="s">
        <v>1439</v>
      </c>
      <c r="CR7" s="174" t="s">
        <v>1440</v>
      </c>
      <c r="CS7" s="174" t="s">
        <v>1441</v>
      </c>
      <c r="CT7" s="174" t="s">
        <v>1442</v>
      </c>
      <c r="CU7" s="174" t="s">
        <v>1443</v>
      </c>
      <c r="CV7" s="151" t="s">
        <v>1348</v>
      </c>
      <c r="CW7" s="174" t="s">
        <v>1445</v>
      </c>
      <c r="CX7" s="174" t="s">
        <v>262</v>
      </c>
      <c r="CY7" s="174" t="s">
        <v>263</v>
      </c>
      <c r="CZ7" s="174" t="s">
        <v>264</v>
      </c>
      <c r="DA7" s="174" t="s">
        <v>265</v>
      </c>
      <c r="DB7" s="176" t="s">
        <v>266</v>
      </c>
      <c r="DC7" s="176" t="s">
        <v>267</v>
      </c>
      <c r="DD7" s="176" t="s">
        <v>268</v>
      </c>
      <c r="DE7" s="176" t="s">
        <v>269</v>
      </c>
      <c r="DF7" s="176" t="s">
        <v>270</v>
      </c>
      <c r="DG7" s="176" t="s">
        <v>271</v>
      </c>
      <c r="DH7" s="176" t="s">
        <v>272</v>
      </c>
      <c r="DI7" s="176" t="s">
        <v>876</v>
      </c>
      <c r="DJ7" s="176" t="s">
        <v>274</v>
      </c>
      <c r="DK7" s="176" t="s">
        <v>275</v>
      </c>
      <c r="DL7" s="176" t="s">
        <v>276</v>
      </c>
      <c r="DM7" s="176" t="s">
        <v>277</v>
      </c>
      <c r="DN7" s="176" t="s">
        <v>278</v>
      </c>
      <c r="DO7" s="176" t="s">
        <v>279</v>
      </c>
      <c r="DP7" s="176" t="s">
        <v>280</v>
      </c>
      <c r="DQ7" s="177" t="s">
        <v>281</v>
      </c>
      <c r="DR7" s="177" t="s">
        <v>282</v>
      </c>
      <c r="DS7" s="177" t="s">
        <v>283</v>
      </c>
      <c r="DT7" s="177" t="s">
        <v>284</v>
      </c>
      <c r="DU7" s="177" t="s">
        <v>285</v>
      </c>
      <c r="DV7" s="177" t="s">
        <v>1389</v>
      </c>
      <c r="DW7" s="177" t="s">
        <v>1391</v>
      </c>
      <c r="DX7" s="177" t="s">
        <v>1394</v>
      </c>
      <c r="DY7" s="177" t="s">
        <v>1396</v>
      </c>
    </row>
    <row r="9" spans="1:129">
      <c r="B9" s="179">
        <v>1</v>
      </c>
      <c r="C9" s="179">
        <v>2</v>
      </c>
      <c r="D9" s="179">
        <v>3</v>
      </c>
      <c r="E9" s="179">
        <v>4</v>
      </c>
      <c r="F9" s="179">
        <v>5</v>
      </c>
      <c r="G9" s="179">
        <v>6</v>
      </c>
      <c r="H9" s="179">
        <v>7</v>
      </c>
      <c r="I9" s="179">
        <v>8</v>
      </c>
      <c r="J9" s="179">
        <v>9</v>
      </c>
      <c r="K9" s="179">
        <v>10</v>
      </c>
      <c r="L9" s="179">
        <v>11</v>
      </c>
      <c r="M9" s="179">
        <v>12</v>
      </c>
      <c r="N9" s="179">
        <v>13</v>
      </c>
      <c r="O9" s="179">
        <v>14</v>
      </c>
      <c r="P9" s="179">
        <v>15</v>
      </c>
      <c r="Q9" s="179">
        <v>16</v>
      </c>
      <c r="R9" s="179">
        <v>17</v>
      </c>
      <c r="S9" s="179">
        <v>18</v>
      </c>
      <c r="T9" s="179">
        <v>19</v>
      </c>
      <c r="U9" s="179">
        <v>20</v>
      </c>
      <c r="V9" s="179">
        <v>21</v>
      </c>
      <c r="W9" s="179">
        <v>22</v>
      </c>
      <c r="X9" s="179">
        <v>23</v>
      </c>
      <c r="Y9" s="179">
        <v>24</v>
      </c>
      <c r="Z9" s="179">
        <v>25</v>
      </c>
      <c r="AA9" s="179">
        <v>26</v>
      </c>
      <c r="AB9" s="179">
        <v>27</v>
      </c>
      <c r="AC9" s="179">
        <v>28</v>
      </c>
      <c r="AD9" s="179">
        <v>29</v>
      </c>
      <c r="AE9" s="179">
        <v>30</v>
      </c>
      <c r="AF9" s="179">
        <v>31</v>
      </c>
      <c r="AG9" s="179">
        <v>32</v>
      </c>
      <c r="AH9" s="179">
        <v>33</v>
      </c>
      <c r="AI9" s="179">
        <v>34</v>
      </c>
      <c r="AJ9" s="179">
        <v>35</v>
      </c>
      <c r="AK9" s="179">
        <v>36</v>
      </c>
      <c r="AL9" s="179">
        <v>37</v>
      </c>
      <c r="AM9" s="179">
        <v>38</v>
      </c>
      <c r="AN9" s="179">
        <v>39</v>
      </c>
      <c r="AO9" s="179">
        <v>40</v>
      </c>
      <c r="AP9" s="179">
        <v>41</v>
      </c>
      <c r="AQ9" s="179">
        <v>42</v>
      </c>
      <c r="AR9" s="179">
        <v>43</v>
      </c>
      <c r="AS9" s="179">
        <v>44</v>
      </c>
      <c r="AT9" s="179">
        <v>45</v>
      </c>
      <c r="AU9" s="179">
        <v>46</v>
      </c>
      <c r="AV9" s="179">
        <v>47</v>
      </c>
      <c r="AW9" s="179">
        <v>48</v>
      </c>
      <c r="AX9" s="179">
        <v>49</v>
      </c>
      <c r="AY9" s="179">
        <v>50</v>
      </c>
      <c r="AZ9" s="179">
        <v>51</v>
      </c>
      <c r="BA9" s="179">
        <v>52</v>
      </c>
      <c r="BB9" s="179">
        <v>53</v>
      </c>
      <c r="BC9" s="179">
        <v>54</v>
      </c>
      <c r="BD9" s="179">
        <v>55</v>
      </c>
      <c r="BE9" s="179">
        <v>56</v>
      </c>
      <c r="BF9" s="179">
        <v>57</v>
      </c>
      <c r="BG9" s="179">
        <v>58</v>
      </c>
      <c r="BH9" s="179">
        <v>59</v>
      </c>
      <c r="BI9" s="179">
        <v>60</v>
      </c>
      <c r="BJ9" s="179">
        <v>61</v>
      </c>
      <c r="BK9" s="179">
        <v>62</v>
      </c>
      <c r="BL9" s="179">
        <v>63</v>
      </c>
      <c r="BM9" s="179">
        <v>64</v>
      </c>
      <c r="BN9" s="179">
        <v>65</v>
      </c>
      <c r="BO9" s="179">
        <v>66</v>
      </c>
      <c r="BP9" s="179">
        <v>67</v>
      </c>
      <c r="BQ9" s="179">
        <v>68</v>
      </c>
      <c r="BR9" s="179">
        <v>69</v>
      </c>
      <c r="BS9" s="179">
        <v>70</v>
      </c>
      <c r="BT9" s="179">
        <v>71</v>
      </c>
      <c r="BU9" s="179">
        <v>72</v>
      </c>
      <c r="BV9" s="179">
        <v>73</v>
      </c>
      <c r="BW9" s="179">
        <v>74</v>
      </c>
      <c r="BX9" s="179">
        <v>75</v>
      </c>
      <c r="BY9" s="179">
        <v>76</v>
      </c>
      <c r="BZ9" s="179">
        <v>77</v>
      </c>
      <c r="CA9" s="179">
        <v>78</v>
      </c>
      <c r="CB9" s="179">
        <v>79</v>
      </c>
      <c r="CC9" s="179">
        <v>80</v>
      </c>
      <c r="CD9" s="179">
        <v>81</v>
      </c>
      <c r="CE9" s="179">
        <v>82</v>
      </c>
      <c r="CF9" s="179">
        <v>83</v>
      </c>
      <c r="CG9" s="179">
        <v>84</v>
      </c>
      <c r="CH9" s="179">
        <v>85</v>
      </c>
      <c r="CI9" s="179">
        <v>86</v>
      </c>
      <c r="CJ9" s="179">
        <v>87</v>
      </c>
      <c r="CK9" s="179">
        <v>88</v>
      </c>
      <c r="CL9" s="179">
        <v>89</v>
      </c>
      <c r="CM9" s="179">
        <v>90</v>
      </c>
      <c r="CN9" s="179">
        <v>91</v>
      </c>
      <c r="CO9" s="179">
        <v>92</v>
      </c>
      <c r="CP9" s="179">
        <v>93</v>
      </c>
      <c r="CQ9" s="179">
        <v>94</v>
      </c>
      <c r="CR9" s="179">
        <v>95</v>
      </c>
      <c r="CS9" s="179">
        <v>96</v>
      </c>
      <c r="CT9" s="179">
        <v>97</v>
      </c>
      <c r="CU9" s="179">
        <v>98</v>
      </c>
      <c r="CV9" s="179">
        <v>99</v>
      </c>
      <c r="CW9" s="179">
        <v>100</v>
      </c>
      <c r="CX9" s="179">
        <v>101</v>
      </c>
      <c r="CY9" s="179">
        <v>102</v>
      </c>
      <c r="CZ9" s="179">
        <v>103</v>
      </c>
      <c r="DA9" s="179">
        <v>104</v>
      </c>
      <c r="DB9" s="179">
        <v>105</v>
      </c>
      <c r="DC9" s="179">
        <v>106</v>
      </c>
      <c r="DD9" s="179">
        <v>107</v>
      </c>
      <c r="DE9" s="179">
        <v>108</v>
      </c>
      <c r="DF9" s="179">
        <v>109</v>
      </c>
      <c r="DG9" s="179">
        <v>110</v>
      </c>
      <c r="DH9" s="179">
        <v>111</v>
      </c>
      <c r="DI9" s="179">
        <v>112</v>
      </c>
      <c r="DJ9" s="179">
        <v>113</v>
      </c>
      <c r="DK9" s="179">
        <v>114</v>
      </c>
      <c r="DL9" s="179">
        <v>115</v>
      </c>
      <c r="DM9" s="179">
        <v>116</v>
      </c>
      <c r="DN9" s="179">
        <v>117</v>
      </c>
      <c r="DO9" s="179">
        <v>118</v>
      </c>
      <c r="DP9" s="179">
        <v>119</v>
      </c>
      <c r="DQ9" s="179">
        <v>120</v>
      </c>
      <c r="DR9" s="179">
        <v>121</v>
      </c>
      <c r="DS9" s="179">
        <v>122</v>
      </c>
      <c r="DT9" s="179">
        <v>123</v>
      </c>
      <c r="DU9" s="179">
        <v>124</v>
      </c>
      <c r="DV9" s="179">
        <v>125</v>
      </c>
      <c r="DW9" s="179">
        <v>126</v>
      </c>
      <c r="DX9" s="179">
        <v>127</v>
      </c>
      <c r="DY9" s="179">
        <v>128</v>
      </c>
    </row>
    <row r="10" spans="1:129" ht="13">
      <c r="A10" s="201" t="s">
        <v>1360</v>
      </c>
      <c r="B10" s="203" t="s">
        <v>1345</v>
      </c>
      <c r="C10" s="204"/>
      <c r="D10" s="204"/>
      <c r="E10" s="204"/>
      <c r="F10" s="204"/>
      <c r="G10" s="204"/>
      <c r="H10" s="204"/>
      <c r="I10" s="204"/>
      <c r="J10" s="204"/>
      <c r="K10" s="204"/>
      <c r="L10" s="205"/>
      <c r="M10" s="206" t="s">
        <v>1366</v>
      </c>
      <c r="N10" s="207"/>
      <c r="O10" s="207"/>
      <c r="P10" s="207"/>
      <c r="Q10" s="207"/>
      <c r="R10" s="207"/>
      <c r="S10" s="207"/>
      <c r="T10" s="207"/>
      <c r="U10" s="207"/>
      <c r="V10" s="208"/>
      <c r="W10" s="209" t="s">
        <v>1365</v>
      </c>
      <c r="X10" s="210"/>
      <c r="Y10" s="210"/>
      <c r="Z10" s="210"/>
      <c r="AA10" s="210"/>
      <c r="AB10" s="210"/>
      <c r="AC10" s="210"/>
      <c r="AD10" s="210"/>
      <c r="AE10" s="211"/>
      <c r="AF10" s="212" t="s">
        <v>1349</v>
      </c>
      <c r="AG10" s="213"/>
      <c r="AH10" s="213"/>
      <c r="AI10" s="213"/>
      <c r="AJ10" s="213"/>
      <c r="AK10" s="213"/>
      <c r="AL10" s="213"/>
      <c r="AM10" s="213"/>
      <c r="AN10" s="213"/>
      <c r="AO10" s="213"/>
      <c r="AP10" s="213"/>
      <c r="AQ10" s="213"/>
      <c r="AR10" s="213"/>
      <c r="AS10" s="213"/>
      <c r="AT10" s="213"/>
      <c r="AU10" s="214"/>
      <c r="AV10" s="198" t="s">
        <v>1364</v>
      </c>
      <c r="AW10" s="199"/>
      <c r="AX10" s="199"/>
      <c r="AY10" s="199"/>
      <c r="AZ10" s="199"/>
      <c r="BA10" s="199"/>
      <c r="BB10" s="199"/>
      <c r="BC10" s="199"/>
      <c r="BD10" s="199"/>
      <c r="BE10" s="199"/>
      <c r="BF10" s="199"/>
      <c r="BG10" s="199"/>
      <c r="BH10" s="199"/>
      <c r="BI10" s="199"/>
      <c r="BJ10" s="199"/>
      <c r="BK10" s="199"/>
      <c r="BL10" s="199"/>
      <c r="BM10" s="199"/>
      <c r="BN10" s="199"/>
      <c r="BO10" s="199"/>
      <c r="BP10" s="199"/>
      <c r="BQ10" s="199"/>
      <c r="BR10" s="200"/>
      <c r="BS10" s="195" t="s">
        <v>1350</v>
      </c>
      <c r="BT10" s="196"/>
      <c r="BU10" s="196"/>
      <c r="BV10" s="196"/>
      <c r="BW10" s="196"/>
      <c r="BX10" s="196"/>
      <c r="BY10" s="196"/>
      <c r="BZ10" s="196"/>
      <c r="CA10" s="196"/>
      <c r="CB10" s="196"/>
      <c r="CC10" s="197"/>
      <c r="CD10" s="215" t="s">
        <v>1367</v>
      </c>
      <c r="CE10" s="216"/>
      <c r="CF10" s="216"/>
      <c r="CG10" s="216"/>
      <c r="CH10" s="216"/>
      <c r="CI10" s="216"/>
      <c r="CJ10" s="216"/>
      <c r="CK10" s="216"/>
      <c r="CL10" s="216"/>
      <c r="CM10" s="216"/>
      <c r="CN10" s="216"/>
      <c r="CO10" s="217"/>
      <c r="CP10" s="209" t="s">
        <v>1346</v>
      </c>
      <c r="CQ10" s="210"/>
      <c r="CR10" s="210"/>
      <c r="CS10" s="210"/>
      <c r="CT10" s="210"/>
      <c r="CU10" s="210"/>
      <c r="CV10" s="210"/>
      <c r="CW10" s="210"/>
      <c r="CX10" s="210"/>
      <c r="CY10" s="210"/>
      <c r="CZ10" s="210"/>
      <c r="DA10" s="210"/>
      <c r="DB10" s="193" t="s">
        <v>1368</v>
      </c>
      <c r="DC10" s="193"/>
      <c r="DD10" s="193"/>
      <c r="DE10" s="193"/>
      <c r="DF10" s="193"/>
      <c r="DG10" s="193"/>
      <c r="DH10" s="193"/>
      <c r="DI10" s="193"/>
      <c r="DJ10" s="193"/>
      <c r="DK10" s="193"/>
      <c r="DL10" s="193"/>
      <c r="DM10" s="193"/>
      <c r="DN10" s="193"/>
      <c r="DO10" s="193"/>
      <c r="DP10" s="194"/>
      <c r="DQ10" s="195" t="s">
        <v>1347</v>
      </c>
      <c r="DR10" s="196"/>
      <c r="DS10" s="196"/>
      <c r="DT10" s="196"/>
      <c r="DU10" s="196"/>
      <c r="DV10" s="196"/>
      <c r="DW10" s="196"/>
      <c r="DX10" s="196"/>
      <c r="DY10" s="197"/>
    </row>
    <row r="11" spans="1:129" s="171" customFormat="1" ht="48">
      <c r="A11" s="202"/>
      <c r="B11" s="172" t="s">
        <v>33</v>
      </c>
      <c r="C11" s="172" t="s">
        <v>1400</v>
      </c>
      <c r="D11" s="172" t="s">
        <v>1401</v>
      </c>
      <c r="E11" s="172" t="s">
        <v>1378</v>
      </c>
      <c r="F11" s="172" t="s">
        <v>1371</v>
      </c>
      <c r="G11" s="172" t="s">
        <v>1374</v>
      </c>
      <c r="H11" s="172" t="s">
        <v>1382</v>
      </c>
      <c r="I11" s="172" t="s">
        <v>1380</v>
      </c>
      <c r="J11" s="172" t="s">
        <v>82</v>
      </c>
      <c r="K11" s="172" t="s">
        <v>1384</v>
      </c>
      <c r="L11" s="172" t="s">
        <v>1386</v>
      </c>
      <c r="M11" s="178" t="s">
        <v>90</v>
      </c>
      <c r="N11" s="178" t="s">
        <v>92</v>
      </c>
      <c r="O11" s="178" t="s">
        <v>94</v>
      </c>
      <c r="P11" s="178" t="s">
        <v>99</v>
      </c>
      <c r="Q11" s="178" t="s">
        <v>106</v>
      </c>
      <c r="R11" s="178" t="s">
        <v>108</v>
      </c>
      <c r="S11" s="178" t="s">
        <v>112</v>
      </c>
      <c r="T11" s="178" t="s">
        <v>114</v>
      </c>
      <c r="U11" s="178" t="s">
        <v>117</v>
      </c>
      <c r="V11" s="178" t="s">
        <v>120</v>
      </c>
      <c r="W11" s="174" t="s">
        <v>1363</v>
      </c>
      <c r="X11" s="174" t="s">
        <v>122</v>
      </c>
      <c r="Y11" s="174" t="s">
        <v>123</v>
      </c>
      <c r="Z11" s="174" t="s">
        <v>125</v>
      </c>
      <c r="AA11" s="174" t="s">
        <v>127</v>
      </c>
      <c r="AB11" s="174" t="s">
        <v>131</v>
      </c>
      <c r="AC11" s="174" t="s">
        <v>135</v>
      </c>
      <c r="AD11" s="174" t="s">
        <v>136</v>
      </c>
      <c r="AE11" s="174" t="s">
        <v>137</v>
      </c>
      <c r="AF11" s="173" t="s">
        <v>141</v>
      </c>
      <c r="AG11" s="173" t="s">
        <v>142</v>
      </c>
      <c r="AH11" s="173" t="s">
        <v>143</v>
      </c>
      <c r="AI11" s="173" t="s">
        <v>1429</v>
      </c>
      <c r="AJ11" s="173" t="s">
        <v>146</v>
      </c>
      <c r="AK11" s="173" t="s">
        <v>151</v>
      </c>
      <c r="AL11" s="173" t="s">
        <v>156</v>
      </c>
      <c r="AM11" s="173" t="s">
        <v>158</v>
      </c>
      <c r="AN11" s="173" t="s">
        <v>163</v>
      </c>
      <c r="AO11" s="173" t="s">
        <v>164</v>
      </c>
      <c r="AP11" s="173" t="s">
        <v>165</v>
      </c>
      <c r="AQ11" s="173" t="s">
        <v>166</v>
      </c>
      <c r="AR11" s="173" t="s">
        <v>167</v>
      </c>
      <c r="AS11" s="151" t="s">
        <v>1348</v>
      </c>
      <c r="AT11" s="173" t="s">
        <v>171</v>
      </c>
      <c r="AU11" s="173" t="s">
        <v>172</v>
      </c>
      <c r="AV11" s="175" t="s">
        <v>173</v>
      </c>
      <c r="AW11" s="176" t="s">
        <v>877</v>
      </c>
      <c r="AX11" s="176" t="s">
        <v>175</v>
      </c>
      <c r="AY11" s="176" t="s">
        <v>176</v>
      </c>
      <c r="AZ11" s="176" t="s">
        <v>181</v>
      </c>
      <c r="BA11" s="176" t="s">
        <v>183</v>
      </c>
      <c r="BB11" s="176" t="s">
        <v>185</v>
      </c>
      <c r="BC11" s="176" t="s">
        <v>187</v>
      </c>
      <c r="BD11" s="176" t="s">
        <v>190</v>
      </c>
      <c r="BE11" s="176" t="s">
        <v>192</v>
      </c>
      <c r="BF11" s="176" t="s">
        <v>194</v>
      </c>
      <c r="BG11" s="176" t="s">
        <v>196</v>
      </c>
      <c r="BH11" s="176" t="s">
        <v>198</v>
      </c>
      <c r="BI11" s="176" t="s">
        <v>199</v>
      </c>
      <c r="BJ11" s="176" t="s">
        <v>200</v>
      </c>
      <c r="BK11" s="176" t="s">
        <v>201</v>
      </c>
      <c r="BL11" s="176" t="s">
        <v>202</v>
      </c>
      <c r="BM11" s="176" t="s">
        <v>207</v>
      </c>
      <c r="BN11" s="176" t="s">
        <v>208</v>
      </c>
      <c r="BO11" s="176" t="s">
        <v>209</v>
      </c>
      <c r="BP11" s="176" t="s">
        <v>210</v>
      </c>
      <c r="BQ11" s="176" t="s">
        <v>212</v>
      </c>
      <c r="BR11" s="176" t="s">
        <v>214</v>
      </c>
      <c r="BS11" s="177" t="s">
        <v>216</v>
      </c>
      <c r="BT11" s="177" t="s">
        <v>217</v>
      </c>
      <c r="BU11" s="177" t="s">
        <v>218</v>
      </c>
      <c r="BV11" s="177" t="s">
        <v>219</v>
      </c>
      <c r="BW11" s="177" t="s">
        <v>220</v>
      </c>
      <c r="BX11" s="177" t="s">
        <v>221</v>
      </c>
      <c r="BY11" s="177" t="s">
        <v>222</v>
      </c>
      <c r="BZ11" s="177" t="s">
        <v>224</v>
      </c>
      <c r="CA11" s="177" t="s">
        <v>226</v>
      </c>
      <c r="CB11" s="177" t="s">
        <v>228</v>
      </c>
      <c r="CC11" s="177" t="s">
        <v>230</v>
      </c>
      <c r="CD11" s="178" t="s">
        <v>1430</v>
      </c>
      <c r="CE11" s="178" t="s">
        <v>1431</v>
      </c>
      <c r="CF11" s="178" t="s">
        <v>1432</v>
      </c>
      <c r="CG11" s="178" t="s">
        <v>1434</v>
      </c>
      <c r="CH11" s="178" t="s">
        <v>1435</v>
      </c>
      <c r="CI11" s="151" t="s">
        <v>1348</v>
      </c>
      <c r="CJ11" s="178" t="s">
        <v>1437</v>
      </c>
      <c r="CK11" s="178" t="s">
        <v>1446</v>
      </c>
      <c r="CL11" s="178" t="s">
        <v>247</v>
      </c>
      <c r="CM11" s="178" t="s">
        <v>249</v>
      </c>
      <c r="CN11" s="178" t="s">
        <v>251</v>
      </c>
      <c r="CO11" s="178" t="s">
        <v>253</v>
      </c>
      <c r="CP11" s="174" t="s">
        <v>1438</v>
      </c>
      <c r="CQ11" s="174" t="s">
        <v>1439</v>
      </c>
      <c r="CR11" s="174" t="s">
        <v>1440</v>
      </c>
      <c r="CS11" s="174" t="s">
        <v>1441</v>
      </c>
      <c r="CT11" s="174" t="s">
        <v>1442</v>
      </c>
      <c r="CU11" s="151" t="s">
        <v>1348</v>
      </c>
      <c r="CV11" s="174" t="s">
        <v>1444</v>
      </c>
      <c r="CW11" s="174" t="s">
        <v>1445</v>
      </c>
      <c r="CX11" s="174" t="s">
        <v>262</v>
      </c>
      <c r="CY11" s="174" t="s">
        <v>263</v>
      </c>
      <c r="CZ11" s="174" t="s">
        <v>264</v>
      </c>
      <c r="DA11" s="174" t="s">
        <v>265</v>
      </c>
      <c r="DB11" s="176" t="s">
        <v>266</v>
      </c>
      <c r="DC11" s="176" t="s">
        <v>267</v>
      </c>
      <c r="DD11" s="176" t="s">
        <v>268</v>
      </c>
      <c r="DE11" s="176" t="s">
        <v>269</v>
      </c>
      <c r="DF11" s="176" t="s">
        <v>270</v>
      </c>
      <c r="DG11" s="176" t="s">
        <v>271</v>
      </c>
      <c r="DH11" s="176" t="s">
        <v>272</v>
      </c>
      <c r="DI11" s="176" t="s">
        <v>876</v>
      </c>
      <c r="DJ11" s="176" t="s">
        <v>274</v>
      </c>
      <c r="DK11" s="176" t="s">
        <v>275</v>
      </c>
      <c r="DL11" s="176" t="s">
        <v>276</v>
      </c>
      <c r="DM11" s="176" t="s">
        <v>277</v>
      </c>
      <c r="DN11" s="176" t="s">
        <v>278</v>
      </c>
      <c r="DO11" s="176" t="s">
        <v>279</v>
      </c>
      <c r="DP11" s="176" t="s">
        <v>280</v>
      </c>
      <c r="DQ11" s="177" t="s">
        <v>281</v>
      </c>
      <c r="DR11" s="177" t="s">
        <v>282</v>
      </c>
      <c r="DS11" s="177" t="s">
        <v>283</v>
      </c>
      <c r="DT11" s="177" t="s">
        <v>284</v>
      </c>
      <c r="DU11" s="177" t="s">
        <v>285</v>
      </c>
      <c r="DV11" s="177" t="s">
        <v>1389</v>
      </c>
      <c r="DW11" s="177" t="s">
        <v>1391</v>
      </c>
      <c r="DX11" s="177" t="s">
        <v>1394</v>
      </c>
      <c r="DY11" s="177" t="s">
        <v>1396</v>
      </c>
    </row>
    <row r="13" spans="1:129">
      <c r="B13" s="179">
        <v>1</v>
      </c>
      <c r="C13" s="179">
        <v>2</v>
      </c>
      <c r="D13" s="179">
        <v>3</v>
      </c>
      <c r="E13" s="179">
        <v>4</v>
      </c>
      <c r="F13" s="179">
        <v>5</v>
      </c>
      <c r="G13" s="179">
        <v>6</v>
      </c>
      <c r="H13" s="179">
        <v>7</v>
      </c>
      <c r="I13" s="179">
        <v>8</v>
      </c>
      <c r="J13" s="179">
        <v>9</v>
      </c>
      <c r="K13" s="179">
        <v>10</v>
      </c>
      <c r="L13" s="179">
        <v>11</v>
      </c>
      <c r="M13" s="179">
        <v>12</v>
      </c>
      <c r="N13" s="179">
        <v>13</v>
      </c>
      <c r="O13" s="179">
        <v>14</v>
      </c>
      <c r="P13" s="179">
        <v>15</v>
      </c>
      <c r="Q13" s="179">
        <v>16</v>
      </c>
      <c r="R13" s="179">
        <v>17</v>
      </c>
      <c r="S13" s="179">
        <v>18</v>
      </c>
      <c r="T13" s="179">
        <v>19</v>
      </c>
      <c r="U13" s="179">
        <v>20</v>
      </c>
      <c r="V13" s="179">
        <v>21</v>
      </c>
      <c r="W13" s="179">
        <v>22</v>
      </c>
      <c r="X13" s="179">
        <v>23</v>
      </c>
      <c r="Y13" s="179">
        <v>24</v>
      </c>
      <c r="Z13" s="179">
        <v>25</v>
      </c>
      <c r="AA13" s="179">
        <v>26</v>
      </c>
      <c r="AB13" s="179">
        <v>27</v>
      </c>
      <c r="AC13" s="179">
        <v>28</v>
      </c>
      <c r="AD13" s="179">
        <v>29</v>
      </c>
      <c r="AE13" s="179">
        <v>30</v>
      </c>
      <c r="AF13" s="179">
        <v>31</v>
      </c>
      <c r="AG13" s="179">
        <v>32</v>
      </c>
      <c r="AH13" s="179">
        <v>33</v>
      </c>
      <c r="AI13" s="179">
        <v>34</v>
      </c>
      <c r="AJ13" s="179">
        <v>35</v>
      </c>
      <c r="AK13" s="179">
        <v>36</v>
      </c>
      <c r="AL13" s="179">
        <v>37</v>
      </c>
      <c r="AM13" s="179">
        <v>38</v>
      </c>
      <c r="AN13" s="179">
        <v>39</v>
      </c>
      <c r="AO13" s="179">
        <v>40</v>
      </c>
      <c r="AP13" s="179">
        <v>41</v>
      </c>
      <c r="AQ13" s="179">
        <v>42</v>
      </c>
      <c r="AR13" s="179">
        <v>43</v>
      </c>
      <c r="AS13" s="179">
        <v>44</v>
      </c>
      <c r="AT13" s="179">
        <v>45</v>
      </c>
      <c r="AU13" s="179">
        <v>46</v>
      </c>
      <c r="AV13" s="179">
        <v>47</v>
      </c>
      <c r="AW13" s="179">
        <v>48</v>
      </c>
      <c r="AX13" s="179">
        <v>49</v>
      </c>
      <c r="AY13" s="179">
        <v>50</v>
      </c>
      <c r="AZ13" s="179">
        <v>51</v>
      </c>
      <c r="BA13" s="179">
        <v>52</v>
      </c>
      <c r="BB13" s="179">
        <v>53</v>
      </c>
      <c r="BC13" s="179">
        <v>54</v>
      </c>
      <c r="BD13" s="179">
        <v>55</v>
      </c>
      <c r="BE13" s="179">
        <v>56</v>
      </c>
      <c r="BF13" s="179">
        <v>57</v>
      </c>
      <c r="BG13" s="179">
        <v>58</v>
      </c>
      <c r="BH13" s="179">
        <v>59</v>
      </c>
      <c r="BI13" s="179">
        <v>60</v>
      </c>
      <c r="BJ13" s="179">
        <v>61</v>
      </c>
      <c r="BK13" s="179">
        <v>62</v>
      </c>
      <c r="BL13" s="179">
        <v>63</v>
      </c>
      <c r="BM13" s="179">
        <v>64</v>
      </c>
      <c r="BN13" s="179">
        <v>65</v>
      </c>
      <c r="BO13" s="179">
        <v>66</v>
      </c>
      <c r="BP13" s="179">
        <v>67</v>
      </c>
      <c r="BQ13" s="179">
        <v>68</v>
      </c>
      <c r="BR13" s="179">
        <v>69</v>
      </c>
      <c r="BS13" s="179">
        <v>70</v>
      </c>
      <c r="BT13" s="179">
        <v>71</v>
      </c>
      <c r="BU13" s="179">
        <v>72</v>
      </c>
      <c r="BV13" s="179">
        <v>73</v>
      </c>
      <c r="BW13" s="179">
        <v>74</v>
      </c>
      <c r="BX13" s="179">
        <v>75</v>
      </c>
      <c r="BY13" s="179">
        <v>76</v>
      </c>
      <c r="BZ13" s="179">
        <v>77</v>
      </c>
      <c r="CA13" s="179">
        <v>78</v>
      </c>
      <c r="CB13" s="179">
        <v>79</v>
      </c>
      <c r="CC13" s="179">
        <v>80</v>
      </c>
      <c r="CD13" s="179">
        <v>81</v>
      </c>
      <c r="CE13" s="179">
        <v>82</v>
      </c>
      <c r="CF13" s="179">
        <v>83</v>
      </c>
      <c r="CG13" s="179">
        <v>84</v>
      </c>
      <c r="CH13" s="179">
        <v>85</v>
      </c>
      <c r="CI13" s="179">
        <v>86</v>
      </c>
      <c r="CJ13" s="179">
        <v>87</v>
      </c>
      <c r="CK13" s="179">
        <v>88</v>
      </c>
      <c r="CL13" s="179">
        <v>89</v>
      </c>
      <c r="CM13" s="179">
        <v>90</v>
      </c>
      <c r="CN13" s="179">
        <v>91</v>
      </c>
      <c r="CO13" s="179">
        <v>92</v>
      </c>
      <c r="CP13" s="179">
        <v>93</v>
      </c>
      <c r="CQ13" s="179">
        <v>94</v>
      </c>
      <c r="CR13" s="179">
        <v>95</v>
      </c>
      <c r="CS13" s="179">
        <v>96</v>
      </c>
      <c r="CT13" s="179">
        <v>97</v>
      </c>
      <c r="CU13" s="179">
        <v>98</v>
      </c>
      <c r="CV13" s="179">
        <v>99</v>
      </c>
      <c r="CW13" s="179">
        <v>100</v>
      </c>
      <c r="CX13" s="179">
        <v>101</v>
      </c>
      <c r="CY13" s="179">
        <v>102</v>
      </c>
      <c r="CZ13" s="179">
        <v>103</v>
      </c>
      <c r="DA13" s="179">
        <v>104</v>
      </c>
      <c r="DB13" s="179">
        <v>105</v>
      </c>
      <c r="DC13" s="179">
        <v>106</v>
      </c>
      <c r="DD13" s="179">
        <v>107</v>
      </c>
      <c r="DE13" s="179">
        <v>108</v>
      </c>
      <c r="DF13" s="179">
        <v>109</v>
      </c>
      <c r="DG13" s="179">
        <v>110</v>
      </c>
      <c r="DH13" s="179">
        <v>111</v>
      </c>
      <c r="DI13" s="179">
        <v>112</v>
      </c>
      <c r="DJ13" s="179">
        <v>113</v>
      </c>
      <c r="DK13" s="179">
        <v>114</v>
      </c>
      <c r="DL13" s="179">
        <v>115</v>
      </c>
      <c r="DM13" s="179">
        <v>116</v>
      </c>
      <c r="DN13" s="179">
        <v>117</v>
      </c>
      <c r="DO13" s="179">
        <v>118</v>
      </c>
      <c r="DP13" s="179">
        <v>119</v>
      </c>
      <c r="DQ13" s="179">
        <v>120</v>
      </c>
      <c r="DR13" s="179">
        <v>121</v>
      </c>
      <c r="DS13" s="179">
        <v>122</v>
      </c>
      <c r="DT13" s="179">
        <v>123</v>
      </c>
      <c r="DU13" s="179">
        <v>124</v>
      </c>
      <c r="DV13" s="179">
        <v>125</v>
      </c>
      <c r="DW13" s="179">
        <v>126</v>
      </c>
      <c r="DX13" s="179">
        <v>127</v>
      </c>
      <c r="DY13" s="179">
        <v>128</v>
      </c>
    </row>
    <row r="14" spans="1:129" ht="13">
      <c r="A14" s="201" t="s">
        <v>1361</v>
      </c>
      <c r="B14" s="203" t="s">
        <v>1345</v>
      </c>
      <c r="C14" s="204"/>
      <c r="D14" s="204"/>
      <c r="E14" s="204"/>
      <c r="F14" s="204"/>
      <c r="G14" s="204"/>
      <c r="H14" s="204"/>
      <c r="I14" s="204"/>
      <c r="J14" s="204"/>
      <c r="K14" s="204"/>
      <c r="L14" s="205"/>
      <c r="M14" s="206" t="s">
        <v>1366</v>
      </c>
      <c r="N14" s="207"/>
      <c r="O14" s="207"/>
      <c r="P14" s="207"/>
      <c r="Q14" s="207"/>
      <c r="R14" s="207"/>
      <c r="S14" s="207"/>
      <c r="T14" s="207"/>
      <c r="U14" s="207"/>
      <c r="V14" s="208"/>
      <c r="W14" s="209" t="s">
        <v>1365</v>
      </c>
      <c r="X14" s="210"/>
      <c r="Y14" s="210"/>
      <c r="Z14" s="210"/>
      <c r="AA14" s="210"/>
      <c r="AB14" s="210"/>
      <c r="AC14" s="210"/>
      <c r="AD14" s="210"/>
      <c r="AE14" s="211"/>
      <c r="AF14" s="212" t="s">
        <v>1349</v>
      </c>
      <c r="AG14" s="213"/>
      <c r="AH14" s="213"/>
      <c r="AI14" s="213"/>
      <c r="AJ14" s="213"/>
      <c r="AK14" s="213"/>
      <c r="AL14" s="213"/>
      <c r="AM14" s="213"/>
      <c r="AN14" s="213"/>
      <c r="AO14" s="213"/>
      <c r="AP14" s="213"/>
      <c r="AQ14" s="213"/>
      <c r="AR14" s="213"/>
      <c r="AS14" s="213"/>
      <c r="AT14" s="213"/>
      <c r="AU14" s="214"/>
      <c r="AV14" s="198" t="s">
        <v>1364</v>
      </c>
      <c r="AW14" s="199"/>
      <c r="AX14" s="199"/>
      <c r="AY14" s="199"/>
      <c r="AZ14" s="199"/>
      <c r="BA14" s="199"/>
      <c r="BB14" s="199"/>
      <c r="BC14" s="199"/>
      <c r="BD14" s="199"/>
      <c r="BE14" s="199"/>
      <c r="BF14" s="199"/>
      <c r="BG14" s="199"/>
      <c r="BH14" s="199"/>
      <c r="BI14" s="199"/>
      <c r="BJ14" s="199"/>
      <c r="BK14" s="199"/>
      <c r="BL14" s="199"/>
      <c r="BM14" s="199"/>
      <c r="BN14" s="199"/>
      <c r="BO14" s="199"/>
      <c r="BP14" s="199"/>
      <c r="BQ14" s="199"/>
      <c r="BR14" s="200"/>
      <c r="BS14" s="195" t="s">
        <v>1350</v>
      </c>
      <c r="BT14" s="196"/>
      <c r="BU14" s="196"/>
      <c r="BV14" s="196"/>
      <c r="BW14" s="196"/>
      <c r="BX14" s="196"/>
      <c r="BY14" s="196"/>
      <c r="BZ14" s="196"/>
      <c r="CA14" s="196"/>
      <c r="CB14" s="196"/>
      <c r="CC14" s="197"/>
      <c r="CD14" s="215" t="s">
        <v>1367</v>
      </c>
      <c r="CE14" s="216"/>
      <c r="CF14" s="216"/>
      <c r="CG14" s="216"/>
      <c r="CH14" s="216"/>
      <c r="CI14" s="216"/>
      <c r="CJ14" s="216"/>
      <c r="CK14" s="216"/>
      <c r="CL14" s="216"/>
      <c r="CM14" s="216"/>
      <c r="CN14" s="216"/>
      <c r="CO14" s="217"/>
      <c r="CP14" s="209" t="s">
        <v>1346</v>
      </c>
      <c r="CQ14" s="210"/>
      <c r="CR14" s="210"/>
      <c r="CS14" s="210"/>
      <c r="CT14" s="210"/>
      <c r="CU14" s="210"/>
      <c r="CV14" s="210"/>
      <c r="CW14" s="210"/>
      <c r="CX14" s="210"/>
      <c r="CY14" s="210"/>
      <c r="CZ14" s="210"/>
      <c r="DA14" s="210"/>
      <c r="DB14" s="193" t="s">
        <v>1368</v>
      </c>
      <c r="DC14" s="193"/>
      <c r="DD14" s="193"/>
      <c r="DE14" s="193"/>
      <c r="DF14" s="193"/>
      <c r="DG14" s="193"/>
      <c r="DH14" s="193"/>
      <c r="DI14" s="193"/>
      <c r="DJ14" s="193"/>
      <c r="DK14" s="193"/>
      <c r="DL14" s="193"/>
      <c r="DM14" s="193"/>
      <c r="DN14" s="193"/>
      <c r="DO14" s="193"/>
      <c r="DP14" s="194"/>
      <c r="DQ14" s="195" t="s">
        <v>1347</v>
      </c>
      <c r="DR14" s="196"/>
      <c r="DS14" s="196"/>
      <c r="DT14" s="196"/>
      <c r="DU14" s="196"/>
      <c r="DV14" s="196"/>
      <c r="DW14" s="196"/>
      <c r="DX14" s="196"/>
      <c r="DY14" s="197"/>
    </row>
    <row r="15" spans="1:129" s="171" customFormat="1" ht="48">
      <c r="A15" s="202"/>
      <c r="B15" s="172" t="s">
        <v>33</v>
      </c>
      <c r="C15" s="172" t="s">
        <v>1400</v>
      </c>
      <c r="D15" s="172" t="s">
        <v>1401</v>
      </c>
      <c r="E15" s="172" t="s">
        <v>1378</v>
      </c>
      <c r="F15" s="172" t="s">
        <v>1371</v>
      </c>
      <c r="G15" s="172" t="s">
        <v>1374</v>
      </c>
      <c r="H15" s="172" t="s">
        <v>1382</v>
      </c>
      <c r="I15" s="172" t="s">
        <v>1380</v>
      </c>
      <c r="J15" s="172" t="s">
        <v>82</v>
      </c>
      <c r="K15" s="172" t="s">
        <v>1384</v>
      </c>
      <c r="L15" s="172" t="s">
        <v>1386</v>
      </c>
      <c r="M15" s="178" t="s">
        <v>90</v>
      </c>
      <c r="N15" s="178" t="s">
        <v>92</v>
      </c>
      <c r="O15" s="178" t="s">
        <v>94</v>
      </c>
      <c r="P15" s="178" t="s">
        <v>99</v>
      </c>
      <c r="Q15" s="178" t="s">
        <v>106</v>
      </c>
      <c r="R15" s="178" t="s">
        <v>108</v>
      </c>
      <c r="S15" s="178" t="s">
        <v>112</v>
      </c>
      <c r="T15" s="178" t="s">
        <v>114</v>
      </c>
      <c r="U15" s="178" t="s">
        <v>117</v>
      </c>
      <c r="V15" s="178" t="s">
        <v>120</v>
      </c>
      <c r="W15" s="174" t="s">
        <v>1363</v>
      </c>
      <c r="X15" s="174" t="s">
        <v>122</v>
      </c>
      <c r="Y15" s="174" t="s">
        <v>123</v>
      </c>
      <c r="Z15" s="174" t="s">
        <v>125</v>
      </c>
      <c r="AA15" s="174" t="s">
        <v>127</v>
      </c>
      <c r="AB15" s="174" t="s">
        <v>131</v>
      </c>
      <c r="AC15" s="174" t="s">
        <v>135</v>
      </c>
      <c r="AD15" s="174" t="s">
        <v>136</v>
      </c>
      <c r="AE15" s="174" t="s">
        <v>137</v>
      </c>
      <c r="AF15" s="173" t="s">
        <v>141</v>
      </c>
      <c r="AG15" s="173" t="s">
        <v>142</v>
      </c>
      <c r="AH15" s="173" t="s">
        <v>143</v>
      </c>
      <c r="AI15" s="173" t="s">
        <v>1429</v>
      </c>
      <c r="AJ15" s="173" t="s">
        <v>146</v>
      </c>
      <c r="AK15" s="173" t="s">
        <v>151</v>
      </c>
      <c r="AL15" s="173" t="s">
        <v>156</v>
      </c>
      <c r="AM15" s="173" t="s">
        <v>158</v>
      </c>
      <c r="AN15" s="173" t="s">
        <v>163</v>
      </c>
      <c r="AO15" s="173" t="s">
        <v>164</v>
      </c>
      <c r="AP15" s="173" t="s">
        <v>165</v>
      </c>
      <c r="AQ15" s="173" t="s">
        <v>166</v>
      </c>
      <c r="AR15" s="173" t="s">
        <v>167</v>
      </c>
      <c r="AS15" s="173" t="s">
        <v>169</v>
      </c>
      <c r="AT15" s="173" t="s">
        <v>171</v>
      </c>
      <c r="AU15" s="173" t="s">
        <v>172</v>
      </c>
      <c r="AV15" s="175" t="s">
        <v>173</v>
      </c>
      <c r="AW15" s="176" t="s">
        <v>877</v>
      </c>
      <c r="AX15" s="176" t="s">
        <v>175</v>
      </c>
      <c r="AY15" s="176" t="s">
        <v>176</v>
      </c>
      <c r="AZ15" s="176" t="s">
        <v>181</v>
      </c>
      <c r="BA15" s="176" t="s">
        <v>183</v>
      </c>
      <c r="BB15" s="176" t="s">
        <v>185</v>
      </c>
      <c r="BC15" s="176" t="s">
        <v>187</v>
      </c>
      <c r="BD15" s="176" t="s">
        <v>190</v>
      </c>
      <c r="BE15" s="176" t="s">
        <v>192</v>
      </c>
      <c r="BF15" s="176" t="s">
        <v>194</v>
      </c>
      <c r="BG15" s="176" t="s">
        <v>196</v>
      </c>
      <c r="BH15" s="176" t="s">
        <v>198</v>
      </c>
      <c r="BI15" s="176" t="s">
        <v>199</v>
      </c>
      <c r="BJ15" s="176" t="s">
        <v>200</v>
      </c>
      <c r="BK15" s="176" t="s">
        <v>201</v>
      </c>
      <c r="BL15" s="176" t="s">
        <v>202</v>
      </c>
      <c r="BM15" s="176" t="s">
        <v>207</v>
      </c>
      <c r="BN15" s="176" t="s">
        <v>208</v>
      </c>
      <c r="BO15" s="176" t="s">
        <v>209</v>
      </c>
      <c r="BP15" s="176" t="s">
        <v>210</v>
      </c>
      <c r="BQ15" s="176" t="s">
        <v>212</v>
      </c>
      <c r="BR15" s="176" t="s">
        <v>214</v>
      </c>
      <c r="BS15" s="177" t="s">
        <v>216</v>
      </c>
      <c r="BT15" s="177" t="s">
        <v>217</v>
      </c>
      <c r="BU15" s="177" t="s">
        <v>218</v>
      </c>
      <c r="BV15" s="177" t="s">
        <v>219</v>
      </c>
      <c r="BW15" s="177" t="s">
        <v>220</v>
      </c>
      <c r="BX15" s="177" t="s">
        <v>221</v>
      </c>
      <c r="BY15" s="177" t="s">
        <v>222</v>
      </c>
      <c r="BZ15" s="177" t="s">
        <v>224</v>
      </c>
      <c r="CA15" s="177" t="s">
        <v>226</v>
      </c>
      <c r="CB15" s="177" t="s">
        <v>228</v>
      </c>
      <c r="CC15" s="177" t="s">
        <v>230</v>
      </c>
      <c r="CD15" s="178" t="s">
        <v>1430</v>
      </c>
      <c r="CE15" s="178" t="s">
        <v>1431</v>
      </c>
      <c r="CF15" s="178" t="s">
        <v>1432</v>
      </c>
      <c r="CG15" s="178" t="s">
        <v>1434</v>
      </c>
      <c r="CH15" s="178" t="s">
        <v>1435</v>
      </c>
      <c r="CI15" s="151" t="s">
        <v>1348</v>
      </c>
      <c r="CJ15" s="178" t="s">
        <v>1437</v>
      </c>
      <c r="CK15" s="178" t="s">
        <v>1446</v>
      </c>
      <c r="CL15" s="178" t="s">
        <v>247</v>
      </c>
      <c r="CM15" s="178" t="s">
        <v>249</v>
      </c>
      <c r="CN15" s="178" t="s">
        <v>251</v>
      </c>
      <c r="CO15" s="178" t="s">
        <v>253</v>
      </c>
      <c r="CP15" s="174" t="s">
        <v>1438</v>
      </c>
      <c r="CQ15" s="174" t="s">
        <v>1439</v>
      </c>
      <c r="CR15" s="174" t="s">
        <v>1440</v>
      </c>
      <c r="CS15" s="174" t="s">
        <v>1441</v>
      </c>
      <c r="CT15" s="174" t="s">
        <v>1442</v>
      </c>
      <c r="CU15" s="151" t="s">
        <v>1348</v>
      </c>
      <c r="CV15" s="174" t="s">
        <v>1444</v>
      </c>
      <c r="CW15" s="174" t="s">
        <v>1445</v>
      </c>
      <c r="CX15" s="174" t="s">
        <v>262</v>
      </c>
      <c r="CY15" s="174" t="s">
        <v>263</v>
      </c>
      <c r="CZ15" s="174" t="s">
        <v>264</v>
      </c>
      <c r="DA15" s="174" t="s">
        <v>265</v>
      </c>
      <c r="DB15" s="176" t="s">
        <v>266</v>
      </c>
      <c r="DC15" s="176" t="s">
        <v>267</v>
      </c>
      <c r="DD15" s="176" t="s">
        <v>268</v>
      </c>
      <c r="DE15" s="176" t="s">
        <v>269</v>
      </c>
      <c r="DF15" s="176" t="s">
        <v>270</v>
      </c>
      <c r="DG15" s="176" t="s">
        <v>271</v>
      </c>
      <c r="DH15" s="176" t="s">
        <v>272</v>
      </c>
      <c r="DI15" s="176" t="s">
        <v>876</v>
      </c>
      <c r="DJ15" s="176" t="s">
        <v>274</v>
      </c>
      <c r="DK15" s="176" t="s">
        <v>275</v>
      </c>
      <c r="DL15" s="176" t="s">
        <v>276</v>
      </c>
      <c r="DM15" s="176" t="s">
        <v>277</v>
      </c>
      <c r="DN15" s="176" t="s">
        <v>278</v>
      </c>
      <c r="DO15" s="176" t="s">
        <v>279</v>
      </c>
      <c r="DP15" s="176" t="s">
        <v>280</v>
      </c>
      <c r="DQ15" s="177" t="s">
        <v>281</v>
      </c>
      <c r="DR15" s="177" t="s">
        <v>282</v>
      </c>
      <c r="DS15" s="177" t="s">
        <v>283</v>
      </c>
      <c r="DT15" s="177" t="s">
        <v>284</v>
      </c>
      <c r="DU15" s="177" t="s">
        <v>285</v>
      </c>
      <c r="DV15" s="177" t="s">
        <v>1389</v>
      </c>
      <c r="DW15" s="177" t="s">
        <v>1391</v>
      </c>
      <c r="DX15" s="177" t="s">
        <v>1394</v>
      </c>
      <c r="DY15" s="177" t="s">
        <v>1396</v>
      </c>
    </row>
    <row r="17" spans="1:129">
      <c r="B17" s="179">
        <v>1</v>
      </c>
      <c r="C17" s="179">
        <v>2</v>
      </c>
      <c r="D17" s="179">
        <v>3</v>
      </c>
      <c r="E17" s="179">
        <v>4</v>
      </c>
      <c r="F17" s="179">
        <v>5</v>
      </c>
      <c r="G17" s="179">
        <v>6</v>
      </c>
      <c r="H17" s="179">
        <v>7</v>
      </c>
      <c r="I17" s="179">
        <v>8</v>
      </c>
      <c r="J17" s="179">
        <v>9</v>
      </c>
      <c r="K17" s="179">
        <v>10</v>
      </c>
      <c r="L17" s="179">
        <v>11</v>
      </c>
      <c r="M17" s="179">
        <v>12</v>
      </c>
      <c r="N17" s="179">
        <v>13</v>
      </c>
      <c r="O17" s="179">
        <v>14</v>
      </c>
      <c r="P17" s="179">
        <v>15</v>
      </c>
      <c r="Q17" s="179">
        <v>16</v>
      </c>
      <c r="R17" s="179">
        <v>17</v>
      </c>
      <c r="S17" s="179">
        <v>18</v>
      </c>
      <c r="T17" s="179">
        <v>19</v>
      </c>
      <c r="U17" s="179">
        <v>20</v>
      </c>
      <c r="V17" s="179">
        <v>21</v>
      </c>
      <c r="W17" s="179">
        <v>22</v>
      </c>
      <c r="X17" s="179">
        <v>23</v>
      </c>
      <c r="Y17" s="179">
        <v>24</v>
      </c>
      <c r="Z17" s="179">
        <v>25</v>
      </c>
      <c r="AA17" s="179">
        <v>26</v>
      </c>
      <c r="AB17" s="179">
        <v>27</v>
      </c>
      <c r="AC17" s="179">
        <v>28</v>
      </c>
      <c r="AD17" s="179">
        <v>29</v>
      </c>
      <c r="AE17" s="179">
        <v>30</v>
      </c>
      <c r="AF17" s="179">
        <v>31</v>
      </c>
      <c r="AG17" s="179">
        <v>32</v>
      </c>
      <c r="AH17" s="179">
        <v>33</v>
      </c>
      <c r="AI17" s="179">
        <v>34</v>
      </c>
      <c r="AJ17" s="179">
        <v>35</v>
      </c>
      <c r="AK17" s="179">
        <v>36</v>
      </c>
      <c r="AL17" s="179">
        <v>37</v>
      </c>
      <c r="AM17" s="179">
        <v>38</v>
      </c>
      <c r="AN17" s="179">
        <v>39</v>
      </c>
      <c r="AO17" s="179">
        <v>40</v>
      </c>
      <c r="AP17" s="179">
        <v>41</v>
      </c>
      <c r="AQ17" s="179">
        <v>42</v>
      </c>
      <c r="AR17" s="179">
        <v>43</v>
      </c>
      <c r="AS17" s="179">
        <v>44</v>
      </c>
      <c r="AT17" s="179">
        <v>45</v>
      </c>
      <c r="AU17" s="179">
        <v>46</v>
      </c>
      <c r="AV17" s="179">
        <v>47</v>
      </c>
      <c r="AW17" s="179">
        <v>48</v>
      </c>
      <c r="AX17" s="179">
        <v>49</v>
      </c>
      <c r="AY17" s="179">
        <v>50</v>
      </c>
      <c r="AZ17" s="179">
        <v>51</v>
      </c>
      <c r="BA17" s="179">
        <v>52</v>
      </c>
      <c r="BB17" s="179">
        <v>53</v>
      </c>
      <c r="BC17" s="179">
        <v>54</v>
      </c>
      <c r="BD17" s="179">
        <v>55</v>
      </c>
      <c r="BE17" s="179">
        <v>56</v>
      </c>
      <c r="BF17" s="179">
        <v>57</v>
      </c>
      <c r="BG17" s="179">
        <v>58</v>
      </c>
      <c r="BH17" s="179">
        <v>59</v>
      </c>
      <c r="BI17" s="179">
        <v>60</v>
      </c>
      <c r="BJ17" s="179">
        <v>61</v>
      </c>
      <c r="BK17" s="179">
        <v>62</v>
      </c>
      <c r="BL17" s="179">
        <v>63</v>
      </c>
      <c r="BM17" s="179">
        <v>64</v>
      </c>
      <c r="BN17" s="179">
        <v>65</v>
      </c>
      <c r="BO17" s="179">
        <v>66</v>
      </c>
      <c r="BP17" s="179">
        <v>67</v>
      </c>
      <c r="BQ17" s="179">
        <v>68</v>
      </c>
      <c r="BR17" s="179">
        <v>69</v>
      </c>
      <c r="BS17" s="179">
        <v>70</v>
      </c>
      <c r="BT17" s="179">
        <v>71</v>
      </c>
      <c r="BU17" s="179">
        <v>72</v>
      </c>
      <c r="BV17" s="179">
        <v>73</v>
      </c>
      <c r="BW17" s="179">
        <v>74</v>
      </c>
      <c r="BX17" s="179">
        <v>75</v>
      </c>
      <c r="BY17" s="179">
        <v>76</v>
      </c>
      <c r="BZ17" s="179">
        <v>77</v>
      </c>
      <c r="CA17" s="179">
        <v>78</v>
      </c>
      <c r="CB17" s="179">
        <v>79</v>
      </c>
      <c r="CC17" s="179">
        <v>80</v>
      </c>
      <c r="CD17" s="179">
        <v>81</v>
      </c>
      <c r="CE17" s="179">
        <v>82</v>
      </c>
      <c r="CF17" s="179">
        <v>83</v>
      </c>
      <c r="CG17" s="179">
        <v>84</v>
      </c>
      <c r="CH17" s="179">
        <v>85</v>
      </c>
      <c r="CI17" s="179">
        <v>86</v>
      </c>
      <c r="CJ17" s="179">
        <v>87</v>
      </c>
      <c r="CK17" s="179">
        <v>88</v>
      </c>
      <c r="CL17" s="179">
        <v>89</v>
      </c>
      <c r="CM17" s="179">
        <v>90</v>
      </c>
      <c r="CN17" s="179">
        <v>91</v>
      </c>
      <c r="CO17" s="179">
        <v>92</v>
      </c>
      <c r="CP17" s="179">
        <v>93</v>
      </c>
      <c r="CQ17" s="179">
        <v>94</v>
      </c>
      <c r="CR17" s="179">
        <v>95</v>
      </c>
      <c r="CS17" s="179">
        <v>96</v>
      </c>
      <c r="CT17" s="179">
        <v>97</v>
      </c>
      <c r="CU17" s="179">
        <v>98</v>
      </c>
      <c r="CV17" s="179">
        <v>99</v>
      </c>
      <c r="CW17" s="179">
        <v>100</v>
      </c>
      <c r="CX17" s="179">
        <v>101</v>
      </c>
      <c r="CY17" s="179">
        <v>102</v>
      </c>
      <c r="CZ17" s="179">
        <v>103</v>
      </c>
      <c r="DA17" s="179">
        <v>104</v>
      </c>
      <c r="DB17" s="179">
        <v>105</v>
      </c>
      <c r="DC17" s="179">
        <v>106</v>
      </c>
      <c r="DD17" s="179">
        <v>107</v>
      </c>
      <c r="DE17" s="179">
        <v>108</v>
      </c>
      <c r="DF17" s="179">
        <v>109</v>
      </c>
      <c r="DG17" s="179">
        <v>110</v>
      </c>
      <c r="DH17" s="179">
        <v>111</v>
      </c>
      <c r="DI17" s="179">
        <v>112</v>
      </c>
      <c r="DJ17" s="179">
        <v>113</v>
      </c>
      <c r="DK17" s="179">
        <v>114</v>
      </c>
      <c r="DL17" s="179">
        <v>115</v>
      </c>
      <c r="DM17" s="179">
        <v>116</v>
      </c>
      <c r="DN17" s="179">
        <v>117</v>
      </c>
      <c r="DO17" s="179">
        <v>118</v>
      </c>
      <c r="DP17" s="179">
        <v>119</v>
      </c>
      <c r="DQ17" s="179">
        <v>120</v>
      </c>
      <c r="DR17" s="179">
        <v>121</v>
      </c>
      <c r="DS17" s="179">
        <v>122</v>
      </c>
      <c r="DT17" s="179">
        <v>123</v>
      </c>
      <c r="DU17" s="179">
        <v>124</v>
      </c>
      <c r="DV17" s="179">
        <v>125</v>
      </c>
      <c r="DW17" s="179">
        <v>126</v>
      </c>
      <c r="DX17" s="179">
        <v>127</v>
      </c>
      <c r="DY17" s="179">
        <v>128</v>
      </c>
    </row>
    <row r="18" spans="1:129" ht="13">
      <c r="A18" s="201" t="s">
        <v>1362</v>
      </c>
      <c r="B18" s="203" t="s">
        <v>1345</v>
      </c>
      <c r="C18" s="204"/>
      <c r="D18" s="204"/>
      <c r="E18" s="204"/>
      <c r="F18" s="204"/>
      <c r="G18" s="204"/>
      <c r="H18" s="204"/>
      <c r="I18" s="204"/>
      <c r="J18" s="204"/>
      <c r="K18" s="204"/>
      <c r="L18" s="205"/>
      <c r="M18" s="206" t="s">
        <v>1366</v>
      </c>
      <c r="N18" s="207"/>
      <c r="O18" s="207"/>
      <c r="P18" s="207"/>
      <c r="Q18" s="207"/>
      <c r="R18" s="207"/>
      <c r="S18" s="207"/>
      <c r="T18" s="207"/>
      <c r="U18" s="207"/>
      <c r="V18" s="208"/>
      <c r="W18" s="209" t="s">
        <v>1365</v>
      </c>
      <c r="X18" s="210"/>
      <c r="Y18" s="210"/>
      <c r="Z18" s="210"/>
      <c r="AA18" s="210"/>
      <c r="AB18" s="210"/>
      <c r="AC18" s="210"/>
      <c r="AD18" s="210"/>
      <c r="AE18" s="211"/>
      <c r="AF18" s="212" t="s">
        <v>1349</v>
      </c>
      <c r="AG18" s="213"/>
      <c r="AH18" s="213"/>
      <c r="AI18" s="213"/>
      <c r="AJ18" s="213"/>
      <c r="AK18" s="213"/>
      <c r="AL18" s="213"/>
      <c r="AM18" s="213"/>
      <c r="AN18" s="213"/>
      <c r="AO18" s="213"/>
      <c r="AP18" s="213"/>
      <c r="AQ18" s="213"/>
      <c r="AR18" s="213"/>
      <c r="AS18" s="213"/>
      <c r="AT18" s="213"/>
      <c r="AU18" s="214"/>
      <c r="AV18" s="198" t="s">
        <v>1364</v>
      </c>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200"/>
      <c r="BS18" s="195" t="s">
        <v>1350</v>
      </c>
      <c r="BT18" s="196"/>
      <c r="BU18" s="196"/>
      <c r="BV18" s="196"/>
      <c r="BW18" s="196"/>
      <c r="BX18" s="196"/>
      <c r="BY18" s="196"/>
      <c r="BZ18" s="196"/>
      <c r="CA18" s="196"/>
      <c r="CB18" s="196"/>
      <c r="CC18" s="197"/>
      <c r="CD18" s="215" t="s">
        <v>1367</v>
      </c>
      <c r="CE18" s="216"/>
      <c r="CF18" s="216"/>
      <c r="CG18" s="216"/>
      <c r="CH18" s="216"/>
      <c r="CI18" s="216"/>
      <c r="CJ18" s="216"/>
      <c r="CK18" s="216"/>
      <c r="CL18" s="216"/>
      <c r="CM18" s="216"/>
      <c r="CN18" s="216"/>
      <c r="CO18" s="217"/>
      <c r="CP18" s="209" t="s">
        <v>1346</v>
      </c>
      <c r="CQ18" s="210"/>
      <c r="CR18" s="210"/>
      <c r="CS18" s="210"/>
      <c r="CT18" s="210"/>
      <c r="CU18" s="210"/>
      <c r="CV18" s="210"/>
      <c r="CW18" s="210"/>
      <c r="CX18" s="210"/>
      <c r="CY18" s="210"/>
      <c r="CZ18" s="210"/>
      <c r="DA18" s="210"/>
      <c r="DB18" s="193" t="s">
        <v>1368</v>
      </c>
      <c r="DC18" s="193"/>
      <c r="DD18" s="193"/>
      <c r="DE18" s="193"/>
      <c r="DF18" s="193"/>
      <c r="DG18" s="193"/>
      <c r="DH18" s="193"/>
      <c r="DI18" s="193"/>
      <c r="DJ18" s="193"/>
      <c r="DK18" s="193"/>
      <c r="DL18" s="193"/>
      <c r="DM18" s="193"/>
      <c r="DN18" s="193"/>
      <c r="DO18" s="193"/>
      <c r="DP18" s="194"/>
      <c r="DQ18" s="195" t="s">
        <v>1347</v>
      </c>
      <c r="DR18" s="196"/>
      <c r="DS18" s="196"/>
      <c r="DT18" s="196"/>
      <c r="DU18" s="196"/>
      <c r="DV18" s="196"/>
      <c r="DW18" s="196"/>
      <c r="DX18" s="196"/>
      <c r="DY18" s="197"/>
    </row>
    <row r="19" spans="1:129" s="171" customFormat="1" ht="48">
      <c r="A19" s="202"/>
      <c r="B19" s="172" t="s">
        <v>33</v>
      </c>
      <c r="C19" s="172" t="s">
        <v>1400</v>
      </c>
      <c r="D19" s="172" t="s">
        <v>1401</v>
      </c>
      <c r="E19" s="172" t="s">
        <v>1378</v>
      </c>
      <c r="F19" s="172" t="s">
        <v>1371</v>
      </c>
      <c r="G19" s="172" t="s">
        <v>1374</v>
      </c>
      <c r="H19" s="172" t="s">
        <v>1382</v>
      </c>
      <c r="I19" s="172" t="s">
        <v>1380</v>
      </c>
      <c r="J19" s="172" t="s">
        <v>82</v>
      </c>
      <c r="K19" s="172" t="s">
        <v>1384</v>
      </c>
      <c r="L19" s="172" t="s">
        <v>1386</v>
      </c>
      <c r="M19" s="178" t="s">
        <v>90</v>
      </c>
      <c r="N19" s="178" t="s">
        <v>92</v>
      </c>
      <c r="O19" s="178" t="s">
        <v>94</v>
      </c>
      <c r="P19" s="178" t="s">
        <v>99</v>
      </c>
      <c r="Q19" s="178" t="s">
        <v>106</v>
      </c>
      <c r="R19" s="178" t="s">
        <v>108</v>
      </c>
      <c r="S19" s="178" t="s">
        <v>112</v>
      </c>
      <c r="T19" s="178" t="s">
        <v>114</v>
      </c>
      <c r="U19" s="178" t="s">
        <v>117</v>
      </c>
      <c r="V19" s="178" t="s">
        <v>120</v>
      </c>
      <c r="W19" s="174" t="s">
        <v>1363</v>
      </c>
      <c r="X19" s="174" t="s">
        <v>122</v>
      </c>
      <c r="Y19" s="174" t="s">
        <v>123</v>
      </c>
      <c r="Z19" s="174" t="s">
        <v>125</v>
      </c>
      <c r="AA19" s="174" t="s">
        <v>127</v>
      </c>
      <c r="AB19" s="174" t="s">
        <v>131</v>
      </c>
      <c r="AC19" s="174" t="s">
        <v>135</v>
      </c>
      <c r="AD19" s="174" t="s">
        <v>136</v>
      </c>
      <c r="AE19" s="174" t="s">
        <v>137</v>
      </c>
      <c r="AF19" s="173" t="s">
        <v>141</v>
      </c>
      <c r="AG19" s="173" t="s">
        <v>142</v>
      </c>
      <c r="AH19" s="173" t="s">
        <v>143</v>
      </c>
      <c r="AI19" s="173" t="s">
        <v>1429</v>
      </c>
      <c r="AJ19" s="173" t="s">
        <v>146</v>
      </c>
      <c r="AK19" s="173" t="s">
        <v>151</v>
      </c>
      <c r="AL19" s="173" t="s">
        <v>156</v>
      </c>
      <c r="AM19" s="173" t="s">
        <v>158</v>
      </c>
      <c r="AN19" s="173" t="s">
        <v>163</v>
      </c>
      <c r="AO19" s="173" t="s">
        <v>164</v>
      </c>
      <c r="AP19" s="173" t="s">
        <v>165</v>
      </c>
      <c r="AQ19" s="173" t="s">
        <v>166</v>
      </c>
      <c r="AR19" s="173" t="s">
        <v>167</v>
      </c>
      <c r="AS19" s="173" t="s">
        <v>169</v>
      </c>
      <c r="AT19" s="173" t="s">
        <v>171</v>
      </c>
      <c r="AU19" s="173" t="s">
        <v>172</v>
      </c>
      <c r="AV19" s="175" t="s">
        <v>173</v>
      </c>
      <c r="AW19" s="176" t="s">
        <v>877</v>
      </c>
      <c r="AX19" s="176" t="s">
        <v>175</v>
      </c>
      <c r="AY19" s="176" t="s">
        <v>176</v>
      </c>
      <c r="AZ19" s="176" t="s">
        <v>181</v>
      </c>
      <c r="BA19" s="176" t="s">
        <v>183</v>
      </c>
      <c r="BB19" s="176" t="s">
        <v>185</v>
      </c>
      <c r="BC19" s="176" t="s">
        <v>187</v>
      </c>
      <c r="BD19" s="176" t="s">
        <v>190</v>
      </c>
      <c r="BE19" s="176" t="s">
        <v>192</v>
      </c>
      <c r="BF19" s="176" t="s">
        <v>194</v>
      </c>
      <c r="BG19" s="176" t="s">
        <v>196</v>
      </c>
      <c r="BH19" s="176" t="s">
        <v>198</v>
      </c>
      <c r="BI19" s="176" t="s">
        <v>199</v>
      </c>
      <c r="BJ19" s="176" t="s">
        <v>200</v>
      </c>
      <c r="BK19" s="176" t="s">
        <v>201</v>
      </c>
      <c r="BL19" s="176" t="s">
        <v>202</v>
      </c>
      <c r="BM19" s="176" t="s">
        <v>207</v>
      </c>
      <c r="BN19" s="176" t="s">
        <v>208</v>
      </c>
      <c r="BO19" s="176" t="s">
        <v>209</v>
      </c>
      <c r="BP19" s="176" t="s">
        <v>210</v>
      </c>
      <c r="BQ19" s="176" t="s">
        <v>212</v>
      </c>
      <c r="BR19" s="176" t="s">
        <v>214</v>
      </c>
      <c r="BS19" s="177" t="s">
        <v>216</v>
      </c>
      <c r="BT19" s="177" t="s">
        <v>217</v>
      </c>
      <c r="BU19" s="177" t="s">
        <v>218</v>
      </c>
      <c r="BV19" s="177" t="s">
        <v>219</v>
      </c>
      <c r="BW19" s="177" t="s">
        <v>220</v>
      </c>
      <c r="BX19" s="177" t="s">
        <v>221</v>
      </c>
      <c r="BY19" s="177" t="s">
        <v>222</v>
      </c>
      <c r="BZ19" s="177" t="s">
        <v>224</v>
      </c>
      <c r="CA19" s="177" t="s">
        <v>226</v>
      </c>
      <c r="CB19" s="177" t="s">
        <v>228</v>
      </c>
      <c r="CC19" s="177" t="s">
        <v>230</v>
      </c>
      <c r="CD19" s="178" t="s">
        <v>1430</v>
      </c>
      <c r="CE19" s="178" t="s">
        <v>1431</v>
      </c>
      <c r="CF19" s="178" t="s">
        <v>1432</v>
      </c>
      <c r="CG19" s="178" t="s">
        <v>1434</v>
      </c>
      <c r="CH19" s="178" t="s">
        <v>1435</v>
      </c>
      <c r="CI19" s="151" t="s">
        <v>1348</v>
      </c>
      <c r="CJ19" s="178" t="s">
        <v>1437</v>
      </c>
      <c r="CK19" s="178" t="s">
        <v>1446</v>
      </c>
      <c r="CL19" s="178" t="s">
        <v>247</v>
      </c>
      <c r="CM19" s="178" t="s">
        <v>249</v>
      </c>
      <c r="CN19" s="178" t="s">
        <v>251</v>
      </c>
      <c r="CO19" s="178" t="s">
        <v>253</v>
      </c>
      <c r="CP19" s="174" t="s">
        <v>1438</v>
      </c>
      <c r="CQ19" s="174" t="s">
        <v>1439</v>
      </c>
      <c r="CR19" s="174" t="s">
        <v>1440</v>
      </c>
      <c r="CS19" s="174" t="s">
        <v>1441</v>
      </c>
      <c r="CT19" s="174" t="s">
        <v>1442</v>
      </c>
      <c r="CU19" s="151" t="s">
        <v>1348</v>
      </c>
      <c r="CV19" s="174" t="s">
        <v>1444</v>
      </c>
      <c r="CW19" s="174" t="s">
        <v>1445</v>
      </c>
      <c r="CX19" s="174" t="s">
        <v>262</v>
      </c>
      <c r="CY19" s="174" t="s">
        <v>263</v>
      </c>
      <c r="CZ19" s="174" t="s">
        <v>264</v>
      </c>
      <c r="DA19" s="174" t="s">
        <v>265</v>
      </c>
      <c r="DB19" s="176" t="s">
        <v>266</v>
      </c>
      <c r="DC19" s="176" t="s">
        <v>267</v>
      </c>
      <c r="DD19" s="176" t="s">
        <v>268</v>
      </c>
      <c r="DE19" s="176" t="s">
        <v>269</v>
      </c>
      <c r="DF19" s="176" t="s">
        <v>270</v>
      </c>
      <c r="DG19" s="176" t="s">
        <v>271</v>
      </c>
      <c r="DH19" s="176" t="s">
        <v>272</v>
      </c>
      <c r="DI19" s="176" t="s">
        <v>876</v>
      </c>
      <c r="DJ19" s="176" t="s">
        <v>274</v>
      </c>
      <c r="DK19" s="176" t="s">
        <v>275</v>
      </c>
      <c r="DL19" s="176" t="s">
        <v>276</v>
      </c>
      <c r="DM19" s="176" t="s">
        <v>277</v>
      </c>
      <c r="DN19" s="176" t="s">
        <v>278</v>
      </c>
      <c r="DO19" s="176" t="s">
        <v>279</v>
      </c>
      <c r="DP19" s="176" t="s">
        <v>280</v>
      </c>
      <c r="DQ19" s="177" t="s">
        <v>281</v>
      </c>
      <c r="DR19" s="177" t="s">
        <v>282</v>
      </c>
      <c r="DS19" s="177" t="s">
        <v>283</v>
      </c>
      <c r="DT19" s="177" t="s">
        <v>284</v>
      </c>
      <c r="DU19" s="177" t="s">
        <v>285</v>
      </c>
      <c r="DV19" s="177" t="s">
        <v>1389</v>
      </c>
      <c r="DW19" s="177" t="s">
        <v>1391</v>
      </c>
      <c r="DX19" s="177" t="s">
        <v>1394</v>
      </c>
      <c r="DY19" s="177" t="s">
        <v>1396</v>
      </c>
    </row>
  </sheetData>
  <mergeCells count="55">
    <mergeCell ref="AV2:BR2"/>
    <mergeCell ref="A2:A3"/>
    <mergeCell ref="B2:L2"/>
    <mergeCell ref="M2:V2"/>
    <mergeCell ref="W2:AE2"/>
    <mergeCell ref="AF2:AU2"/>
    <mergeCell ref="BS2:CC2"/>
    <mergeCell ref="CD2:CO2"/>
    <mergeCell ref="CP2:DA2"/>
    <mergeCell ref="DB2:DP2"/>
    <mergeCell ref="DQ2:DY2"/>
    <mergeCell ref="DB10:DP10"/>
    <mergeCell ref="DQ10:DY10"/>
    <mergeCell ref="DB6:DP6"/>
    <mergeCell ref="DQ6:DY6"/>
    <mergeCell ref="A6:A7"/>
    <mergeCell ref="B6:L6"/>
    <mergeCell ref="M6:V6"/>
    <mergeCell ref="W6:AE6"/>
    <mergeCell ref="AF6:AU6"/>
    <mergeCell ref="AV6:BR6"/>
    <mergeCell ref="BS6:CC6"/>
    <mergeCell ref="CD6:CO6"/>
    <mergeCell ref="CP6:DA6"/>
    <mergeCell ref="A10:A11"/>
    <mergeCell ref="B10:L10"/>
    <mergeCell ref="M10:V10"/>
    <mergeCell ref="DB14:DP14"/>
    <mergeCell ref="DQ14:DY14"/>
    <mergeCell ref="A14:A15"/>
    <mergeCell ref="B14:L14"/>
    <mergeCell ref="M14:V14"/>
    <mergeCell ref="W14:AE14"/>
    <mergeCell ref="AF14:AU14"/>
    <mergeCell ref="CD14:CO14"/>
    <mergeCell ref="CP14:DA14"/>
    <mergeCell ref="W10:AE10"/>
    <mergeCell ref="AF10:AU10"/>
    <mergeCell ref="AV10:BR10"/>
    <mergeCell ref="AV14:BR14"/>
    <mergeCell ref="BS14:CC14"/>
    <mergeCell ref="BS10:CC10"/>
    <mergeCell ref="CD10:CO10"/>
    <mergeCell ref="CP10:DA10"/>
    <mergeCell ref="BS18:CC18"/>
    <mergeCell ref="CD18:CO18"/>
    <mergeCell ref="CP18:DA18"/>
    <mergeCell ref="DB18:DP18"/>
    <mergeCell ref="DQ18:DY18"/>
    <mergeCell ref="AV18:BR18"/>
    <mergeCell ref="A18:A19"/>
    <mergeCell ref="B18:L18"/>
    <mergeCell ref="M18:V18"/>
    <mergeCell ref="W18:AE18"/>
    <mergeCell ref="AF18:AU18"/>
  </mergeCells>
  <phoneticPr fontId="4"/>
  <pageMargins left="0.7" right="0.7" top="0.75" bottom="0.75" header="0.3" footer="0.3"/>
  <pageSetup paperSize="9" scale="93"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1F98-BC7B-43F2-8E5A-A50D92E73F80}">
  <sheetPr>
    <tabColor rgb="FFFF0000"/>
  </sheetPr>
  <dimension ref="A1:AG20"/>
  <sheetViews>
    <sheetView view="pageBreakPreview" zoomScaleNormal="85" zoomScaleSheetLayoutView="100" workbookViewId="0">
      <pane ySplit="4" topLeftCell="A8" activePane="bottomLeft" state="frozen"/>
      <selection activeCell="U203" sqref="U203"/>
      <selection pane="bottomLeft" activeCell="U203" sqref="U203"/>
    </sheetView>
  </sheetViews>
  <sheetFormatPr defaultColWidth="9" defaultRowHeight="12"/>
  <cols>
    <col min="1" max="1" width="5" style="2" bestFit="1" customWidth="1"/>
    <col min="2" max="2" width="6.7265625" style="3" customWidth="1"/>
    <col min="3" max="3" width="5" style="2" customWidth="1"/>
    <col min="4" max="4" width="32.453125" style="2" customWidth="1"/>
    <col min="5" max="5" width="6.7265625" style="2" bestFit="1" customWidth="1"/>
    <col min="6" max="6" width="5" style="2" bestFit="1" customWidth="1"/>
    <col min="7" max="8" width="3.26953125" style="2" bestFit="1" customWidth="1"/>
    <col min="9" max="9" width="6.7265625" style="2" bestFit="1" customWidth="1"/>
    <col min="10" max="16" width="2.6328125" style="2" customWidth="1"/>
    <col min="17" max="17" width="63.08984375" style="2" customWidth="1"/>
    <col min="18" max="18" width="26.08984375" style="2" customWidth="1"/>
    <col min="19" max="19" width="9.36328125" style="2" bestFit="1" customWidth="1"/>
    <col min="20" max="20" width="7.7265625" style="2" customWidth="1"/>
    <col min="21" max="26" width="9.36328125" style="1" bestFit="1" customWidth="1"/>
    <col min="27" max="34" width="7.7265625" style="1" customWidth="1"/>
    <col min="35" max="46" width="2.6328125" style="1" customWidth="1"/>
    <col min="47" max="16384" width="9" style="1"/>
  </cols>
  <sheetData>
    <row r="1" spans="1:33" ht="22" customHeight="1" thickBot="1">
      <c r="A1" s="259" t="s">
        <v>0</v>
      </c>
      <c r="B1" s="260"/>
      <c r="C1" s="261"/>
      <c r="D1" s="262" t="s">
        <v>1277</v>
      </c>
      <c r="E1" s="262"/>
      <c r="F1" s="262"/>
      <c r="G1" s="262"/>
      <c r="H1" s="262"/>
      <c r="I1" s="262"/>
      <c r="J1" s="263"/>
      <c r="K1" s="263"/>
      <c r="L1" s="263"/>
      <c r="M1" s="263"/>
      <c r="N1" s="263"/>
      <c r="O1" s="263"/>
      <c r="P1" s="263"/>
      <c r="Q1" s="264"/>
      <c r="R1" s="1"/>
      <c r="S1" s="1"/>
      <c r="T1" s="1"/>
    </row>
    <row r="2" spans="1:33" ht="22" customHeight="1" thickBot="1">
      <c r="A2" s="265" t="s">
        <v>1</v>
      </c>
      <c r="B2" s="268" t="s">
        <v>2</v>
      </c>
      <c r="C2" s="271" t="s">
        <v>3</v>
      </c>
      <c r="D2" s="274" t="s">
        <v>4</v>
      </c>
      <c r="E2" s="277" t="s">
        <v>5</v>
      </c>
      <c r="F2" s="279" t="s">
        <v>6</v>
      </c>
      <c r="G2" s="282" t="s">
        <v>7</v>
      </c>
      <c r="H2" s="283"/>
      <c r="I2" s="284" t="s">
        <v>8</v>
      </c>
      <c r="J2" s="287" t="s">
        <v>9</v>
      </c>
      <c r="K2" s="288"/>
      <c r="L2" s="288"/>
      <c r="M2" s="288"/>
      <c r="N2" s="288"/>
      <c r="O2" s="288"/>
      <c r="P2" s="289"/>
      <c r="Q2" s="290" t="s">
        <v>10</v>
      </c>
      <c r="R2" s="248" t="s">
        <v>1283</v>
      </c>
      <c r="S2" s="1"/>
      <c r="T2" s="1"/>
    </row>
    <row r="3" spans="1:33" ht="22" customHeight="1" thickBot="1">
      <c r="A3" s="266"/>
      <c r="B3" s="269"/>
      <c r="C3" s="272"/>
      <c r="D3" s="275"/>
      <c r="E3" s="278"/>
      <c r="F3" s="280"/>
      <c r="G3" s="249" t="s">
        <v>11</v>
      </c>
      <c r="H3" s="251" t="s">
        <v>12</v>
      </c>
      <c r="I3" s="285"/>
      <c r="J3" s="253" t="s">
        <v>13</v>
      </c>
      <c r="K3" s="255" t="s">
        <v>14</v>
      </c>
      <c r="L3" s="255" t="s">
        <v>15</v>
      </c>
      <c r="M3" s="255" t="s">
        <v>16</v>
      </c>
      <c r="N3" s="255" t="s">
        <v>17</v>
      </c>
      <c r="O3" s="255" t="s">
        <v>18</v>
      </c>
      <c r="P3" s="257" t="s">
        <v>19</v>
      </c>
      <c r="Q3" s="291"/>
      <c r="R3" s="248"/>
      <c r="S3" s="1"/>
      <c r="T3" s="1"/>
    </row>
    <row r="4" spans="1:33" ht="22" customHeight="1" thickBot="1">
      <c r="A4" s="267"/>
      <c r="B4" s="270"/>
      <c r="C4" s="273"/>
      <c r="D4" s="276"/>
      <c r="E4" s="252"/>
      <c r="F4" s="281"/>
      <c r="G4" s="250"/>
      <c r="H4" s="252"/>
      <c r="I4" s="286"/>
      <c r="J4" s="254"/>
      <c r="K4" s="256" t="s">
        <v>20</v>
      </c>
      <c r="L4" s="256" t="s">
        <v>20</v>
      </c>
      <c r="M4" s="256" t="s">
        <v>20</v>
      </c>
      <c r="N4" s="256" t="s">
        <v>20</v>
      </c>
      <c r="O4" s="256" t="s">
        <v>20</v>
      </c>
      <c r="P4" s="258" t="s">
        <v>20</v>
      </c>
      <c r="Q4" s="292"/>
      <c r="R4" s="248"/>
      <c r="S4" s="1"/>
      <c r="T4" s="1"/>
    </row>
    <row r="5" spans="1:33" ht="12.5" thickTop="1">
      <c r="A5" s="68">
        <v>1</v>
      </c>
      <c r="B5" s="38" t="str">
        <f>IF(A5 ="","","V"&amp;A5)</f>
        <v>V1</v>
      </c>
      <c r="C5" s="39"/>
      <c r="D5" s="82" t="s">
        <v>1307</v>
      </c>
      <c r="E5" s="40"/>
      <c r="F5" s="41"/>
      <c r="G5" s="83"/>
      <c r="H5" s="43"/>
      <c r="I5" s="42"/>
      <c r="J5" s="44"/>
      <c r="K5" s="45"/>
      <c r="L5" s="46"/>
      <c r="M5" s="46"/>
      <c r="N5" s="46"/>
      <c r="O5" s="45"/>
      <c r="P5" s="46"/>
      <c r="Q5" s="47"/>
      <c r="R5" s="48"/>
      <c r="S5" s="1"/>
      <c r="T5" s="1"/>
    </row>
    <row r="6" spans="1:33" ht="14.25" customHeight="1">
      <c r="A6" s="84">
        <v>2</v>
      </c>
      <c r="B6" s="38" t="str">
        <f t="shared" ref="B6:B20" si="0">IF(A6 ="","","V"&amp;A6)</f>
        <v>V2</v>
      </c>
      <c r="C6" s="85"/>
      <c r="D6" s="64" t="s">
        <v>1309</v>
      </c>
      <c r="E6" s="86"/>
      <c r="F6" s="87"/>
      <c r="G6" s="88"/>
      <c r="H6" s="89"/>
      <c r="I6" s="42"/>
      <c r="J6" s="44"/>
      <c r="K6" s="45"/>
      <c r="L6" s="46"/>
      <c r="M6" s="46"/>
      <c r="N6" s="46"/>
      <c r="O6" s="45"/>
      <c r="P6" s="46"/>
      <c r="Q6" s="90"/>
      <c r="R6" s="48"/>
      <c r="S6" s="1"/>
      <c r="T6" s="1"/>
    </row>
    <row r="7" spans="1:33">
      <c r="A7" s="68">
        <v>3</v>
      </c>
      <c r="B7" s="38" t="str">
        <f t="shared" si="0"/>
        <v>V3</v>
      </c>
      <c r="C7" s="39"/>
      <c r="D7" s="91" t="s">
        <v>1311</v>
      </c>
      <c r="E7" s="40"/>
      <c r="F7" s="87"/>
      <c r="G7" s="92"/>
      <c r="H7" s="89"/>
      <c r="I7" s="42"/>
      <c r="J7" s="44"/>
      <c r="K7" s="45"/>
      <c r="L7" s="46"/>
      <c r="M7" s="46"/>
      <c r="N7" s="46"/>
      <c r="O7" s="45"/>
      <c r="P7" s="46"/>
      <c r="Q7" s="93"/>
      <c r="R7" s="48"/>
      <c r="S7" s="1"/>
      <c r="T7" s="1"/>
    </row>
    <row r="8" spans="1:33" ht="14.25" customHeight="1">
      <c r="A8" s="84">
        <v>4</v>
      </c>
      <c r="B8" s="94" t="str">
        <f t="shared" si="0"/>
        <v>V4</v>
      </c>
      <c r="C8" s="85"/>
      <c r="D8" s="91" t="s">
        <v>1312</v>
      </c>
      <c r="E8" s="86"/>
      <c r="F8" s="87"/>
      <c r="G8" s="88"/>
      <c r="H8" s="89"/>
      <c r="I8" s="42"/>
      <c r="J8" s="44"/>
      <c r="K8" s="45"/>
      <c r="L8" s="46"/>
      <c r="M8" s="46"/>
      <c r="N8" s="46"/>
      <c r="O8" s="45"/>
      <c r="P8" s="46"/>
      <c r="Q8" s="93"/>
      <c r="R8" s="48"/>
      <c r="S8" s="1"/>
      <c r="T8" s="1"/>
    </row>
    <row r="9" spans="1:33" ht="14.25" customHeight="1">
      <c r="A9" s="68">
        <v>5</v>
      </c>
      <c r="B9" s="38" t="str">
        <f t="shared" si="0"/>
        <v>V5</v>
      </c>
      <c r="C9" s="39"/>
      <c r="D9" s="91" t="s">
        <v>1313</v>
      </c>
      <c r="E9" s="40"/>
      <c r="F9" s="41"/>
      <c r="G9" s="42"/>
      <c r="H9" s="89"/>
      <c r="I9" s="42"/>
      <c r="J9" s="44"/>
      <c r="K9" s="45"/>
      <c r="L9" s="46"/>
      <c r="M9" s="46"/>
      <c r="N9" s="46"/>
      <c r="O9" s="45"/>
      <c r="P9" s="46"/>
      <c r="Q9" s="93"/>
      <c r="R9" s="48"/>
      <c r="S9" s="1"/>
      <c r="T9" s="1"/>
    </row>
    <row r="10" spans="1:33" ht="14.25" customHeight="1">
      <c r="A10" s="68">
        <v>6</v>
      </c>
      <c r="B10" s="38" t="str">
        <f t="shared" si="0"/>
        <v>V6</v>
      </c>
      <c r="C10" s="39"/>
      <c r="D10" s="91" t="s">
        <v>1314</v>
      </c>
      <c r="E10" s="40"/>
      <c r="F10" s="41"/>
      <c r="G10" s="42"/>
      <c r="H10" s="89"/>
      <c r="I10" s="42"/>
      <c r="J10" s="44"/>
      <c r="K10" s="45"/>
      <c r="L10" s="46"/>
      <c r="M10" s="46"/>
      <c r="N10" s="46"/>
      <c r="O10" s="45"/>
      <c r="P10" s="46"/>
      <c r="Q10" s="93"/>
      <c r="R10" s="48"/>
      <c r="S10" s="109" t="s">
        <v>1306</v>
      </c>
      <c r="T10" s="109" t="s">
        <v>1308</v>
      </c>
      <c r="U10" s="109" t="s">
        <v>1310</v>
      </c>
      <c r="V10" s="109" t="s">
        <v>1312</v>
      </c>
      <c r="W10" s="109" t="s">
        <v>1313</v>
      </c>
      <c r="X10" s="109" t="s">
        <v>1314</v>
      </c>
      <c r="Y10" s="109" t="s">
        <v>1315</v>
      </c>
      <c r="Z10" s="109" t="s">
        <v>1316</v>
      </c>
      <c r="AA10" s="109" t="s">
        <v>1317</v>
      </c>
      <c r="AB10" s="109" t="s">
        <v>1319</v>
      </c>
      <c r="AC10" s="109" t="s">
        <v>1320</v>
      </c>
      <c r="AD10" s="109" t="s">
        <v>1321</v>
      </c>
      <c r="AE10" s="109" t="s">
        <v>1322</v>
      </c>
      <c r="AF10" s="109" t="s">
        <v>1323</v>
      </c>
      <c r="AG10" s="109" t="s">
        <v>1324</v>
      </c>
    </row>
    <row r="11" spans="1:33">
      <c r="A11" s="68">
        <v>7</v>
      </c>
      <c r="B11" s="38" t="str">
        <f t="shared" si="0"/>
        <v>V7</v>
      </c>
      <c r="C11" s="39"/>
      <c r="D11" s="91" t="s">
        <v>1315</v>
      </c>
      <c r="E11" s="40"/>
      <c r="F11" s="41"/>
      <c r="G11" s="42"/>
      <c r="H11" s="43"/>
      <c r="I11" s="42"/>
      <c r="J11" s="44"/>
      <c r="K11" s="45"/>
      <c r="L11" s="46"/>
      <c r="M11" s="46"/>
      <c r="N11" s="46"/>
      <c r="O11" s="45"/>
      <c r="P11" s="46"/>
      <c r="Q11" s="93"/>
      <c r="R11" s="48"/>
      <c r="S11" s="108">
        <v>7136167.0999999996</v>
      </c>
      <c r="T11" s="107">
        <v>1</v>
      </c>
      <c r="U11" s="108">
        <v>7234447.2999999998</v>
      </c>
      <c r="V11" s="108">
        <v>7206947</v>
      </c>
      <c r="W11" s="108">
        <v>7247889.2000000002</v>
      </c>
      <c r="X11" s="108">
        <v>7297495.9000000004</v>
      </c>
      <c r="Y11" s="108">
        <v>7320945.4000000004</v>
      </c>
      <c r="Z11" s="108">
        <v>7303054.2000000002</v>
      </c>
      <c r="AA11" s="107">
        <v>0.97714831000000002</v>
      </c>
      <c r="AB11" s="107">
        <v>0.99060572000000002</v>
      </c>
      <c r="AC11" s="107">
        <v>0.98684013000000004</v>
      </c>
      <c r="AD11" s="107">
        <v>0.99244631000000005</v>
      </c>
      <c r="AE11" s="107">
        <v>0.99923890000000004</v>
      </c>
      <c r="AF11" s="107">
        <v>1.0024497999999999</v>
      </c>
      <c r="AG11" s="107">
        <v>1</v>
      </c>
    </row>
    <row r="12" spans="1:33" ht="14.25" customHeight="1">
      <c r="A12" s="68">
        <v>8</v>
      </c>
      <c r="B12" s="38" t="str">
        <f t="shared" si="0"/>
        <v>V8</v>
      </c>
      <c r="C12" s="39"/>
      <c r="D12" s="91" t="s">
        <v>1316</v>
      </c>
      <c r="E12" s="40"/>
      <c r="F12" s="41"/>
      <c r="G12" s="42"/>
      <c r="H12" s="43"/>
      <c r="I12" s="42"/>
      <c r="J12" s="44"/>
      <c r="K12" s="45"/>
      <c r="L12" s="46"/>
      <c r="M12" s="46"/>
      <c r="N12" s="46"/>
      <c r="O12" s="45"/>
      <c r="P12" s="46"/>
      <c r="Q12" s="93"/>
      <c r="R12" s="95"/>
      <c r="S12" s="1"/>
      <c r="T12" s="1"/>
    </row>
    <row r="13" spans="1:33" ht="14.25" customHeight="1">
      <c r="A13" s="68">
        <v>9</v>
      </c>
      <c r="B13" s="38" t="str">
        <f t="shared" si="0"/>
        <v>V9</v>
      </c>
      <c r="C13" s="39"/>
      <c r="D13" s="36" t="s">
        <v>1318</v>
      </c>
      <c r="E13" s="40"/>
      <c r="F13" s="41"/>
      <c r="G13" s="42"/>
      <c r="H13" s="43"/>
      <c r="I13" s="42"/>
      <c r="J13" s="44"/>
      <c r="K13" s="45"/>
      <c r="L13" s="46"/>
      <c r="M13" s="46"/>
      <c r="N13" s="46"/>
      <c r="O13" s="45"/>
      <c r="P13" s="46"/>
      <c r="Q13" s="93"/>
      <c r="R13" s="95"/>
      <c r="S13" s="1"/>
      <c r="T13" s="1"/>
    </row>
    <row r="14" spans="1:33" ht="14.25" customHeight="1">
      <c r="A14" s="68">
        <v>10</v>
      </c>
      <c r="B14" s="38" t="str">
        <f t="shared" si="0"/>
        <v>V10</v>
      </c>
      <c r="C14" s="39"/>
      <c r="D14" s="36" t="s">
        <v>1319</v>
      </c>
      <c r="E14" s="40"/>
      <c r="F14" s="41"/>
      <c r="G14" s="42"/>
      <c r="H14" s="43"/>
      <c r="I14" s="42"/>
      <c r="J14" s="44"/>
      <c r="K14" s="45"/>
      <c r="L14" s="46"/>
      <c r="M14" s="46"/>
      <c r="N14" s="46"/>
      <c r="O14" s="45"/>
      <c r="P14" s="46"/>
      <c r="Q14" s="93"/>
      <c r="R14" s="95"/>
      <c r="S14" s="1"/>
      <c r="T14" s="1"/>
    </row>
    <row r="15" spans="1:33" ht="14.25" customHeight="1">
      <c r="A15" s="68">
        <v>11</v>
      </c>
      <c r="B15" s="38" t="str">
        <f t="shared" si="0"/>
        <v>V11</v>
      </c>
      <c r="C15" s="39"/>
      <c r="D15" s="36" t="s">
        <v>1320</v>
      </c>
      <c r="E15" s="40"/>
      <c r="F15" s="41"/>
      <c r="G15" s="42"/>
      <c r="H15" s="43"/>
      <c r="I15" s="42"/>
      <c r="J15" s="44"/>
      <c r="K15" s="45"/>
      <c r="L15" s="46"/>
      <c r="M15" s="46"/>
      <c r="N15" s="46"/>
      <c r="O15" s="45"/>
      <c r="P15" s="46"/>
      <c r="Q15" s="93"/>
      <c r="R15" s="95"/>
      <c r="S15" s="1"/>
      <c r="T15" s="1"/>
    </row>
    <row r="16" spans="1:33">
      <c r="A16" s="68">
        <v>12</v>
      </c>
      <c r="B16" s="38" t="str">
        <f t="shared" si="0"/>
        <v>V12</v>
      </c>
      <c r="C16" s="39"/>
      <c r="D16" s="36" t="s">
        <v>1321</v>
      </c>
      <c r="E16" s="40"/>
      <c r="F16" s="41"/>
      <c r="G16" s="42"/>
      <c r="H16" s="43"/>
      <c r="I16" s="42"/>
      <c r="J16" s="44"/>
      <c r="K16" s="45"/>
      <c r="L16" s="46"/>
      <c r="M16" s="46"/>
      <c r="N16" s="46"/>
      <c r="O16" s="45"/>
      <c r="P16" s="46"/>
      <c r="Q16" s="93"/>
      <c r="R16" s="48"/>
      <c r="S16" s="1"/>
      <c r="T16" s="1"/>
    </row>
    <row r="17" spans="1:20" ht="14.25" customHeight="1">
      <c r="A17" s="68">
        <v>13</v>
      </c>
      <c r="B17" s="38" t="str">
        <f t="shared" si="0"/>
        <v>V13</v>
      </c>
      <c r="C17" s="39"/>
      <c r="D17" s="36" t="s">
        <v>1322</v>
      </c>
      <c r="E17" s="40"/>
      <c r="F17" s="41"/>
      <c r="G17" s="42"/>
      <c r="H17" s="43"/>
      <c r="I17" s="42"/>
      <c r="J17" s="44"/>
      <c r="K17" s="45"/>
      <c r="L17" s="46"/>
      <c r="M17" s="46"/>
      <c r="N17" s="46"/>
      <c r="O17" s="45"/>
      <c r="P17" s="46"/>
      <c r="Q17" s="93"/>
      <c r="R17" s="48"/>
      <c r="S17" s="1"/>
      <c r="T17" s="1"/>
    </row>
    <row r="18" spans="1:20" ht="14.25" customHeight="1">
      <c r="A18" s="68">
        <v>14</v>
      </c>
      <c r="B18" s="38" t="str">
        <f t="shared" si="0"/>
        <v>V14</v>
      </c>
      <c r="C18" s="39"/>
      <c r="D18" s="36" t="s">
        <v>1323</v>
      </c>
      <c r="E18" s="40"/>
      <c r="F18" s="41"/>
      <c r="G18" s="42"/>
      <c r="H18" s="43"/>
      <c r="I18" s="42"/>
      <c r="J18" s="44"/>
      <c r="K18" s="45"/>
      <c r="L18" s="46"/>
      <c r="M18" s="46"/>
      <c r="N18" s="46"/>
      <c r="O18" s="45"/>
      <c r="P18" s="46"/>
      <c r="Q18" s="93"/>
      <c r="R18" s="48"/>
      <c r="S18" s="1"/>
      <c r="T18" s="1"/>
    </row>
    <row r="19" spans="1:20" ht="14.25" customHeight="1">
      <c r="A19" s="68">
        <v>15</v>
      </c>
      <c r="B19" s="38" t="str">
        <f t="shared" si="0"/>
        <v>V15</v>
      </c>
      <c r="C19" s="39"/>
      <c r="D19" s="36" t="s">
        <v>1324</v>
      </c>
      <c r="E19" s="40"/>
      <c r="F19" s="41"/>
      <c r="G19" s="42"/>
      <c r="H19" s="43"/>
      <c r="I19" s="42"/>
      <c r="J19" s="44"/>
      <c r="K19" s="45"/>
      <c r="L19" s="46"/>
      <c r="M19" s="46"/>
      <c r="N19" s="46"/>
      <c r="O19" s="45"/>
      <c r="P19" s="46"/>
      <c r="Q19" s="93"/>
      <c r="R19" s="48"/>
      <c r="S19" s="1"/>
      <c r="T19" s="1"/>
    </row>
    <row r="20" spans="1:20" ht="14.25" customHeight="1">
      <c r="A20" s="70">
        <v>16</v>
      </c>
      <c r="B20" s="96" t="str">
        <f t="shared" si="0"/>
        <v>V16</v>
      </c>
      <c r="C20" s="97"/>
      <c r="D20" s="98" t="s">
        <v>1325</v>
      </c>
      <c r="E20" s="99"/>
      <c r="F20" s="100"/>
      <c r="G20" s="101"/>
      <c r="H20" s="102"/>
      <c r="I20" s="101"/>
      <c r="J20" s="103"/>
      <c r="K20" s="104"/>
      <c r="L20" s="105"/>
      <c r="M20" s="105"/>
      <c r="N20" s="105"/>
      <c r="O20" s="104"/>
      <c r="P20" s="105"/>
      <c r="Q20" s="106"/>
      <c r="R20" s="48"/>
      <c r="S20" s="1"/>
      <c r="T20" s="1"/>
    </row>
  </sheetData>
  <mergeCells count="22">
    <mergeCell ref="P3:P4"/>
    <mergeCell ref="J2:P2"/>
    <mergeCell ref="Q2:Q4"/>
    <mergeCell ref="R2:R4"/>
    <mergeCell ref="M3:M4"/>
    <mergeCell ref="N3:N4"/>
    <mergeCell ref="A1:C1"/>
    <mergeCell ref="D1:Q1"/>
    <mergeCell ref="A2:A4"/>
    <mergeCell ref="B2:B4"/>
    <mergeCell ref="C2:C4"/>
    <mergeCell ref="D2:D4"/>
    <mergeCell ref="E2:E4"/>
    <mergeCell ref="F2:F4"/>
    <mergeCell ref="G2:H2"/>
    <mergeCell ref="I2:I4"/>
    <mergeCell ref="G3:G4"/>
    <mergeCell ref="H3:H4"/>
    <mergeCell ref="J3:J4"/>
    <mergeCell ref="K3:K4"/>
    <mergeCell ref="L3:L4"/>
    <mergeCell ref="O3:O4"/>
  </mergeCells>
  <phoneticPr fontId="4"/>
  <pageMargins left="0.31496062992125984" right="0.19685039370078741" top="0.78740157480314965" bottom="0.78740157480314965" header="0.51181102362204722" footer="0.51181102362204722"/>
  <pageSetup paperSize="9" scale="93" fitToWidth="0" fitToHeight="0" orientation="landscape" r:id="rId1"/>
  <headerFooter>
    <oddHeader>&amp;L別紙２－１</oddHeader>
    <oddFooter>&amp;C&amp;P / &amp;N</odd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DDA0D-7035-4A20-9EC3-5D7F45B29E41}">
  <dimension ref="A1:C181"/>
  <sheetViews>
    <sheetView workbookViewId="0">
      <selection activeCell="D195" sqref="D195"/>
    </sheetView>
  </sheetViews>
  <sheetFormatPr defaultRowHeight="13"/>
  <cols>
    <col min="1" max="1" width="34.453125" bestFit="1" customWidth="1"/>
    <col min="2" max="2" width="24" bestFit="1" customWidth="1"/>
  </cols>
  <sheetData>
    <row r="1" spans="1:3">
      <c r="A1" t="s">
        <v>902</v>
      </c>
      <c r="B1" s="18" t="s">
        <v>22</v>
      </c>
      <c r="C1" t="b">
        <f>A1=B1</f>
        <v>1</v>
      </c>
    </row>
    <row r="2" spans="1:3">
      <c r="A2" t="s">
        <v>880</v>
      </c>
      <c r="B2" s="19" t="s">
        <v>27</v>
      </c>
      <c r="C2" t="b">
        <f t="shared" ref="C2:C65" si="0">A2=B2</f>
        <v>1</v>
      </c>
    </row>
    <row r="3" spans="1:3">
      <c r="A3" t="s">
        <v>881</v>
      </c>
      <c r="B3" s="32" t="s">
        <v>30</v>
      </c>
      <c r="C3" t="b">
        <f t="shared" si="0"/>
        <v>1</v>
      </c>
    </row>
    <row r="4" spans="1:3">
      <c r="A4" t="s">
        <v>882</v>
      </c>
      <c r="B4" s="19" t="s">
        <v>31</v>
      </c>
      <c r="C4" t="b">
        <f t="shared" si="0"/>
        <v>1</v>
      </c>
    </row>
    <row r="5" spans="1:3">
      <c r="A5" t="s">
        <v>883</v>
      </c>
      <c r="B5" s="5" t="s">
        <v>33</v>
      </c>
      <c r="C5" t="b">
        <f t="shared" si="0"/>
        <v>1</v>
      </c>
    </row>
    <row r="6" spans="1:3">
      <c r="A6" t="s">
        <v>884</v>
      </c>
      <c r="B6" s="5" t="s">
        <v>37</v>
      </c>
      <c r="C6" t="b">
        <f t="shared" si="0"/>
        <v>1</v>
      </c>
    </row>
    <row r="7" spans="1:3">
      <c r="A7" t="s">
        <v>885</v>
      </c>
      <c r="B7" s="5" t="s">
        <v>40</v>
      </c>
      <c r="C7" t="b">
        <f t="shared" si="0"/>
        <v>1</v>
      </c>
    </row>
    <row r="8" spans="1:3">
      <c r="A8" t="s">
        <v>886</v>
      </c>
      <c r="B8" s="5" t="s">
        <v>44</v>
      </c>
      <c r="C8" t="b">
        <f t="shared" si="0"/>
        <v>1</v>
      </c>
    </row>
    <row r="9" spans="1:3">
      <c r="A9" t="s">
        <v>887</v>
      </c>
      <c r="B9" s="5" t="s">
        <v>45</v>
      </c>
      <c r="C9" t="b">
        <f t="shared" si="0"/>
        <v>1</v>
      </c>
    </row>
    <row r="10" spans="1:3">
      <c r="A10" t="s">
        <v>47</v>
      </c>
      <c r="B10" s="5" t="s">
        <v>47</v>
      </c>
      <c r="C10" t="b">
        <f t="shared" si="0"/>
        <v>1</v>
      </c>
    </row>
    <row r="11" spans="1:3">
      <c r="A11" t="s">
        <v>49</v>
      </c>
      <c r="B11" s="5" t="s">
        <v>49</v>
      </c>
      <c r="C11" t="b">
        <f t="shared" si="0"/>
        <v>1</v>
      </c>
    </row>
    <row r="12" spans="1:3">
      <c r="A12" t="s">
        <v>888</v>
      </c>
      <c r="B12" s="18" t="s">
        <v>51</v>
      </c>
      <c r="C12" t="b">
        <f t="shared" si="0"/>
        <v>1</v>
      </c>
    </row>
    <row r="13" spans="1:3">
      <c r="A13" t="s">
        <v>889</v>
      </c>
      <c r="B13" s="5" t="s">
        <v>52</v>
      </c>
      <c r="C13" t="b">
        <f t="shared" si="0"/>
        <v>1</v>
      </c>
    </row>
    <row r="14" spans="1:3">
      <c r="A14" t="s">
        <v>890</v>
      </c>
      <c r="B14" s="5" t="s">
        <v>53</v>
      </c>
      <c r="C14" t="b">
        <f t="shared" si="0"/>
        <v>1</v>
      </c>
    </row>
    <row r="15" spans="1:3">
      <c r="A15" t="s">
        <v>891</v>
      </c>
      <c r="B15" s="5" t="s">
        <v>54</v>
      </c>
      <c r="C15" t="b">
        <f t="shared" si="0"/>
        <v>1</v>
      </c>
    </row>
    <row r="16" spans="1:3">
      <c r="A16" t="s">
        <v>892</v>
      </c>
      <c r="B16" s="5" t="s">
        <v>55</v>
      </c>
      <c r="C16" t="b">
        <f t="shared" si="0"/>
        <v>1</v>
      </c>
    </row>
    <row r="17" spans="1:3">
      <c r="A17" t="s">
        <v>57</v>
      </c>
      <c r="B17" s="5" t="s">
        <v>57</v>
      </c>
      <c r="C17" t="b">
        <f t="shared" si="0"/>
        <v>1</v>
      </c>
    </row>
    <row r="18" spans="1:3">
      <c r="A18" t="s">
        <v>893</v>
      </c>
      <c r="B18" s="5" t="s">
        <v>60</v>
      </c>
      <c r="C18" t="b">
        <f t="shared" si="0"/>
        <v>1</v>
      </c>
    </row>
    <row r="19" spans="1:3">
      <c r="A19" t="s">
        <v>894</v>
      </c>
      <c r="B19" s="5" t="s">
        <v>64</v>
      </c>
      <c r="C19" t="b">
        <f t="shared" si="0"/>
        <v>1</v>
      </c>
    </row>
    <row r="20" spans="1:3">
      <c r="A20" t="s">
        <v>67</v>
      </c>
      <c r="B20" s="5" t="s">
        <v>67</v>
      </c>
      <c r="C20" t="b">
        <f t="shared" si="0"/>
        <v>1</v>
      </c>
    </row>
    <row r="21" spans="1:3">
      <c r="A21" t="s">
        <v>70</v>
      </c>
      <c r="B21" s="5" t="s">
        <v>70</v>
      </c>
      <c r="C21" t="b">
        <f t="shared" si="0"/>
        <v>1</v>
      </c>
    </row>
    <row r="22" spans="1:3">
      <c r="A22" t="s">
        <v>72</v>
      </c>
      <c r="B22" s="5" t="s">
        <v>72</v>
      </c>
      <c r="C22" t="b">
        <f t="shared" si="0"/>
        <v>1</v>
      </c>
    </row>
    <row r="23" spans="1:3">
      <c r="A23" t="s">
        <v>75</v>
      </c>
      <c r="B23" s="5" t="s">
        <v>75</v>
      </c>
      <c r="C23" t="b">
        <f t="shared" si="0"/>
        <v>1</v>
      </c>
    </row>
    <row r="24" spans="1:3">
      <c r="A24" t="s">
        <v>895</v>
      </c>
      <c r="B24" s="5" t="s">
        <v>77</v>
      </c>
      <c r="C24" t="b">
        <f t="shared" si="0"/>
        <v>1</v>
      </c>
    </row>
    <row r="25" spans="1:3">
      <c r="A25" t="s">
        <v>896</v>
      </c>
      <c r="B25" s="5" t="s">
        <v>80</v>
      </c>
      <c r="C25" t="b">
        <f t="shared" si="0"/>
        <v>1</v>
      </c>
    </row>
    <row r="26" spans="1:3">
      <c r="A26" t="s">
        <v>82</v>
      </c>
      <c r="B26" s="5" t="s">
        <v>82</v>
      </c>
      <c r="C26" t="b">
        <f t="shared" si="0"/>
        <v>1</v>
      </c>
    </row>
    <row r="27" spans="1:3">
      <c r="A27" t="s">
        <v>897</v>
      </c>
      <c r="B27" s="5" t="s">
        <v>84</v>
      </c>
      <c r="C27" t="b">
        <f t="shared" si="0"/>
        <v>1</v>
      </c>
    </row>
    <row r="28" spans="1:3">
      <c r="A28" t="s">
        <v>898</v>
      </c>
      <c r="B28" s="5" t="s">
        <v>87</v>
      </c>
      <c r="C28" t="b">
        <f t="shared" si="0"/>
        <v>1</v>
      </c>
    </row>
    <row r="29" spans="1:3">
      <c r="A29" t="s">
        <v>90</v>
      </c>
      <c r="B29" s="5" t="s">
        <v>90</v>
      </c>
      <c r="C29" t="b">
        <f t="shared" si="0"/>
        <v>1</v>
      </c>
    </row>
    <row r="30" spans="1:3">
      <c r="A30" t="s">
        <v>92</v>
      </c>
      <c r="B30" s="5" t="s">
        <v>92</v>
      </c>
      <c r="C30" t="b">
        <f t="shared" si="0"/>
        <v>1</v>
      </c>
    </row>
    <row r="31" spans="1:3">
      <c r="A31" t="s">
        <v>94</v>
      </c>
      <c r="B31" s="5" t="s">
        <v>94</v>
      </c>
      <c r="C31" t="b">
        <f t="shared" si="0"/>
        <v>1</v>
      </c>
    </row>
    <row r="32" spans="1:3">
      <c r="A32" t="s">
        <v>99</v>
      </c>
      <c r="B32" s="5" t="s">
        <v>99</v>
      </c>
      <c r="C32" t="b">
        <f t="shared" si="0"/>
        <v>1</v>
      </c>
    </row>
    <row r="33" spans="1:3">
      <c r="A33" t="s">
        <v>102</v>
      </c>
      <c r="B33" s="5" t="s">
        <v>102</v>
      </c>
      <c r="C33" t="b">
        <f t="shared" si="0"/>
        <v>1</v>
      </c>
    </row>
    <row r="34" spans="1:3">
      <c r="A34" t="s">
        <v>106</v>
      </c>
      <c r="B34" s="5" t="s">
        <v>106</v>
      </c>
      <c r="C34" t="b">
        <f t="shared" si="0"/>
        <v>1</v>
      </c>
    </row>
    <row r="35" spans="1:3">
      <c r="A35" t="s">
        <v>108</v>
      </c>
      <c r="B35" s="5" t="s">
        <v>108</v>
      </c>
      <c r="C35" t="b">
        <f t="shared" si="0"/>
        <v>1</v>
      </c>
    </row>
    <row r="36" spans="1:3">
      <c r="A36" t="s">
        <v>110</v>
      </c>
      <c r="B36" s="5" t="s">
        <v>110</v>
      </c>
      <c r="C36" t="b">
        <f t="shared" si="0"/>
        <v>1</v>
      </c>
    </row>
    <row r="37" spans="1:3">
      <c r="A37" t="s">
        <v>112</v>
      </c>
      <c r="B37" s="5" t="s">
        <v>112</v>
      </c>
      <c r="C37" t="b">
        <f t="shared" si="0"/>
        <v>1</v>
      </c>
    </row>
    <row r="38" spans="1:3">
      <c r="A38" t="s">
        <v>114</v>
      </c>
      <c r="B38" s="5" t="s">
        <v>114</v>
      </c>
      <c r="C38" t="b">
        <f t="shared" si="0"/>
        <v>1</v>
      </c>
    </row>
    <row r="39" spans="1:3">
      <c r="A39" t="s">
        <v>117</v>
      </c>
      <c r="B39" s="5" t="s">
        <v>117</v>
      </c>
      <c r="C39" t="b">
        <f t="shared" si="0"/>
        <v>1</v>
      </c>
    </row>
    <row r="40" spans="1:3">
      <c r="A40" t="s">
        <v>120</v>
      </c>
      <c r="B40" s="5" t="s">
        <v>120</v>
      </c>
      <c r="C40" t="b">
        <f t="shared" si="0"/>
        <v>1</v>
      </c>
    </row>
    <row r="41" spans="1:3">
      <c r="A41" t="s">
        <v>121</v>
      </c>
      <c r="B41" s="5" t="s">
        <v>121</v>
      </c>
      <c r="C41" t="b">
        <f t="shared" si="0"/>
        <v>1</v>
      </c>
    </row>
    <row r="42" spans="1:3">
      <c r="A42" t="s">
        <v>122</v>
      </c>
      <c r="B42" s="5" t="s">
        <v>122</v>
      </c>
      <c r="C42" t="b">
        <f t="shared" si="0"/>
        <v>1</v>
      </c>
    </row>
    <row r="43" spans="1:3">
      <c r="A43" t="s">
        <v>123</v>
      </c>
      <c r="B43" s="5" t="s">
        <v>123</v>
      </c>
      <c r="C43" t="b">
        <f t="shared" si="0"/>
        <v>1</v>
      </c>
    </row>
    <row r="44" spans="1:3">
      <c r="A44" t="s">
        <v>899</v>
      </c>
      <c r="B44" s="5" t="s">
        <v>125</v>
      </c>
      <c r="C44" t="b">
        <f t="shared" si="0"/>
        <v>1</v>
      </c>
    </row>
    <row r="45" spans="1:3">
      <c r="A45" t="s">
        <v>127</v>
      </c>
      <c r="B45" s="5" t="s">
        <v>127</v>
      </c>
      <c r="C45" t="b">
        <f t="shared" si="0"/>
        <v>1</v>
      </c>
    </row>
    <row r="46" spans="1:3">
      <c r="A46" t="s">
        <v>129</v>
      </c>
      <c r="B46" s="5" t="s">
        <v>129</v>
      </c>
      <c r="C46" t="b">
        <f t="shared" si="0"/>
        <v>1</v>
      </c>
    </row>
    <row r="47" spans="1:3">
      <c r="A47" t="s">
        <v>131</v>
      </c>
      <c r="B47" s="5" t="s">
        <v>131</v>
      </c>
      <c r="C47" t="b">
        <f t="shared" si="0"/>
        <v>1</v>
      </c>
    </row>
    <row r="48" spans="1:3">
      <c r="A48" t="s">
        <v>132</v>
      </c>
      <c r="B48" s="5" t="s">
        <v>132</v>
      </c>
      <c r="C48" t="b">
        <f t="shared" si="0"/>
        <v>1</v>
      </c>
    </row>
    <row r="49" spans="1:3">
      <c r="A49" t="s">
        <v>133</v>
      </c>
      <c r="B49" s="5" t="s">
        <v>133</v>
      </c>
      <c r="C49" t="b">
        <f t="shared" si="0"/>
        <v>1</v>
      </c>
    </row>
    <row r="50" spans="1:3">
      <c r="A50" t="s">
        <v>134</v>
      </c>
      <c r="B50" s="5" t="s">
        <v>134</v>
      </c>
      <c r="C50" t="b">
        <f t="shared" si="0"/>
        <v>1</v>
      </c>
    </row>
    <row r="51" spans="1:3">
      <c r="A51" t="s">
        <v>135</v>
      </c>
      <c r="B51" s="5" t="s">
        <v>135</v>
      </c>
      <c r="C51" t="b">
        <f t="shared" si="0"/>
        <v>1</v>
      </c>
    </row>
    <row r="52" spans="1:3">
      <c r="A52" t="s">
        <v>136</v>
      </c>
      <c r="B52" s="5" t="s">
        <v>136</v>
      </c>
      <c r="C52" t="b">
        <f t="shared" si="0"/>
        <v>1</v>
      </c>
    </row>
    <row r="53" spans="1:3">
      <c r="A53" t="s">
        <v>137</v>
      </c>
      <c r="B53" s="5" t="s">
        <v>137</v>
      </c>
      <c r="C53" t="b">
        <f t="shared" si="0"/>
        <v>1</v>
      </c>
    </row>
    <row r="54" spans="1:3">
      <c r="A54" t="s">
        <v>139</v>
      </c>
      <c r="B54" s="5" t="s">
        <v>139</v>
      </c>
      <c r="C54" t="b">
        <f t="shared" si="0"/>
        <v>1</v>
      </c>
    </row>
    <row r="55" spans="1:3">
      <c r="A55" t="s">
        <v>141</v>
      </c>
      <c r="B55" s="5" t="s">
        <v>141</v>
      </c>
      <c r="C55" t="b">
        <f t="shared" si="0"/>
        <v>1</v>
      </c>
    </row>
    <row r="56" spans="1:3">
      <c r="A56" t="s">
        <v>142</v>
      </c>
      <c r="B56" s="5" t="s">
        <v>142</v>
      </c>
      <c r="C56" t="b">
        <f t="shared" si="0"/>
        <v>1</v>
      </c>
    </row>
    <row r="57" spans="1:3">
      <c r="A57" t="s">
        <v>143</v>
      </c>
      <c r="B57" s="5" t="s">
        <v>143</v>
      </c>
      <c r="C57" t="b">
        <f t="shared" si="0"/>
        <v>1</v>
      </c>
    </row>
    <row r="58" spans="1:3">
      <c r="A58" t="s">
        <v>144</v>
      </c>
      <c r="B58" s="5" t="s">
        <v>144</v>
      </c>
      <c r="C58" t="b">
        <f t="shared" si="0"/>
        <v>1</v>
      </c>
    </row>
    <row r="59" spans="1:3">
      <c r="A59" t="s">
        <v>146</v>
      </c>
      <c r="B59" s="5" t="s">
        <v>146</v>
      </c>
      <c r="C59" t="b">
        <f t="shared" si="0"/>
        <v>1</v>
      </c>
    </row>
    <row r="60" spans="1:3">
      <c r="A60" t="s">
        <v>148</v>
      </c>
      <c r="B60" s="5" t="s">
        <v>148</v>
      </c>
      <c r="C60" t="b">
        <f t="shared" si="0"/>
        <v>1</v>
      </c>
    </row>
    <row r="61" spans="1:3">
      <c r="A61" t="s">
        <v>151</v>
      </c>
      <c r="B61" s="5" t="s">
        <v>151</v>
      </c>
      <c r="C61" t="b">
        <f t="shared" si="0"/>
        <v>1</v>
      </c>
    </row>
    <row r="62" spans="1:3">
      <c r="A62" t="s">
        <v>153</v>
      </c>
      <c r="B62" s="5" t="s">
        <v>153</v>
      </c>
      <c r="C62" t="b">
        <f t="shared" si="0"/>
        <v>1</v>
      </c>
    </row>
    <row r="63" spans="1:3">
      <c r="A63" t="s">
        <v>156</v>
      </c>
      <c r="B63" s="5" t="s">
        <v>156</v>
      </c>
      <c r="C63" t="b">
        <f t="shared" si="0"/>
        <v>1</v>
      </c>
    </row>
    <row r="64" spans="1:3">
      <c r="A64" t="s">
        <v>158</v>
      </c>
      <c r="B64" s="5" t="s">
        <v>158</v>
      </c>
      <c r="C64" t="b">
        <f t="shared" si="0"/>
        <v>1</v>
      </c>
    </row>
    <row r="65" spans="1:3">
      <c r="A65" t="s">
        <v>161</v>
      </c>
      <c r="B65" s="5" t="s">
        <v>161</v>
      </c>
      <c r="C65" t="b">
        <f t="shared" si="0"/>
        <v>1</v>
      </c>
    </row>
    <row r="66" spans="1:3">
      <c r="A66" t="s">
        <v>163</v>
      </c>
      <c r="B66" s="5" t="s">
        <v>163</v>
      </c>
      <c r="C66" t="b">
        <f t="shared" ref="C66:C129" si="1">A66=B66</f>
        <v>1</v>
      </c>
    </row>
    <row r="67" spans="1:3">
      <c r="A67" t="s">
        <v>164</v>
      </c>
      <c r="B67" s="28" t="s">
        <v>164</v>
      </c>
      <c r="C67" t="b">
        <f t="shared" si="1"/>
        <v>1</v>
      </c>
    </row>
    <row r="68" spans="1:3">
      <c r="A68" t="s">
        <v>165</v>
      </c>
      <c r="B68" s="5" t="s">
        <v>165</v>
      </c>
      <c r="C68" t="b">
        <f t="shared" si="1"/>
        <v>1</v>
      </c>
    </row>
    <row r="69" spans="1:3">
      <c r="A69" t="s">
        <v>166</v>
      </c>
      <c r="B69" s="5" t="s">
        <v>166</v>
      </c>
      <c r="C69" t="b">
        <f t="shared" si="1"/>
        <v>1</v>
      </c>
    </row>
    <row r="70" spans="1:3">
      <c r="A70" t="s">
        <v>167</v>
      </c>
      <c r="B70" s="5" t="s">
        <v>167</v>
      </c>
      <c r="C70" t="b">
        <f t="shared" si="1"/>
        <v>1</v>
      </c>
    </row>
    <row r="71" spans="1:3">
      <c r="A71" t="s">
        <v>169</v>
      </c>
      <c r="B71" s="5" t="s">
        <v>169</v>
      </c>
      <c r="C71" t="b">
        <f t="shared" si="1"/>
        <v>1</v>
      </c>
    </row>
    <row r="72" spans="1:3">
      <c r="A72" t="s">
        <v>171</v>
      </c>
      <c r="B72" s="5" t="s">
        <v>171</v>
      </c>
      <c r="C72" t="b">
        <f t="shared" si="1"/>
        <v>1</v>
      </c>
    </row>
    <row r="73" spans="1:3">
      <c r="A73" t="s">
        <v>172</v>
      </c>
      <c r="B73" s="5" t="s">
        <v>172</v>
      </c>
      <c r="C73" t="b">
        <f t="shared" si="1"/>
        <v>1</v>
      </c>
    </row>
    <row r="74" spans="1:3">
      <c r="A74" t="s">
        <v>173</v>
      </c>
      <c r="B74" s="5" t="s">
        <v>173</v>
      </c>
      <c r="C74" t="b">
        <f t="shared" si="1"/>
        <v>1</v>
      </c>
    </row>
    <row r="75" spans="1:3">
      <c r="A75" t="s">
        <v>174</v>
      </c>
      <c r="B75" s="37" t="s">
        <v>877</v>
      </c>
      <c r="C75" t="b">
        <f t="shared" si="1"/>
        <v>1</v>
      </c>
    </row>
    <row r="76" spans="1:3">
      <c r="A76" t="s">
        <v>175</v>
      </c>
      <c r="B76" s="5" t="s">
        <v>175</v>
      </c>
      <c r="C76" t="b">
        <f t="shared" si="1"/>
        <v>1</v>
      </c>
    </row>
    <row r="77" spans="1:3">
      <c r="A77" t="s">
        <v>176</v>
      </c>
      <c r="B77" s="5" t="s">
        <v>176</v>
      </c>
      <c r="C77" t="b">
        <f t="shared" si="1"/>
        <v>1</v>
      </c>
    </row>
    <row r="78" spans="1:3">
      <c r="A78" t="s">
        <v>179</v>
      </c>
      <c r="B78" s="5" t="s">
        <v>179</v>
      </c>
      <c r="C78" t="b">
        <f t="shared" si="1"/>
        <v>1</v>
      </c>
    </row>
    <row r="79" spans="1:3">
      <c r="A79" t="s">
        <v>181</v>
      </c>
      <c r="B79" s="17" t="s">
        <v>181</v>
      </c>
      <c r="C79" t="b">
        <f t="shared" si="1"/>
        <v>1</v>
      </c>
    </row>
    <row r="80" spans="1:3">
      <c r="A80" t="s">
        <v>183</v>
      </c>
      <c r="B80" s="5" t="s">
        <v>183</v>
      </c>
      <c r="C80" t="b">
        <f t="shared" si="1"/>
        <v>1</v>
      </c>
    </row>
    <row r="81" spans="1:3">
      <c r="A81" t="s">
        <v>185</v>
      </c>
      <c r="B81" s="5" t="s">
        <v>185</v>
      </c>
      <c r="C81" t="b">
        <f t="shared" si="1"/>
        <v>1</v>
      </c>
    </row>
    <row r="82" spans="1:3">
      <c r="A82" t="s">
        <v>187</v>
      </c>
      <c r="B82" s="5" t="s">
        <v>187</v>
      </c>
      <c r="C82" t="b">
        <f t="shared" si="1"/>
        <v>1</v>
      </c>
    </row>
    <row r="83" spans="1:3">
      <c r="A83" t="s">
        <v>190</v>
      </c>
      <c r="B83" s="5" t="s">
        <v>190</v>
      </c>
      <c r="C83" t="b">
        <f t="shared" si="1"/>
        <v>1</v>
      </c>
    </row>
    <row r="84" spans="1:3">
      <c r="A84" t="s">
        <v>192</v>
      </c>
      <c r="B84" s="5" t="s">
        <v>192</v>
      </c>
      <c r="C84" t="b">
        <f t="shared" si="1"/>
        <v>1</v>
      </c>
    </row>
    <row r="85" spans="1:3">
      <c r="A85" t="s">
        <v>194</v>
      </c>
      <c r="B85" s="5" t="s">
        <v>194</v>
      </c>
      <c r="C85" t="b">
        <f t="shared" si="1"/>
        <v>1</v>
      </c>
    </row>
    <row r="86" spans="1:3">
      <c r="A86" t="s">
        <v>196</v>
      </c>
      <c r="B86" s="5" t="s">
        <v>196</v>
      </c>
      <c r="C86" t="b">
        <f t="shared" si="1"/>
        <v>1</v>
      </c>
    </row>
    <row r="87" spans="1:3">
      <c r="A87" t="s">
        <v>198</v>
      </c>
      <c r="B87" s="5" t="s">
        <v>198</v>
      </c>
      <c r="C87" t="b">
        <f t="shared" si="1"/>
        <v>1</v>
      </c>
    </row>
    <row r="88" spans="1:3">
      <c r="A88" t="s">
        <v>199</v>
      </c>
      <c r="B88" s="5" t="s">
        <v>199</v>
      </c>
      <c r="C88" t="b">
        <f t="shared" si="1"/>
        <v>1</v>
      </c>
    </row>
    <row r="89" spans="1:3">
      <c r="A89" t="s">
        <v>200</v>
      </c>
      <c r="B89" s="5" t="s">
        <v>200</v>
      </c>
      <c r="C89" t="b">
        <f t="shared" si="1"/>
        <v>1</v>
      </c>
    </row>
    <row r="90" spans="1:3">
      <c r="A90" t="s">
        <v>201</v>
      </c>
      <c r="B90" s="5" t="s">
        <v>201</v>
      </c>
      <c r="C90" t="b">
        <f t="shared" si="1"/>
        <v>1</v>
      </c>
    </row>
    <row r="91" spans="1:3">
      <c r="A91" t="s">
        <v>202</v>
      </c>
      <c r="B91" s="5" t="s">
        <v>202</v>
      </c>
      <c r="C91" t="b">
        <f t="shared" si="1"/>
        <v>1</v>
      </c>
    </row>
    <row r="92" spans="1:3">
      <c r="A92" t="s">
        <v>204</v>
      </c>
      <c r="B92" s="5" t="s">
        <v>204</v>
      </c>
      <c r="C92" t="b">
        <f t="shared" si="1"/>
        <v>1</v>
      </c>
    </row>
    <row r="93" spans="1:3">
      <c r="A93" t="s">
        <v>207</v>
      </c>
      <c r="B93" s="5" t="s">
        <v>207</v>
      </c>
      <c r="C93" t="b">
        <f t="shared" si="1"/>
        <v>1</v>
      </c>
    </row>
    <row r="94" spans="1:3">
      <c r="A94" t="s">
        <v>208</v>
      </c>
      <c r="B94" s="5" t="s">
        <v>208</v>
      </c>
      <c r="C94" t="b">
        <f t="shared" si="1"/>
        <v>1</v>
      </c>
    </row>
    <row r="95" spans="1:3">
      <c r="A95" t="s">
        <v>209</v>
      </c>
      <c r="B95" s="5" t="s">
        <v>209</v>
      </c>
      <c r="C95" t="b">
        <f t="shared" si="1"/>
        <v>1</v>
      </c>
    </row>
    <row r="96" spans="1:3">
      <c r="A96" t="s">
        <v>900</v>
      </c>
      <c r="B96" s="5" t="s">
        <v>210</v>
      </c>
      <c r="C96" t="b">
        <f t="shared" si="1"/>
        <v>1</v>
      </c>
    </row>
    <row r="97" spans="1:3">
      <c r="A97" t="s">
        <v>901</v>
      </c>
      <c r="B97" s="5" t="s">
        <v>212</v>
      </c>
      <c r="C97" t="b">
        <f t="shared" si="1"/>
        <v>1</v>
      </c>
    </row>
    <row r="98" spans="1:3">
      <c r="A98" t="s">
        <v>214</v>
      </c>
      <c r="B98" s="5" t="s">
        <v>214</v>
      </c>
      <c r="C98" t="b">
        <f t="shared" si="1"/>
        <v>1</v>
      </c>
    </row>
    <row r="99" spans="1:3">
      <c r="A99" t="s">
        <v>215</v>
      </c>
      <c r="B99" s="5" t="s">
        <v>215</v>
      </c>
      <c r="C99" t="b">
        <f t="shared" si="1"/>
        <v>1</v>
      </c>
    </row>
    <row r="100" spans="1:3">
      <c r="A100" t="s">
        <v>216</v>
      </c>
      <c r="B100" s="5" t="s">
        <v>216</v>
      </c>
      <c r="C100" t="b">
        <f t="shared" si="1"/>
        <v>1</v>
      </c>
    </row>
    <row r="101" spans="1:3">
      <c r="A101" t="s">
        <v>217</v>
      </c>
      <c r="B101" s="5" t="s">
        <v>217</v>
      </c>
      <c r="C101" t="b">
        <f t="shared" si="1"/>
        <v>1</v>
      </c>
    </row>
    <row r="102" spans="1:3">
      <c r="A102" t="s">
        <v>218</v>
      </c>
      <c r="B102" s="5" t="s">
        <v>218</v>
      </c>
      <c r="C102" t="b">
        <f t="shared" si="1"/>
        <v>1</v>
      </c>
    </row>
    <row r="103" spans="1:3">
      <c r="A103" t="s">
        <v>219</v>
      </c>
      <c r="B103" s="5" t="s">
        <v>219</v>
      </c>
      <c r="C103" t="b">
        <f t="shared" si="1"/>
        <v>1</v>
      </c>
    </row>
    <row r="104" spans="1:3">
      <c r="A104" t="s">
        <v>220</v>
      </c>
      <c r="B104" s="5" t="s">
        <v>220</v>
      </c>
      <c r="C104" t="b">
        <f t="shared" si="1"/>
        <v>1</v>
      </c>
    </row>
    <row r="105" spans="1:3">
      <c r="A105" t="s">
        <v>221</v>
      </c>
      <c r="B105" s="5" t="s">
        <v>221</v>
      </c>
      <c r="C105" t="b">
        <f t="shared" si="1"/>
        <v>1</v>
      </c>
    </row>
    <row r="106" spans="1:3">
      <c r="A106" t="s">
        <v>222</v>
      </c>
      <c r="B106" s="5" t="s">
        <v>222</v>
      </c>
      <c r="C106" t="b">
        <f t="shared" si="1"/>
        <v>1</v>
      </c>
    </row>
    <row r="107" spans="1:3">
      <c r="A107" t="s">
        <v>224</v>
      </c>
      <c r="B107" s="5" t="s">
        <v>224</v>
      </c>
      <c r="C107" t="b">
        <f t="shared" si="1"/>
        <v>1</v>
      </c>
    </row>
    <row r="108" spans="1:3">
      <c r="A108" t="s">
        <v>226</v>
      </c>
      <c r="B108" s="5" t="s">
        <v>226</v>
      </c>
      <c r="C108" t="b">
        <f t="shared" si="1"/>
        <v>1</v>
      </c>
    </row>
    <row r="109" spans="1:3">
      <c r="A109" t="s">
        <v>228</v>
      </c>
      <c r="B109" s="5" t="s">
        <v>228</v>
      </c>
      <c r="C109" t="b">
        <f t="shared" si="1"/>
        <v>1</v>
      </c>
    </row>
    <row r="110" spans="1:3">
      <c r="A110" t="s">
        <v>230</v>
      </c>
      <c r="B110" s="5" t="s">
        <v>230</v>
      </c>
      <c r="C110" t="b">
        <f t="shared" si="1"/>
        <v>1</v>
      </c>
    </row>
    <row r="111" spans="1:3">
      <c r="A111" t="s">
        <v>232</v>
      </c>
      <c r="B111" s="5" t="s">
        <v>232</v>
      </c>
      <c r="C111" t="b">
        <f t="shared" si="1"/>
        <v>1</v>
      </c>
    </row>
    <row r="112" spans="1:3">
      <c r="A112" t="s">
        <v>234</v>
      </c>
      <c r="B112" s="5" t="s">
        <v>234</v>
      </c>
      <c r="C112" t="b">
        <f t="shared" si="1"/>
        <v>1</v>
      </c>
    </row>
    <row r="113" spans="1:3">
      <c r="A113" t="s">
        <v>236</v>
      </c>
      <c r="B113" s="5" t="s">
        <v>236</v>
      </c>
      <c r="C113" t="b">
        <f t="shared" si="1"/>
        <v>1</v>
      </c>
    </row>
    <row r="114" spans="1:3">
      <c r="A114" t="s">
        <v>238</v>
      </c>
      <c r="B114" s="5" t="s">
        <v>238</v>
      </c>
      <c r="C114" t="b">
        <f t="shared" si="1"/>
        <v>1</v>
      </c>
    </row>
    <row r="115" spans="1:3">
      <c r="A115" t="s">
        <v>240</v>
      </c>
      <c r="B115" s="5" t="s">
        <v>240</v>
      </c>
      <c r="C115" t="b">
        <f t="shared" si="1"/>
        <v>1</v>
      </c>
    </row>
    <row r="116" spans="1:3">
      <c r="A116" t="s">
        <v>242</v>
      </c>
      <c r="B116" s="5" t="s">
        <v>242</v>
      </c>
      <c r="C116" t="b">
        <f t="shared" si="1"/>
        <v>1</v>
      </c>
    </row>
    <row r="117" spans="1:3">
      <c r="A117" t="s">
        <v>243</v>
      </c>
      <c r="B117" s="5" t="s">
        <v>243</v>
      </c>
      <c r="C117" t="b">
        <f t="shared" si="1"/>
        <v>1</v>
      </c>
    </row>
    <row r="118" spans="1:3">
      <c r="A118" t="s">
        <v>245</v>
      </c>
      <c r="B118" s="5" t="s">
        <v>245</v>
      </c>
      <c r="C118" t="b">
        <f t="shared" si="1"/>
        <v>1</v>
      </c>
    </row>
    <row r="119" spans="1:3">
      <c r="A119" t="s">
        <v>247</v>
      </c>
      <c r="B119" s="5" t="s">
        <v>247</v>
      </c>
      <c r="C119" t="b">
        <f t="shared" si="1"/>
        <v>1</v>
      </c>
    </row>
    <row r="120" spans="1:3">
      <c r="A120" t="s">
        <v>249</v>
      </c>
      <c r="B120" s="16" t="s">
        <v>249</v>
      </c>
      <c r="C120" t="b">
        <f t="shared" si="1"/>
        <v>1</v>
      </c>
    </row>
    <row r="121" spans="1:3">
      <c r="A121" t="s">
        <v>251</v>
      </c>
      <c r="B121" s="5" t="s">
        <v>251</v>
      </c>
      <c r="C121" t="b">
        <f t="shared" si="1"/>
        <v>1</v>
      </c>
    </row>
    <row r="122" spans="1:3">
      <c r="A122" t="s">
        <v>253</v>
      </c>
      <c r="B122" s="5" t="s">
        <v>253</v>
      </c>
      <c r="C122" t="b">
        <f t="shared" si="1"/>
        <v>1</v>
      </c>
    </row>
    <row r="123" spans="1:3">
      <c r="A123" t="s">
        <v>254</v>
      </c>
      <c r="B123" s="5" t="s">
        <v>254</v>
      </c>
      <c r="C123" t="b">
        <f t="shared" si="1"/>
        <v>1</v>
      </c>
    </row>
    <row r="124" spans="1:3">
      <c r="A124" t="s">
        <v>255</v>
      </c>
      <c r="B124" s="5" t="s">
        <v>255</v>
      </c>
      <c r="C124" t="b">
        <f t="shared" si="1"/>
        <v>1</v>
      </c>
    </row>
    <row r="125" spans="1:3">
      <c r="A125" t="s">
        <v>256</v>
      </c>
      <c r="B125" s="5" t="s">
        <v>256</v>
      </c>
      <c r="C125" t="b">
        <f t="shared" si="1"/>
        <v>1</v>
      </c>
    </row>
    <row r="126" spans="1:3">
      <c r="A126" t="s">
        <v>257</v>
      </c>
      <c r="B126" s="5" t="s">
        <v>257</v>
      </c>
      <c r="C126" t="b">
        <f t="shared" si="1"/>
        <v>1</v>
      </c>
    </row>
    <row r="127" spans="1:3">
      <c r="A127" t="s">
        <v>258</v>
      </c>
      <c r="B127" s="5" t="s">
        <v>258</v>
      </c>
      <c r="C127" t="b">
        <f t="shared" si="1"/>
        <v>1</v>
      </c>
    </row>
    <row r="128" spans="1:3">
      <c r="A128" t="s">
        <v>259</v>
      </c>
      <c r="B128" s="5" t="s">
        <v>259</v>
      </c>
      <c r="C128" t="b">
        <f t="shared" si="1"/>
        <v>1</v>
      </c>
    </row>
    <row r="129" spans="1:3">
      <c r="A129" t="s">
        <v>260</v>
      </c>
      <c r="B129" s="5" t="s">
        <v>260</v>
      </c>
      <c r="C129" t="b">
        <f t="shared" si="1"/>
        <v>1</v>
      </c>
    </row>
    <row r="130" spans="1:3">
      <c r="A130" t="s">
        <v>261</v>
      </c>
      <c r="B130" s="5" t="s">
        <v>261</v>
      </c>
      <c r="C130" t="b">
        <f t="shared" ref="C130:C181" si="2">A130=B130</f>
        <v>1</v>
      </c>
    </row>
    <row r="131" spans="1:3">
      <c r="A131" t="s">
        <v>262</v>
      </c>
      <c r="B131" s="5" t="s">
        <v>262</v>
      </c>
      <c r="C131" t="b">
        <f t="shared" si="2"/>
        <v>1</v>
      </c>
    </row>
    <row r="132" spans="1:3">
      <c r="A132" t="s">
        <v>263</v>
      </c>
      <c r="B132" s="5" t="s">
        <v>263</v>
      </c>
      <c r="C132" t="b">
        <f t="shared" si="2"/>
        <v>1</v>
      </c>
    </row>
    <row r="133" spans="1:3">
      <c r="A133" t="s">
        <v>264</v>
      </c>
      <c r="B133" s="5" t="s">
        <v>264</v>
      </c>
      <c r="C133" t="b">
        <f t="shared" si="2"/>
        <v>1</v>
      </c>
    </row>
    <row r="134" spans="1:3">
      <c r="A134" t="s">
        <v>265</v>
      </c>
      <c r="B134" s="5" t="s">
        <v>265</v>
      </c>
      <c r="C134" t="b">
        <f t="shared" si="2"/>
        <v>1</v>
      </c>
    </row>
    <row r="135" spans="1:3">
      <c r="A135" t="s">
        <v>266</v>
      </c>
      <c r="B135" s="17" t="s">
        <v>266</v>
      </c>
      <c r="C135" t="b">
        <f t="shared" si="2"/>
        <v>1</v>
      </c>
    </row>
    <row r="136" spans="1:3">
      <c r="A136" t="s">
        <v>267</v>
      </c>
      <c r="B136" s="5" t="s">
        <v>267</v>
      </c>
      <c r="C136" t="b">
        <f t="shared" si="2"/>
        <v>1</v>
      </c>
    </row>
    <row r="137" spans="1:3">
      <c r="A137" t="s">
        <v>268</v>
      </c>
      <c r="B137" s="5" t="s">
        <v>268</v>
      </c>
      <c r="C137" t="b">
        <f t="shared" si="2"/>
        <v>1</v>
      </c>
    </row>
    <row r="138" spans="1:3">
      <c r="A138" t="s">
        <v>269</v>
      </c>
      <c r="B138" s="5" t="s">
        <v>269</v>
      </c>
      <c r="C138" t="b">
        <f t="shared" si="2"/>
        <v>1</v>
      </c>
    </row>
    <row r="139" spans="1:3">
      <c r="A139" t="s">
        <v>270</v>
      </c>
      <c r="B139" s="5" t="s">
        <v>270</v>
      </c>
      <c r="C139" t="b">
        <f t="shared" si="2"/>
        <v>1</v>
      </c>
    </row>
    <row r="140" spans="1:3">
      <c r="A140" t="s">
        <v>271</v>
      </c>
      <c r="B140" s="5" t="s">
        <v>271</v>
      </c>
      <c r="C140" t="b">
        <f t="shared" si="2"/>
        <v>1</v>
      </c>
    </row>
    <row r="141" spans="1:3">
      <c r="A141" t="s">
        <v>272</v>
      </c>
      <c r="B141" s="5" t="s">
        <v>272</v>
      </c>
      <c r="C141" t="b">
        <f t="shared" si="2"/>
        <v>1</v>
      </c>
    </row>
    <row r="142" spans="1:3">
      <c r="A142" t="s">
        <v>273</v>
      </c>
      <c r="B142" s="37" t="s">
        <v>876</v>
      </c>
      <c r="C142" t="b">
        <f t="shared" si="2"/>
        <v>1</v>
      </c>
    </row>
    <row r="143" spans="1:3">
      <c r="A143" t="s">
        <v>274</v>
      </c>
      <c r="B143" s="5" t="s">
        <v>274</v>
      </c>
      <c r="C143" t="b">
        <f t="shared" si="2"/>
        <v>1</v>
      </c>
    </row>
    <row r="144" spans="1:3">
      <c r="A144" t="s">
        <v>275</v>
      </c>
      <c r="B144" s="5" t="s">
        <v>275</v>
      </c>
      <c r="C144" t="b">
        <f t="shared" si="2"/>
        <v>1</v>
      </c>
    </row>
    <row r="145" spans="1:3">
      <c r="A145" t="s">
        <v>276</v>
      </c>
      <c r="B145" s="5" t="s">
        <v>276</v>
      </c>
      <c r="C145" t="b">
        <f t="shared" si="2"/>
        <v>1</v>
      </c>
    </row>
    <row r="146" spans="1:3">
      <c r="A146" t="s">
        <v>277</v>
      </c>
      <c r="B146" s="5" t="s">
        <v>277</v>
      </c>
      <c r="C146" t="b">
        <f t="shared" si="2"/>
        <v>1</v>
      </c>
    </row>
    <row r="147" spans="1:3">
      <c r="A147" t="s">
        <v>278</v>
      </c>
      <c r="B147" s="5" t="s">
        <v>278</v>
      </c>
      <c r="C147" t="b">
        <f t="shared" si="2"/>
        <v>1</v>
      </c>
    </row>
    <row r="148" spans="1:3">
      <c r="A148" t="s">
        <v>279</v>
      </c>
      <c r="B148" s="5" t="s">
        <v>279</v>
      </c>
      <c r="C148" t="b">
        <f t="shared" si="2"/>
        <v>1</v>
      </c>
    </row>
    <row r="149" spans="1:3">
      <c r="A149" t="s">
        <v>280</v>
      </c>
      <c r="B149" s="5" t="s">
        <v>280</v>
      </c>
      <c r="C149" t="b">
        <f t="shared" si="2"/>
        <v>1</v>
      </c>
    </row>
    <row r="150" spans="1:3">
      <c r="A150" t="s">
        <v>281</v>
      </c>
      <c r="B150" s="5" t="s">
        <v>281</v>
      </c>
      <c r="C150" t="b">
        <f t="shared" si="2"/>
        <v>1</v>
      </c>
    </row>
    <row r="151" spans="1:3">
      <c r="A151" t="s">
        <v>282</v>
      </c>
      <c r="B151" s="5" t="s">
        <v>282</v>
      </c>
      <c r="C151" t="b">
        <f t="shared" si="2"/>
        <v>1</v>
      </c>
    </row>
    <row r="152" spans="1:3">
      <c r="A152" t="s">
        <v>283</v>
      </c>
      <c r="B152" s="5" t="s">
        <v>283</v>
      </c>
      <c r="C152" t="b">
        <f t="shared" si="2"/>
        <v>1</v>
      </c>
    </row>
    <row r="153" spans="1:3">
      <c r="A153" t="s">
        <v>284</v>
      </c>
      <c r="B153" s="5" t="s">
        <v>284</v>
      </c>
      <c r="C153" t="b">
        <f t="shared" si="2"/>
        <v>1</v>
      </c>
    </row>
    <row r="154" spans="1:3">
      <c r="A154" t="s">
        <v>285</v>
      </c>
      <c r="B154" s="5" t="s">
        <v>285</v>
      </c>
      <c r="C154" t="b">
        <f t="shared" si="2"/>
        <v>1</v>
      </c>
    </row>
    <row r="155" spans="1:3">
      <c r="A155" t="s">
        <v>286</v>
      </c>
      <c r="B155" s="5" t="s">
        <v>286</v>
      </c>
      <c r="C155" t="b">
        <f t="shared" si="2"/>
        <v>1</v>
      </c>
    </row>
    <row r="156" spans="1:3">
      <c r="A156" t="s">
        <v>287</v>
      </c>
      <c r="B156" s="5" t="s">
        <v>287</v>
      </c>
      <c r="C156" t="b">
        <f t="shared" si="2"/>
        <v>1</v>
      </c>
    </row>
    <row r="157" spans="1:3">
      <c r="A157" t="s">
        <v>289</v>
      </c>
      <c r="B157" s="5" t="s">
        <v>289</v>
      </c>
      <c r="C157" t="b">
        <f t="shared" si="2"/>
        <v>1</v>
      </c>
    </row>
    <row r="158" spans="1:3">
      <c r="A158" t="s">
        <v>292</v>
      </c>
      <c r="B158" s="5" t="s">
        <v>292</v>
      </c>
      <c r="C158" t="b">
        <f t="shared" si="2"/>
        <v>1</v>
      </c>
    </row>
    <row r="159" spans="1:3">
      <c r="A159" t="s">
        <v>295</v>
      </c>
      <c r="B159" s="5" t="s">
        <v>295</v>
      </c>
      <c r="C159" t="b">
        <f t="shared" si="2"/>
        <v>1</v>
      </c>
    </row>
    <row r="160" spans="1:3">
      <c r="A160" t="s">
        <v>298</v>
      </c>
      <c r="B160" s="5" t="s">
        <v>298</v>
      </c>
      <c r="C160" t="b">
        <f t="shared" si="2"/>
        <v>1</v>
      </c>
    </row>
    <row r="161" spans="1:3">
      <c r="A161" t="s">
        <v>301</v>
      </c>
      <c r="B161" s="5" t="s">
        <v>301</v>
      </c>
      <c r="C161" t="b">
        <f t="shared" si="2"/>
        <v>1</v>
      </c>
    </row>
    <row r="162" spans="1:3">
      <c r="A162" t="s">
        <v>303</v>
      </c>
      <c r="B162" s="5" t="s">
        <v>303</v>
      </c>
      <c r="C162" t="b">
        <f t="shared" si="2"/>
        <v>1</v>
      </c>
    </row>
    <row r="163" spans="1:3">
      <c r="A163" t="s">
        <v>305</v>
      </c>
      <c r="B163" s="5" t="s">
        <v>305</v>
      </c>
      <c r="C163" t="b">
        <f t="shared" si="2"/>
        <v>1</v>
      </c>
    </row>
    <row r="164" spans="1:3">
      <c r="A164" t="s">
        <v>307</v>
      </c>
      <c r="B164" s="5" t="s">
        <v>307</v>
      </c>
      <c r="C164" t="b">
        <f t="shared" si="2"/>
        <v>1</v>
      </c>
    </row>
    <row r="165" spans="1:3">
      <c r="A165" t="s">
        <v>309</v>
      </c>
      <c r="B165" s="5" t="s">
        <v>309</v>
      </c>
      <c r="C165" t="b">
        <f t="shared" si="2"/>
        <v>1</v>
      </c>
    </row>
    <row r="166" spans="1:3">
      <c r="A166" t="s">
        <v>311</v>
      </c>
      <c r="B166" s="5" t="s">
        <v>311</v>
      </c>
      <c r="C166" t="b">
        <f t="shared" si="2"/>
        <v>1</v>
      </c>
    </row>
    <row r="167" spans="1:3">
      <c r="A167" t="s">
        <v>313</v>
      </c>
      <c r="B167" s="5" t="s">
        <v>313</v>
      </c>
      <c r="C167" t="b">
        <f t="shared" si="2"/>
        <v>1</v>
      </c>
    </row>
    <row r="168" spans="1:3">
      <c r="A168" t="s">
        <v>315</v>
      </c>
      <c r="B168" s="5" t="s">
        <v>315</v>
      </c>
      <c r="C168" t="b">
        <f t="shared" si="2"/>
        <v>1</v>
      </c>
    </row>
    <row r="169" spans="1:3">
      <c r="A169" t="s">
        <v>317</v>
      </c>
      <c r="B169" s="5" t="s">
        <v>317</v>
      </c>
      <c r="C169" t="b">
        <f t="shared" si="2"/>
        <v>1</v>
      </c>
    </row>
    <row r="170" spans="1:3">
      <c r="A170" t="s">
        <v>319</v>
      </c>
      <c r="B170" s="5" t="s">
        <v>319</v>
      </c>
      <c r="C170" t="b">
        <f t="shared" si="2"/>
        <v>1</v>
      </c>
    </row>
    <row r="171" spans="1:3">
      <c r="A171" t="s">
        <v>321</v>
      </c>
      <c r="B171" s="5" t="s">
        <v>321</v>
      </c>
      <c r="C171" t="b">
        <f t="shared" si="2"/>
        <v>1</v>
      </c>
    </row>
    <row r="172" spans="1:3">
      <c r="A172" t="s">
        <v>323</v>
      </c>
      <c r="B172" s="5" t="s">
        <v>323</v>
      </c>
      <c r="C172" t="b">
        <f t="shared" si="2"/>
        <v>1</v>
      </c>
    </row>
    <row r="173" spans="1:3">
      <c r="A173" t="s">
        <v>325</v>
      </c>
      <c r="B173" s="5" t="s">
        <v>325</v>
      </c>
      <c r="C173" t="b">
        <f t="shared" si="2"/>
        <v>1</v>
      </c>
    </row>
    <row r="174" spans="1:3">
      <c r="A174" t="s">
        <v>327</v>
      </c>
      <c r="B174" s="5" t="s">
        <v>327</v>
      </c>
      <c r="C174" t="b">
        <f t="shared" si="2"/>
        <v>1</v>
      </c>
    </row>
    <row r="175" spans="1:3">
      <c r="A175" t="s">
        <v>329</v>
      </c>
      <c r="B175" s="5" t="s">
        <v>329</v>
      </c>
      <c r="C175" t="b">
        <f t="shared" si="2"/>
        <v>1</v>
      </c>
    </row>
    <row r="176" spans="1:3">
      <c r="A176" t="s">
        <v>331</v>
      </c>
      <c r="B176" s="5" t="s">
        <v>331</v>
      </c>
      <c r="C176" t="b">
        <f t="shared" si="2"/>
        <v>1</v>
      </c>
    </row>
    <row r="177" spans="1:3">
      <c r="A177" t="s">
        <v>333</v>
      </c>
      <c r="B177" s="54" t="s">
        <v>333</v>
      </c>
      <c r="C177" t="b">
        <f t="shared" si="2"/>
        <v>1</v>
      </c>
    </row>
    <row r="178" spans="1:3">
      <c r="A178" t="s">
        <v>875</v>
      </c>
      <c r="B178" s="63"/>
      <c r="C178" t="b">
        <f t="shared" si="2"/>
        <v>0</v>
      </c>
    </row>
    <row r="179" spans="1:3">
      <c r="A179" t="s">
        <v>878</v>
      </c>
      <c r="B179" s="64" t="s">
        <v>903</v>
      </c>
      <c r="C179" t="b">
        <f t="shared" si="2"/>
        <v>1</v>
      </c>
    </row>
    <row r="180" spans="1:3">
      <c r="C180" t="b">
        <f t="shared" si="2"/>
        <v>1</v>
      </c>
    </row>
    <row r="181" spans="1:3">
      <c r="C181" t="b">
        <f t="shared" si="2"/>
        <v>1</v>
      </c>
    </row>
  </sheetData>
  <phoneticPr fontId="4"/>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00A51-6FEC-4A39-9553-AA94CD37EEBC}">
  <dimension ref="B1:G182"/>
  <sheetViews>
    <sheetView view="pageBreakPreview" topLeftCell="A70" zoomScaleNormal="100" zoomScaleSheetLayoutView="100" workbookViewId="0">
      <selection activeCell="G180" sqref="G180:G182"/>
    </sheetView>
  </sheetViews>
  <sheetFormatPr defaultColWidth="9" defaultRowHeight="13"/>
  <cols>
    <col min="1" max="2" width="9" style="35"/>
    <col min="3" max="3" width="63.08984375" style="35" customWidth="1"/>
    <col min="4" max="4" width="9" style="35"/>
    <col min="5" max="5" width="27.6328125" style="35" customWidth="1"/>
    <col min="6" max="6" width="13" style="35" customWidth="1"/>
    <col min="7" max="16384" width="9" style="35"/>
  </cols>
  <sheetData>
    <row r="1" spans="2:7">
      <c r="G1" s="35" t="s">
        <v>334</v>
      </c>
    </row>
    <row r="2" spans="2:7">
      <c r="B2" s="35" t="s">
        <v>335</v>
      </c>
      <c r="D2" s="35" t="s">
        <v>336</v>
      </c>
      <c r="E2" s="35" t="str">
        <f>B2 &amp; " AS " &amp; D2</f>
        <v>[納税地ID] AS [V1]</v>
      </c>
      <c r="G2" s="35" t="s">
        <v>337</v>
      </c>
    </row>
    <row r="3" spans="2:7">
      <c r="B3" s="35" t="s">
        <v>338</v>
      </c>
      <c r="D3" s="35" t="s">
        <v>339</v>
      </c>
      <c r="E3" s="35" t="str">
        <f t="shared" ref="E3:E66" si="0">B3 &amp; " AS " &amp; D3</f>
        <v>,[局署番号] AS [V2]</v>
      </c>
      <c r="G3" s="35" t="s">
        <v>340</v>
      </c>
    </row>
    <row r="4" spans="2:7">
      <c r="B4" s="35" t="s">
        <v>341</v>
      </c>
      <c r="D4" s="35" t="s">
        <v>342</v>
      </c>
      <c r="E4" s="35" t="str">
        <f t="shared" si="0"/>
        <v>,[管轄納税地ID] AS [V3]</v>
      </c>
      <c r="G4" s="35" t="s">
        <v>343</v>
      </c>
    </row>
    <row r="5" spans="2:7">
      <c r="B5" s="35" t="s">
        <v>344</v>
      </c>
      <c r="D5" s="35" t="s">
        <v>345</v>
      </c>
      <c r="E5" s="35" t="str">
        <f t="shared" si="0"/>
        <v>,[管轄納税地局署番号] AS [V4]</v>
      </c>
      <c r="G5" s="35" t="s">
        <v>346</v>
      </c>
    </row>
    <row r="6" spans="2:7">
      <c r="B6" s="35" t="s">
        <v>347</v>
      </c>
      <c r="D6" s="35" t="s">
        <v>348</v>
      </c>
      <c r="E6" s="35" t="str">
        <f t="shared" si="0"/>
        <v>,[課税年分] AS [V5]</v>
      </c>
      <c r="G6" s="35" t="s">
        <v>349</v>
      </c>
    </row>
    <row r="7" spans="2:7">
      <c r="B7" s="35" t="s">
        <v>350</v>
      </c>
      <c r="D7" s="35" t="s">
        <v>351</v>
      </c>
      <c r="E7" s="35" t="str">
        <f t="shared" si="0"/>
        <v>,[異動年月日] AS [V6]</v>
      </c>
      <c r="G7" s="35" t="s">
        <v>352</v>
      </c>
    </row>
    <row r="8" spans="2:7">
      <c r="B8" s="35" t="s">
        <v>353</v>
      </c>
      <c r="D8" s="35" t="s">
        <v>354</v>
      </c>
      <c r="E8" s="35" t="str">
        <f t="shared" si="0"/>
        <v>,[課税異動事由] AS [V7]</v>
      </c>
      <c r="G8" s="35" t="s">
        <v>355</v>
      </c>
    </row>
    <row r="9" spans="2:7">
      <c r="B9" s="35" t="s">
        <v>356</v>
      </c>
      <c r="D9" s="35" t="s">
        <v>357</v>
      </c>
      <c r="E9" s="35" t="str">
        <f t="shared" si="0"/>
        <v>,[都道府県コード] AS [V8]</v>
      </c>
      <c r="G9" s="35" t="s">
        <v>358</v>
      </c>
    </row>
    <row r="10" spans="2:7">
      <c r="B10" s="35" t="s">
        <v>359</v>
      </c>
      <c r="D10" s="35" t="s">
        <v>360</v>
      </c>
      <c r="E10" s="35" t="str">
        <f t="shared" si="0"/>
        <v>,[市区郡町村コード] AS [V9]</v>
      </c>
      <c r="G10" s="35" t="s">
        <v>361</v>
      </c>
    </row>
    <row r="11" spans="2:7">
      <c r="B11" s="35" t="s">
        <v>362</v>
      </c>
      <c r="D11" s="35" t="s">
        <v>363</v>
      </c>
      <c r="E11" s="35" t="str">
        <f t="shared" si="0"/>
        <v>,[都道府県名_漢字] AS [V10]</v>
      </c>
      <c r="G11" s="35" t="s">
        <v>364</v>
      </c>
    </row>
    <row r="12" spans="2:7">
      <c r="B12" s="35" t="s">
        <v>365</v>
      </c>
      <c r="D12" s="35" t="s">
        <v>366</v>
      </c>
      <c r="E12" s="35" t="str">
        <f t="shared" si="0"/>
        <v>,[市区郡町村名_漢字] AS [V11]</v>
      </c>
      <c r="G12" s="35" t="s">
        <v>367</v>
      </c>
    </row>
    <row r="13" spans="2:7">
      <c r="B13" s="35" t="s">
        <v>368</v>
      </c>
      <c r="D13" s="35" t="s">
        <v>369</v>
      </c>
      <c r="E13" s="35" t="str">
        <f t="shared" si="0"/>
        <v>,[申告時_納税地ID] AS [V12]</v>
      </c>
      <c r="G13" s="35" t="s">
        <v>370</v>
      </c>
    </row>
    <row r="14" spans="2:7">
      <c r="B14" s="35" t="s">
        <v>371</v>
      </c>
      <c r="D14" s="35" t="s">
        <v>372</v>
      </c>
      <c r="E14" s="35" t="str">
        <f t="shared" si="0"/>
        <v>,[申告時_都道府県コード] AS [V13]</v>
      </c>
      <c r="G14" s="35" t="s">
        <v>373</v>
      </c>
    </row>
    <row r="15" spans="2:7">
      <c r="B15" s="35" t="s">
        <v>374</v>
      </c>
      <c r="D15" s="35" t="s">
        <v>375</v>
      </c>
      <c r="E15" s="35" t="str">
        <f t="shared" si="0"/>
        <v>,[申告時_市区郡町村コード] AS [V14]</v>
      </c>
      <c r="G15" s="35" t="s">
        <v>376</v>
      </c>
    </row>
    <row r="16" spans="2:7">
      <c r="B16" s="35" t="s">
        <v>377</v>
      </c>
      <c r="D16" s="35" t="s">
        <v>378</v>
      </c>
      <c r="E16" s="35" t="str">
        <f t="shared" si="0"/>
        <v>,[申告時_都道府県名_漢字] AS [V15]</v>
      </c>
      <c r="G16" s="35" t="s">
        <v>379</v>
      </c>
    </row>
    <row r="17" spans="2:7">
      <c r="B17" s="35" t="s">
        <v>380</v>
      </c>
      <c r="D17" s="35" t="s">
        <v>381</v>
      </c>
      <c r="E17" s="35" t="str">
        <f t="shared" si="0"/>
        <v>,[申告時_市区郡町村名_漢字] AS [V16]</v>
      </c>
      <c r="G17" s="35" t="s">
        <v>382</v>
      </c>
    </row>
    <row r="18" spans="2:7">
      <c r="B18" s="35" t="s">
        <v>383</v>
      </c>
      <c r="D18" s="35" t="s">
        <v>384</v>
      </c>
      <c r="E18" s="35" t="str">
        <f t="shared" si="0"/>
        <v>,[申告時_納税地等区分] AS [V17]</v>
      </c>
      <c r="G18" s="35" t="s">
        <v>385</v>
      </c>
    </row>
    <row r="19" spans="2:7">
      <c r="B19" s="35" t="s">
        <v>386</v>
      </c>
      <c r="D19" s="35" t="s">
        <v>387</v>
      </c>
      <c r="E19" s="35" t="str">
        <f t="shared" si="0"/>
        <v>,[申告時_納税地市区郡町村等合併区分] AS [V18]</v>
      </c>
      <c r="G19" s="35" t="s">
        <v>388</v>
      </c>
    </row>
    <row r="20" spans="2:7">
      <c r="B20" s="35" t="s">
        <v>389</v>
      </c>
      <c r="D20" s="35" t="s">
        <v>390</v>
      </c>
      <c r="E20" s="35" t="str">
        <f t="shared" si="0"/>
        <v>,[生年月] AS [V19]</v>
      </c>
      <c r="G20" s="35" t="s">
        <v>391</v>
      </c>
    </row>
    <row r="21" spans="2:7">
      <c r="B21" s="35" t="s">
        <v>392</v>
      </c>
      <c r="D21" s="35" t="s">
        <v>393</v>
      </c>
      <c r="E21" s="35" t="str">
        <f t="shared" si="0"/>
        <v>,[性別区分] AS [V20]</v>
      </c>
      <c r="G21" s="35" t="s">
        <v>394</v>
      </c>
    </row>
    <row r="22" spans="2:7">
      <c r="B22" s="35" t="s">
        <v>395</v>
      </c>
      <c r="D22" s="35" t="s">
        <v>396</v>
      </c>
      <c r="E22" s="35" t="str">
        <f t="shared" si="0"/>
        <v>,[業種番号] AS [V21]</v>
      </c>
      <c r="G22" s="35" t="s">
        <v>397</v>
      </c>
    </row>
    <row r="23" spans="2:7">
      <c r="B23" s="35" t="s">
        <v>398</v>
      </c>
      <c r="D23" s="35" t="s">
        <v>399</v>
      </c>
      <c r="E23" s="35" t="str">
        <f t="shared" si="0"/>
        <v>,[業種番号_大分類] AS [V22]</v>
      </c>
      <c r="G23" s="35" t="s">
        <v>400</v>
      </c>
    </row>
    <row r="24" spans="2:7">
      <c r="B24" s="35" t="s">
        <v>401</v>
      </c>
      <c r="D24" s="35" t="s">
        <v>402</v>
      </c>
      <c r="E24" s="35" t="str">
        <f t="shared" si="0"/>
        <v>,[業種番号_中分類] AS [V23]</v>
      </c>
      <c r="G24" s="35" t="s">
        <v>403</v>
      </c>
    </row>
    <row r="25" spans="2:7">
      <c r="B25" s="35" t="s">
        <v>404</v>
      </c>
      <c r="D25" s="35" t="s">
        <v>405</v>
      </c>
      <c r="E25" s="35" t="str">
        <f t="shared" si="0"/>
        <v>,[申告時_青白区分] AS [V24]</v>
      </c>
      <c r="G25" s="35" t="s">
        <v>406</v>
      </c>
    </row>
    <row r="26" spans="2:7">
      <c r="B26" s="35" t="s">
        <v>407</v>
      </c>
      <c r="D26" s="35" t="s">
        <v>408</v>
      </c>
      <c r="E26" s="35" t="str">
        <f t="shared" si="0"/>
        <v>,[帳票コード] AS [V25]</v>
      </c>
      <c r="G26" s="35" t="s">
        <v>409</v>
      </c>
    </row>
    <row r="27" spans="2:7">
      <c r="B27" s="35" t="s">
        <v>410</v>
      </c>
      <c r="D27" s="35" t="s">
        <v>411</v>
      </c>
      <c r="E27" s="35" t="str">
        <f t="shared" si="0"/>
        <v>,[申告区分] AS [V26]</v>
      </c>
      <c r="G27" s="35" t="s">
        <v>412</v>
      </c>
    </row>
    <row r="28" spans="2:7">
      <c r="B28" s="35" t="s">
        <v>413</v>
      </c>
      <c r="D28" s="35" t="s">
        <v>414</v>
      </c>
      <c r="E28" s="35" t="str">
        <f t="shared" si="0"/>
        <v>,[出国特例適用有無] AS [V27]</v>
      </c>
      <c r="G28" s="35" t="s">
        <v>415</v>
      </c>
    </row>
    <row r="29" spans="2:7">
      <c r="B29" s="35" t="s">
        <v>416</v>
      </c>
      <c r="D29" s="35" t="s">
        <v>417</v>
      </c>
      <c r="E29" s="35" t="str">
        <f t="shared" si="0"/>
        <v>,[準確等事実発生日] AS [V28]</v>
      </c>
      <c r="G29" s="35" t="s">
        <v>418</v>
      </c>
    </row>
    <row r="30" spans="2:7">
      <c r="B30" s="35" t="s">
        <v>419</v>
      </c>
      <c r="D30" s="35" t="s">
        <v>420</v>
      </c>
      <c r="E30" s="35" t="str">
        <f t="shared" si="0"/>
        <v>,[特別農業所得者有無] AS [V29]</v>
      </c>
      <c r="G30" s="35" t="s">
        <v>421</v>
      </c>
    </row>
    <row r="31" spans="2:7">
      <c r="B31" s="35" t="s">
        <v>422</v>
      </c>
      <c r="D31" s="35" t="s">
        <v>423</v>
      </c>
      <c r="E31" s="35" t="str">
        <f t="shared" si="0"/>
        <v>,[営業収入金額] AS [V30]</v>
      </c>
      <c r="G31" s="35" t="s">
        <v>424</v>
      </c>
    </row>
    <row r="32" spans="2:7">
      <c r="B32" s="35" t="s">
        <v>425</v>
      </c>
      <c r="D32" s="35" t="s">
        <v>426</v>
      </c>
      <c r="E32" s="35" t="str">
        <f t="shared" si="0"/>
        <v>,[農業収入金額] AS [V31]</v>
      </c>
      <c r="G32" s="35" t="s">
        <v>427</v>
      </c>
    </row>
    <row r="33" spans="2:7">
      <c r="B33" s="35" t="s">
        <v>428</v>
      </c>
      <c r="D33" s="35" t="s">
        <v>429</v>
      </c>
      <c r="E33" s="35" t="str">
        <f t="shared" si="0"/>
        <v>,[不動産収入金額] AS [V32]</v>
      </c>
      <c r="G33" s="35" t="s">
        <v>430</v>
      </c>
    </row>
    <row r="34" spans="2:7">
      <c r="B34" s="35" t="s">
        <v>431</v>
      </c>
      <c r="D34" s="35" t="s">
        <v>432</v>
      </c>
      <c r="E34" s="35" t="str">
        <f t="shared" si="0"/>
        <v>,[配当収入金額] AS [V33]</v>
      </c>
      <c r="G34" s="35" t="s">
        <v>433</v>
      </c>
    </row>
    <row r="35" spans="2:7">
      <c r="B35" s="35" t="s">
        <v>434</v>
      </c>
      <c r="D35" s="35" t="s">
        <v>435</v>
      </c>
      <c r="E35" s="35" t="str">
        <f t="shared" si="0"/>
        <v>,[給与収入区分] AS [V34]</v>
      </c>
      <c r="G35" s="35" t="s">
        <v>436</v>
      </c>
    </row>
    <row r="36" spans="2:7">
      <c r="B36" s="35" t="s">
        <v>437</v>
      </c>
      <c r="D36" s="35" t="s">
        <v>438</v>
      </c>
      <c r="E36" s="35" t="str">
        <f t="shared" si="0"/>
        <v>,[給与収入金額] AS [V35]</v>
      </c>
      <c r="G36" s="35" t="s">
        <v>439</v>
      </c>
    </row>
    <row r="37" spans="2:7">
      <c r="B37" s="35" t="s">
        <v>440</v>
      </c>
      <c r="D37" s="35" t="s">
        <v>441</v>
      </c>
      <c r="E37" s="35" t="str">
        <f t="shared" si="0"/>
        <v>,[公的年金収入金額] AS [V36]</v>
      </c>
      <c r="G37" s="35" t="s">
        <v>442</v>
      </c>
    </row>
    <row r="38" spans="2:7">
      <c r="B38" s="35" t="s">
        <v>443</v>
      </c>
      <c r="D38" s="35" t="s">
        <v>444</v>
      </c>
      <c r="E38" s="35" t="str">
        <f t="shared" si="0"/>
        <v>,[業務雑収入金額] AS [V37]</v>
      </c>
      <c r="G38" s="35" t="s">
        <v>445</v>
      </c>
    </row>
    <row r="39" spans="2:7">
      <c r="B39" s="35" t="s">
        <v>446</v>
      </c>
      <c r="D39" s="35" t="s">
        <v>447</v>
      </c>
      <c r="E39" s="35" t="str">
        <f t="shared" si="0"/>
        <v>,[その他雑収入金額] AS [V38]</v>
      </c>
      <c r="G39" s="35" t="s">
        <v>448</v>
      </c>
    </row>
    <row r="40" spans="2:7">
      <c r="B40" s="35" t="s">
        <v>449</v>
      </c>
      <c r="D40" s="35" t="s">
        <v>450</v>
      </c>
      <c r="E40" s="35" t="str">
        <f t="shared" si="0"/>
        <v>,[特後短期譲渡所得金額] AS [V39]</v>
      </c>
      <c r="G40" s="35" t="s">
        <v>451</v>
      </c>
    </row>
    <row r="41" spans="2:7">
      <c r="B41" s="35" t="s">
        <v>452</v>
      </c>
      <c r="D41" s="35" t="s">
        <v>453</v>
      </c>
      <c r="E41" s="35" t="str">
        <f t="shared" si="0"/>
        <v>,[特後長期譲渡所得金額] AS [V40]</v>
      </c>
      <c r="G41" s="35" t="s">
        <v>454</v>
      </c>
    </row>
    <row r="42" spans="2:7">
      <c r="B42" s="35" t="s">
        <v>455</v>
      </c>
      <c r="D42" s="35" t="s">
        <v>456</v>
      </c>
      <c r="E42" s="35" t="str">
        <f t="shared" si="0"/>
        <v>,[特後一時所得金額] AS [V41]</v>
      </c>
      <c r="G42" s="35" t="s">
        <v>457</v>
      </c>
    </row>
    <row r="43" spans="2:7">
      <c r="B43" s="35" t="s">
        <v>458</v>
      </c>
      <c r="D43" s="35" t="s">
        <v>459</v>
      </c>
      <c r="E43" s="35" t="str">
        <f t="shared" si="0"/>
        <v>,[営業所得金額] AS [V42]</v>
      </c>
      <c r="G43" s="35" t="s">
        <v>460</v>
      </c>
    </row>
    <row r="44" spans="2:7">
      <c r="B44" s="35" t="s">
        <v>461</v>
      </c>
      <c r="D44" s="35" t="s">
        <v>462</v>
      </c>
      <c r="E44" s="35" t="str">
        <f t="shared" si="0"/>
        <v>,[農業所得金額] AS [V43]</v>
      </c>
      <c r="G44" s="35" t="s">
        <v>463</v>
      </c>
    </row>
    <row r="45" spans="2:7">
      <c r="B45" s="35" t="s">
        <v>464</v>
      </c>
      <c r="D45" s="35" t="s">
        <v>465</v>
      </c>
      <c r="E45" s="35" t="str">
        <f t="shared" si="0"/>
        <v>,[不動産所得金額] AS [V44]</v>
      </c>
      <c r="G45" s="35" t="s">
        <v>466</v>
      </c>
    </row>
    <row r="46" spans="2:7">
      <c r="B46" s="35" t="s">
        <v>467</v>
      </c>
      <c r="D46" s="35" t="s">
        <v>468</v>
      </c>
      <c r="E46" s="35" t="str">
        <f t="shared" si="0"/>
        <v>,[利子所得金額] AS [V45]</v>
      </c>
      <c r="G46" s="35" t="s">
        <v>469</v>
      </c>
    </row>
    <row r="47" spans="2:7">
      <c r="B47" s="35" t="s">
        <v>470</v>
      </c>
      <c r="D47" s="35" t="s">
        <v>471</v>
      </c>
      <c r="E47" s="35" t="str">
        <f t="shared" si="0"/>
        <v>,[配当所得金額] AS [V46]</v>
      </c>
      <c r="G47" s="35" t="s">
        <v>472</v>
      </c>
    </row>
    <row r="48" spans="2:7">
      <c r="B48" s="35" t="s">
        <v>473</v>
      </c>
      <c r="D48" s="35" t="s">
        <v>474</v>
      </c>
      <c r="E48" s="35" t="str">
        <f t="shared" si="0"/>
        <v>,[特定支出区分] AS [V47]</v>
      </c>
      <c r="G48" s="35" t="s">
        <v>475</v>
      </c>
    </row>
    <row r="49" spans="2:7">
      <c r="B49" s="35" t="s">
        <v>476</v>
      </c>
      <c r="D49" s="35" t="s">
        <v>477</v>
      </c>
      <c r="E49" s="35" t="str">
        <f t="shared" si="0"/>
        <v>,[給与所得金額] AS [V48]</v>
      </c>
      <c r="G49" s="35" t="s">
        <v>478</v>
      </c>
    </row>
    <row r="50" spans="2:7">
      <c r="B50" s="35" t="s">
        <v>479</v>
      </c>
      <c r="D50" s="35" t="s">
        <v>480</v>
      </c>
      <c r="E50" s="35" t="str">
        <f t="shared" si="0"/>
        <v>,[公的年金雑所得金額] AS [V49]</v>
      </c>
      <c r="G50" s="35" t="s">
        <v>481</v>
      </c>
    </row>
    <row r="51" spans="2:7">
      <c r="B51" s="35" t="s">
        <v>482</v>
      </c>
      <c r="D51" s="35" t="s">
        <v>483</v>
      </c>
      <c r="E51" s="35" t="str">
        <f t="shared" si="0"/>
        <v>,[業務雑所得金額] AS [V50]</v>
      </c>
      <c r="G51" s="35" t="s">
        <v>484</v>
      </c>
    </row>
    <row r="52" spans="2:7">
      <c r="B52" s="35" t="s">
        <v>485</v>
      </c>
      <c r="D52" s="35" t="s">
        <v>486</v>
      </c>
      <c r="E52" s="35" t="str">
        <f t="shared" si="0"/>
        <v>,[その他雑所得金額] AS [V51]</v>
      </c>
      <c r="G52" s="35" t="s">
        <v>487</v>
      </c>
    </row>
    <row r="53" spans="2:7">
      <c r="B53" s="35" t="s">
        <v>488</v>
      </c>
      <c r="D53" s="35" t="s">
        <v>489</v>
      </c>
      <c r="E53" s="35" t="str">
        <f t="shared" si="0"/>
        <v>,[雑所得金額] AS [V52]</v>
      </c>
      <c r="G53" s="35" t="s">
        <v>490</v>
      </c>
    </row>
    <row r="54" spans="2:7">
      <c r="B54" s="35" t="s">
        <v>491</v>
      </c>
      <c r="D54" s="35" t="s">
        <v>492</v>
      </c>
      <c r="E54" s="35" t="str">
        <f t="shared" si="0"/>
        <v>,[譲渡・一時所得金額] AS [V53]</v>
      </c>
      <c r="G54" s="35" t="s">
        <v>493</v>
      </c>
    </row>
    <row r="55" spans="2:7">
      <c r="B55" s="35" t="s">
        <v>494</v>
      </c>
      <c r="D55" s="35" t="s">
        <v>495</v>
      </c>
      <c r="E55" s="35" t="str">
        <f t="shared" si="0"/>
        <v>,[総所得金額] AS [V54]</v>
      </c>
      <c r="G55" s="35" t="s">
        <v>496</v>
      </c>
    </row>
    <row r="56" spans="2:7">
      <c r="B56" s="35" t="s">
        <v>497</v>
      </c>
      <c r="D56" s="35" t="s">
        <v>498</v>
      </c>
      <c r="E56" s="35" t="str">
        <f t="shared" si="0"/>
        <v>,[合計所得金額] AS [V55]</v>
      </c>
      <c r="G56" s="35" t="s">
        <v>499</v>
      </c>
    </row>
    <row r="57" spans="2:7">
      <c r="B57" s="35" t="s">
        <v>500</v>
      </c>
      <c r="D57" s="35" t="s">
        <v>501</v>
      </c>
      <c r="E57" s="35" t="str">
        <f t="shared" si="0"/>
        <v>,[社会保険料控除額] AS [V56]</v>
      </c>
      <c r="G57" s="35" t="s">
        <v>502</v>
      </c>
    </row>
    <row r="58" spans="2:7">
      <c r="B58" s="35" t="s">
        <v>503</v>
      </c>
      <c r="D58" s="35" t="s">
        <v>504</v>
      </c>
      <c r="E58" s="35" t="str">
        <f t="shared" si="0"/>
        <v>,[小企業共済等控除額] AS [V57]</v>
      </c>
      <c r="G58" s="35" t="s">
        <v>505</v>
      </c>
    </row>
    <row r="59" spans="2:7">
      <c r="B59" s="35" t="s">
        <v>506</v>
      </c>
      <c r="D59" s="35" t="s">
        <v>507</v>
      </c>
      <c r="E59" s="35" t="str">
        <f t="shared" si="0"/>
        <v>,[生命保険料控除額] AS [V58]</v>
      </c>
      <c r="G59" s="35" t="s">
        <v>508</v>
      </c>
    </row>
    <row r="60" spans="2:7">
      <c r="B60" s="35" t="s">
        <v>509</v>
      </c>
      <c r="D60" s="35" t="s">
        <v>510</v>
      </c>
      <c r="E60" s="35" t="str">
        <f t="shared" si="0"/>
        <v>,[損害保険料控除額] AS [V59]</v>
      </c>
      <c r="G60" s="35" t="s">
        <v>511</v>
      </c>
    </row>
    <row r="61" spans="2:7">
      <c r="B61" s="35" t="s">
        <v>512</v>
      </c>
      <c r="D61" s="35" t="s">
        <v>513</v>
      </c>
      <c r="E61" s="35" t="str">
        <f t="shared" si="0"/>
        <v>,[老年者寡婦寡夫控除額] AS [V60]</v>
      </c>
      <c r="G61" s="35" t="s">
        <v>514</v>
      </c>
    </row>
    <row r="62" spans="2:7">
      <c r="B62" s="35" t="s">
        <v>515</v>
      </c>
      <c r="D62" s="35" t="s">
        <v>516</v>
      </c>
      <c r="E62" s="35" t="str">
        <f t="shared" si="0"/>
        <v>,[ひとり親控除額] AS [V61]</v>
      </c>
      <c r="G62" s="35" t="s">
        <v>517</v>
      </c>
    </row>
    <row r="63" spans="2:7">
      <c r="B63" s="35" t="s">
        <v>518</v>
      </c>
      <c r="D63" s="35" t="s">
        <v>519</v>
      </c>
      <c r="E63" s="35" t="str">
        <f t="shared" si="0"/>
        <v>,[勤労学生障害者控除額] AS [V62]</v>
      </c>
      <c r="G63" s="35" t="s">
        <v>520</v>
      </c>
    </row>
    <row r="64" spans="2:7">
      <c r="B64" s="35" t="s">
        <v>521</v>
      </c>
      <c r="D64" s="35" t="s">
        <v>522</v>
      </c>
      <c r="E64" s="35" t="str">
        <f t="shared" si="0"/>
        <v>,[配偶者控除区分２] AS [V63]</v>
      </c>
      <c r="G64" s="35" t="s">
        <v>523</v>
      </c>
    </row>
    <row r="65" spans="2:7">
      <c r="B65" s="35" t="s">
        <v>524</v>
      </c>
      <c r="D65" s="35" t="s">
        <v>525</v>
      </c>
      <c r="E65" s="35" t="str">
        <f t="shared" si="0"/>
        <v>,[配偶者控除額] AS [V64]</v>
      </c>
      <c r="G65" s="35" t="s">
        <v>526</v>
      </c>
    </row>
    <row r="66" spans="2:7">
      <c r="B66" s="35" t="s">
        <v>527</v>
      </c>
      <c r="D66" s="35" t="s">
        <v>528</v>
      </c>
      <c r="E66" s="35" t="str">
        <f t="shared" si="0"/>
        <v>,[配偶者特別控除額] AS [V65]</v>
      </c>
      <c r="G66" s="35" t="s">
        <v>529</v>
      </c>
    </row>
    <row r="67" spans="2:7">
      <c r="B67" s="35" t="s">
        <v>530</v>
      </c>
      <c r="D67" s="35" t="s">
        <v>531</v>
      </c>
      <c r="E67" s="35" t="str">
        <f t="shared" ref="E67:E130" si="1">B67 &amp; " AS " &amp; D67</f>
        <v>,[扶養控除区分] AS [V66]</v>
      </c>
      <c r="G67" s="35" t="s">
        <v>532</v>
      </c>
    </row>
    <row r="68" spans="2:7">
      <c r="B68" s="35" t="s">
        <v>533</v>
      </c>
      <c r="D68" s="35" t="s">
        <v>534</v>
      </c>
      <c r="E68" s="35" t="str">
        <f t="shared" si="1"/>
        <v>,[扶養控除額] AS [V67]</v>
      </c>
      <c r="G68" s="35" t="s">
        <v>535</v>
      </c>
    </row>
    <row r="69" spans="2:7">
      <c r="B69" s="35" t="s">
        <v>536</v>
      </c>
      <c r="D69" s="35" t="s">
        <v>537</v>
      </c>
      <c r="E69" s="35" t="str">
        <f t="shared" si="1"/>
        <v>,[基礎控除額] AS [V68]</v>
      </c>
      <c r="G69" s="35" t="s">
        <v>538</v>
      </c>
    </row>
    <row r="70" spans="2:7">
      <c r="B70" s="35" t="s">
        <v>539</v>
      </c>
      <c r="D70" s="35" t="s">
        <v>540</v>
      </c>
      <c r="E70" s="35" t="str">
        <f t="shared" si="1"/>
        <v>,[年末調整控除合計額] AS [V69]</v>
      </c>
      <c r="G70" s="35" t="s">
        <v>541</v>
      </c>
    </row>
    <row r="71" spans="2:7">
      <c r="B71" s="35" t="s">
        <v>542</v>
      </c>
      <c r="D71" s="35" t="s">
        <v>543</v>
      </c>
      <c r="E71" s="35" t="str">
        <f t="shared" si="1"/>
        <v>,[雑損控除額] AS [V70]</v>
      </c>
      <c r="G71" s="35" t="s">
        <v>544</v>
      </c>
    </row>
    <row r="72" spans="2:7">
      <c r="B72" s="35" t="s">
        <v>545</v>
      </c>
      <c r="D72" s="35" t="s">
        <v>546</v>
      </c>
      <c r="E72" s="35" t="str">
        <f t="shared" si="1"/>
        <v>,[医療費控除額] AS [V71]</v>
      </c>
      <c r="G72" s="35" t="s">
        <v>547</v>
      </c>
    </row>
    <row r="73" spans="2:7">
      <c r="B73" s="35" t="s">
        <v>548</v>
      </c>
      <c r="D73" s="35" t="s">
        <v>549</v>
      </c>
      <c r="E73" s="35" t="str">
        <f t="shared" si="1"/>
        <v>,[医療費特例控除額] AS [V72]</v>
      </c>
      <c r="G73" s="35" t="s">
        <v>550</v>
      </c>
    </row>
    <row r="74" spans="2:7">
      <c r="B74" s="35" t="s">
        <v>551</v>
      </c>
      <c r="D74" s="35" t="s">
        <v>552</v>
      </c>
      <c r="E74" s="35" t="str">
        <f t="shared" si="1"/>
        <v>,[寄付金控除額] AS [V73]</v>
      </c>
      <c r="G74" s="35" t="s">
        <v>553</v>
      </c>
    </row>
    <row r="75" spans="2:7">
      <c r="B75" s="35" t="s">
        <v>554</v>
      </c>
      <c r="D75" s="35" t="s">
        <v>555</v>
      </c>
      <c r="E75" s="35" t="str">
        <f t="shared" si="1"/>
        <v>,[所得控除合計額] AS [V74]</v>
      </c>
      <c r="G75" s="35" t="s">
        <v>556</v>
      </c>
    </row>
    <row r="76" spans="2:7">
      <c r="B76" s="35" t="s">
        <v>557</v>
      </c>
      <c r="D76" s="35" t="s">
        <v>558</v>
      </c>
      <c r="E76" s="35" t="str">
        <f t="shared" si="1"/>
        <v>,[課税総所得金額] AS [V75]</v>
      </c>
      <c r="G76" s="35" t="s">
        <v>559</v>
      </c>
    </row>
    <row r="77" spans="2:7">
      <c r="B77" s="35" t="s">
        <v>560</v>
      </c>
      <c r="D77" s="35" t="s">
        <v>561</v>
      </c>
      <c r="E77" s="35" t="str">
        <f t="shared" si="1"/>
        <v>,[算出合計税額] AS [V76]</v>
      </c>
      <c r="G77" s="35" t="s">
        <v>562</v>
      </c>
    </row>
    <row r="78" spans="2:7">
      <c r="B78" s="35" t="s">
        <v>563</v>
      </c>
      <c r="D78" s="35" t="s">
        <v>564</v>
      </c>
      <c r="E78" s="35" t="str">
        <f t="shared" si="1"/>
        <v>,[配当控除額] AS [V77]</v>
      </c>
      <c r="G78" s="35" t="s">
        <v>565</v>
      </c>
    </row>
    <row r="79" spans="2:7">
      <c r="B79" s="35" t="s">
        <v>566</v>
      </c>
      <c r="D79" s="35" t="s">
        <v>567</v>
      </c>
      <c r="E79" s="35" t="str">
        <f t="shared" si="1"/>
        <v>,[投資リース税控除額] AS [V78]</v>
      </c>
      <c r="G79" s="35" t="s">
        <v>568</v>
      </c>
    </row>
    <row r="80" spans="2:7">
      <c r="B80" s="35" t="s">
        <v>569</v>
      </c>
      <c r="D80" s="35" t="s">
        <v>570</v>
      </c>
      <c r="E80" s="35" t="str">
        <f t="shared" si="1"/>
        <v>,[住借控除区分２] AS [V79]</v>
      </c>
      <c r="G80" s="35" t="s">
        <v>571</v>
      </c>
    </row>
    <row r="81" spans="2:7">
      <c r="B81" s="35" t="s">
        <v>572</v>
      </c>
      <c r="D81" s="35" t="s">
        <v>573</v>
      </c>
      <c r="E81" s="35" t="str">
        <f t="shared" si="1"/>
        <v>,[住宅取得特別控除額] AS [V80]</v>
      </c>
      <c r="G81" s="35" t="s">
        <v>574</v>
      </c>
    </row>
    <row r="82" spans="2:7">
      <c r="B82" s="35" t="s">
        <v>575</v>
      </c>
      <c r="D82" s="35" t="s">
        <v>576</v>
      </c>
      <c r="E82" s="35" t="str">
        <f t="shared" si="1"/>
        <v>,[再取得住宅借入金控除額] AS [V81]</v>
      </c>
      <c r="G82" s="35" t="s">
        <v>577</v>
      </c>
    </row>
    <row r="83" spans="2:7">
      <c r="B83" s="35" t="s">
        <v>578</v>
      </c>
      <c r="D83" s="35" t="s">
        <v>579</v>
      </c>
      <c r="E83" s="35" t="str">
        <f t="shared" si="1"/>
        <v>,[滅失住宅借入金控除額] AS [V82]</v>
      </c>
      <c r="G83" s="35" t="s">
        <v>580</v>
      </c>
    </row>
    <row r="84" spans="2:7">
      <c r="B84" s="35" t="s">
        <v>581</v>
      </c>
      <c r="D84" s="35" t="s">
        <v>582</v>
      </c>
      <c r="E84" s="35" t="str">
        <f t="shared" si="1"/>
        <v>,[重複適用住宅借入金控除額] AS [V83]</v>
      </c>
      <c r="G84" s="35" t="s">
        <v>583</v>
      </c>
    </row>
    <row r="85" spans="2:7">
      <c r="B85" s="35" t="s">
        <v>584</v>
      </c>
      <c r="D85" s="35" t="s">
        <v>585</v>
      </c>
      <c r="E85" s="35" t="str">
        <f t="shared" si="1"/>
        <v>,[政治献金税額控除額] AS [V84]</v>
      </c>
      <c r="G85" s="35" t="s">
        <v>586</v>
      </c>
    </row>
    <row r="86" spans="2:7">
      <c r="B86" s="35" t="s">
        <v>587</v>
      </c>
      <c r="D86" s="35" t="s">
        <v>588</v>
      </c>
      <c r="E86" s="35" t="str">
        <f t="shared" si="1"/>
        <v>,[耐震改修特別控除額] AS [V85]</v>
      </c>
      <c r="G86" s="35" t="s">
        <v>589</v>
      </c>
    </row>
    <row r="87" spans="2:7">
      <c r="B87" s="35" t="s">
        <v>590</v>
      </c>
      <c r="D87" s="35" t="s">
        <v>591</v>
      </c>
      <c r="E87" s="35" t="str">
        <f t="shared" si="1"/>
        <v>,[住宅特定改修控除額] AS [V86]</v>
      </c>
      <c r="G87" s="35" t="s">
        <v>592</v>
      </c>
    </row>
    <row r="88" spans="2:7">
      <c r="B88" s="35" t="s">
        <v>593</v>
      </c>
      <c r="D88" s="35" t="s">
        <v>594</v>
      </c>
      <c r="E88" s="35" t="str">
        <f t="shared" si="1"/>
        <v>,[認定長期優良住宅控除額] AS [V87]</v>
      </c>
      <c r="G88" s="35" t="s">
        <v>595</v>
      </c>
    </row>
    <row r="89" spans="2:7">
      <c r="B89" s="35" t="s">
        <v>596</v>
      </c>
      <c r="D89" s="35" t="s">
        <v>597</v>
      </c>
      <c r="E89" s="35" t="str">
        <f t="shared" si="1"/>
        <v>,[差引所得税額] AS [V88]</v>
      </c>
      <c r="G89" s="35" t="s">
        <v>598</v>
      </c>
    </row>
    <row r="90" spans="2:7">
      <c r="B90" s="35" t="s">
        <v>599</v>
      </c>
      <c r="D90" s="35" t="s">
        <v>600</v>
      </c>
      <c r="E90" s="35" t="str">
        <f t="shared" si="1"/>
        <v>,[災害減免額] AS [V89]</v>
      </c>
      <c r="G90" s="35" t="s">
        <v>601</v>
      </c>
    </row>
    <row r="91" spans="2:7">
      <c r="B91" s="35" t="s">
        <v>602</v>
      </c>
      <c r="D91" s="35" t="s">
        <v>603</v>
      </c>
      <c r="E91" s="35" t="str">
        <f t="shared" si="1"/>
        <v>,[復興基準所得税額] AS [V90]</v>
      </c>
      <c r="G91" s="35" t="s">
        <v>604</v>
      </c>
    </row>
    <row r="92" spans="2:7">
      <c r="B92" s="35" t="s">
        <v>605</v>
      </c>
      <c r="D92" s="35" t="s">
        <v>606</v>
      </c>
      <c r="E92" s="35" t="str">
        <f t="shared" si="1"/>
        <v>,[復興特別所得税額] AS [V91]</v>
      </c>
      <c r="G92" s="35" t="s">
        <v>607</v>
      </c>
    </row>
    <row r="93" spans="2:7">
      <c r="B93" s="35" t="s">
        <v>608</v>
      </c>
      <c r="D93" s="35" t="s">
        <v>609</v>
      </c>
      <c r="E93" s="35" t="str">
        <f t="shared" si="1"/>
        <v>,[復興合計所得税額] AS [V92]</v>
      </c>
      <c r="G93" s="35" t="s">
        <v>610</v>
      </c>
    </row>
    <row r="94" spans="2:7">
      <c r="B94" s="35" t="s">
        <v>611</v>
      </c>
      <c r="D94" s="35" t="s">
        <v>612</v>
      </c>
      <c r="E94" s="35" t="str">
        <f t="shared" si="1"/>
        <v>,[外国税額控除区分] AS [V93]</v>
      </c>
      <c r="G94" s="35" t="s">
        <v>613</v>
      </c>
    </row>
    <row r="95" spans="2:7">
      <c r="B95" s="35" t="s">
        <v>614</v>
      </c>
      <c r="D95" s="35" t="s">
        <v>615</v>
      </c>
      <c r="E95" s="35" t="str">
        <f t="shared" si="1"/>
        <v>,[外国税額控除額] AS [V94]</v>
      </c>
      <c r="G95" s="35" t="s">
        <v>616</v>
      </c>
    </row>
    <row r="96" spans="2:7">
      <c r="B96" s="35" t="s">
        <v>617</v>
      </c>
      <c r="D96" s="35" t="s">
        <v>618</v>
      </c>
      <c r="E96" s="35" t="str">
        <f t="shared" si="1"/>
        <v>,[源泉徴収税額] AS [V95]</v>
      </c>
      <c r="G96" s="35" t="s">
        <v>619</v>
      </c>
    </row>
    <row r="97" spans="2:7">
      <c r="B97" s="35" t="s">
        <v>620</v>
      </c>
      <c r="D97" s="35" t="s">
        <v>621</v>
      </c>
      <c r="E97" s="35" t="str">
        <f t="shared" si="1"/>
        <v>,[申告納税額] AS [V96]</v>
      </c>
      <c r="G97" s="35" t="s">
        <v>622</v>
      </c>
    </row>
    <row r="98" spans="2:7">
      <c r="B98" s="35" t="s">
        <v>623</v>
      </c>
      <c r="D98" s="35" t="s">
        <v>624</v>
      </c>
      <c r="E98" s="35" t="str">
        <f t="shared" si="1"/>
        <v>,[第１期予定納税金額] AS [V97]</v>
      </c>
      <c r="G98" s="35" t="s">
        <v>625</v>
      </c>
    </row>
    <row r="99" spans="2:7">
      <c r="B99" s="35" t="s">
        <v>626</v>
      </c>
      <c r="D99" s="35" t="s">
        <v>627</v>
      </c>
      <c r="E99" s="35" t="str">
        <f t="shared" si="1"/>
        <v>,[第２期予定納税金額] AS [V98]</v>
      </c>
      <c r="G99" s="35" t="s">
        <v>628</v>
      </c>
    </row>
    <row r="100" spans="2:7">
      <c r="B100" s="35" t="s">
        <v>629</v>
      </c>
      <c r="D100" s="35" t="s">
        <v>630</v>
      </c>
      <c r="E100" s="35" t="str">
        <f t="shared" si="1"/>
        <v>,[第３期納税額] AS [V99]</v>
      </c>
      <c r="G100" s="35" t="s">
        <v>631</v>
      </c>
    </row>
    <row r="101" spans="2:7">
      <c r="B101" s="35" t="s">
        <v>632</v>
      </c>
      <c r="D101" s="35" t="s">
        <v>633</v>
      </c>
      <c r="E101" s="35" t="str">
        <f t="shared" si="1"/>
        <v>,[公的年金等以外合計所得金額] AS [V100]</v>
      </c>
      <c r="G101" s="35" t="s">
        <v>634</v>
      </c>
    </row>
    <row r="102" spans="2:7">
      <c r="B102" s="35" t="s">
        <v>635</v>
      </c>
      <c r="D102" s="35" t="s">
        <v>636</v>
      </c>
      <c r="E102" s="35" t="str">
        <f t="shared" si="1"/>
        <v>,[配偶者合計所得額] AS [V101]</v>
      </c>
      <c r="G102" s="35" t="s">
        <v>637</v>
      </c>
    </row>
    <row r="103" spans="2:7">
      <c r="B103" s="35" t="s">
        <v>638</v>
      </c>
      <c r="D103" s="35" t="s">
        <v>639</v>
      </c>
      <c r="E103" s="35" t="str">
        <f t="shared" si="1"/>
        <v>,[専従者給与（控除）額] AS [V102]</v>
      </c>
      <c r="G103" s="35" t="s">
        <v>640</v>
      </c>
    </row>
    <row r="104" spans="2:7">
      <c r="B104" s="35" t="s">
        <v>641</v>
      </c>
      <c r="D104" s="35" t="s">
        <v>642</v>
      </c>
      <c r="E104" s="35" t="str">
        <f t="shared" si="1"/>
        <v>,[青色申告特別控除額] AS [V103]</v>
      </c>
      <c r="G104" s="35" t="s">
        <v>643</v>
      </c>
    </row>
    <row r="105" spans="2:7">
      <c r="B105" s="35" t="s">
        <v>644</v>
      </c>
      <c r="D105" s="35" t="s">
        <v>645</v>
      </c>
      <c r="E105" s="35" t="str">
        <f t="shared" si="1"/>
        <v>,[雑・一時所得源泉額] AS [V104]</v>
      </c>
      <c r="G105" s="35" t="s">
        <v>646</v>
      </c>
    </row>
    <row r="106" spans="2:7">
      <c r="B106" s="35" t="s">
        <v>647</v>
      </c>
      <c r="D106" s="35" t="s">
        <v>648</v>
      </c>
      <c r="E106" s="35" t="str">
        <f t="shared" si="1"/>
        <v>,[未納付源泉徴収額] AS [V105]</v>
      </c>
      <c r="G106" s="35" t="s">
        <v>649</v>
      </c>
    </row>
    <row r="107" spans="2:7">
      <c r="B107" s="35" t="s">
        <v>650</v>
      </c>
      <c r="D107" s="35" t="s">
        <v>651</v>
      </c>
      <c r="E107" s="35" t="str">
        <f t="shared" si="1"/>
        <v>,[繰越損失控除額] AS [V106]</v>
      </c>
      <c r="G107" s="35" t="s">
        <v>652</v>
      </c>
    </row>
    <row r="108" spans="2:7">
      <c r="B108" s="35" t="s">
        <v>653</v>
      </c>
      <c r="D108" s="35" t="s">
        <v>654</v>
      </c>
      <c r="E108" s="35" t="str">
        <f t="shared" si="1"/>
        <v>,[平均課税対象金額] AS [V107]</v>
      </c>
      <c r="G108" s="35" t="s">
        <v>655</v>
      </c>
    </row>
    <row r="109" spans="2:7">
      <c r="B109" s="35" t="s">
        <v>656</v>
      </c>
      <c r="D109" s="35" t="s">
        <v>657</v>
      </c>
      <c r="E109" s="35" t="str">
        <f t="shared" si="1"/>
        <v>,[変動雑所得金額] AS [V108]</v>
      </c>
      <c r="G109" s="35" t="s">
        <v>658</v>
      </c>
    </row>
    <row r="110" spans="2:7">
      <c r="B110" s="35" t="s">
        <v>659</v>
      </c>
      <c r="D110" s="35" t="s">
        <v>660</v>
      </c>
      <c r="E110" s="35" t="str">
        <f t="shared" si="1"/>
        <v>,[臨時所得金額] AS [V109]</v>
      </c>
      <c r="G110" s="35" t="s">
        <v>661</v>
      </c>
    </row>
    <row r="111" spans="2:7">
      <c r="B111" s="35" t="s">
        <v>662</v>
      </c>
      <c r="D111" s="35" t="s">
        <v>663</v>
      </c>
      <c r="E111" s="35" t="str">
        <f t="shared" si="1"/>
        <v>,[臨時雑所得金額] AS [V110]</v>
      </c>
      <c r="G111" s="35" t="s">
        <v>664</v>
      </c>
    </row>
    <row r="112" spans="2:7">
      <c r="B112" s="35" t="s">
        <v>665</v>
      </c>
      <c r="D112" s="35" t="s">
        <v>666</v>
      </c>
      <c r="E112" s="35" t="str">
        <f t="shared" si="1"/>
        <v>,[延納届出額] AS [V111]</v>
      </c>
      <c r="G112" s="35" t="s">
        <v>667</v>
      </c>
    </row>
    <row r="113" spans="2:7">
      <c r="B113" s="35" t="s">
        <v>668</v>
      </c>
      <c r="D113" s="35" t="s">
        <v>669</v>
      </c>
      <c r="E113" s="35" t="str">
        <f t="shared" si="1"/>
        <v>,[分離短期一般収入金額] AS [V112]</v>
      </c>
      <c r="G113" s="35" t="s">
        <v>670</v>
      </c>
    </row>
    <row r="114" spans="2:7">
      <c r="B114" s="35" t="s">
        <v>671</v>
      </c>
      <c r="D114" s="35" t="s">
        <v>672</v>
      </c>
      <c r="E114" s="35" t="str">
        <f t="shared" si="1"/>
        <v>,[分離短期軽減収入金額] AS [V113]</v>
      </c>
      <c r="G114" s="35" t="s">
        <v>673</v>
      </c>
    </row>
    <row r="115" spans="2:7">
      <c r="B115" s="35" t="s">
        <v>674</v>
      </c>
      <c r="D115" s="35" t="s">
        <v>675</v>
      </c>
      <c r="E115" s="35" t="str">
        <f t="shared" si="1"/>
        <v>,[分離長期一般収入金額] AS [V114]</v>
      </c>
      <c r="G115" s="35" t="s">
        <v>676</v>
      </c>
    </row>
    <row r="116" spans="2:7">
      <c r="B116" s="35" t="s">
        <v>677</v>
      </c>
      <c r="D116" s="35" t="s">
        <v>678</v>
      </c>
      <c r="E116" s="35" t="str">
        <f t="shared" si="1"/>
        <v>,[分離長期特定収入金額] AS [V115]</v>
      </c>
      <c r="G116" s="35" t="s">
        <v>679</v>
      </c>
    </row>
    <row r="117" spans="2:7">
      <c r="B117" s="35" t="s">
        <v>680</v>
      </c>
      <c r="D117" s="35" t="s">
        <v>681</v>
      </c>
      <c r="E117" s="35" t="str">
        <f t="shared" si="1"/>
        <v>,[分離長期軽課収入金額] AS [V116]</v>
      </c>
      <c r="G117" s="35" t="s">
        <v>682</v>
      </c>
    </row>
    <row r="118" spans="2:7">
      <c r="B118" s="35" t="s">
        <v>683</v>
      </c>
      <c r="D118" s="35" t="s">
        <v>684</v>
      </c>
      <c r="E118" s="35" t="str">
        <f t="shared" si="1"/>
        <v>,[株式未公開収入金額] AS [V117]</v>
      </c>
      <c r="G118" s="35" t="s">
        <v>685</v>
      </c>
    </row>
    <row r="119" spans="2:7">
      <c r="B119" s="35" t="s">
        <v>686</v>
      </c>
      <c r="D119" s="35" t="s">
        <v>687</v>
      </c>
      <c r="E119" s="35" t="str">
        <f t="shared" si="1"/>
        <v>,[株式一般等収入金額] AS [V118]</v>
      </c>
      <c r="G119" s="35" t="s">
        <v>688</v>
      </c>
    </row>
    <row r="120" spans="2:7">
      <c r="B120" s="35" t="s">
        <v>689</v>
      </c>
      <c r="D120" s="35" t="s">
        <v>690</v>
      </c>
      <c r="E120" s="35" t="str">
        <f t="shared" si="1"/>
        <v>,[株式上場収入金額] AS [V119]</v>
      </c>
      <c r="G120" s="35" t="s">
        <v>691</v>
      </c>
    </row>
    <row r="121" spans="2:7">
      <c r="B121" s="35" t="s">
        <v>692</v>
      </c>
      <c r="D121" s="35" t="s">
        <v>693</v>
      </c>
      <c r="E121" s="35" t="str">
        <f t="shared" si="1"/>
        <v>,[上場株式等配当収入金額] AS [V120]</v>
      </c>
      <c r="G121" s="35" t="s">
        <v>694</v>
      </c>
    </row>
    <row r="122" spans="2:7">
      <c r="B122" s="35" t="s">
        <v>695</v>
      </c>
      <c r="D122" s="35" t="s">
        <v>696</v>
      </c>
      <c r="E122" s="35" t="str">
        <f t="shared" si="1"/>
        <v>,[商品先物取引収入金額] AS [V121]</v>
      </c>
      <c r="G122" s="35" t="s">
        <v>697</v>
      </c>
    </row>
    <row r="123" spans="2:7">
      <c r="B123" s="35" t="s">
        <v>698</v>
      </c>
      <c r="D123" s="35" t="s">
        <v>699</v>
      </c>
      <c r="E123" s="35" t="str">
        <f t="shared" si="1"/>
        <v>,[山林収入金額] AS [V122]</v>
      </c>
      <c r="G123" s="35" t="s">
        <v>700</v>
      </c>
    </row>
    <row r="124" spans="2:7">
      <c r="B124" s="35" t="s">
        <v>701</v>
      </c>
      <c r="D124" s="35" t="s">
        <v>702</v>
      </c>
      <c r="E124" s="35" t="str">
        <f t="shared" si="1"/>
        <v>,[退職収入金額] AS [V123]</v>
      </c>
      <c r="G124" s="35" t="s">
        <v>703</v>
      </c>
    </row>
    <row r="125" spans="2:7">
      <c r="B125" s="35" t="s">
        <v>704</v>
      </c>
      <c r="D125" s="35" t="s">
        <v>705</v>
      </c>
      <c r="E125" s="35" t="str">
        <f t="shared" si="1"/>
        <v>,[分離短期一般所得金額] AS [V124]</v>
      </c>
      <c r="G125" s="35" t="s">
        <v>706</v>
      </c>
    </row>
    <row r="126" spans="2:7">
      <c r="B126" s="35" t="s">
        <v>707</v>
      </c>
      <c r="D126" s="35" t="s">
        <v>708</v>
      </c>
      <c r="E126" s="35" t="str">
        <f t="shared" si="1"/>
        <v>,[分離短期軽減所得金額] AS [V125]</v>
      </c>
      <c r="G126" s="35" t="s">
        <v>709</v>
      </c>
    </row>
    <row r="127" spans="2:7">
      <c r="B127" s="35" t="s">
        <v>710</v>
      </c>
      <c r="D127" s="35" t="s">
        <v>711</v>
      </c>
      <c r="E127" s="35" t="str">
        <f t="shared" si="1"/>
        <v>,[分離長期一般所得金額] AS [V126]</v>
      </c>
      <c r="G127" s="35" t="s">
        <v>712</v>
      </c>
    </row>
    <row r="128" spans="2:7">
      <c r="B128" s="35" t="s">
        <v>713</v>
      </c>
      <c r="D128" s="35" t="s">
        <v>714</v>
      </c>
      <c r="E128" s="35" t="str">
        <f t="shared" si="1"/>
        <v>,[分離長期特定所得金額] AS [V127]</v>
      </c>
      <c r="G128" s="35" t="s">
        <v>715</v>
      </c>
    </row>
    <row r="129" spans="2:7">
      <c r="B129" s="35" t="s">
        <v>716</v>
      </c>
      <c r="D129" s="35" t="s">
        <v>717</v>
      </c>
      <c r="E129" s="35" t="str">
        <f t="shared" si="1"/>
        <v>,[分離長期軽課所得金額] AS [V128]</v>
      </c>
      <c r="G129" s="35" t="s">
        <v>718</v>
      </c>
    </row>
    <row r="130" spans="2:7">
      <c r="B130" s="35" t="s">
        <v>719</v>
      </c>
      <c r="D130" s="35" t="s">
        <v>720</v>
      </c>
      <c r="E130" s="35" t="str">
        <f t="shared" si="1"/>
        <v>,[株式未公開所得金額] AS [V129]</v>
      </c>
      <c r="G130" s="35" t="s">
        <v>721</v>
      </c>
    </row>
    <row r="131" spans="2:7">
      <c r="B131" s="35" t="s">
        <v>722</v>
      </c>
      <c r="D131" s="35" t="s">
        <v>723</v>
      </c>
      <c r="E131" s="35" t="str">
        <f t="shared" ref="E131:E179" si="2">B131 &amp; " AS " &amp; D131</f>
        <v>,[株式一般等所得金額] AS [V130]</v>
      </c>
      <c r="G131" s="35" t="s">
        <v>724</v>
      </c>
    </row>
    <row r="132" spans="2:7">
      <c r="B132" s="35" t="s">
        <v>725</v>
      </c>
      <c r="D132" s="35" t="s">
        <v>726</v>
      </c>
      <c r="E132" s="35" t="str">
        <f t="shared" si="2"/>
        <v>,[株式上場所得金額] AS [V131]</v>
      </c>
      <c r="G132" s="35" t="s">
        <v>727</v>
      </c>
    </row>
    <row r="133" spans="2:7">
      <c r="B133" s="35" t="s">
        <v>728</v>
      </c>
      <c r="D133" s="35" t="s">
        <v>729</v>
      </c>
      <c r="E133" s="35" t="str">
        <f t="shared" si="2"/>
        <v>,[上場株式等配当所得金額] AS [V132]</v>
      </c>
      <c r="G133" s="35" t="s">
        <v>730</v>
      </c>
    </row>
    <row r="134" spans="2:7">
      <c r="B134" s="35" t="s">
        <v>731</v>
      </c>
      <c r="D134" s="35" t="s">
        <v>732</v>
      </c>
      <c r="E134" s="35" t="str">
        <f t="shared" si="2"/>
        <v>,[商品先物取引所得金額] AS [V133]</v>
      </c>
      <c r="G134" s="35" t="s">
        <v>733</v>
      </c>
    </row>
    <row r="135" spans="2:7">
      <c r="B135" s="35" t="s">
        <v>734</v>
      </c>
      <c r="D135" s="35" t="s">
        <v>735</v>
      </c>
      <c r="E135" s="35" t="str">
        <f t="shared" si="2"/>
        <v>,[山林所得金額] AS [V134]</v>
      </c>
      <c r="G135" s="35" t="s">
        <v>736</v>
      </c>
    </row>
    <row r="136" spans="2:7">
      <c r="B136" s="35" t="s">
        <v>737</v>
      </c>
      <c r="D136" s="35" t="s">
        <v>738</v>
      </c>
      <c r="E136" s="35" t="str">
        <f t="shared" si="2"/>
        <v>,[退職所得金額] AS [V135]</v>
      </c>
      <c r="G136" s="35" t="s">
        <v>739</v>
      </c>
    </row>
    <row r="137" spans="2:7">
      <c r="B137" s="35" t="s">
        <v>740</v>
      </c>
      <c r="D137" s="35" t="s">
        <v>741</v>
      </c>
      <c r="E137" s="35" t="str">
        <f t="shared" si="2"/>
        <v>,[課税分短譲渡所得金額] AS [V136]</v>
      </c>
      <c r="G137" s="35" t="s">
        <v>742</v>
      </c>
    </row>
    <row r="138" spans="2:7">
      <c r="B138" s="35" t="s">
        <v>743</v>
      </c>
      <c r="D138" s="35" t="s">
        <v>744</v>
      </c>
      <c r="E138" s="35" t="str">
        <f t="shared" si="2"/>
        <v>,[課税分長譲渡所得金額] AS [V137]</v>
      </c>
      <c r="G138" s="35" t="s">
        <v>745</v>
      </c>
    </row>
    <row r="139" spans="2:7">
      <c r="B139" s="35" t="s">
        <v>746</v>
      </c>
      <c r="D139" s="35" t="s">
        <v>747</v>
      </c>
      <c r="E139" s="35" t="str">
        <f t="shared" si="2"/>
        <v>,[課税株式譲渡所得金額] AS [V138]</v>
      </c>
      <c r="G139" s="35" t="s">
        <v>748</v>
      </c>
    </row>
    <row r="140" spans="2:7">
      <c r="B140" s="35" t="s">
        <v>749</v>
      </c>
      <c r="D140" s="35" t="s">
        <v>750</v>
      </c>
      <c r="E140" s="35" t="str">
        <f t="shared" si="2"/>
        <v>,[課税上場株式等配当所得金額] AS [V139]</v>
      </c>
      <c r="G140" s="35" t="s">
        <v>751</v>
      </c>
    </row>
    <row r="141" spans="2:7">
      <c r="B141" s="35" t="s">
        <v>752</v>
      </c>
      <c r="D141" s="35" t="s">
        <v>753</v>
      </c>
      <c r="E141" s="35" t="str">
        <f t="shared" si="2"/>
        <v>,[課税商品先物取引所得金額] AS [V140]</v>
      </c>
      <c r="G141" s="35" t="s">
        <v>754</v>
      </c>
    </row>
    <row r="142" spans="2:7">
      <c r="B142" s="35" t="s">
        <v>755</v>
      </c>
      <c r="D142" s="35" t="s">
        <v>756</v>
      </c>
      <c r="E142" s="35" t="str">
        <f t="shared" si="2"/>
        <v>,[課税山林所得金額] AS [V141]</v>
      </c>
      <c r="G142" s="35" t="s">
        <v>757</v>
      </c>
    </row>
    <row r="143" spans="2:7">
      <c r="B143" s="35" t="s">
        <v>758</v>
      </c>
      <c r="D143" s="35" t="s">
        <v>759</v>
      </c>
      <c r="E143" s="35" t="str">
        <f t="shared" si="2"/>
        <v>,[課税退職所得金額] AS [V142]</v>
      </c>
      <c r="G143" s="35" t="s">
        <v>760</v>
      </c>
    </row>
    <row r="144" spans="2:7">
      <c r="B144" s="35" t="s">
        <v>761</v>
      </c>
      <c r="D144" s="35" t="s">
        <v>762</v>
      </c>
      <c r="E144" s="35" t="str">
        <f t="shared" si="2"/>
        <v>,[算出総所得税額] AS [V143]</v>
      </c>
      <c r="G144" s="35" t="s">
        <v>763</v>
      </c>
    </row>
    <row r="145" spans="2:7">
      <c r="B145" s="35" t="s">
        <v>764</v>
      </c>
      <c r="D145" s="35" t="s">
        <v>765</v>
      </c>
      <c r="E145" s="35" t="str">
        <f t="shared" si="2"/>
        <v>,[算出分短譲渡税額] AS [V144]</v>
      </c>
      <c r="G145" s="35" t="s">
        <v>766</v>
      </c>
    </row>
    <row r="146" spans="2:7">
      <c r="B146" s="35" t="s">
        <v>767</v>
      </c>
      <c r="D146" s="35" t="s">
        <v>768</v>
      </c>
      <c r="E146" s="35" t="str">
        <f t="shared" si="2"/>
        <v>,[算出分長譲渡税額] AS [V145]</v>
      </c>
      <c r="G146" s="35" t="s">
        <v>769</v>
      </c>
    </row>
    <row r="147" spans="2:7">
      <c r="B147" s="35" t="s">
        <v>770</v>
      </c>
      <c r="D147" s="35" t="s">
        <v>771</v>
      </c>
      <c r="E147" s="35" t="str">
        <f t="shared" si="2"/>
        <v>,[算出株式譲渡税額] AS [V146]</v>
      </c>
      <c r="G147" s="35" t="s">
        <v>772</v>
      </c>
    </row>
    <row r="148" spans="2:7">
      <c r="B148" s="35" t="s">
        <v>773</v>
      </c>
      <c r="D148" s="35" t="s">
        <v>774</v>
      </c>
      <c r="E148" s="35" t="str">
        <f t="shared" si="2"/>
        <v>,[算出上場株式等配当税額] AS [V147]</v>
      </c>
      <c r="G148" s="35" t="s">
        <v>775</v>
      </c>
    </row>
    <row r="149" spans="2:7">
      <c r="B149" s="35" t="s">
        <v>776</v>
      </c>
      <c r="D149" s="35" t="s">
        <v>777</v>
      </c>
      <c r="E149" s="35" t="str">
        <f t="shared" si="2"/>
        <v>,[算出商品先物取引所得税額] AS [V148]</v>
      </c>
      <c r="G149" s="35" t="s">
        <v>778</v>
      </c>
    </row>
    <row r="150" spans="2:7">
      <c r="B150" s="35" t="s">
        <v>779</v>
      </c>
      <c r="D150" s="35" t="s">
        <v>780</v>
      </c>
      <c r="E150" s="35" t="str">
        <f t="shared" si="2"/>
        <v>,[算出山林所得税額] AS [V149]</v>
      </c>
      <c r="G150" s="35" t="s">
        <v>781</v>
      </c>
    </row>
    <row r="151" spans="2:7">
      <c r="B151" s="35" t="s">
        <v>782</v>
      </c>
      <c r="D151" s="35" t="s">
        <v>783</v>
      </c>
      <c r="E151" s="35" t="str">
        <f t="shared" si="2"/>
        <v>,[算出退職所得税額] AS [V150]</v>
      </c>
      <c r="G151" s="35" t="s">
        <v>784</v>
      </c>
    </row>
    <row r="152" spans="2:7">
      <c r="B152" s="35" t="s">
        <v>785</v>
      </c>
      <c r="D152" s="35" t="s">
        <v>786</v>
      </c>
      <c r="E152" s="35" t="str">
        <f t="shared" si="2"/>
        <v>,[差引株式損失金額] AS [V151]</v>
      </c>
      <c r="G152" s="35" t="s">
        <v>787</v>
      </c>
    </row>
    <row r="153" spans="2:7">
      <c r="B153" s="35" t="s">
        <v>788</v>
      </c>
      <c r="D153" s="35" t="s">
        <v>789</v>
      </c>
      <c r="E153" s="35" t="str">
        <f t="shared" si="2"/>
        <v>,[繰越株式損失金額] AS [V152]</v>
      </c>
      <c r="G153" s="35" t="s">
        <v>790</v>
      </c>
    </row>
    <row r="154" spans="2:7">
      <c r="B154" s="35" t="s">
        <v>791</v>
      </c>
      <c r="D154" s="35" t="s">
        <v>792</v>
      </c>
      <c r="E154" s="35" t="str">
        <f t="shared" si="2"/>
        <v>,[差引配当損失金額] AS [V153]</v>
      </c>
      <c r="G154" s="35" t="s">
        <v>793</v>
      </c>
    </row>
    <row r="155" spans="2:7">
      <c r="B155" s="35" t="s">
        <v>794</v>
      </c>
      <c r="D155" s="35" t="s">
        <v>795</v>
      </c>
      <c r="E155" s="35" t="str">
        <f t="shared" si="2"/>
        <v>,[差引先物損失金額] AS [V154]</v>
      </c>
      <c r="G155" s="35" t="s">
        <v>796</v>
      </c>
    </row>
    <row r="156" spans="2:7">
      <c r="B156" s="35" t="s">
        <v>797</v>
      </c>
      <c r="D156" s="35" t="s">
        <v>798</v>
      </c>
      <c r="E156" s="35" t="str">
        <f t="shared" si="2"/>
        <v>,[繰越先物損失金額] AS [V155]</v>
      </c>
      <c r="G156" s="35" t="s">
        <v>799</v>
      </c>
    </row>
    <row r="157" spans="2:7">
      <c r="B157" s="35" t="s">
        <v>800</v>
      </c>
      <c r="D157" s="35" t="s">
        <v>801</v>
      </c>
      <c r="E157" s="35" t="str">
        <f t="shared" si="2"/>
        <v>,[分離特別控除合計額] AS [V156]</v>
      </c>
      <c r="G157" s="35" t="s">
        <v>802</v>
      </c>
    </row>
    <row r="158" spans="2:7">
      <c r="B158" s="35" t="s">
        <v>803</v>
      </c>
      <c r="D158" s="35" t="s">
        <v>804</v>
      </c>
      <c r="E158" s="35" t="str">
        <f t="shared" si="2"/>
        <v>,[上場株式源泉合計額] AS [V157]</v>
      </c>
      <c r="G158" s="35" t="s">
        <v>805</v>
      </c>
    </row>
    <row r="159" spans="2:7">
      <c r="B159" s="35" t="s">
        <v>806</v>
      </c>
      <c r="D159" s="35" t="s">
        <v>807</v>
      </c>
      <c r="E159" s="35" t="str">
        <f t="shared" si="2"/>
        <v>,[税理士署名補完] AS [V158]</v>
      </c>
      <c r="G159" s="35" t="s">
        <v>808</v>
      </c>
    </row>
    <row r="160" spans="2:7">
      <c r="B160" s="35" t="s">
        <v>809</v>
      </c>
      <c r="D160" s="35" t="s">
        <v>810</v>
      </c>
      <c r="E160" s="35" t="str">
        <f t="shared" si="2"/>
        <v>,[税理士法30条提出区分] AS [V159]</v>
      </c>
      <c r="G160" s="35" t="s">
        <v>811</v>
      </c>
    </row>
    <row r="161" spans="2:7">
      <c r="B161" s="35" t="s">
        <v>812</v>
      </c>
      <c r="D161" s="35" t="s">
        <v>813</v>
      </c>
      <c r="E161" s="35" t="str">
        <f t="shared" si="2"/>
        <v>,[税理士法33条の２提出区分] AS [V160]</v>
      </c>
      <c r="G161" s="35" t="s">
        <v>814</v>
      </c>
    </row>
    <row r="162" spans="2:7">
      <c r="B162" s="35" t="s">
        <v>815</v>
      </c>
      <c r="D162" s="35" t="s">
        <v>816</v>
      </c>
      <c r="E162" s="35" t="str">
        <f t="shared" si="2"/>
        <v>,[資産連絡条文１法区分] AS [V161]</v>
      </c>
      <c r="G162" s="35" t="s">
        <v>817</v>
      </c>
    </row>
    <row r="163" spans="2:7">
      <c r="B163" s="35" t="s">
        <v>818</v>
      </c>
      <c r="D163" s="35" t="s">
        <v>819</v>
      </c>
      <c r="E163" s="35" t="str">
        <f t="shared" si="2"/>
        <v>,[資産連絡条文１条１数値] AS [V162]</v>
      </c>
      <c r="G163" s="35" t="s">
        <v>820</v>
      </c>
    </row>
    <row r="164" spans="2:7">
      <c r="B164" s="35" t="s">
        <v>821</v>
      </c>
      <c r="D164" s="35" t="s">
        <v>822</v>
      </c>
      <c r="E164" s="35" t="str">
        <f t="shared" si="2"/>
        <v>,[資産連絡条文１条２数値] AS [V163]</v>
      </c>
      <c r="G164" s="35" t="s">
        <v>823</v>
      </c>
    </row>
    <row r="165" spans="2:7">
      <c r="B165" s="35" t="s">
        <v>824</v>
      </c>
      <c r="D165" s="35" t="s">
        <v>825</v>
      </c>
      <c r="E165" s="35" t="str">
        <f t="shared" si="2"/>
        <v>,[資産連絡条文１条３数値] AS [V164]</v>
      </c>
      <c r="G165" s="35" t="s">
        <v>826</v>
      </c>
    </row>
    <row r="166" spans="2:7">
      <c r="B166" s="35" t="s">
        <v>827</v>
      </c>
      <c r="D166" s="35" t="s">
        <v>828</v>
      </c>
      <c r="E166" s="35" t="str">
        <f t="shared" si="2"/>
        <v>,[資産連絡条文１項数値] AS [V165]</v>
      </c>
      <c r="G166" s="35" t="s">
        <v>829</v>
      </c>
    </row>
    <row r="167" spans="2:7">
      <c r="B167" s="35" t="s">
        <v>830</v>
      </c>
      <c r="D167" s="35" t="s">
        <v>831</v>
      </c>
      <c r="E167" s="35" t="str">
        <f t="shared" si="2"/>
        <v>,[資産連絡条文１号数値] AS [V166]</v>
      </c>
      <c r="G167" s="35" t="s">
        <v>832</v>
      </c>
    </row>
    <row r="168" spans="2:7">
      <c r="B168" s="35" t="s">
        <v>833</v>
      </c>
      <c r="D168" s="35" t="s">
        <v>834</v>
      </c>
      <c r="E168" s="35" t="str">
        <f t="shared" si="2"/>
        <v>,[資産連絡条文２法区分] AS [V167]</v>
      </c>
      <c r="G168" s="35" t="s">
        <v>835</v>
      </c>
    </row>
    <row r="169" spans="2:7">
      <c r="B169" s="35" t="s">
        <v>836</v>
      </c>
      <c r="D169" s="35" t="s">
        <v>837</v>
      </c>
      <c r="E169" s="35" t="str">
        <f t="shared" si="2"/>
        <v>,[資産連絡条文２条１数値] AS [V168]</v>
      </c>
      <c r="G169" s="35" t="s">
        <v>838</v>
      </c>
    </row>
    <row r="170" spans="2:7">
      <c r="B170" s="35" t="s">
        <v>839</v>
      </c>
      <c r="D170" s="35" t="s">
        <v>840</v>
      </c>
      <c r="E170" s="35" t="str">
        <f t="shared" si="2"/>
        <v>,[資産連絡条文２条２数値] AS [V169]</v>
      </c>
      <c r="G170" s="35" t="s">
        <v>841</v>
      </c>
    </row>
    <row r="171" spans="2:7">
      <c r="B171" s="35" t="s">
        <v>842</v>
      </c>
      <c r="D171" s="35" t="s">
        <v>843</v>
      </c>
      <c r="E171" s="35" t="str">
        <f t="shared" si="2"/>
        <v>,[資産連絡条文２条３数値] AS [V170]</v>
      </c>
      <c r="G171" s="35" t="s">
        <v>844</v>
      </c>
    </row>
    <row r="172" spans="2:7">
      <c r="B172" s="35" t="s">
        <v>845</v>
      </c>
      <c r="D172" s="35" t="s">
        <v>846</v>
      </c>
      <c r="E172" s="35" t="str">
        <f t="shared" si="2"/>
        <v>,[資産連絡条文２項数値] AS [V171]</v>
      </c>
      <c r="G172" s="35" t="s">
        <v>847</v>
      </c>
    </row>
    <row r="173" spans="2:7">
      <c r="B173" s="35" t="s">
        <v>848</v>
      </c>
      <c r="D173" s="35" t="s">
        <v>849</v>
      </c>
      <c r="E173" s="35" t="str">
        <f t="shared" si="2"/>
        <v>,[資産連絡条文２号数値] AS [V172]</v>
      </c>
      <c r="G173" s="35" t="s">
        <v>850</v>
      </c>
    </row>
    <row r="174" spans="2:7">
      <c r="B174" s="35" t="s">
        <v>851</v>
      </c>
      <c r="D174" s="35" t="s">
        <v>852</v>
      </c>
      <c r="E174" s="35" t="str">
        <f t="shared" si="2"/>
        <v>,[資産連絡条文３法区分] AS [V173]</v>
      </c>
      <c r="G174" s="35" t="s">
        <v>853</v>
      </c>
    </row>
    <row r="175" spans="2:7">
      <c r="B175" s="35" t="s">
        <v>854</v>
      </c>
      <c r="D175" s="35" t="s">
        <v>855</v>
      </c>
      <c r="E175" s="35" t="str">
        <f t="shared" si="2"/>
        <v>,[資産連絡条文３条１数値] AS [V174]</v>
      </c>
      <c r="G175" s="35" t="s">
        <v>856</v>
      </c>
    </row>
    <row r="176" spans="2:7">
      <c r="B176" s="35" t="s">
        <v>857</v>
      </c>
      <c r="D176" s="35" t="s">
        <v>858</v>
      </c>
      <c r="E176" s="35" t="str">
        <f t="shared" si="2"/>
        <v>,[資産連絡条文３条２数値] AS [V175]</v>
      </c>
      <c r="G176" s="35" t="s">
        <v>859</v>
      </c>
    </row>
    <row r="177" spans="2:7">
      <c r="B177" s="35" t="s">
        <v>860</v>
      </c>
      <c r="D177" s="35" t="s">
        <v>861</v>
      </c>
      <c r="E177" s="35" t="str">
        <f t="shared" si="2"/>
        <v>,[資産連絡条文３条３数値] AS [V176]</v>
      </c>
      <c r="G177" s="35" t="s">
        <v>862</v>
      </c>
    </row>
    <row r="178" spans="2:7">
      <c r="B178" s="35" t="s">
        <v>863</v>
      </c>
      <c r="D178" s="35" t="s">
        <v>864</v>
      </c>
      <c r="E178" s="35" t="str">
        <f t="shared" si="2"/>
        <v>,[資産連絡条文３項数値] AS [V177]</v>
      </c>
      <c r="G178" s="35" t="s">
        <v>865</v>
      </c>
    </row>
    <row r="179" spans="2:7">
      <c r="B179" s="35" t="s">
        <v>866</v>
      </c>
      <c r="D179" s="35" t="s">
        <v>867</v>
      </c>
      <c r="E179" s="35" t="str">
        <f t="shared" si="2"/>
        <v>,[資産連絡条文３号数値] AS [V178]</v>
      </c>
      <c r="G179" s="35" t="s">
        <v>868</v>
      </c>
    </row>
    <row r="180" spans="2:7">
      <c r="B180" s="35" t="s">
        <v>869</v>
      </c>
      <c r="G180" s="35" t="s">
        <v>870</v>
      </c>
    </row>
    <row r="181" spans="2:7">
      <c r="G181" s="35" t="s">
        <v>871</v>
      </c>
    </row>
    <row r="182" spans="2:7">
      <c r="G182" s="35" t="s">
        <v>872</v>
      </c>
    </row>
  </sheetData>
  <phoneticPr fontId="4"/>
  <pageMargins left="0.7" right="0.7" top="0.75" bottom="0.75" header="0.3" footer="0.3"/>
  <pageSetup paperSize="9"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572A8-8D07-48FD-A9C4-DF500D844FA3}">
  <dimension ref="B1:E183"/>
  <sheetViews>
    <sheetView workbookViewId="0">
      <selection activeCell="E188" sqref="E188"/>
    </sheetView>
  </sheetViews>
  <sheetFormatPr defaultRowHeight="13"/>
  <cols>
    <col min="2" max="2" width="38.26953125" customWidth="1"/>
    <col min="4" max="4" width="31" customWidth="1"/>
  </cols>
  <sheetData>
    <row r="1" spans="2:5">
      <c r="E1" t="s">
        <v>1275</v>
      </c>
    </row>
    <row r="2" spans="2:5">
      <c r="B2" t="s">
        <v>873</v>
      </c>
      <c r="C2" s="35" t="s">
        <v>336</v>
      </c>
      <c r="D2" t="str">
        <f>B2 &amp; " AS " &amp; C2</f>
        <v>[納税地ID] AS [V1]</v>
      </c>
      <c r="E2" t="s">
        <v>1096</v>
      </c>
    </row>
    <row r="3" spans="2:5">
      <c r="B3" t="s">
        <v>917</v>
      </c>
      <c r="C3" s="35" t="s">
        <v>339</v>
      </c>
      <c r="D3" t="str">
        <f t="shared" ref="D3:D66" si="0">B3 &amp; " AS " &amp; C3</f>
        <v xml:space="preserve"> ,[局署番号] AS [V2]</v>
      </c>
      <c r="E3" t="s">
        <v>1097</v>
      </c>
    </row>
    <row r="4" spans="2:5">
      <c r="B4" t="s">
        <v>918</v>
      </c>
      <c r="C4" s="35" t="s">
        <v>342</v>
      </c>
      <c r="D4" t="str">
        <f t="shared" si="0"/>
        <v xml:space="preserve"> ,[管轄納税地ID] AS [V3]</v>
      </c>
      <c r="E4" t="s">
        <v>1098</v>
      </c>
    </row>
    <row r="5" spans="2:5">
      <c r="B5" t="s">
        <v>919</v>
      </c>
      <c r="C5" s="35" t="s">
        <v>345</v>
      </c>
      <c r="D5" t="str">
        <f t="shared" si="0"/>
        <v xml:space="preserve"> ,[管轄納税地局署番号] AS [V4]</v>
      </c>
      <c r="E5" t="s">
        <v>1099</v>
      </c>
    </row>
    <row r="6" spans="2:5">
      <c r="B6" t="s">
        <v>920</v>
      </c>
      <c r="C6" s="35" t="s">
        <v>348</v>
      </c>
      <c r="D6" t="str">
        <f t="shared" si="0"/>
        <v xml:space="preserve"> ,[課税年分] AS [V5]</v>
      </c>
      <c r="E6" t="s">
        <v>1100</v>
      </c>
    </row>
    <row r="7" spans="2:5">
      <c r="B7" t="s">
        <v>921</v>
      </c>
      <c r="C7" s="35" t="s">
        <v>351</v>
      </c>
      <c r="D7" t="str">
        <f t="shared" si="0"/>
        <v xml:space="preserve"> ,[異動年月日] AS [V6]</v>
      </c>
      <c r="E7" t="s">
        <v>1101</v>
      </c>
    </row>
    <row r="8" spans="2:5">
      <c r="B8" t="s">
        <v>922</v>
      </c>
      <c r="C8" s="35" t="s">
        <v>354</v>
      </c>
      <c r="D8" t="str">
        <f t="shared" si="0"/>
        <v xml:space="preserve"> ,[課税異動事由] AS [V7]</v>
      </c>
      <c r="E8" t="s">
        <v>1102</v>
      </c>
    </row>
    <row r="9" spans="2:5">
      <c r="B9" t="s">
        <v>923</v>
      </c>
      <c r="C9" s="35" t="s">
        <v>357</v>
      </c>
      <c r="D9" t="str">
        <f t="shared" si="0"/>
        <v xml:space="preserve"> ,[都道府県コード] AS [V8]</v>
      </c>
      <c r="E9" t="s">
        <v>1103</v>
      </c>
    </row>
    <row r="10" spans="2:5">
      <c r="B10" t="s">
        <v>924</v>
      </c>
      <c r="C10" s="35" t="s">
        <v>360</v>
      </c>
      <c r="D10" t="str">
        <f t="shared" si="0"/>
        <v xml:space="preserve"> ,[市区郡町村コード] AS [V9]</v>
      </c>
      <c r="E10" t="s">
        <v>1104</v>
      </c>
    </row>
    <row r="11" spans="2:5">
      <c r="B11" t="s">
        <v>925</v>
      </c>
      <c r="C11" s="35" t="s">
        <v>363</v>
      </c>
      <c r="D11" t="str">
        <f t="shared" si="0"/>
        <v xml:space="preserve"> ,[都道府県名_漢字] AS [V10]</v>
      </c>
      <c r="E11" t="s">
        <v>1105</v>
      </c>
    </row>
    <row r="12" spans="2:5">
      <c r="B12" t="s">
        <v>926</v>
      </c>
      <c r="C12" s="35" t="s">
        <v>366</v>
      </c>
      <c r="D12" t="str">
        <f t="shared" si="0"/>
        <v xml:space="preserve"> ,[市区郡町村名_漢字] AS [V11]</v>
      </c>
      <c r="E12" t="s">
        <v>1106</v>
      </c>
    </row>
    <row r="13" spans="2:5">
      <c r="B13" t="s">
        <v>927</v>
      </c>
      <c r="C13" s="35" t="s">
        <v>369</v>
      </c>
      <c r="D13" t="str">
        <f t="shared" si="0"/>
        <v xml:space="preserve"> ,[申告時_納税地ID] AS [V12]</v>
      </c>
      <c r="E13" t="s">
        <v>1107</v>
      </c>
    </row>
    <row r="14" spans="2:5">
      <c r="B14" t="s">
        <v>928</v>
      </c>
      <c r="C14" s="35" t="s">
        <v>372</v>
      </c>
      <c r="D14" t="str">
        <f t="shared" si="0"/>
        <v xml:space="preserve"> ,[申告時_都道府県コード] AS [V13]</v>
      </c>
      <c r="E14" t="s">
        <v>1108</v>
      </c>
    </row>
    <row r="15" spans="2:5">
      <c r="B15" t="s">
        <v>929</v>
      </c>
      <c r="C15" s="35" t="s">
        <v>375</v>
      </c>
      <c r="D15" t="str">
        <f t="shared" si="0"/>
        <v xml:space="preserve"> ,[申告時_市区郡町村コード] AS [V14]</v>
      </c>
      <c r="E15" t="s">
        <v>1109</v>
      </c>
    </row>
    <row r="16" spans="2:5">
      <c r="B16" t="s">
        <v>930</v>
      </c>
      <c r="C16" s="35" t="s">
        <v>378</v>
      </c>
      <c r="D16" t="str">
        <f t="shared" si="0"/>
        <v xml:space="preserve"> ,[申告時_都道府県名_漢字] AS [V15]</v>
      </c>
      <c r="E16" t="s">
        <v>1110</v>
      </c>
    </row>
    <row r="17" spans="2:5">
      <c r="B17" t="s">
        <v>931</v>
      </c>
      <c r="C17" s="35" t="s">
        <v>381</v>
      </c>
      <c r="D17" t="str">
        <f t="shared" si="0"/>
        <v xml:space="preserve"> ,[申告時_市区郡町村名_漢字] AS [V16]</v>
      </c>
      <c r="E17" t="s">
        <v>1111</v>
      </c>
    </row>
    <row r="18" spans="2:5">
      <c r="B18" t="s">
        <v>932</v>
      </c>
      <c r="C18" s="35" t="s">
        <v>384</v>
      </c>
      <c r="D18" t="str">
        <f t="shared" si="0"/>
        <v xml:space="preserve"> ,[申告時_納税地等区分] AS [V17]</v>
      </c>
      <c r="E18" t="s">
        <v>1112</v>
      </c>
    </row>
    <row r="19" spans="2:5">
      <c r="B19" t="s">
        <v>933</v>
      </c>
      <c r="C19" s="35" t="s">
        <v>387</v>
      </c>
      <c r="D19" t="str">
        <f t="shared" si="0"/>
        <v xml:space="preserve"> ,[生年月] AS [V18]</v>
      </c>
      <c r="E19" t="s">
        <v>1113</v>
      </c>
    </row>
    <row r="20" spans="2:5">
      <c r="B20" t="s">
        <v>934</v>
      </c>
      <c r="C20" s="35" t="s">
        <v>390</v>
      </c>
      <c r="D20" t="str">
        <f t="shared" si="0"/>
        <v xml:space="preserve"> ,[性別区分] AS [V19]</v>
      </c>
      <c r="E20" t="s">
        <v>1114</v>
      </c>
    </row>
    <row r="21" spans="2:5">
      <c r="B21" t="s">
        <v>935</v>
      </c>
      <c r="C21" s="35" t="s">
        <v>393</v>
      </c>
      <c r="D21" t="str">
        <f t="shared" si="0"/>
        <v xml:space="preserve"> ,[業種番号] AS [V20]</v>
      </c>
      <c r="E21" t="s">
        <v>1115</v>
      </c>
    </row>
    <row r="22" spans="2:5">
      <c r="B22" t="s">
        <v>936</v>
      </c>
      <c r="C22" s="35" t="s">
        <v>396</v>
      </c>
      <c r="D22" t="str">
        <f t="shared" si="0"/>
        <v xml:space="preserve"> ,[業種番号_大分類] AS [V21]</v>
      </c>
      <c r="E22" t="s">
        <v>1116</v>
      </c>
    </row>
    <row r="23" spans="2:5">
      <c r="B23" t="s">
        <v>937</v>
      </c>
      <c r="C23" s="35" t="s">
        <v>399</v>
      </c>
      <c r="D23" t="str">
        <f t="shared" si="0"/>
        <v xml:space="preserve"> ,[業種番号_中分類] AS [V22]</v>
      </c>
      <c r="E23" t="s">
        <v>1117</v>
      </c>
    </row>
    <row r="24" spans="2:5">
      <c r="B24" t="s">
        <v>938</v>
      </c>
      <c r="C24" s="35" t="s">
        <v>402</v>
      </c>
      <c r="D24" t="str">
        <f t="shared" si="0"/>
        <v xml:space="preserve"> ,[申告時_青白区分] AS [V23]</v>
      </c>
      <c r="E24" t="s">
        <v>1118</v>
      </c>
    </row>
    <row r="25" spans="2:5">
      <c r="B25" t="s">
        <v>939</v>
      </c>
      <c r="C25" s="35" t="s">
        <v>405</v>
      </c>
      <c r="D25" t="str">
        <f t="shared" si="0"/>
        <v xml:space="preserve"> ,[帳票コード] AS [V24]</v>
      </c>
      <c r="E25" t="s">
        <v>1119</v>
      </c>
    </row>
    <row r="26" spans="2:5">
      <c r="B26" t="s">
        <v>940</v>
      </c>
      <c r="C26" s="35" t="s">
        <v>408</v>
      </c>
      <c r="D26" t="str">
        <f t="shared" si="0"/>
        <v xml:space="preserve"> ,[申告区分] AS [V25]</v>
      </c>
      <c r="E26" t="s">
        <v>1120</v>
      </c>
    </row>
    <row r="27" spans="2:5">
      <c r="B27" t="s">
        <v>941</v>
      </c>
      <c r="C27" s="35" t="s">
        <v>411</v>
      </c>
      <c r="D27" t="str">
        <f t="shared" si="0"/>
        <v xml:space="preserve"> ,[出国特例適用有無] AS [V26]</v>
      </c>
      <c r="E27" t="s">
        <v>1121</v>
      </c>
    </row>
    <row r="28" spans="2:5">
      <c r="B28" t="s">
        <v>942</v>
      </c>
      <c r="C28" s="35" t="s">
        <v>414</v>
      </c>
      <c r="D28" t="str">
        <f t="shared" si="0"/>
        <v xml:space="preserve"> ,[準確等事実発生日] AS [V27]</v>
      </c>
      <c r="E28" t="s">
        <v>1122</v>
      </c>
    </row>
    <row r="29" spans="2:5">
      <c r="B29" t="s">
        <v>943</v>
      </c>
      <c r="C29" s="35" t="s">
        <v>417</v>
      </c>
      <c r="D29" t="str">
        <f t="shared" si="0"/>
        <v xml:space="preserve"> ,[特別農業所得者有無] AS [V28]</v>
      </c>
      <c r="E29" t="s">
        <v>1123</v>
      </c>
    </row>
    <row r="30" spans="2:5">
      <c r="B30" t="s">
        <v>944</v>
      </c>
      <c r="C30" s="35" t="s">
        <v>420</v>
      </c>
      <c r="D30" t="str">
        <f t="shared" si="0"/>
        <v xml:space="preserve"> ,[営業収入金額] AS [V29]</v>
      </c>
      <c r="E30" t="s">
        <v>1124</v>
      </c>
    </row>
    <row r="31" spans="2:5">
      <c r="B31" t="s">
        <v>945</v>
      </c>
      <c r="C31" s="35" t="s">
        <v>423</v>
      </c>
      <c r="D31" t="str">
        <f t="shared" si="0"/>
        <v xml:space="preserve"> ,[農業収入金額] AS [V30]</v>
      </c>
      <c r="E31" t="s">
        <v>1125</v>
      </c>
    </row>
    <row r="32" spans="2:5">
      <c r="B32" t="s">
        <v>946</v>
      </c>
      <c r="C32" s="35" t="s">
        <v>426</v>
      </c>
      <c r="D32" t="str">
        <f t="shared" si="0"/>
        <v xml:space="preserve"> ,[不動産収入金額] AS [V31]</v>
      </c>
      <c r="E32" t="s">
        <v>1126</v>
      </c>
    </row>
    <row r="33" spans="2:5">
      <c r="B33" t="s">
        <v>947</v>
      </c>
      <c r="C33" s="35" t="s">
        <v>429</v>
      </c>
      <c r="D33" t="str">
        <f t="shared" si="0"/>
        <v xml:space="preserve"> ,[配当収入金額] AS [V32]</v>
      </c>
      <c r="E33" t="s">
        <v>1127</v>
      </c>
    </row>
    <row r="34" spans="2:5">
      <c r="B34" t="s">
        <v>948</v>
      </c>
      <c r="C34" s="35" t="s">
        <v>432</v>
      </c>
      <c r="D34" t="str">
        <f t="shared" si="0"/>
        <v xml:space="preserve"> ,[給与収入区分] AS [V33]</v>
      </c>
      <c r="E34" t="s">
        <v>1128</v>
      </c>
    </row>
    <row r="35" spans="2:5">
      <c r="B35" t="s">
        <v>949</v>
      </c>
      <c r="C35" s="35" t="s">
        <v>435</v>
      </c>
      <c r="D35" t="str">
        <f t="shared" si="0"/>
        <v xml:space="preserve"> ,[給与収入金額] AS [V34]</v>
      </c>
      <c r="E35" t="s">
        <v>1129</v>
      </c>
    </row>
    <row r="36" spans="2:5">
      <c r="B36" t="s">
        <v>950</v>
      </c>
      <c r="C36" s="35" t="s">
        <v>438</v>
      </c>
      <c r="D36" t="str">
        <f t="shared" si="0"/>
        <v xml:space="preserve"> ,[公的年金収入金額] AS [V35]</v>
      </c>
      <c r="E36" t="s">
        <v>1130</v>
      </c>
    </row>
    <row r="37" spans="2:5">
      <c r="B37" t="s">
        <v>951</v>
      </c>
      <c r="C37" s="35" t="s">
        <v>441</v>
      </c>
      <c r="D37" t="str">
        <f t="shared" si="0"/>
        <v xml:space="preserve"> ,[業務雑収入金額] AS [V36]</v>
      </c>
      <c r="E37" t="s">
        <v>1131</v>
      </c>
    </row>
    <row r="38" spans="2:5">
      <c r="B38" t="s">
        <v>952</v>
      </c>
      <c r="C38" s="35" t="s">
        <v>444</v>
      </c>
      <c r="D38" t="str">
        <f t="shared" si="0"/>
        <v xml:space="preserve"> ,[その他雑収入金額] AS [V37]</v>
      </c>
      <c r="E38" t="s">
        <v>1132</v>
      </c>
    </row>
    <row r="39" spans="2:5">
      <c r="B39" t="s">
        <v>953</v>
      </c>
      <c r="C39" s="35" t="s">
        <v>447</v>
      </c>
      <c r="D39" t="str">
        <f t="shared" si="0"/>
        <v xml:space="preserve"> ,[特後短期譲渡所得金額] AS [V38]</v>
      </c>
      <c r="E39" t="s">
        <v>1133</v>
      </c>
    </row>
    <row r="40" spans="2:5">
      <c r="B40" t="s">
        <v>954</v>
      </c>
      <c r="C40" s="35" t="s">
        <v>450</v>
      </c>
      <c r="D40" t="str">
        <f t="shared" si="0"/>
        <v xml:space="preserve"> ,[特後長期譲渡所得金額] AS [V39]</v>
      </c>
      <c r="E40" t="s">
        <v>1134</v>
      </c>
    </row>
    <row r="41" spans="2:5">
      <c r="B41" t="s">
        <v>955</v>
      </c>
      <c r="C41" s="35" t="s">
        <v>453</v>
      </c>
      <c r="D41" t="str">
        <f t="shared" si="0"/>
        <v xml:space="preserve"> ,[特後一時所得金額] AS [V40]</v>
      </c>
      <c r="E41" t="s">
        <v>1135</v>
      </c>
    </row>
    <row r="42" spans="2:5">
      <c r="B42" t="s">
        <v>956</v>
      </c>
      <c r="C42" s="35" t="s">
        <v>456</v>
      </c>
      <c r="D42" t="str">
        <f t="shared" si="0"/>
        <v xml:space="preserve"> ,[営業所得金額] AS [V41]</v>
      </c>
      <c r="E42" t="s">
        <v>1136</v>
      </c>
    </row>
    <row r="43" spans="2:5">
      <c r="B43" t="s">
        <v>957</v>
      </c>
      <c r="C43" s="35" t="s">
        <v>459</v>
      </c>
      <c r="D43" t="str">
        <f t="shared" si="0"/>
        <v xml:space="preserve"> ,[農業所得金額] AS [V42]</v>
      </c>
      <c r="E43" t="s">
        <v>1137</v>
      </c>
    </row>
    <row r="44" spans="2:5">
      <c r="B44" t="s">
        <v>958</v>
      </c>
      <c r="C44" s="35" t="s">
        <v>462</v>
      </c>
      <c r="D44" t="str">
        <f t="shared" si="0"/>
        <v xml:space="preserve"> ,[不動産所得金額] AS [V43]</v>
      </c>
      <c r="E44" t="s">
        <v>1138</v>
      </c>
    </row>
    <row r="45" spans="2:5">
      <c r="B45" t="s">
        <v>959</v>
      </c>
      <c r="C45" s="35" t="s">
        <v>465</v>
      </c>
      <c r="D45" t="str">
        <f t="shared" si="0"/>
        <v xml:space="preserve"> ,[利子所得金額] AS [V44]</v>
      </c>
      <c r="E45" t="s">
        <v>1139</v>
      </c>
    </row>
    <row r="46" spans="2:5">
      <c r="B46" t="s">
        <v>960</v>
      </c>
      <c r="C46" s="35" t="s">
        <v>468</v>
      </c>
      <c r="D46" t="str">
        <f t="shared" si="0"/>
        <v xml:space="preserve"> ,[配当所得金額] AS [V45]</v>
      </c>
      <c r="E46" t="s">
        <v>1140</v>
      </c>
    </row>
    <row r="47" spans="2:5">
      <c r="B47" t="s">
        <v>961</v>
      </c>
      <c r="C47" s="35" t="s">
        <v>471</v>
      </c>
      <c r="D47" t="str">
        <f t="shared" si="0"/>
        <v xml:space="preserve"> ,[特定支出区分] AS [V46]</v>
      </c>
      <c r="E47" t="s">
        <v>1141</v>
      </c>
    </row>
    <row r="48" spans="2:5">
      <c r="B48" t="s">
        <v>962</v>
      </c>
      <c r="C48" s="35" t="s">
        <v>474</v>
      </c>
      <c r="D48" t="str">
        <f t="shared" si="0"/>
        <v xml:space="preserve"> ,[給与所得金額] AS [V47]</v>
      </c>
      <c r="E48" t="s">
        <v>1142</v>
      </c>
    </row>
    <row r="49" spans="2:5">
      <c r="B49" t="s">
        <v>963</v>
      </c>
      <c r="C49" s="35" t="s">
        <v>477</v>
      </c>
      <c r="D49" t="str">
        <f t="shared" si="0"/>
        <v xml:space="preserve"> ,[公的年金雑所得金額] AS [V48]</v>
      </c>
      <c r="E49" t="s">
        <v>1143</v>
      </c>
    </row>
    <row r="50" spans="2:5">
      <c r="B50" t="s">
        <v>964</v>
      </c>
      <c r="C50" s="35" t="s">
        <v>480</v>
      </c>
      <c r="D50" t="str">
        <f t="shared" si="0"/>
        <v xml:space="preserve"> ,[業務雑所得金額] AS [V49]</v>
      </c>
      <c r="E50" t="s">
        <v>1144</v>
      </c>
    </row>
    <row r="51" spans="2:5">
      <c r="B51" t="s">
        <v>965</v>
      </c>
      <c r="C51" s="35" t="s">
        <v>483</v>
      </c>
      <c r="D51" t="str">
        <f t="shared" si="0"/>
        <v xml:space="preserve"> ,[その他雑所得金額] AS [V50]</v>
      </c>
      <c r="E51" t="s">
        <v>1145</v>
      </c>
    </row>
    <row r="52" spans="2:5">
      <c r="B52" t="s">
        <v>966</v>
      </c>
      <c r="C52" s="35" t="s">
        <v>486</v>
      </c>
      <c r="D52" t="str">
        <f t="shared" si="0"/>
        <v xml:space="preserve"> ,[雑所得金額] AS [V51]</v>
      </c>
      <c r="E52" t="s">
        <v>1146</v>
      </c>
    </row>
    <row r="53" spans="2:5">
      <c r="B53" t="s">
        <v>967</v>
      </c>
      <c r="C53" s="35" t="s">
        <v>489</v>
      </c>
      <c r="D53" t="str">
        <f t="shared" si="0"/>
        <v xml:space="preserve"> ,[譲渡・一時所得金額] AS [V52]</v>
      </c>
      <c r="E53" t="s">
        <v>1147</v>
      </c>
    </row>
    <row r="54" spans="2:5">
      <c r="B54" t="s">
        <v>968</v>
      </c>
      <c r="C54" s="35" t="s">
        <v>492</v>
      </c>
      <c r="D54" t="str">
        <f t="shared" si="0"/>
        <v xml:space="preserve"> ,[総所得金額] AS [V53]</v>
      </c>
      <c r="E54" t="s">
        <v>1148</v>
      </c>
    </row>
    <row r="55" spans="2:5">
      <c r="B55" t="s">
        <v>969</v>
      </c>
      <c r="C55" s="35" t="s">
        <v>495</v>
      </c>
      <c r="D55" t="str">
        <f t="shared" si="0"/>
        <v xml:space="preserve"> ,[合計所得金額] AS [V54]</v>
      </c>
      <c r="E55" t="s">
        <v>1149</v>
      </c>
    </row>
    <row r="56" spans="2:5">
      <c r="B56" t="s">
        <v>970</v>
      </c>
      <c r="C56" s="35" t="s">
        <v>498</v>
      </c>
      <c r="D56" t="str">
        <f t="shared" si="0"/>
        <v xml:space="preserve"> ,[社会保険料控除額] AS [V55]</v>
      </c>
      <c r="E56" t="s">
        <v>1150</v>
      </c>
    </row>
    <row r="57" spans="2:5">
      <c r="B57" t="s">
        <v>971</v>
      </c>
      <c r="C57" s="35" t="s">
        <v>501</v>
      </c>
      <c r="D57" t="str">
        <f t="shared" si="0"/>
        <v xml:space="preserve"> ,[小企業共済等控除額] AS [V56]</v>
      </c>
      <c r="E57" t="s">
        <v>1151</v>
      </c>
    </row>
    <row r="58" spans="2:5">
      <c r="B58" t="s">
        <v>972</v>
      </c>
      <c r="C58" s="35" t="s">
        <v>504</v>
      </c>
      <c r="D58" t="str">
        <f t="shared" si="0"/>
        <v xml:space="preserve"> ,[生命保険料控除額] AS [V57]</v>
      </c>
      <c r="E58" t="s">
        <v>1152</v>
      </c>
    </row>
    <row r="59" spans="2:5">
      <c r="B59" t="s">
        <v>973</v>
      </c>
      <c r="C59" s="35" t="s">
        <v>507</v>
      </c>
      <c r="D59" t="str">
        <f t="shared" si="0"/>
        <v xml:space="preserve"> ,[損害保険料控除額] AS [V58]</v>
      </c>
      <c r="E59" t="s">
        <v>1153</v>
      </c>
    </row>
    <row r="60" spans="2:5">
      <c r="B60" t="s">
        <v>974</v>
      </c>
      <c r="C60" s="35" t="s">
        <v>510</v>
      </c>
      <c r="D60" t="str">
        <f t="shared" si="0"/>
        <v xml:space="preserve"> ,[老年者寡婦寡夫控除額] AS [V59]</v>
      </c>
      <c r="E60" t="s">
        <v>1154</v>
      </c>
    </row>
    <row r="61" spans="2:5">
      <c r="B61" t="s">
        <v>975</v>
      </c>
      <c r="C61" s="35" t="s">
        <v>513</v>
      </c>
      <c r="D61" t="str">
        <f t="shared" si="0"/>
        <v xml:space="preserve"> ,[ひとり親控除額] AS [V60]</v>
      </c>
      <c r="E61" t="s">
        <v>1155</v>
      </c>
    </row>
    <row r="62" spans="2:5">
      <c r="B62" t="s">
        <v>976</v>
      </c>
      <c r="C62" s="35" t="s">
        <v>516</v>
      </c>
      <c r="D62" t="str">
        <f t="shared" si="0"/>
        <v xml:space="preserve"> ,[勤労学生障害者控除額] AS [V61]</v>
      </c>
      <c r="E62" t="s">
        <v>1156</v>
      </c>
    </row>
    <row r="63" spans="2:5">
      <c r="B63" t="s">
        <v>977</v>
      </c>
      <c r="C63" s="35" t="s">
        <v>519</v>
      </c>
      <c r="D63" t="str">
        <f t="shared" si="0"/>
        <v xml:space="preserve"> ,[配偶者控除区分２] AS [V62]</v>
      </c>
      <c r="E63" t="s">
        <v>1157</v>
      </c>
    </row>
    <row r="64" spans="2:5">
      <c r="B64" t="s">
        <v>978</v>
      </c>
      <c r="C64" s="35" t="s">
        <v>522</v>
      </c>
      <c r="D64" t="str">
        <f t="shared" si="0"/>
        <v xml:space="preserve"> ,[配偶者控除額] AS [V63]</v>
      </c>
      <c r="E64" t="s">
        <v>1158</v>
      </c>
    </row>
    <row r="65" spans="2:5">
      <c r="B65" t="s">
        <v>979</v>
      </c>
      <c r="C65" s="35" t="s">
        <v>525</v>
      </c>
      <c r="D65" t="str">
        <f t="shared" si="0"/>
        <v xml:space="preserve"> ,[配偶者特別控除額] AS [V64]</v>
      </c>
      <c r="E65" t="s">
        <v>1159</v>
      </c>
    </row>
    <row r="66" spans="2:5">
      <c r="B66" t="s">
        <v>980</v>
      </c>
      <c r="C66" s="35" t="s">
        <v>528</v>
      </c>
      <c r="D66" t="str">
        <f t="shared" si="0"/>
        <v xml:space="preserve"> ,[扶養控除区分] AS [V65]</v>
      </c>
      <c r="E66" t="s">
        <v>1160</v>
      </c>
    </row>
    <row r="67" spans="2:5">
      <c r="B67" t="s">
        <v>981</v>
      </c>
      <c r="C67" s="35" t="s">
        <v>531</v>
      </c>
      <c r="D67" t="str">
        <f t="shared" ref="D67:D130" si="1">B67 &amp; " AS " &amp; C67</f>
        <v xml:space="preserve"> ,[扶養控除額] AS [V66]</v>
      </c>
      <c r="E67" t="s">
        <v>1161</v>
      </c>
    </row>
    <row r="68" spans="2:5">
      <c r="B68" t="s">
        <v>982</v>
      </c>
      <c r="C68" s="35" t="s">
        <v>534</v>
      </c>
      <c r="D68" t="str">
        <f t="shared" si="1"/>
        <v xml:space="preserve"> ,[基礎控除額] AS [V67]</v>
      </c>
      <c r="E68" t="s">
        <v>1162</v>
      </c>
    </row>
    <row r="69" spans="2:5">
      <c r="B69" t="s">
        <v>983</v>
      </c>
      <c r="C69" s="35" t="s">
        <v>537</v>
      </c>
      <c r="D69" t="str">
        <f t="shared" si="1"/>
        <v xml:space="preserve"> ,[年末調整控除合計額] AS [V68]</v>
      </c>
      <c r="E69" t="s">
        <v>1163</v>
      </c>
    </row>
    <row r="70" spans="2:5">
      <c r="B70" t="s">
        <v>984</v>
      </c>
      <c r="C70" s="35" t="s">
        <v>540</v>
      </c>
      <c r="D70" t="str">
        <f t="shared" si="1"/>
        <v xml:space="preserve"> ,[雑損控除額] AS [V69]</v>
      </c>
      <c r="E70" t="s">
        <v>1164</v>
      </c>
    </row>
    <row r="71" spans="2:5">
      <c r="B71" t="s">
        <v>985</v>
      </c>
      <c r="C71" s="35" t="s">
        <v>543</v>
      </c>
      <c r="D71" t="str">
        <f t="shared" si="1"/>
        <v xml:space="preserve"> ,[医療費控除額] AS [V70]</v>
      </c>
      <c r="E71" t="s">
        <v>1165</v>
      </c>
    </row>
    <row r="72" spans="2:5">
      <c r="B72" t="s">
        <v>986</v>
      </c>
      <c r="C72" s="35" t="s">
        <v>546</v>
      </c>
      <c r="D72" t="str">
        <f t="shared" si="1"/>
        <v xml:space="preserve"> ,[医療費特例控除額] AS [V71]</v>
      </c>
      <c r="E72" t="s">
        <v>1166</v>
      </c>
    </row>
    <row r="73" spans="2:5">
      <c r="B73" t="s">
        <v>987</v>
      </c>
      <c r="C73" s="35" t="s">
        <v>549</v>
      </c>
      <c r="D73" t="str">
        <f t="shared" si="1"/>
        <v xml:space="preserve"> ,[寄付金控除額] AS [V72]</v>
      </c>
      <c r="E73" t="s">
        <v>1167</v>
      </c>
    </row>
    <row r="74" spans="2:5">
      <c r="B74" t="s">
        <v>988</v>
      </c>
      <c r="C74" s="35" t="s">
        <v>552</v>
      </c>
      <c r="D74" t="str">
        <f t="shared" si="1"/>
        <v xml:space="preserve"> ,[所得控除合計額] AS [V73]</v>
      </c>
      <c r="E74" t="s">
        <v>1168</v>
      </c>
    </row>
    <row r="75" spans="2:5">
      <c r="B75" t="s">
        <v>989</v>
      </c>
      <c r="C75" s="35" t="s">
        <v>555</v>
      </c>
      <c r="D75" t="str">
        <f t="shared" si="1"/>
        <v xml:space="preserve"> ,[課税総所得金額] AS [V74]</v>
      </c>
      <c r="E75" t="s">
        <v>1169</v>
      </c>
    </row>
    <row r="76" spans="2:5">
      <c r="B76" t="s">
        <v>990</v>
      </c>
      <c r="C76" s="35" t="s">
        <v>558</v>
      </c>
      <c r="D76" t="str">
        <f t="shared" si="1"/>
        <v xml:space="preserve"> ,[算出合計税額] AS [V75]</v>
      </c>
      <c r="E76" t="s">
        <v>1170</v>
      </c>
    </row>
    <row r="77" spans="2:5">
      <c r="B77" t="s">
        <v>991</v>
      </c>
      <c r="C77" s="35" t="s">
        <v>561</v>
      </c>
      <c r="D77" t="str">
        <f t="shared" si="1"/>
        <v xml:space="preserve"> ,[配当控除額] AS [V76]</v>
      </c>
      <c r="E77" t="s">
        <v>1171</v>
      </c>
    </row>
    <row r="78" spans="2:5">
      <c r="B78" t="s">
        <v>992</v>
      </c>
      <c r="C78" s="35" t="s">
        <v>564</v>
      </c>
      <c r="D78" t="str">
        <f t="shared" si="1"/>
        <v xml:space="preserve"> ,[投資リース税控除額] AS [V77]</v>
      </c>
      <c r="E78" t="s">
        <v>1172</v>
      </c>
    </row>
    <row r="79" spans="2:5">
      <c r="B79" t="s">
        <v>993</v>
      </c>
      <c r="C79" s="35" t="s">
        <v>567</v>
      </c>
      <c r="D79" t="str">
        <f t="shared" si="1"/>
        <v xml:space="preserve"> ,[住借控除区分２] AS [V78]</v>
      </c>
      <c r="E79" t="s">
        <v>1173</v>
      </c>
    </row>
    <row r="80" spans="2:5">
      <c r="B80" t="s">
        <v>994</v>
      </c>
      <c r="C80" s="35" t="s">
        <v>570</v>
      </c>
      <c r="D80" t="str">
        <f t="shared" si="1"/>
        <v xml:space="preserve"> ,[住宅取得特別控除額] AS [V79]</v>
      </c>
      <c r="E80" t="s">
        <v>1174</v>
      </c>
    </row>
    <row r="81" spans="2:5">
      <c r="B81" t="s">
        <v>995</v>
      </c>
      <c r="C81" s="35" t="s">
        <v>573</v>
      </c>
      <c r="D81" t="str">
        <f t="shared" si="1"/>
        <v xml:space="preserve"> ,[再取得住宅借入金控除額] AS [V80]</v>
      </c>
      <c r="E81" t="s">
        <v>1175</v>
      </c>
    </row>
    <row r="82" spans="2:5">
      <c r="B82" t="s">
        <v>996</v>
      </c>
      <c r="C82" s="35" t="s">
        <v>576</v>
      </c>
      <c r="D82" t="str">
        <f t="shared" si="1"/>
        <v xml:space="preserve"> ,[滅失住宅借入金控除額] AS [V81]</v>
      </c>
      <c r="E82" t="s">
        <v>1176</v>
      </c>
    </row>
    <row r="83" spans="2:5">
      <c r="B83" t="s">
        <v>997</v>
      </c>
      <c r="C83" s="35" t="s">
        <v>579</v>
      </c>
      <c r="D83" t="str">
        <f t="shared" si="1"/>
        <v xml:space="preserve"> ,[重複適用住宅借入金控除額] AS [V82]</v>
      </c>
      <c r="E83" t="s">
        <v>1177</v>
      </c>
    </row>
    <row r="84" spans="2:5">
      <c r="B84" t="s">
        <v>998</v>
      </c>
      <c r="C84" s="35" t="s">
        <v>582</v>
      </c>
      <c r="D84" t="str">
        <f t="shared" si="1"/>
        <v xml:space="preserve"> ,[政治献金税額控除額] AS [V83]</v>
      </c>
      <c r="E84" t="s">
        <v>1178</v>
      </c>
    </row>
    <row r="85" spans="2:5">
      <c r="B85" t="s">
        <v>999</v>
      </c>
      <c r="C85" s="35" t="s">
        <v>585</v>
      </c>
      <c r="D85" t="str">
        <f t="shared" si="1"/>
        <v xml:space="preserve"> ,[耐震改修特別控除額] AS [V84]</v>
      </c>
      <c r="E85" t="s">
        <v>1179</v>
      </c>
    </row>
    <row r="86" spans="2:5">
      <c r="B86" t="s">
        <v>1000</v>
      </c>
      <c r="C86" s="35" t="s">
        <v>588</v>
      </c>
      <c r="D86" t="str">
        <f t="shared" si="1"/>
        <v xml:space="preserve"> ,[住宅特定改修控除額] AS [V85]</v>
      </c>
      <c r="E86" t="s">
        <v>1180</v>
      </c>
    </row>
    <row r="87" spans="2:5">
      <c r="B87" t="s">
        <v>1001</v>
      </c>
      <c r="C87" s="35" t="s">
        <v>591</v>
      </c>
      <c r="D87" t="str">
        <f t="shared" si="1"/>
        <v xml:space="preserve"> ,[認定長期優良住宅控除額] AS [V86]</v>
      </c>
      <c r="E87" t="s">
        <v>1181</v>
      </c>
    </row>
    <row r="88" spans="2:5">
      <c r="B88" t="s">
        <v>1002</v>
      </c>
      <c r="C88" s="35" t="s">
        <v>594</v>
      </c>
      <c r="D88" t="str">
        <f t="shared" si="1"/>
        <v xml:space="preserve"> ,[差引所得税額] AS [V87]</v>
      </c>
      <c r="E88" t="s">
        <v>1182</v>
      </c>
    </row>
    <row r="89" spans="2:5">
      <c r="B89" t="s">
        <v>1003</v>
      </c>
      <c r="C89" s="35" t="s">
        <v>597</v>
      </c>
      <c r="D89" t="str">
        <f t="shared" si="1"/>
        <v xml:space="preserve"> ,[災害減免額] AS [V88]</v>
      </c>
      <c r="E89" t="s">
        <v>1183</v>
      </c>
    </row>
    <row r="90" spans="2:5">
      <c r="B90" t="s">
        <v>1004</v>
      </c>
      <c r="C90" s="35" t="s">
        <v>600</v>
      </c>
      <c r="D90" t="str">
        <f t="shared" si="1"/>
        <v xml:space="preserve"> ,[復興基準所得税額] AS [V89]</v>
      </c>
      <c r="E90" t="s">
        <v>1184</v>
      </c>
    </row>
    <row r="91" spans="2:5">
      <c r="B91" t="s">
        <v>1005</v>
      </c>
      <c r="C91" s="35" t="s">
        <v>603</v>
      </c>
      <c r="D91" t="str">
        <f t="shared" si="1"/>
        <v xml:space="preserve"> ,[復興特別所得税額] AS [V90]</v>
      </c>
      <c r="E91" t="s">
        <v>1185</v>
      </c>
    </row>
    <row r="92" spans="2:5">
      <c r="B92" t="s">
        <v>1006</v>
      </c>
      <c r="C92" s="35" t="s">
        <v>606</v>
      </c>
      <c r="D92" t="str">
        <f t="shared" si="1"/>
        <v xml:space="preserve"> ,[復興合計所得税額] AS [V91]</v>
      </c>
      <c r="E92" t="s">
        <v>1186</v>
      </c>
    </row>
    <row r="93" spans="2:5">
      <c r="B93" t="s">
        <v>1007</v>
      </c>
      <c r="C93" s="35" t="s">
        <v>609</v>
      </c>
      <c r="D93" t="str">
        <f t="shared" si="1"/>
        <v xml:space="preserve"> ,[外国税額控除区分] AS [V92]</v>
      </c>
      <c r="E93" t="s">
        <v>1187</v>
      </c>
    </row>
    <row r="94" spans="2:5">
      <c r="B94" t="s">
        <v>1008</v>
      </c>
      <c r="C94" s="35" t="s">
        <v>612</v>
      </c>
      <c r="D94" t="str">
        <f t="shared" si="1"/>
        <v xml:space="preserve"> ,[外国税額控除額] AS [V93]</v>
      </c>
      <c r="E94" t="s">
        <v>1188</v>
      </c>
    </row>
    <row r="95" spans="2:5">
      <c r="B95" t="s">
        <v>1009</v>
      </c>
      <c r="C95" s="35" t="s">
        <v>615</v>
      </c>
      <c r="D95" t="str">
        <f t="shared" si="1"/>
        <v xml:space="preserve"> ,[源泉徴収税額] AS [V94]</v>
      </c>
      <c r="E95" t="s">
        <v>1189</v>
      </c>
    </row>
    <row r="96" spans="2:5">
      <c r="B96" t="s">
        <v>1010</v>
      </c>
      <c r="C96" s="35" t="s">
        <v>618</v>
      </c>
      <c r="D96" t="str">
        <f t="shared" si="1"/>
        <v xml:space="preserve"> ,[申告納税額] AS [V95]</v>
      </c>
      <c r="E96" t="s">
        <v>1190</v>
      </c>
    </row>
    <row r="97" spans="2:5">
      <c r="B97" t="s">
        <v>1011</v>
      </c>
      <c r="C97" s="35" t="s">
        <v>621</v>
      </c>
      <c r="D97" t="str">
        <f t="shared" si="1"/>
        <v xml:space="preserve"> ,[第１期予定納税金額] AS [V96]</v>
      </c>
      <c r="E97" t="s">
        <v>1191</v>
      </c>
    </row>
    <row r="98" spans="2:5">
      <c r="B98" t="s">
        <v>1012</v>
      </c>
      <c r="C98" s="35" t="s">
        <v>624</v>
      </c>
      <c r="D98" t="str">
        <f t="shared" si="1"/>
        <v xml:space="preserve"> ,[第２期予定納税金額] AS [V97]</v>
      </c>
      <c r="E98" t="s">
        <v>1192</v>
      </c>
    </row>
    <row r="99" spans="2:5">
      <c r="B99" t="s">
        <v>1013</v>
      </c>
      <c r="C99" s="35" t="s">
        <v>627</v>
      </c>
      <c r="D99" t="str">
        <f t="shared" si="1"/>
        <v xml:space="preserve"> ,[第３期納税額] AS [V98]</v>
      </c>
      <c r="E99" t="s">
        <v>1193</v>
      </c>
    </row>
    <row r="100" spans="2:5">
      <c r="B100" t="s">
        <v>1014</v>
      </c>
      <c r="C100" s="35" t="s">
        <v>630</v>
      </c>
      <c r="D100" t="str">
        <f t="shared" si="1"/>
        <v xml:space="preserve"> ,[公的年金等以外合計所得金額] AS [V99]</v>
      </c>
      <c r="E100" t="s">
        <v>1194</v>
      </c>
    </row>
    <row r="101" spans="2:5">
      <c r="B101" t="s">
        <v>1015</v>
      </c>
      <c r="C101" s="35" t="s">
        <v>633</v>
      </c>
      <c r="D101" t="str">
        <f t="shared" si="1"/>
        <v xml:space="preserve"> ,[配偶者合計所得額] AS [V100]</v>
      </c>
      <c r="E101" t="s">
        <v>1195</v>
      </c>
    </row>
    <row r="102" spans="2:5">
      <c r="B102" t="s">
        <v>1016</v>
      </c>
      <c r="C102" s="35" t="s">
        <v>636</v>
      </c>
      <c r="D102" t="str">
        <f t="shared" si="1"/>
        <v xml:space="preserve"> ,[専従者給与（控除）額] AS [V101]</v>
      </c>
      <c r="E102" t="s">
        <v>1196</v>
      </c>
    </row>
    <row r="103" spans="2:5">
      <c r="B103" t="s">
        <v>1017</v>
      </c>
      <c r="C103" s="35" t="s">
        <v>639</v>
      </c>
      <c r="D103" t="str">
        <f t="shared" si="1"/>
        <v xml:space="preserve"> ,[青色申告特別控除額] AS [V102]</v>
      </c>
      <c r="E103" t="s">
        <v>1197</v>
      </c>
    </row>
    <row r="104" spans="2:5">
      <c r="B104" t="s">
        <v>1018</v>
      </c>
      <c r="C104" s="35" t="s">
        <v>642</v>
      </c>
      <c r="D104" t="str">
        <f t="shared" si="1"/>
        <v xml:space="preserve"> ,[雑・一時所得源泉額] AS [V103]</v>
      </c>
      <c r="E104" t="s">
        <v>1198</v>
      </c>
    </row>
    <row r="105" spans="2:5">
      <c r="B105" t="s">
        <v>1019</v>
      </c>
      <c r="C105" s="35" t="s">
        <v>645</v>
      </c>
      <c r="D105" t="str">
        <f t="shared" si="1"/>
        <v xml:space="preserve"> ,[未納付源泉徴収額] AS [V104]</v>
      </c>
      <c r="E105" t="s">
        <v>1199</v>
      </c>
    </row>
    <row r="106" spans="2:5">
      <c r="B106" t="s">
        <v>1020</v>
      </c>
      <c r="C106" s="35" t="s">
        <v>648</v>
      </c>
      <c r="D106" t="str">
        <f t="shared" si="1"/>
        <v xml:space="preserve"> ,[繰越損失控除額] AS [V105]</v>
      </c>
      <c r="E106" t="s">
        <v>1200</v>
      </c>
    </row>
    <row r="107" spans="2:5">
      <c r="B107" t="s">
        <v>1021</v>
      </c>
      <c r="C107" s="35" t="s">
        <v>651</v>
      </c>
      <c r="D107" t="str">
        <f t="shared" si="1"/>
        <v xml:space="preserve"> ,[平均課税対象金額] AS [V106]</v>
      </c>
      <c r="E107" t="s">
        <v>1201</v>
      </c>
    </row>
    <row r="108" spans="2:5">
      <c r="B108" t="s">
        <v>1022</v>
      </c>
      <c r="C108" s="35" t="s">
        <v>654</v>
      </c>
      <c r="D108" t="str">
        <f t="shared" si="1"/>
        <v xml:space="preserve"> ,[変動雑所得金額] AS [V107]</v>
      </c>
      <c r="E108" t="s">
        <v>1202</v>
      </c>
    </row>
    <row r="109" spans="2:5">
      <c r="B109" t="s">
        <v>1023</v>
      </c>
      <c r="C109" s="35" t="s">
        <v>657</v>
      </c>
      <c r="D109" t="str">
        <f t="shared" si="1"/>
        <v xml:space="preserve"> ,[臨時所得金額] AS [V108]</v>
      </c>
      <c r="E109" t="s">
        <v>1203</v>
      </c>
    </row>
    <row r="110" spans="2:5">
      <c r="B110" t="s">
        <v>1024</v>
      </c>
      <c r="C110" s="35" t="s">
        <v>660</v>
      </c>
      <c r="D110" t="str">
        <f t="shared" si="1"/>
        <v xml:space="preserve"> ,[臨時雑所得金額] AS [V109]</v>
      </c>
      <c r="E110" t="s">
        <v>1204</v>
      </c>
    </row>
    <row r="111" spans="2:5">
      <c r="B111" t="s">
        <v>1025</v>
      </c>
      <c r="C111" s="35" t="s">
        <v>663</v>
      </c>
      <c r="D111" t="str">
        <f t="shared" si="1"/>
        <v xml:space="preserve"> ,[延納届出額] AS [V110]</v>
      </c>
      <c r="E111" t="s">
        <v>1205</v>
      </c>
    </row>
    <row r="112" spans="2:5">
      <c r="B112" t="s">
        <v>1026</v>
      </c>
      <c r="C112" s="35" t="s">
        <v>666</v>
      </c>
      <c r="D112" t="str">
        <f t="shared" si="1"/>
        <v xml:space="preserve"> ,[分離短期一般収入金額] AS [V111]</v>
      </c>
      <c r="E112" t="s">
        <v>1206</v>
      </c>
    </row>
    <row r="113" spans="2:5">
      <c r="B113" t="s">
        <v>1027</v>
      </c>
      <c r="C113" s="35" t="s">
        <v>669</v>
      </c>
      <c r="D113" t="str">
        <f t="shared" si="1"/>
        <v xml:space="preserve"> ,[分離短期軽減収入金額] AS [V112]</v>
      </c>
      <c r="E113" t="s">
        <v>1207</v>
      </c>
    </row>
    <row r="114" spans="2:5">
      <c r="B114" t="s">
        <v>1028</v>
      </c>
      <c r="C114" s="35" t="s">
        <v>672</v>
      </c>
      <c r="D114" t="str">
        <f t="shared" si="1"/>
        <v xml:space="preserve"> ,[分離長期一般収入金額] AS [V113]</v>
      </c>
      <c r="E114" t="s">
        <v>1208</v>
      </c>
    </row>
    <row r="115" spans="2:5">
      <c r="B115" t="s">
        <v>1029</v>
      </c>
      <c r="C115" s="35" t="s">
        <v>675</v>
      </c>
      <c r="D115" t="str">
        <f t="shared" si="1"/>
        <v xml:space="preserve"> ,[分離長期特定収入金額] AS [V114]</v>
      </c>
      <c r="E115" t="s">
        <v>1209</v>
      </c>
    </row>
    <row r="116" spans="2:5">
      <c r="B116" t="s">
        <v>1030</v>
      </c>
      <c r="C116" s="35" t="s">
        <v>678</v>
      </c>
      <c r="D116" t="str">
        <f t="shared" si="1"/>
        <v xml:space="preserve"> ,[分離長期軽課収入金額] AS [V115]</v>
      </c>
      <c r="E116" t="s">
        <v>1210</v>
      </c>
    </row>
    <row r="117" spans="2:5">
      <c r="B117" t="s">
        <v>1031</v>
      </c>
      <c r="C117" s="35" t="s">
        <v>681</v>
      </c>
      <c r="D117" t="str">
        <f t="shared" si="1"/>
        <v xml:space="preserve"> ,[株式未公開収入金額] AS [V116]</v>
      </c>
      <c r="E117" t="s">
        <v>1211</v>
      </c>
    </row>
    <row r="118" spans="2:5">
      <c r="B118" t="s">
        <v>1032</v>
      </c>
      <c r="C118" s="35" t="s">
        <v>684</v>
      </c>
      <c r="D118" t="str">
        <f t="shared" si="1"/>
        <v xml:space="preserve"> ,[株式一般等収入金額] AS [V117]</v>
      </c>
      <c r="E118" t="s">
        <v>1212</v>
      </c>
    </row>
    <row r="119" spans="2:5">
      <c r="B119" t="s">
        <v>1033</v>
      </c>
      <c r="C119" s="35" t="s">
        <v>687</v>
      </c>
      <c r="D119" t="str">
        <f t="shared" si="1"/>
        <v xml:space="preserve"> ,[株式上場収入金額] AS [V118]</v>
      </c>
      <c r="E119" t="s">
        <v>1213</v>
      </c>
    </row>
    <row r="120" spans="2:5">
      <c r="B120" t="s">
        <v>1034</v>
      </c>
      <c r="C120" s="35" t="s">
        <v>690</v>
      </c>
      <c r="D120" t="str">
        <f t="shared" si="1"/>
        <v xml:space="preserve"> ,[上場株式等配当収入金額] AS [V119]</v>
      </c>
      <c r="E120" t="s">
        <v>1214</v>
      </c>
    </row>
    <row r="121" spans="2:5">
      <c r="B121" t="s">
        <v>1035</v>
      </c>
      <c r="C121" s="35" t="s">
        <v>693</v>
      </c>
      <c r="D121" t="str">
        <f t="shared" si="1"/>
        <v xml:space="preserve"> ,[商品先物取引収入金額] AS [V120]</v>
      </c>
      <c r="E121" t="s">
        <v>1215</v>
      </c>
    </row>
    <row r="122" spans="2:5">
      <c r="B122" t="s">
        <v>1036</v>
      </c>
      <c r="C122" s="35" t="s">
        <v>696</v>
      </c>
      <c r="D122" t="str">
        <f t="shared" si="1"/>
        <v xml:space="preserve"> ,[山林収入金額] AS [V121]</v>
      </c>
      <c r="E122" t="s">
        <v>1216</v>
      </c>
    </row>
    <row r="123" spans="2:5">
      <c r="B123" t="s">
        <v>1037</v>
      </c>
      <c r="C123" s="35" t="s">
        <v>699</v>
      </c>
      <c r="D123" t="str">
        <f t="shared" si="1"/>
        <v xml:space="preserve"> ,[退職収入金額] AS [V122]</v>
      </c>
      <c r="E123" t="s">
        <v>1217</v>
      </c>
    </row>
    <row r="124" spans="2:5">
      <c r="B124" t="s">
        <v>1038</v>
      </c>
      <c r="C124" s="35" t="s">
        <v>702</v>
      </c>
      <c r="D124" t="str">
        <f t="shared" si="1"/>
        <v xml:space="preserve"> ,[分離短期一般所得金額] AS [V123]</v>
      </c>
      <c r="E124" t="s">
        <v>1218</v>
      </c>
    </row>
    <row r="125" spans="2:5">
      <c r="B125" t="s">
        <v>1039</v>
      </c>
      <c r="C125" s="35" t="s">
        <v>705</v>
      </c>
      <c r="D125" t="str">
        <f t="shared" si="1"/>
        <v xml:space="preserve"> ,[分離短期軽減所得金額] AS [V124]</v>
      </c>
      <c r="E125" t="s">
        <v>1219</v>
      </c>
    </row>
    <row r="126" spans="2:5">
      <c r="B126" t="s">
        <v>1040</v>
      </c>
      <c r="C126" s="35" t="s">
        <v>708</v>
      </c>
      <c r="D126" t="str">
        <f t="shared" si="1"/>
        <v xml:space="preserve"> ,[分離長期一般所得金額] AS [V125]</v>
      </c>
      <c r="E126" t="s">
        <v>1220</v>
      </c>
    </row>
    <row r="127" spans="2:5">
      <c r="B127" t="s">
        <v>1041</v>
      </c>
      <c r="C127" s="35" t="s">
        <v>711</v>
      </c>
      <c r="D127" t="str">
        <f t="shared" si="1"/>
        <v xml:space="preserve"> ,[分離長期特定所得金額] AS [V126]</v>
      </c>
      <c r="E127" t="s">
        <v>1221</v>
      </c>
    </row>
    <row r="128" spans="2:5">
      <c r="B128" t="s">
        <v>1042</v>
      </c>
      <c r="C128" s="35" t="s">
        <v>714</v>
      </c>
      <c r="D128" t="str">
        <f t="shared" si="1"/>
        <v xml:space="preserve"> ,[分離長期軽課所得金額] AS [V127]</v>
      </c>
      <c r="E128" t="s">
        <v>1222</v>
      </c>
    </row>
    <row r="129" spans="2:5">
      <c r="B129" t="s">
        <v>1043</v>
      </c>
      <c r="C129" s="35" t="s">
        <v>717</v>
      </c>
      <c r="D129" t="str">
        <f t="shared" si="1"/>
        <v xml:space="preserve"> ,[株式未公開所得金額] AS [V128]</v>
      </c>
      <c r="E129" t="s">
        <v>1223</v>
      </c>
    </row>
    <row r="130" spans="2:5">
      <c r="B130" t="s">
        <v>1044</v>
      </c>
      <c r="C130" s="35" t="s">
        <v>720</v>
      </c>
      <c r="D130" t="str">
        <f t="shared" si="1"/>
        <v xml:space="preserve"> ,[株式一般等所得金額] AS [V129]</v>
      </c>
      <c r="E130" t="s">
        <v>1224</v>
      </c>
    </row>
    <row r="131" spans="2:5">
      <c r="B131" t="s">
        <v>1045</v>
      </c>
      <c r="C131" s="35" t="s">
        <v>723</v>
      </c>
      <c r="D131" t="str">
        <f t="shared" ref="D131:D180" si="2">B131 &amp; " AS " &amp; C131</f>
        <v xml:space="preserve"> ,[株式上場所得金額] AS [V130]</v>
      </c>
      <c r="E131" t="s">
        <v>1225</v>
      </c>
    </row>
    <row r="132" spans="2:5">
      <c r="B132" t="s">
        <v>1046</v>
      </c>
      <c r="C132" s="35" t="s">
        <v>726</v>
      </c>
      <c r="D132" t="str">
        <f t="shared" si="2"/>
        <v xml:space="preserve"> ,[上場株式等配当所得金額] AS [V131]</v>
      </c>
      <c r="E132" t="s">
        <v>1226</v>
      </c>
    </row>
    <row r="133" spans="2:5">
      <c r="B133" t="s">
        <v>1047</v>
      </c>
      <c r="C133" s="35" t="s">
        <v>729</v>
      </c>
      <c r="D133" t="str">
        <f t="shared" si="2"/>
        <v xml:space="preserve"> ,[商品先物取引所得金額] AS [V132]</v>
      </c>
      <c r="E133" t="s">
        <v>1227</v>
      </c>
    </row>
    <row r="134" spans="2:5">
      <c r="B134" t="s">
        <v>1048</v>
      </c>
      <c r="C134" s="35" t="s">
        <v>732</v>
      </c>
      <c r="D134" t="str">
        <f t="shared" si="2"/>
        <v xml:space="preserve"> ,[山林所得金額] AS [V133]</v>
      </c>
      <c r="E134" t="s">
        <v>1228</v>
      </c>
    </row>
    <row r="135" spans="2:5">
      <c r="B135" t="s">
        <v>1049</v>
      </c>
      <c r="C135" s="35" t="s">
        <v>735</v>
      </c>
      <c r="D135" t="str">
        <f t="shared" si="2"/>
        <v xml:space="preserve"> ,[退職所得金額] AS [V134]</v>
      </c>
      <c r="E135" t="s">
        <v>1229</v>
      </c>
    </row>
    <row r="136" spans="2:5">
      <c r="B136" t="s">
        <v>1050</v>
      </c>
      <c r="C136" s="35" t="s">
        <v>738</v>
      </c>
      <c r="D136" t="str">
        <f t="shared" si="2"/>
        <v xml:space="preserve"> ,[課税分短譲渡所得金額] AS [V135]</v>
      </c>
      <c r="E136" t="s">
        <v>1230</v>
      </c>
    </row>
    <row r="137" spans="2:5">
      <c r="B137" t="s">
        <v>1051</v>
      </c>
      <c r="C137" s="35" t="s">
        <v>741</v>
      </c>
      <c r="D137" t="str">
        <f t="shared" si="2"/>
        <v xml:space="preserve"> ,[課税分長譲渡所得金額] AS [V136]</v>
      </c>
      <c r="E137" t="s">
        <v>1231</v>
      </c>
    </row>
    <row r="138" spans="2:5">
      <c r="B138" t="s">
        <v>1052</v>
      </c>
      <c r="C138" s="35" t="s">
        <v>744</v>
      </c>
      <c r="D138" t="str">
        <f t="shared" si="2"/>
        <v xml:space="preserve"> ,[課税株式譲渡所得金額] AS [V137]</v>
      </c>
      <c r="E138" t="s">
        <v>1232</v>
      </c>
    </row>
    <row r="139" spans="2:5">
      <c r="B139" t="s">
        <v>1053</v>
      </c>
      <c r="C139" s="35" t="s">
        <v>747</v>
      </c>
      <c r="D139" t="str">
        <f t="shared" si="2"/>
        <v xml:space="preserve"> ,[課税上場株式等配当所得金額] AS [V138]</v>
      </c>
      <c r="E139" t="s">
        <v>1233</v>
      </c>
    </row>
    <row r="140" spans="2:5">
      <c r="B140" t="s">
        <v>1054</v>
      </c>
      <c r="C140" s="35" t="s">
        <v>750</v>
      </c>
      <c r="D140" t="str">
        <f t="shared" si="2"/>
        <v xml:space="preserve"> ,[課税商品先物取引所得金額] AS [V139]</v>
      </c>
      <c r="E140" t="s">
        <v>1234</v>
      </c>
    </row>
    <row r="141" spans="2:5">
      <c r="B141" t="s">
        <v>1055</v>
      </c>
      <c r="C141" s="35" t="s">
        <v>753</v>
      </c>
      <c r="D141" t="str">
        <f t="shared" si="2"/>
        <v xml:space="preserve"> ,[課税山林所得金額] AS [V140]</v>
      </c>
      <c r="E141" t="s">
        <v>1235</v>
      </c>
    </row>
    <row r="142" spans="2:5">
      <c r="B142" t="s">
        <v>1056</v>
      </c>
      <c r="C142" s="35" t="s">
        <v>756</v>
      </c>
      <c r="D142" t="str">
        <f t="shared" si="2"/>
        <v xml:space="preserve"> ,[課税退職所得金額] AS [V141]</v>
      </c>
      <c r="E142" t="s">
        <v>1236</v>
      </c>
    </row>
    <row r="143" spans="2:5">
      <c r="B143" t="s">
        <v>1057</v>
      </c>
      <c r="C143" s="35" t="s">
        <v>759</v>
      </c>
      <c r="D143" t="str">
        <f t="shared" si="2"/>
        <v xml:space="preserve"> ,[算出総所得税額] AS [V142]</v>
      </c>
      <c r="E143" t="s">
        <v>1237</v>
      </c>
    </row>
    <row r="144" spans="2:5">
      <c r="B144" t="s">
        <v>1058</v>
      </c>
      <c r="C144" s="35" t="s">
        <v>762</v>
      </c>
      <c r="D144" t="str">
        <f t="shared" si="2"/>
        <v xml:space="preserve"> ,[算出分短譲渡税額] AS [V143]</v>
      </c>
      <c r="E144" t="s">
        <v>1238</v>
      </c>
    </row>
    <row r="145" spans="2:5">
      <c r="B145" t="s">
        <v>1059</v>
      </c>
      <c r="C145" s="35" t="s">
        <v>765</v>
      </c>
      <c r="D145" t="str">
        <f t="shared" si="2"/>
        <v xml:space="preserve"> ,[算出分長譲渡税額] AS [V144]</v>
      </c>
      <c r="E145" t="s">
        <v>1239</v>
      </c>
    </row>
    <row r="146" spans="2:5">
      <c r="B146" t="s">
        <v>1060</v>
      </c>
      <c r="C146" s="35" t="s">
        <v>768</v>
      </c>
      <c r="D146" t="str">
        <f t="shared" si="2"/>
        <v xml:space="preserve"> ,[算出株式譲渡税額] AS [V145]</v>
      </c>
      <c r="E146" t="s">
        <v>1240</v>
      </c>
    </row>
    <row r="147" spans="2:5">
      <c r="B147" t="s">
        <v>1061</v>
      </c>
      <c r="C147" s="35" t="s">
        <v>771</v>
      </c>
      <c r="D147" t="str">
        <f t="shared" si="2"/>
        <v xml:space="preserve"> ,[算出上場株式等配当税額] AS [V146]</v>
      </c>
      <c r="E147" t="s">
        <v>1241</v>
      </c>
    </row>
    <row r="148" spans="2:5">
      <c r="B148" t="s">
        <v>1062</v>
      </c>
      <c r="C148" s="35" t="s">
        <v>774</v>
      </c>
      <c r="D148" t="str">
        <f t="shared" si="2"/>
        <v xml:space="preserve"> ,[算出商品先物取引所得税額] AS [V147]</v>
      </c>
      <c r="E148" t="s">
        <v>1242</v>
      </c>
    </row>
    <row r="149" spans="2:5">
      <c r="B149" t="s">
        <v>1063</v>
      </c>
      <c r="C149" s="35" t="s">
        <v>777</v>
      </c>
      <c r="D149" t="str">
        <f t="shared" si="2"/>
        <v xml:space="preserve"> ,[算出山林所得税額] AS [V148]</v>
      </c>
      <c r="E149" t="s">
        <v>1243</v>
      </c>
    </row>
    <row r="150" spans="2:5">
      <c r="B150" t="s">
        <v>1064</v>
      </c>
      <c r="C150" s="35" t="s">
        <v>780</v>
      </c>
      <c r="D150" t="str">
        <f t="shared" si="2"/>
        <v xml:space="preserve"> ,[算出退職所得税額] AS [V149]</v>
      </c>
      <c r="E150" t="s">
        <v>1244</v>
      </c>
    </row>
    <row r="151" spans="2:5">
      <c r="B151" t="s">
        <v>1065</v>
      </c>
      <c r="C151" s="35" t="s">
        <v>783</v>
      </c>
      <c r="D151" t="str">
        <f t="shared" si="2"/>
        <v xml:space="preserve"> ,[差引株式損失金額] AS [V150]</v>
      </c>
      <c r="E151" t="s">
        <v>1245</v>
      </c>
    </row>
    <row r="152" spans="2:5">
      <c r="B152" t="s">
        <v>1066</v>
      </c>
      <c r="C152" s="35" t="s">
        <v>786</v>
      </c>
      <c r="D152" t="str">
        <f t="shared" si="2"/>
        <v xml:space="preserve"> ,[繰越株式損失金額] AS [V151]</v>
      </c>
      <c r="E152" t="s">
        <v>1246</v>
      </c>
    </row>
    <row r="153" spans="2:5">
      <c r="B153" t="s">
        <v>1067</v>
      </c>
      <c r="C153" s="35" t="s">
        <v>789</v>
      </c>
      <c r="D153" t="str">
        <f t="shared" si="2"/>
        <v xml:space="preserve"> ,[差引配当損失金額] AS [V152]</v>
      </c>
      <c r="E153" t="s">
        <v>1247</v>
      </c>
    </row>
    <row r="154" spans="2:5">
      <c r="B154" t="s">
        <v>1068</v>
      </c>
      <c r="C154" s="35" t="s">
        <v>792</v>
      </c>
      <c r="D154" t="str">
        <f t="shared" si="2"/>
        <v xml:space="preserve"> ,[差引先物損失金額] AS [V153]</v>
      </c>
      <c r="E154" t="s">
        <v>1248</v>
      </c>
    </row>
    <row r="155" spans="2:5">
      <c r="B155" t="s">
        <v>1069</v>
      </c>
      <c r="C155" s="35" t="s">
        <v>795</v>
      </c>
      <c r="D155" t="str">
        <f t="shared" si="2"/>
        <v xml:space="preserve"> ,[繰越先物損失金額] AS [V154]</v>
      </c>
      <c r="E155" t="s">
        <v>1249</v>
      </c>
    </row>
    <row r="156" spans="2:5">
      <c r="B156" t="s">
        <v>1070</v>
      </c>
      <c r="C156" s="35" t="s">
        <v>798</v>
      </c>
      <c r="D156" t="str">
        <f t="shared" si="2"/>
        <v xml:space="preserve"> ,[分離特別控除合計額] AS [V155]</v>
      </c>
      <c r="E156" t="s">
        <v>1250</v>
      </c>
    </row>
    <row r="157" spans="2:5">
      <c r="B157" t="s">
        <v>1071</v>
      </c>
      <c r="C157" s="35" t="s">
        <v>801</v>
      </c>
      <c r="D157" t="str">
        <f t="shared" si="2"/>
        <v xml:space="preserve"> ,[上場株式源泉合計額] AS [V156]</v>
      </c>
      <c r="E157" t="s">
        <v>1251</v>
      </c>
    </row>
    <row r="158" spans="2:5">
      <c r="B158" t="s">
        <v>1072</v>
      </c>
      <c r="C158" s="35" t="s">
        <v>804</v>
      </c>
      <c r="D158" t="str">
        <f t="shared" si="2"/>
        <v xml:space="preserve"> ,[税理士署名補完] AS [V157]</v>
      </c>
      <c r="E158" t="s">
        <v>1252</v>
      </c>
    </row>
    <row r="159" spans="2:5">
      <c r="B159" t="s">
        <v>1073</v>
      </c>
      <c r="C159" s="35" t="s">
        <v>807</v>
      </c>
      <c r="D159" t="str">
        <f t="shared" si="2"/>
        <v xml:space="preserve"> ,[税理士法30条提出区分] AS [V158]</v>
      </c>
      <c r="E159" t="s">
        <v>1253</v>
      </c>
    </row>
    <row r="160" spans="2:5">
      <c r="B160" t="s">
        <v>1074</v>
      </c>
      <c r="C160" s="35" t="s">
        <v>810</v>
      </c>
      <c r="D160" t="str">
        <f t="shared" si="2"/>
        <v xml:space="preserve"> ,[税理士法33条の２提出区分] AS [V159]</v>
      </c>
      <c r="E160" t="s">
        <v>1254</v>
      </c>
    </row>
    <row r="161" spans="2:5">
      <c r="B161" t="s">
        <v>1075</v>
      </c>
      <c r="C161" s="35" t="s">
        <v>813</v>
      </c>
      <c r="D161" t="str">
        <f t="shared" si="2"/>
        <v xml:space="preserve"> ,[資産連絡条文１法区分] AS [V160]</v>
      </c>
      <c r="E161" t="s">
        <v>1255</v>
      </c>
    </row>
    <row r="162" spans="2:5">
      <c r="B162" t="s">
        <v>1076</v>
      </c>
      <c r="C162" s="35" t="s">
        <v>816</v>
      </c>
      <c r="D162" t="str">
        <f t="shared" si="2"/>
        <v xml:space="preserve"> ,[資産連絡条文１条１数値] AS [V161]</v>
      </c>
      <c r="E162" t="s">
        <v>1256</v>
      </c>
    </row>
    <row r="163" spans="2:5">
      <c r="B163" t="s">
        <v>1077</v>
      </c>
      <c r="C163" s="35" t="s">
        <v>819</v>
      </c>
      <c r="D163" t="str">
        <f t="shared" si="2"/>
        <v xml:space="preserve"> ,[資産連絡条文１条２数値] AS [V162]</v>
      </c>
      <c r="E163" t="s">
        <v>1257</v>
      </c>
    </row>
    <row r="164" spans="2:5">
      <c r="B164" t="s">
        <v>1078</v>
      </c>
      <c r="C164" s="35" t="s">
        <v>822</v>
      </c>
      <c r="D164" t="str">
        <f t="shared" si="2"/>
        <v xml:space="preserve"> ,[資産連絡条文１条３数値] AS [V163]</v>
      </c>
      <c r="E164" t="s">
        <v>1258</v>
      </c>
    </row>
    <row r="165" spans="2:5">
      <c r="B165" t="s">
        <v>1079</v>
      </c>
      <c r="C165" s="35" t="s">
        <v>825</v>
      </c>
      <c r="D165" t="str">
        <f t="shared" si="2"/>
        <v xml:space="preserve"> ,[資産連絡条文１項数値] AS [V164]</v>
      </c>
      <c r="E165" t="s">
        <v>1259</v>
      </c>
    </row>
    <row r="166" spans="2:5">
      <c r="B166" t="s">
        <v>1080</v>
      </c>
      <c r="C166" s="35" t="s">
        <v>828</v>
      </c>
      <c r="D166" t="str">
        <f t="shared" si="2"/>
        <v xml:space="preserve"> ,[資産連絡条文１号数値] AS [V165]</v>
      </c>
      <c r="E166" t="s">
        <v>1260</v>
      </c>
    </row>
    <row r="167" spans="2:5">
      <c r="B167" t="s">
        <v>1081</v>
      </c>
      <c r="C167" s="35" t="s">
        <v>831</v>
      </c>
      <c r="D167" t="str">
        <f t="shared" si="2"/>
        <v xml:space="preserve"> ,[資産連絡条文２法区分] AS [V166]</v>
      </c>
      <c r="E167" t="s">
        <v>1261</v>
      </c>
    </row>
    <row r="168" spans="2:5">
      <c r="B168" t="s">
        <v>1082</v>
      </c>
      <c r="C168" s="35" t="s">
        <v>834</v>
      </c>
      <c r="D168" t="str">
        <f t="shared" si="2"/>
        <v xml:space="preserve"> ,[資産連絡条文２条１数値] AS [V167]</v>
      </c>
      <c r="E168" t="s">
        <v>1262</v>
      </c>
    </row>
    <row r="169" spans="2:5">
      <c r="B169" t="s">
        <v>1083</v>
      </c>
      <c r="C169" s="35" t="s">
        <v>837</v>
      </c>
      <c r="D169" t="str">
        <f t="shared" si="2"/>
        <v xml:space="preserve"> ,[資産連絡条文２条２数値] AS [V168]</v>
      </c>
      <c r="E169" t="s">
        <v>1263</v>
      </c>
    </row>
    <row r="170" spans="2:5">
      <c r="B170" t="s">
        <v>1084</v>
      </c>
      <c r="C170" s="35" t="s">
        <v>840</v>
      </c>
      <c r="D170" t="str">
        <f t="shared" si="2"/>
        <v xml:space="preserve"> ,[資産連絡条文２条３数値] AS [V169]</v>
      </c>
      <c r="E170" t="s">
        <v>1264</v>
      </c>
    </row>
    <row r="171" spans="2:5">
      <c r="B171" t="s">
        <v>1085</v>
      </c>
      <c r="C171" s="35" t="s">
        <v>843</v>
      </c>
      <c r="D171" t="str">
        <f t="shared" si="2"/>
        <v xml:space="preserve"> ,[資産連絡条文２項数値] AS [V170]</v>
      </c>
      <c r="E171" t="s">
        <v>1265</v>
      </c>
    </row>
    <row r="172" spans="2:5">
      <c r="B172" t="s">
        <v>1086</v>
      </c>
      <c r="C172" s="35" t="s">
        <v>846</v>
      </c>
      <c r="D172" t="str">
        <f t="shared" si="2"/>
        <v xml:space="preserve"> ,[資産連絡条文２号数値] AS [V171]</v>
      </c>
      <c r="E172" t="s">
        <v>1266</v>
      </c>
    </row>
    <row r="173" spans="2:5">
      <c r="B173" t="s">
        <v>1087</v>
      </c>
      <c r="C173" s="35" t="s">
        <v>849</v>
      </c>
      <c r="D173" t="str">
        <f t="shared" si="2"/>
        <v xml:space="preserve"> ,[資産連絡条文３法区分] AS [V172]</v>
      </c>
      <c r="E173" t="s">
        <v>1267</v>
      </c>
    </row>
    <row r="174" spans="2:5">
      <c r="B174" t="s">
        <v>1088</v>
      </c>
      <c r="C174" s="35" t="s">
        <v>852</v>
      </c>
      <c r="D174" t="str">
        <f t="shared" si="2"/>
        <v xml:space="preserve"> ,[資産連絡条文３条１数値] AS [V173]</v>
      </c>
      <c r="E174" t="s">
        <v>1268</v>
      </c>
    </row>
    <row r="175" spans="2:5">
      <c r="B175" t="s">
        <v>1089</v>
      </c>
      <c r="C175" s="35" t="s">
        <v>855</v>
      </c>
      <c r="D175" t="str">
        <f t="shared" si="2"/>
        <v xml:space="preserve"> ,[資産連絡条文３条２数値] AS [V174]</v>
      </c>
      <c r="E175" t="s">
        <v>1269</v>
      </c>
    </row>
    <row r="176" spans="2:5">
      <c r="B176" t="s">
        <v>1090</v>
      </c>
      <c r="C176" s="35" t="s">
        <v>858</v>
      </c>
      <c r="D176" t="str">
        <f t="shared" si="2"/>
        <v xml:space="preserve"> ,[資産連絡条文３条３数値] AS [V175]</v>
      </c>
      <c r="E176" t="s">
        <v>1270</v>
      </c>
    </row>
    <row r="177" spans="2:5">
      <c r="B177" t="s">
        <v>1091</v>
      </c>
      <c r="C177" s="35" t="s">
        <v>861</v>
      </c>
      <c r="D177" t="str">
        <f t="shared" si="2"/>
        <v xml:space="preserve"> ,[資産連絡条文３項数値] AS [V176]</v>
      </c>
      <c r="E177" t="s">
        <v>1271</v>
      </c>
    </row>
    <row r="178" spans="2:5">
      <c r="B178" t="s">
        <v>1092</v>
      </c>
      <c r="C178" s="35" t="s">
        <v>864</v>
      </c>
      <c r="D178" t="str">
        <f t="shared" si="2"/>
        <v xml:space="preserve"> ,[資産連絡条文３号数値] AS [V177]</v>
      </c>
      <c r="E178" t="s">
        <v>1272</v>
      </c>
    </row>
    <row r="179" spans="2:5">
      <c r="B179" t="s">
        <v>1093</v>
      </c>
      <c r="C179" s="35" t="s">
        <v>867</v>
      </c>
      <c r="D179" t="str">
        <f t="shared" si="2"/>
        <v xml:space="preserve"> ,[申告時_納税地市区郡町村等合併区分] AS [V178]</v>
      </c>
      <c r="E179" t="s">
        <v>1273</v>
      </c>
    </row>
    <row r="180" spans="2:5">
      <c r="B180" t="s">
        <v>1094</v>
      </c>
      <c r="C180" s="35" t="s">
        <v>1095</v>
      </c>
      <c r="D180" t="str">
        <f t="shared" si="2"/>
        <v xml:space="preserve"> ,[第３表_算出合計税額] AS [V179]</v>
      </c>
      <c r="E180" t="s">
        <v>1274</v>
      </c>
    </row>
    <row r="181" spans="2:5">
      <c r="E181" s="35" t="s">
        <v>870</v>
      </c>
    </row>
    <row r="182" spans="2:5">
      <c r="E182" s="35" t="s">
        <v>871</v>
      </c>
    </row>
    <row r="183" spans="2:5">
      <c r="E183" s="35" t="s">
        <v>1276</v>
      </c>
    </row>
  </sheetData>
  <phoneticPr fontId="4"/>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8FE65-A7F0-4E3C-9B41-D8F193B67850}">
  <dimension ref="B4:D13"/>
  <sheetViews>
    <sheetView workbookViewId="0">
      <selection activeCell="E25" sqref="E25"/>
    </sheetView>
  </sheetViews>
  <sheetFormatPr defaultRowHeight="13"/>
  <cols>
    <col min="2" max="2" width="22.453125" customWidth="1"/>
    <col min="3" max="3" width="11.36328125" bestFit="1" customWidth="1"/>
  </cols>
  <sheetData>
    <row r="4" spans="2:4">
      <c r="B4" s="65">
        <v>50658992</v>
      </c>
      <c r="C4" s="65">
        <v>111224388</v>
      </c>
    </row>
    <row r="5" spans="2:4">
      <c r="B5" s="65">
        <v>167531418</v>
      </c>
      <c r="C5" s="65">
        <v>167531418</v>
      </c>
    </row>
    <row r="6" spans="2:4">
      <c r="B6" s="66">
        <f>B4/B5</f>
        <v>0.30238502487933339</v>
      </c>
      <c r="C6" s="66">
        <f>C4/C5</f>
        <v>0.66390166887980384</v>
      </c>
    </row>
    <row r="9" spans="2:4">
      <c r="C9" t="s">
        <v>912</v>
      </c>
    </row>
    <row r="10" spans="2:4">
      <c r="D10" t="s">
        <v>913</v>
      </c>
    </row>
    <row r="11" spans="2:4">
      <c r="C11" t="s">
        <v>914</v>
      </c>
    </row>
    <row r="12" spans="2:4">
      <c r="D12" t="s">
        <v>915</v>
      </c>
    </row>
    <row r="13" spans="2:4">
      <c r="C13" t="s">
        <v>916</v>
      </c>
    </row>
  </sheetData>
  <phoneticPr fontId="4"/>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BC11E-1749-4347-8300-D1F59830A8F4}">
  <dimension ref="C3:E181"/>
  <sheetViews>
    <sheetView topLeftCell="A154" workbookViewId="0">
      <selection activeCell="D27" sqref="D27"/>
    </sheetView>
  </sheetViews>
  <sheetFormatPr defaultRowHeight="13"/>
  <cols>
    <col min="3" max="3" width="36.36328125" bestFit="1" customWidth="1"/>
    <col min="4" max="4" width="29.36328125" bestFit="1" customWidth="1"/>
  </cols>
  <sheetData>
    <row r="3" spans="3:5">
      <c r="C3" t="s">
        <v>873</v>
      </c>
      <c r="D3" t="s">
        <v>873</v>
      </c>
      <c r="E3" t="b">
        <f>C3=D3</f>
        <v>1</v>
      </c>
    </row>
    <row r="4" spans="3:5">
      <c r="C4" t="s">
        <v>338</v>
      </c>
      <c r="D4" t="s">
        <v>338</v>
      </c>
      <c r="E4" t="b">
        <f t="shared" ref="E4:E67" si="0">C4=D4</f>
        <v>1</v>
      </c>
    </row>
    <row r="5" spans="3:5">
      <c r="C5" t="s">
        <v>341</v>
      </c>
      <c r="D5" t="s">
        <v>341</v>
      </c>
      <c r="E5" t="b">
        <f t="shared" si="0"/>
        <v>1</v>
      </c>
    </row>
    <row r="6" spans="3:5">
      <c r="C6" s="67" t="s">
        <v>344</v>
      </c>
      <c r="D6" s="67" t="s">
        <v>906</v>
      </c>
      <c r="E6" s="67" t="b">
        <f t="shared" si="0"/>
        <v>0</v>
      </c>
    </row>
    <row r="7" spans="3:5">
      <c r="C7" t="s">
        <v>347</v>
      </c>
      <c r="D7" t="s">
        <v>347</v>
      </c>
      <c r="E7" t="b">
        <f t="shared" si="0"/>
        <v>1</v>
      </c>
    </row>
    <row r="8" spans="3:5">
      <c r="C8" t="s">
        <v>350</v>
      </c>
      <c r="D8" t="s">
        <v>350</v>
      </c>
      <c r="E8" t="b">
        <f t="shared" si="0"/>
        <v>1</v>
      </c>
    </row>
    <row r="9" spans="3:5">
      <c r="C9" t="s">
        <v>353</v>
      </c>
      <c r="D9" t="s">
        <v>353</v>
      </c>
      <c r="E9" t="b">
        <f t="shared" si="0"/>
        <v>1</v>
      </c>
    </row>
    <row r="10" spans="3:5">
      <c r="C10" t="s">
        <v>356</v>
      </c>
      <c r="D10" t="s">
        <v>356</v>
      </c>
      <c r="E10" t="b">
        <f t="shared" si="0"/>
        <v>1</v>
      </c>
    </row>
    <row r="11" spans="3:5">
      <c r="C11" t="s">
        <v>359</v>
      </c>
      <c r="D11" t="s">
        <v>359</v>
      </c>
      <c r="E11" t="b">
        <f t="shared" si="0"/>
        <v>1</v>
      </c>
    </row>
    <row r="12" spans="3:5">
      <c r="C12" t="s">
        <v>362</v>
      </c>
      <c r="D12" t="s">
        <v>362</v>
      </c>
      <c r="E12" t="b">
        <f t="shared" si="0"/>
        <v>1</v>
      </c>
    </row>
    <row r="13" spans="3:5">
      <c r="C13" t="s">
        <v>365</v>
      </c>
      <c r="D13" t="s">
        <v>365</v>
      </c>
      <c r="E13" t="b">
        <f t="shared" si="0"/>
        <v>1</v>
      </c>
    </row>
    <row r="14" spans="3:5">
      <c r="C14" t="s">
        <v>368</v>
      </c>
      <c r="D14" t="s">
        <v>368</v>
      </c>
      <c r="E14" t="b">
        <f t="shared" si="0"/>
        <v>1</v>
      </c>
    </row>
    <row r="15" spans="3:5">
      <c r="C15" t="s">
        <v>371</v>
      </c>
      <c r="D15" t="s">
        <v>371</v>
      </c>
      <c r="E15" t="b">
        <f t="shared" si="0"/>
        <v>1</v>
      </c>
    </row>
    <row r="16" spans="3:5">
      <c r="C16" t="s">
        <v>374</v>
      </c>
      <c r="D16" t="s">
        <v>374</v>
      </c>
      <c r="E16" t="b">
        <f t="shared" si="0"/>
        <v>1</v>
      </c>
    </row>
    <row r="17" spans="3:5">
      <c r="C17" t="s">
        <v>377</v>
      </c>
      <c r="D17" t="s">
        <v>377</v>
      </c>
      <c r="E17" t="b">
        <f t="shared" si="0"/>
        <v>1</v>
      </c>
    </row>
    <row r="18" spans="3:5">
      <c r="C18" t="s">
        <v>380</v>
      </c>
      <c r="D18" t="s">
        <v>380</v>
      </c>
      <c r="E18" t="b">
        <f t="shared" si="0"/>
        <v>1</v>
      </c>
    </row>
    <row r="19" spans="3:5">
      <c r="C19" t="s">
        <v>383</v>
      </c>
      <c r="D19" t="s">
        <v>383</v>
      </c>
      <c r="E19" t="b">
        <f t="shared" si="0"/>
        <v>1</v>
      </c>
    </row>
    <row r="20" spans="3:5">
      <c r="C20" t="s">
        <v>389</v>
      </c>
      <c r="D20" t="s">
        <v>389</v>
      </c>
      <c r="E20" t="b">
        <f t="shared" si="0"/>
        <v>1</v>
      </c>
    </row>
    <row r="21" spans="3:5">
      <c r="C21" t="s">
        <v>392</v>
      </c>
      <c r="D21" t="s">
        <v>392</v>
      </c>
      <c r="E21" t="b">
        <f t="shared" si="0"/>
        <v>1</v>
      </c>
    </row>
    <row r="22" spans="3:5">
      <c r="C22" t="s">
        <v>395</v>
      </c>
      <c r="D22" t="s">
        <v>395</v>
      </c>
      <c r="E22" t="b">
        <f t="shared" si="0"/>
        <v>1</v>
      </c>
    </row>
    <row r="23" spans="3:5">
      <c r="C23" s="67" t="s">
        <v>398</v>
      </c>
      <c r="D23" s="67" t="s">
        <v>907</v>
      </c>
      <c r="E23" s="67" t="b">
        <f t="shared" si="0"/>
        <v>0</v>
      </c>
    </row>
    <row r="24" spans="3:5">
      <c r="C24" s="67" t="s">
        <v>401</v>
      </c>
      <c r="D24" s="67" t="s">
        <v>908</v>
      </c>
      <c r="E24" s="67" t="b">
        <f t="shared" si="0"/>
        <v>0</v>
      </c>
    </row>
    <row r="25" spans="3:5">
      <c r="C25" s="67" t="s">
        <v>404</v>
      </c>
      <c r="D25" s="67" t="s">
        <v>909</v>
      </c>
      <c r="E25" s="67" t="b">
        <f t="shared" si="0"/>
        <v>0</v>
      </c>
    </row>
    <row r="26" spans="3:5">
      <c r="C26" t="s">
        <v>407</v>
      </c>
      <c r="D26" t="s">
        <v>407</v>
      </c>
      <c r="E26" t="b">
        <f t="shared" si="0"/>
        <v>1</v>
      </c>
    </row>
    <row r="27" spans="3:5">
      <c r="C27" t="s">
        <v>410</v>
      </c>
      <c r="D27" t="s">
        <v>410</v>
      </c>
      <c r="E27" t="b">
        <f t="shared" si="0"/>
        <v>1</v>
      </c>
    </row>
    <row r="28" spans="3:5">
      <c r="C28" t="s">
        <v>413</v>
      </c>
      <c r="D28" t="s">
        <v>413</v>
      </c>
      <c r="E28" t="b">
        <f t="shared" si="0"/>
        <v>1</v>
      </c>
    </row>
    <row r="29" spans="3:5">
      <c r="C29" t="s">
        <v>416</v>
      </c>
      <c r="D29" t="s">
        <v>416</v>
      </c>
      <c r="E29" t="b">
        <f t="shared" si="0"/>
        <v>1</v>
      </c>
    </row>
    <row r="30" spans="3:5">
      <c r="C30" t="s">
        <v>419</v>
      </c>
      <c r="D30" t="s">
        <v>419</v>
      </c>
      <c r="E30" t="b">
        <f t="shared" si="0"/>
        <v>1</v>
      </c>
    </row>
    <row r="31" spans="3:5">
      <c r="C31" t="s">
        <v>422</v>
      </c>
      <c r="D31" t="s">
        <v>422</v>
      </c>
      <c r="E31" t="b">
        <f t="shared" si="0"/>
        <v>1</v>
      </c>
    </row>
    <row r="32" spans="3:5">
      <c r="C32" t="s">
        <v>425</v>
      </c>
      <c r="D32" t="s">
        <v>425</v>
      </c>
      <c r="E32" t="b">
        <f t="shared" si="0"/>
        <v>1</v>
      </c>
    </row>
    <row r="33" spans="3:5">
      <c r="C33" t="s">
        <v>428</v>
      </c>
      <c r="D33" t="s">
        <v>428</v>
      </c>
      <c r="E33" t="b">
        <f t="shared" si="0"/>
        <v>1</v>
      </c>
    </row>
    <row r="34" spans="3:5">
      <c r="C34" t="s">
        <v>431</v>
      </c>
      <c r="D34" t="s">
        <v>431</v>
      </c>
      <c r="E34" t="b">
        <f t="shared" si="0"/>
        <v>1</v>
      </c>
    </row>
    <row r="35" spans="3:5">
      <c r="C35" t="s">
        <v>434</v>
      </c>
      <c r="D35" t="s">
        <v>434</v>
      </c>
      <c r="E35" t="b">
        <f t="shared" si="0"/>
        <v>1</v>
      </c>
    </row>
    <row r="36" spans="3:5">
      <c r="C36" t="s">
        <v>437</v>
      </c>
      <c r="D36" t="s">
        <v>437</v>
      </c>
      <c r="E36" t="b">
        <f t="shared" si="0"/>
        <v>1</v>
      </c>
    </row>
    <row r="37" spans="3:5">
      <c r="C37" t="s">
        <v>440</v>
      </c>
      <c r="D37" t="s">
        <v>440</v>
      </c>
      <c r="E37" t="b">
        <f t="shared" si="0"/>
        <v>1</v>
      </c>
    </row>
    <row r="38" spans="3:5">
      <c r="C38" t="s">
        <v>443</v>
      </c>
      <c r="D38" t="s">
        <v>443</v>
      </c>
      <c r="E38" t="b">
        <f t="shared" si="0"/>
        <v>1</v>
      </c>
    </row>
    <row r="39" spans="3:5">
      <c r="C39" t="s">
        <v>446</v>
      </c>
      <c r="D39" t="s">
        <v>446</v>
      </c>
      <c r="E39" t="b">
        <f t="shared" si="0"/>
        <v>1</v>
      </c>
    </row>
    <row r="40" spans="3:5">
      <c r="C40" t="s">
        <v>449</v>
      </c>
      <c r="D40" t="s">
        <v>449</v>
      </c>
      <c r="E40" t="b">
        <f t="shared" si="0"/>
        <v>1</v>
      </c>
    </row>
    <row r="41" spans="3:5">
      <c r="C41" t="s">
        <v>452</v>
      </c>
      <c r="D41" t="s">
        <v>452</v>
      </c>
      <c r="E41" t="b">
        <f t="shared" si="0"/>
        <v>1</v>
      </c>
    </row>
    <row r="42" spans="3:5">
      <c r="C42" t="s">
        <v>455</v>
      </c>
      <c r="D42" t="s">
        <v>455</v>
      </c>
      <c r="E42" t="b">
        <f t="shared" si="0"/>
        <v>1</v>
      </c>
    </row>
    <row r="43" spans="3:5">
      <c r="C43" t="s">
        <v>458</v>
      </c>
      <c r="D43" t="s">
        <v>458</v>
      </c>
      <c r="E43" t="b">
        <f t="shared" si="0"/>
        <v>1</v>
      </c>
    </row>
    <row r="44" spans="3:5">
      <c r="C44" t="s">
        <v>461</v>
      </c>
      <c r="D44" t="s">
        <v>461</v>
      </c>
      <c r="E44" t="b">
        <f t="shared" si="0"/>
        <v>1</v>
      </c>
    </row>
    <row r="45" spans="3:5">
      <c r="C45" t="s">
        <v>464</v>
      </c>
      <c r="D45" t="s">
        <v>464</v>
      </c>
      <c r="E45" t="b">
        <f t="shared" si="0"/>
        <v>1</v>
      </c>
    </row>
    <row r="46" spans="3:5">
      <c r="C46" t="s">
        <v>467</v>
      </c>
      <c r="D46" t="s">
        <v>467</v>
      </c>
      <c r="E46" t="b">
        <f t="shared" si="0"/>
        <v>1</v>
      </c>
    </row>
    <row r="47" spans="3:5">
      <c r="C47" t="s">
        <v>470</v>
      </c>
      <c r="D47" t="s">
        <v>470</v>
      </c>
      <c r="E47" t="b">
        <f t="shared" si="0"/>
        <v>1</v>
      </c>
    </row>
    <row r="48" spans="3:5">
      <c r="C48" t="s">
        <v>473</v>
      </c>
      <c r="D48" t="s">
        <v>473</v>
      </c>
      <c r="E48" t="b">
        <f t="shared" si="0"/>
        <v>1</v>
      </c>
    </row>
    <row r="49" spans="3:5">
      <c r="C49" t="s">
        <v>476</v>
      </c>
      <c r="D49" t="s">
        <v>476</v>
      </c>
      <c r="E49" t="b">
        <f t="shared" si="0"/>
        <v>1</v>
      </c>
    </row>
    <row r="50" spans="3:5">
      <c r="C50" t="s">
        <v>479</v>
      </c>
      <c r="D50" t="s">
        <v>479</v>
      </c>
      <c r="E50" t="b">
        <f t="shared" si="0"/>
        <v>1</v>
      </c>
    </row>
    <row r="51" spans="3:5">
      <c r="C51" t="s">
        <v>482</v>
      </c>
      <c r="D51" t="s">
        <v>482</v>
      </c>
      <c r="E51" t="b">
        <f t="shared" si="0"/>
        <v>1</v>
      </c>
    </row>
    <row r="52" spans="3:5">
      <c r="C52" t="s">
        <v>485</v>
      </c>
      <c r="D52" t="s">
        <v>485</v>
      </c>
      <c r="E52" t="b">
        <f t="shared" si="0"/>
        <v>1</v>
      </c>
    </row>
    <row r="53" spans="3:5">
      <c r="C53" t="s">
        <v>488</v>
      </c>
      <c r="D53" t="s">
        <v>488</v>
      </c>
      <c r="E53" t="b">
        <f t="shared" si="0"/>
        <v>1</v>
      </c>
    </row>
    <row r="54" spans="3:5">
      <c r="C54" t="s">
        <v>491</v>
      </c>
      <c r="D54" t="s">
        <v>491</v>
      </c>
      <c r="E54" t="b">
        <f t="shared" si="0"/>
        <v>1</v>
      </c>
    </row>
    <row r="55" spans="3:5">
      <c r="C55" t="s">
        <v>494</v>
      </c>
      <c r="D55" t="s">
        <v>494</v>
      </c>
      <c r="E55" t="b">
        <f t="shared" si="0"/>
        <v>1</v>
      </c>
    </row>
    <row r="56" spans="3:5">
      <c r="C56" t="s">
        <v>497</v>
      </c>
      <c r="D56" t="s">
        <v>497</v>
      </c>
      <c r="E56" t="b">
        <f t="shared" si="0"/>
        <v>1</v>
      </c>
    </row>
    <row r="57" spans="3:5">
      <c r="C57" t="s">
        <v>500</v>
      </c>
      <c r="D57" t="s">
        <v>500</v>
      </c>
      <c r="E57" t="b">
        <f t="shared" si="0"/>
        <v>1</v>
      </c>
    </row>
    <row r="58" spans="3:5">
      <c r="C58" t="s">
        <v>503</v>
      </c>
      <c r="D58" t="s">
        <v>503</v>
      </c>
      <c r="E58" t="b">
        <f t="shared" si="0"/>
        <v>1</v>
      </c>
    </row>
    <row r="59" spans="3:5">
      <c r="C59" t="s">
        <v>506</v>
      </c>
      <c r="D59" t="s">
        <v>506</v>
      </c>
      <c r="E59" t="b">
        <f t="shared" si="0"/>
        <v>1</v>
      </c>
    </row>
    <row r="60" spans="3:5">
      <c r="C60" t="s">
        <v>509</v>
      </c>
      <c r="D60" t="s">
        <v>509</v>
      </c>
      <c r="E60" t="b">
        <f t="shared" si="0"/>
        <v>1</v>
      </c>
    </row>
    <row r="61" spans="3:5">
      <c r="C61" t="s">
        <v>512</v>
      </c>
      <c r="D61" t="s">
        <v>512</v>
      </c>
      <c r="E61" t="b">
        <f t="shared" si="0"/>
        <v>1</v>
      </c>
    </row>
    <row r="62" spans="3:5">
      <c r="C62" t="s">
        <v>515</v>
      </c>
      <c r="D62" t="s">
        <v>515</v>
      </c>
      <c r="E62" t="b">
        <f t="shared" si="0"/>
        <v>1</v>
      </c>
    </row>
    <row r="63" spans="3:5">
      <c r="C63" t="s">
        <v>518</v>
      </c>
      <c r="D63" t="s">
        <v>518</v>
      </c>
      <c r="E63" t="b">
        <f t="shared" si="0"/>
        <v>1</v>
      </c>
    </row>
    <row r="64" spans="3:5">
      <c r="C64" t="s">
        <v>521</v>
      </c>
      <c r="D64" t="s">
        <v>521</v>
      </c>
      <c r="E64" t="b">
        <f t="shared" si="0"/>
        <v>1</v>
      </c>
    </row>
    <row r="65" spans="3:5">
      <c r="C65" t="s">
        <v>524</v>
      </c>
      <c r="D65" t="s">
        <v>524</v>
      </c>
      <c r="E65" t="b">
        <f t="shared" si="0"/>
        <v>1</v>
      </c>
    </row>
    <row r="66" spans="3:5">
      <c r="C66" t="s">
        <v>527</v>
      </c>
      <c r="D66" t="s">
        <v>527</v>
      </c>
      <c r="E66" t="b">
        <f t="shared" si="0"/>
        <v>1</v>
      </c>
    </row>
    <row r="67" spans="3:5">
      <c r="C67" t="s">
        <v>530</v>
      </c>
      <c r="D67" t="s">
        <v>530</v>
      </c>
      <c r="E67" t="b">
        <f t="shared" si="0"/>
        <v>1</v>
      </c>
    </row>
    <row r="68" spans="3:5">
      <c r="C68" t="s">
        <v>533</v>
      </c>
      <c r="D68" t="s">
        <v>533</v>
      </c>
      <c r="E68" t="b">
        <f t="shared" ref="E68:E131" si="1">C68=D68</f>
        <v>1</v>
      </c>
    </row>
    <row r="69" spans="3:5">
      <c r="C69" t="s">
        <v>536</v>
      </c>
      <c r="D69" t="s">
        <v>536</v>
      </c>
      <c r="E69" t="b">
        <f t="shared" si="1"/>
        <v>1</v>
      </c>
    </row>
    <row r="70" spans="3:5">
      <c r="C70" t="s">
        <v>539</v>
      </c>
      <c r="D70" t="s">
        <v>539</v>
      </c>
      <c r="E70" t="b">
        <f t="shared" si="1"/>
        <v>1</v>
      </c>
    </row>
    <row r="71" spans="3:5">
      <c r="C71" t="s">
        <v>542</v>
      </c>
      <c r="D71" t="s">
        <v>542</v>
      </c>
      <c r="E71" t="b">
        <f t="shared" si="1"/>
        <v>1</v>
      </c>
    </row>
    <row r="72" spans="3:5">
      <c r="C72" t="s">
        <v>545</v>
      </c>
      <c r="D72" t="s">
        <v>545</v>
      </c>
      <c r="E72" t="b">
        <f t="shared" si="1"/>
        <v>1</v>
      </c>
    </row>
    <row r="73" spans="3:5">
      <c r="C73" t="s">
        <v>548</v>
      </c>
      <c r="D73" t="s">
        <v>548</v>
      </c>
      <c r="E73" t="b">
        <f t="shared" si="1"/>
        <v>1</v>
      </c>
    </row>
    <row r="74" spans="3:5">
      <c r="C74" t="s">
        <v>551</v>
      </c>
      <c r="D74" t="s">
        <v>551</v>
      </c>
      <c r="E74" t="b">
        <f t="shared" si="1"/>
        <v>1</v>
      </c>
    </row>
    <row r="75" spans="3:5">
      <c r="C75" t="s">
        <v>554</v>
      </c>
      <c r="D75" t="s">
        <v>554</v>
      </c>
      <c r="E75" t="b">
        <f t="shared" si="1"/>
        <v>1</v>
      </c>
    </row>
    <row r="76" spans="3:5">
      <c r="C76" t="s">
        <v>557</v>
      </c>
      <c r="D76" t="s">
        <v>557</v>
      </c>
      <c r="E76" t="b">
        <f t="shared" si="1"/>
        <v>1</v>
      </c>
    </row>
    <row r="77" spans="3:5">
      <c r="C77" s="67" t="s">
        <v>560</v>
      </c>
      <c r="D77" s="67" t="s">
        <v>910</v>
      </c>
      <c r="E77" s="67" t="b">
        <f t="shared" si="1"/>
        <v>0</v>
      </c>
    </row>
    <row r="78" spans="3:5">
      <c r="C78" t="s">
        <v>563</v>
      </c>
      <c r="D78" t="s">
        <v>563</v>
      </c>
      <c r="E78" t="b">
        <f t="shared" si="1"/>
        <v>1</v>
      </c>
    </row>
    <row r="79" spans="3:5">
      <c r="C79" t="s">
        <v>566</v>
      </c>
      <c r="D79" t="s">
        <v>566</v>
      </c>
      <c r="E79" t="b">
        <f t="shared" si="1"/>
        <v>1</v>
      </c>
    </row>
    <row r="80" spans="3:5">
      <c r="C80" t="s">
        <v>569</v>
      </c>
      <c r="D80" t="s">
        <v>569</v>
      </c>
      <c r="E80" t="b">
        <f t="shared" si="1"/>
        <v>1</v>
      </c>
    </row>
    <row r="81" spans="3:5">
      <c r="C81" t="s">
        <v>572</v>
      </c>
      <c r="D81" t="s">
        <v>572</v>
      </c>
      <c r="E81" t="b">
        <f t="shared" si="1"/>
        <v>1</v>
      </c>
    </row>
    <row r="82" spans="3:5">
      <c r="C82" t="s">
        <v>575</v>
      </c>
      <c r="D82" t="s">
        <v>575</v>
      </c>
      <c r="E82" t="b">
        <f t="shared" si="1"/>
        <v>1</v>
      </c>
    </row>
    <row r="83" spans="3:5">
      <c r="C83" t="s">
        <v>578</v>
      </c>
      <c r="D83" t="s">
        <v>578</v>
      </c>
      <c r="E83" t="b">
        <f t="shared" si="1"/>
        <v>1</v>
      </c>
    </row>
    <row r="84" spans="3:5">
      <c r="C84" t="s">
        <v>581</v>
      </c>
      <c r="D84" t="s">
        <v>581</v>
      </c>
      <c r="E84" t="b">
        <f t="shared" si="1"/>
        <v>1</v>
      </c>
    </row>
    <row r="85" spans="3:5">
      <c r="C85" t="s">
        <v>584</v>
      </c>
      <c r="D85" t="s">
        <v>584</v>
      </c>
      <c r="E85" t="b">
        <f t="shared" si="1"/>
        <v>1</v>
      </c>
    </row>
    <row r="86" spans="3:5">
      <c r="C86" t="s">
        <v>587</v>
      </c>
      <c r="D86" t="s">
        <v>587</v>
      </c>
      <c r="E86" t="b">
        <f t="shared" si="1"/>
        <v>1</v>
      </c>
    </row>
    <row r="87" spans="3:5">
      <c r="C87" t="s">
        <v>590</v>
      </c>
      <c r="D87" t="s">
        <v>590</v>
      </c>
      <c r="E87" t="b">
        <f t="shared" si="1"/>
        <v>1</v>
      </c>
    </row>
    <row r="88" spans="3:5">
      <c r="C88" t="s">
        <v>593</v>
      </c>
      <c r="D88" t="s">
        <v>593</v>
      </c>
      <c r="E88" t="b">
        <f t="shared" si="1"/>
        <v>1</v>
      </c>
    </row>
    <row r="89" spans="3:5">
      <c r="C89" t="s">
        <v>596</v>
      </c>
      <c r="D89" t="s">
        <v>596</v>
      </c>
      <c r="E89" t="b">
        <f t="shared" si="1"/>
        <v>1</v>
      </c>
    </row>
    <row r="90" spans="3:5">
      <c r="C90" t="s">
        <v>599</v>
      </c>
      <c r="D90" t="s">
        <v>599</v>
      </c>
      <c r="E90" t="b">
        <f t="shared" si="1"/>
        <v>1</v>
      </c>
    </row>
    <row r="91" spans="3:5">
      <c r="C91" t="s">
        <v>602</v>
      </c>
      <c r="D91" t="s">
        <v>602</v>
      </c>
      <c r="E91" t="b">
        <f t="shared" si="1"/>
        <v>1</v>
      </c>
    </row>
    <row r="92" spans="3:5">
      <c r="C92" t="s">
        <v>605</v>
      </c>
      <c r="D92" t="s">
        <v>605</v>
      </c>
      <c r="E92" t="b">
        <f t="shared" si="1"/>
        <v>1</v>
      </c>
    </row>
    <row r="93" spans="3:5">
      <c r="C93" t="s">
        <v>608</v>
      </c>
      <c r="D93" t="s">
        <v>608</v>
      </c>
      <c r="E93" t="b">
        <f t="shared" si="1"/>
        <v>1</v>
      </c>
    </row>
    <row r="94" spans="3:5">
      <c r="C94" t="s">
        <v>611</v>
      </c>
      <c r="D94" t="s">
        <v>611</v>
      </c>
      <c r="E94" t="b">
        <f t="shared" si="1"/>
        <v>1</v>
      </c>
    </row>
    <row r="95" spans="3:5">
      <c r="C95" t="s">
        <v>614</v>
      </c>
      <c r="D95" t="s">
        <v>614</v>
      </c>
      <c r="E95" t="b">
        <f t="shared" si="1"/>
        <v>1</v>
      </c>
    </row>
    <row r="96" spans="3:5">
      <c r="C96" t="s">
        <v>617</v>
      </c>
      <c r="D96" t="s">
        <v>617</v>
      </c>
      <c r="E96" t="b">
        <f t="shared" si="1"/>
        <v>1</v>
      </c>
    </row>
    <row r="97" spans="3:5">
      <c r="C97" t="s">
        <v>620</v>
      </c>
      <c r="D97" t="s">
        <v>620</v>
      </c>
      <c r="E97" t="b">
        <f t="shared" si="1"/>
        <v>1</v>
      </c>
    </row>
    <row r="98" spans="3:5">
      <c r="C98" t="s">
        <v>623</v>
      </c>
      <c r="D98" t="s">
        <v>623</v>
      </c>
      <c r="E98" t="b">
        <f t="shared" si="1"/>
        <v>1</v>
      </c>
    </row>
    <row r="99" spans="3:5">
      <c r="C99" t="s">
        <v>626</v>
      </c>
      <c r="D99" t="s">
        <v>626</v>
      </c>
      <c r="E99" t="b">
        <f t="shared" si="1"/>
        <v>1</v>
      </c>
    </row>
    <row r="100" spans="3:5">
      <c r="C100" t="s">
        <v>629</v>
      </c>
      <c r="D100" t="s">
        <v>629</v>
      </c>
      <c r="E100" t="b">
        <f t="shared" si="1"/>
        <v>1</v>
      </c>
    </row>
    <row r="101" spans="3:5">
      <c r="C101" t="s">
        <v>632</v>
      </c>
      <c r="D101" t="s">
        <v>632</v>
      </c>
      <c r="E101" t="b">
        <f t="shared" si="1"/>
        <v>1</v>
      </c>
    </row>
    <row r="102" spans="3:5">
      <c r="C102" t="s">
        <v>635</v>
      </c>
      <c r="D102" t="s">
        <v>635</v>
      </c>
      <c r="E102" t="b">
        <f t="shared" si="1"/>
        <v>1</v>
      </c>
    </row>
    <row r="103" spans="3:5">
      <c r="C103" t="s">
        <v>638</v>
      </c>
      <c r="D103" t="s">
        <v>638</v>
      </c>
      <c r="E103" t="b">
        <f t="shared" si="1"/>
        <v>1</v>
      </c>
    </row>
    <row r="104" spans="3:5">
      <c r="C104" t="s">
        <v>641</v>
      </c>
      <c r="D104" t="s">
        <v>641</v>
      </c>
      <c r="E104" t="b">
        <f t="shared" si="1"/>
        <v>1</v>
      </c>
    </row>
    <row r="105" spans="3:5">
      <c r="C105" t="s">
        <v>644</v>
      </c>
      <c r="D105" t="s">
        <v>644</v>
      </c>
      <c r="E105" t="b">
        <f t="shared" si="1"/>
        <v>1</v>
      </c>
    </row>
    <row r="106" spans="3:5">
      <c r="C106" t="s">
        <v>647</v>
      </c>
      <c r="D106" t="s">
        <v>647</v>
      </c>
      <c r="E106" t="b">
        <f t="shared" si="1"/>
        <v>1</v>
      </c>
    </row>
    <row r="107" spans="3:5">
      <c r="C107" t="s">
        <v>650</v>
      </c>
      <c r="D107" t="s">
        <v>650</v>
      </c>
      <c r="E107" t="b">
        <f t="shared" si="1"/>
        <v>1</v>
      </c>
    </row>
    <row r="108" spans="3:5">
      <c r="C108" t="s">
        <v>653</v>
      </c>
      <c r="D108" t="s">
        <v>653</v>
      </c>
      <c r="E108" t="b">
        <f t="shared" si="1"/>
        <v>1</v>
      </c>
    </row>
    <row r="109" spans="3:5">
      <c r="C109" t="s">
        <v>656</v>
      </c>
      <c r="D109" t="s">
        <v>656</v>
      </c>
      <c r="E109" t="b">
        <f t="shared" si="1"/>
        <v>1</v>
      </c>
    </row>
    <row r="110" spans="3:5">
      <c r="C110" t="s">
        <v>659</v>
      </c>
      <c r="D110" t="s">
        <v>659</v>
      </c>
      <c r="E110" t="b">
        <f t="shared" si="1"/>
        <v>1</v>
      </c>
    </row>
    <row r="111" spans="3:5">
      <c r="C111" t="s">
        <v>662</v>
      </c>
      <c r="D111" t="s">
        <v>662</v>
      </c>
      <c r="E111" t="b">
        <f t="shared" si="1"/>
        <v>1</v>
      </c>
    </row>
    <row r="112" spans="3:5">
      <c r="C112" t="s">
        <v>665</v>
      </c>
      <c r="D112" t="s">
        <v>665</v>
      </c>
      <c r="E112" t="b">
        <f t="shared" si="1"/>
        <v>1</v>
      </c>
    </row>
    <row r="113" spans="3:5">
      <c r="C113" t="s">
        <v>668</v>
      </c>
      <c r="D113" t="s">
        <v>668</v>
      </c>
      <c r="E113" t="b">
        <f t="shared" si="1"/>
        <v>1</v>
      </c>
    </row>
    <row r="114" spans="3:5">
      <c r="C114" t="s">
        <v>671</v>
      </c>
      <c r="D114" t="s">
        <v>671</v>
      </c>
      <c r="E114" t="b">
        <f t="shared" si="1"/>
        <v>1</v>
      </c>
    </row>
    <row r="115" spans="3:5">
      <c r="C115" t="s">
        <v>674</v>
      </c>
      <c r="D115" t="s">
        <v>674</v>
      </c>
      <c r="E115" t="b">
        <f t="shared" si="1"/>
        <v>1</v>
      </c>
    </row>
    <row r="116" spans="3:5">
      <c r="C116" t="s">
        <v>677</v>
      </c>
      <c r="D116" t="s">
        <v>677</v>
      </c>
      <c r="E116" t="b">
        <f t="shared" si="1"/>
        <v>1</v>
      </c>
    </row>
    <row r="117" spans="3:5">
      <c r="C117" t="s">
        <v>680</v>
      </c>
      <c r="D117" t="s">
        <v>680</v>
      </c>
      <c r="E117" t="b">
        <f t="shared" si="1"/>
        <v>1</v>
      </c>
    </row>
    <row r="118" spans="3:5">
      <c r="C118" t="s">
        <v>683</v>
      </c>
      <c r="D118" t="s">
        <v>683</v>
      </c>
      <c r="E118" t="b">
        <f t="shared" si="1"/>
        <v>1</v>
      </c>
    </row>
    <row r="119" spans="3:5">
      <c r="C119" t="s">
        <v>686</v>
      </c>
      <c r="D119" t="s">
        <v>686</v>
      </c>
      <c r="E119" t="b">
        <f t="shared" si="1"/>
        <v>1</v>
      </c>
    </row>
    <row r="120" spans="3:5">
      <c r="C120" t="s">
        <v>689</v>
      </c>
      <c r="D120" t="s">
        <v>689</v>
      </c>
      <c r="E120" t="b">
        <f t="shared" si="1"/>
        <v>1</v>
      </c>
    </row>
    <row r="121" spans="3:5">
      <c r="C121" t="s">
        <v>692</v>
      </c>
      <c r="D121" t="s">
        <v>692</v>
      </c>
      <c r="E121" t="b">
        <f t="shared" si="1"/>
        <v>1</v>
      </c>
    </row>
    <row r="122" spans="3:5">
      <c r="C122" t="s">
        <v>695</v>
      </c>
      <c r="D122" t="s">
        <v>695</v>
      </c>
      <c r="E122" t="b">
        <f t="shared" si="1"/>
        <v>1</v>
      </c>
    </row>
    <row r="123" spans="3:5">
      <c r="C123" t="s">
        <v>698</v>
      </c>
      <c r="D123" t="s">
        <v>698</v>
      </c>
      <c r="E123" t="b">
        <f t="shared" si="1"/>
        <v>1</v>
      </c>
    </row>
    <row r="124" spans="3:5">
      <c r="C124" t="s">
        <v>701</v>
      </c>
      <c r="D124" t="s">
        <v>701</v>
      </c>
      <c r="E124" t="b">
        <f t="shared" si="1"/>
        <v>1</v>
      </c>
    </row>
    <row r="125" spans="3:5">
      <c r="C125" t="s">
        <v>704</v>
      </c>
      <c r="D125" t="s">
        <v>704</v>
      </c>
      <c r="E125" t="b">
        <f t="shared" si="1"/>
        <v>1</v>
      </c>
    </row>
    <row r="126" spans="3:5">
      <c r="C126" t="s">
        <v>707</v>
      </c>
      <c r="D126" t="s">
        <v>707</v>
      </c>
      <c r="E126" t="b">
        <f t="shared" si="1"/>
        <v>1</v>
      </c>
    </row>
    <row r="127" spans="3:5">
      <c r="C127" t="s">
        <v>710</v>
      </c>
      <c r="D127" t="s">
        <v>710</v>
      </c>
      <c r="E127" t="b">
        <f t="shared" si="1"/>
        <v>1</v>
      </c>
    </row>
    <row r="128" spans="3:5">
      <c r="C128" t="s">
        <v>713</v>
      </c>
      <c r="D128" t="s">
        <v>713</v>
      </c>
      <c r="E128" t="b">
        <f t="shared" si="1"/>
        <v>1</v>
      </c>
    </row>
    <row r="129" spans="3:5">
      <c r="C129" t="s">
        <v>716</v>
      </c>
      <c r="D129" t="s">
        <v>716</v>
      </c>
      <c r="E129" t="b">
        <f t="shared" si="1"/>
        <v>1</v>
      </c>
    </row>
    <row r="130" spans="3:5">
      <c r="C130" t="s">
        <v>719</v>
      </c>
      <c r="D130" t="s">
        <v>719</v>
      </c>
      <c r="E130" t="b">
        <f t="shared" si="1"/>
        <v>1</v>
      </c>
    </row>
    <row r="131" spans="3:5">
      <c r="C131" t="s">
        <v>722</v>
      </c>
      <c r="D131" t="s">
        <v>722</v>
      </c>
      <c r="E131" t="b">
        <f t="shared" si="1"/>
        <v>1</v>
      </c>
    </row>
    <row r="132" spans="3:5">
      <c r="C132" t="s">
        <v>725</v>
      </c>
      <c r="D132" t="s">
        <v>725</v>
      </c>
      <c r="E132" t="b">
        <f t="shared" ref="E132:E181" si="2">C132=D132</f>
        <v>1</v>
      </c>
    </row>
    <row r="133" spans="3:5">
      <c r="C133" t="s">
        <v>728</v>
      </c>
      <c r="D133" t="s">
        <v>728</v>
      </c>
      <c r="E133" t="b">
        <f t="shared" si="2"/>
        <v>1</v>
      </c>
    </row>
    <row r="134" spans="3:5">
      <c r="C134" t="s">
        <v>731</v>
      </c>
      <c r="D134" t="s">
        <v>731</v>
      </c>
      <c r="E134" t="b">
        <f t="shared" si="2"/>
        <v>1</v>
      </c>
    </row>
    <row r="135" spans="3:5">
      <c r="C135" t="s">
        <v>734</v>
      </c>
      <c r="D135" t="s">
        <v>734</v>
      </c>
      <c r="E135" t="b">
        <f t="shared" si="2"/>
        <v>1</v>
      </c>
    </row>
    <row r="136" spans="3:5">
      <c r="C136" t="s">
        <v>737</v>
      </c>
      <c r="D136" t="s">
        <v>737</v>
      </c>
      <c r="E136" t="b">
        <f t="shared" si="2"/>
        <v>1</v>
      </c>
    </row>
    <row r="137" spans="3:5">
      <c r="C137" t="s">
        <v>740</v>
      </c>
      <c r="D137" t="s">
        <v>740</v>
      </c>
      <c r="E137" t="b">
        <f t="shared" si="2"/>
        <v>1</v>
      </c>
    </row>
    <row r="138" spans="3:5">
      <c r="C138" t="s">
        <v>743</v>
      </c>
      <c r="D138" t="s">
        <v>743</v>
      </c>
      <c r="E138" t="b">
        <f t="shared" si="2"/>
        <v>1</v>
      </c>
    </row>
    <row r="139" spans="3:5">
      <c r="C139" t="s">
        <v>746</v>
      </c>
      <c r="D139" t="s">
        <v>746</v>
      </c>
      <c r="E139" t="b">
        <f t="shared" si="2"/>
        <v>1</v>
      </c>
    </row>
    <row r="140" spans="3:5">
      <c r="C140" t="s">
        <v>749</v>
      </c>
      <c r="D140" t="s">
        <v>749</v>
      </c>
      <c r="E140" t="b">
        <f t="shared" si="2"/>
        <v>1</v>
      </c>
    </row>
    <row r="141" spans="3:5">
      <c r="C141" t="s">
        <v>752</v>
      </c>
      <c r="D141" t="s">
        <v>752</v>
      </c>
      <c r="E141" t="b">
        <f t="shared" si="2"/>
        <v>1</v>
      </c>
    </row>
    <row r="142" spans="3:5">
      <c r="C142" t="s">
        <v>755</v>
      </c>
      <c r="D142" t="s">
        <v>755</v>
      </c>
      <c r="E142" t="b">
        <f t="shared" si="2"/>
        <v>1</v>
      </c>
    </row>
    <row r="143" spans="3:5">
      <c r="C143" t="s">
        <v>758</v>
      </c>
      <c r="D143" t="s">
        <v>758</v>
      </c>
      <c r="E143" t="b">
        <f t="shared" si="2"/>
        <v>1</v>
      </c>
    </row>
    <row r="144" spans="3:5">
      <c r="C144" t="s">
        <v>761</v>
      </c>
      <c r="D144" t="s">
        <v>761</v>
      </c>
      <c r="E144" t="b">
        <f t="shared" si="2"/>
        <v>1</v>
      </c>
    </row>
    <row r="145" spans="3:5">
      <c r="C145" t="s">
        <v>764</v>
      </c>
      <c r="D145" t="s">
        <v>764</v>
      </c>
      <c r="E145" t="b">
        <f t="shared" si="2"/>
        <v>1</v>
      </c>
    </row>
    <row r="146" spans="3:5">
      <c r="C146" t="s">
        <v>767</v>
      </c>
      <c r="D146" t="s">
        <v>767</v>
      </c>
      <c r="E146" t="b">
        <f t="shared" si="2"/>
        <v>1</v>
      </c>
    </row>
    <row r="147" spans="3:5">
      <c r="C147" t="s">
        <v>770</v>
      </c>
      <c r="D147" t="s">
        <v>770</v>
      </c>
      <c r="E147" t="b">
        <f t="shared" si="2"/>
        <v>1</v>
      </c>
    </row>
    <row r="148" spans="3:5">
      <c r="C148" t="s">
        <v>773</v>
      </c>
      <c r="D148" t="s">
        <v>773</v>
      </c>
      <c r="E148" t="b">
        <f t="shared" si="2"/>
        <v>1</v>
      </c>
    </row>
    <row r="149" spans="3:5">
      <c r="C149" t="s">
        <v>776</v>
      </c>
      <c r="D149" t="s">
        <v>776</v>
      </c>
      <c r="E149" t="b">
        <f t="shared" si="2"/>
        <v>1</v>
      </c>
    </row>
    <row r="150" spans="3:5">
      <c r="C150" t="s">
        <v>779</v>
      </c>
      <c r="D150" t="s">
        <v>779</v>
      </c>
      <c r="E150" t="b">
        <f t="shared" si="2"/>
        <v>1</v>
      </c>
    </row>
    <row r="151" spans="3:5">
      <c r="C151" t="s">
        <v>782</v>
      </c>
      <c r="D151" t="s">
        <v>782</v>
      </c>
      <c r="E151" t="b">
        <f t="shared" si="2"/>
        <v>1</v>
      </c>
    </row>
    <row r="152" spans="3:5">
      <c r="C152" t="s">
        <v>785</v>
      </c>
      <c r="D152" t="s">
        <v>785</v>
      </c>
      <c r="E152" t="b">
        <f t="shared" si="2"/>
        <v>1</v>
      </c>
    </row>
    <row r="153" spans="3:5">
      <c r="C153" t="s">
        <v>788</v>
      </c>
      <c r="D153" t="s">
        <v>788</v>
      </c>
      <c r="E153" t="b">
        <f t="shared" si="2"/>
        <v>1</v>
      </c>
    </row>
    <row r="154" spans="3:5">
      <c r="C154" t="s">
        <v>791</v>
      </c>
      <c r="D154" t="s">
        <v>791</v>
      </c>
      <c r="E154" t="b">
        <f t="shared" si="2"/>
        <v>1</v>
      </c>
    </row>
    <row r="155" spans="3:5">
      <c r="C155" t="s">
        <v>794</v>
      </c>
      <c r="D155" t="s">
        <v>794</v>
      </c>
      <c r="E155" t="b">
        <f t="shared" si="2"/>
        <v>1</v>
      </c>
    </row>
    <row r="156" spans="3:5">
      <c r="C156" t="s">
        <v>797</v>
      </c>
      <c r="D156" t="s">
        <v>797</v>
      </c>
      <c r="E156" t="b">
        <f t="shared" si="2"/>
        <v>1</v>
      </c>
    </row>
    <row r="157" spans="3:5">
      <c r="C157" t="s">
        <v>800</v>
      </c>
      <c r="D157" t="s">
        <v>800</v>
      </c>
      <c r="E157" t="b">
        <f t="shared" si="2"/>
        <v>1</v>
      </c>
    </row>
    <row r="158" spans="3:5">
      <c r="C158" t="s">
        <v>803</v>
      </c>
      <c r="D158" t="s">
        <v>803</v>
      </c>
      <c r="E158" t="b">
        <f t="shared" si="2"/>
        <v>1</v>
      </c>
    </row>
    <row r="159" spans="3:5">
      <c r="C159" t="s">
        <v>806</v>
      </c>
      <c r="D159" t="s">
        <v>806</v>
      </c>
      <c r="E159" t="b">
        <f t="shared" si="2"/>
        <v>1</v>
      </c>
    </row>
    <row r="160" spans="3:5">
      <c r="C160" t="s">
        <v>809</v>
      </c>
      <c r="D160" t="s">
        <v>809</v>
      </c>
      <c r="E160" t="b">
        <f t="shared" si="2"/>
        <v>1</v>
      </c>
    </row>
    <row r="161" spans="3:5">
      <c r="C161" t="s">
        <v>812</v>
      </c>
      <c r="D161" t="s">
        <v>812</v>
      </c>
      <c r="E161" t="b">
        <f t="shared" si="2"/>
        <v>1</v>
      </c>
    </row>
    <row r="162" spans="3:5">
      <c r="C162" t="s">
        <v>815</v>
      </c>
      <c r="D162" t="s">
        <v>815</v>
      </c>
      <c r="E162" t="b">
        <f t="shared" si="2"/>
        <v>1</v>
      </c>
    </row>
    <row r="163" spans="3:5">
      <c r="C163" t="s">
        <v>818</v>
      </c>
      <c r="D163" t="s">
        <v>818</v>
      </c>
      <c r="E163" t="b">
        <f t="shared" si="2"/>
        <v>1</v>
      </c>
    </row>
    <row r="164" spans="3:5">
      <c r="C164" t="s">
        <v>821</v>
      </c>
      <c r="D164" t="s">
        <v>821</v>
      </c>
      <c r="E164" t="b">
        <f t="shared" si="2"/>
        <v>1</v>
      </c>
    </row>
    <row r="165" spans="3:5">
      <c r="C165" t="s">
        <v>824</v>
      </c>
      <c r="D165" t="s">
        <v>824</v>
      </c>
      <c r="E165" t="b">
        <f t="shared" si="2"/>
        <v>1</v>
      </c>
    </row>
    <row r="166" spans="3:5">
      <c r="C166" t="s">
        <v>827</v>
      </c>
      <c r="D166" t="s">
        <v>827</v>
      </c>
      <c r="E166" t="b">
        <f t="shared" si="2"/>
        <v>1</v>
      </c>
    </row>
    <row r="167" spans="3:5">
      <c r="C167" t="s">
        <v>830</v>
      </c>
      <c r="D167" t="s">
        <v>830</v>
      </c>
      <c r="E167" t="b">
        <f t="shared" si="2"/>
        <v>1</v>
      </c>
    </row>
    <row r="168" spans="3:5">
      <c r="C168" t="s">
        <v>833</v>
      </c>
      <c r="D168" t="s">
        <v>833</v>
      </c>
      <c r="E168" t="b">
        <f t="shared" si="2"/>
        <v>1</v>
      </c>
    </row>
    <row r="169" spans="3:5">
      <c r="C169" t="s">
        <v>836</v>
      </c>
      <c r="D169" t="s">
        <v>836</v>
      </c>
      <c r="E169" t="b">
        <f t="shared" si="2"/>
        <v>1</v>
      </c>
    </row>
    <row r="170" spans="3:5">
      <c r="C170" t="s">
        <v>839</v>
      </c>
      <c r="D170" t="s">
        <v>839</v>
      </c>
      <c r="E170" t="b">
        <f t="shared" si="2"/>
        <v>1</v>
      </c>
    </row>
    <row r="171" spans="3:5">
      <c r="C171" t="s">
        <v>842</v>
      </c>
      <c r="D171" t="s">
        <v>842</v>
      </c>
      <c r="E171" t="b">
        <f t="shared" si="2"/>
        <v>1</v>
      </c>
    </row>
    <row r="172" spans="3:5">
      <c r="C172" t="s">
        <v>845</v>
      </c>
      <c r="D172" t="s">
        <v>845</v>
      </c>
      <c r="E172" t="b">
        <f t="shared" si="2"/>
        <v>1</v>
      </c>
    </row>
    <row r="173" spans="3:5">
      <c r="C173" t="s">
        <v>848</v>
      </c>
      <c r="D173" t="s">
        <v>848</v>
      </c>
      <c r="E173" t="b">
        <f t="shared" si="2"/>
        <v>1</v>
      </c>
    </row>
    <row r="174" spans="3:5">
      <c r="C174" t="s">
        <v>851</v>
      </c>
      <c r="D174" t="s">
        <v>851</v>
      </c>
      <c r="E174" t="b">
        <f t="shared" si="2"/>
        <v>1</v>
      </c>
    </row>
    <row r="175" spans="3:5">
      <c r="C175" t="s">
        <v>854</v>
      </c>
      <c r="D175" t="s">
        <v>854</v>
      </c>
      <c r="E175" t="b">
        <f t="shared" si="2"/>
        <v>1</v>
      </c>
    </row>
    <row r="176" spans="3:5">
      <c r="C176" t="s">
        <v>857</v>
      </c>
      <c r="D176" t="s">
        <v>857</v>
      </c>
      <c r="E176" t="b">
        <f t="shared" si="2"/>
        <v>1</v>
      </c>
    </row>
    <row r="177" spans="3:5">
      <c r="C177" t="s">
        <v>860</v>
      </c>
      <c r="D177" t="s">
        <v>860</v>
      </c>
      <c r="E177" t="b">
        <f t="shared" si="2"/>
        <v>1</v>
      </c>
    </row>
    <row r="178" spans="3:5">
      <c r="C178" t="s">
        <v>863</v>
      </c>
      <c r="D178" t="s">
        <v>863</v>
      </c>
      <c r="E178" t="b">
        <f t="shared" si="2"/>
        <v>1</v>
      </c>
    </row>
    <row r="179" spans="3:5">
      <c r="C179" t="s">
        <v>866</v>
      </c>
      <c r="D179" t="s">
        <v>866</v>
      </c>
      <c r="E179" t="b">
        <f t="shared" si="2"/>
        <v>1</v>
      </c>
    </row>
    <row r="180" spans="3:5">
      <c r="C180" s="67" t="s">
        <v>904</v>
      </c>
      <c r="D180" s="67" t="s">
        <v>911</v>
      </c>
      <c r="E180" s="67" t="b">
        <f t="shared" si="2"/>
        <v>0</v>
      </c>
    </row>
    <row r="181" spans="3:5">
      <c r="C181" s="67" t="s">
        <v>905</v>
      </c>
      <c r="D181" s="67" t="s">
        <v>560</v>
      </c>
      <c r="E181" s="67" t="b">
        <f t="shared" si="2"/>
        <v>0</v>
      </c>
    </row>
  </sheetData>
  <phoneticPr fontId="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B505B-F044-4F24-AB94-4C024450629D}">
  <sheetPr>
    <tabColor rgb="FFFF0000"/>
  </sheetPr>
  <dimension ref="A1:AF138"/>
  <sheetViews>
    <sheetView view="pageBreakPreview" zoomScale="75" zoomScaleNormal="85" zoomScaleSheetLayoutView="75" workbookViewId="0">
      <pane ySplit="6" topLeftCell="A7" activePane="bottomLeft" state="frozen"/>
      <selection activeCell="B1" sqref="B1:E2"/>
      <selection pane="bottomLeft" activeCell="F1" sqref="F1"/>
    </sheetView>
  </sheetViews>
  <sheetFormatPr defaultColWidth="9" defaultRowHeight="12"/>
  <cols>
    <col min="1" max="1" width="10" style="157" bestFit="1" customWidth="1"/>
    <col min="2" max="2" width="32.453125" style="183" customWidth="1"/>
    <col min="3" max="3" width="5.6328125" style="157" customWidth="1"/>
    <col min="4" max="4" width="54.36328125" style="157" customWidth="1"/>
    <col min="5" max="5" width="41.7265625" style="157" customWidth="1"/>
    <col min="6" max="6" width="2.6328125" style="2" customWidth="1"/>
    <col min="7" max="32" width="2.6328125" style="1" customWidth="1"/>
    <col min="33" max="16384" width="9" style="1"/>
  </cols>
  <sheetData>
    <row r="1" spans="1:6" s="158" customFormat="1" ht="27" customHeight="1">
      <c r="A1" s="189" t="s">
        <v>1358</v>
      </c>
      <c r="B1" s="226" t="s">
        <v>1357</v>
      </c>
      <c r="C1" s="227"/>
      <c r="D1" s="227"/>
      <c r="E1" s="228"/>
      <c r="F1" s="152"/>
    </row>
    <row r="2" spans="1:6" s="158" customFormat="1" ht="27" customHeight="1" thickBot="1">
      <c r="A2" s="192" t="s">
        <v>1557</v>
      </c>
      <c r="B2" s="223" t="s">
        <v>1558</v>
      </c>
      <c r="C2" s="224"/>
      <c r="D2" s="224"/>
      <c r="E2" s="225"/>
      <c r="F2" s="152"/>
    </row>
    <row r="3" spans="1:6" s="158" customFormat="1" ht="13.5" thickBot="1">
      <c r="A3" s="229"/>
      <c r="B3" s="229"/>
      <c r="C3" s="229"/>
      <c r="D3" s="229"/>
      <c r="E3" s="229"/>
    </row>
    <row r="4" spans="1:6" s="158" customFormat="1" ht="13.5" thickBot="1">
      <c r="A4" s="230" t="s">
        <v>1351</v>
      </c>
      <c r="B4" s="233" t="s">
        <v>1369</v>
      </c>
      <c r="C4" s="220" t="s">
        <v>1556</v>
      </c>
      <c r="D4" s="236" t="s">
        <v>1352</v>
      </c>
      <c r="E4" s="239" t="s">
        <v>1356</v>
      </c>
    </row>
    <row r="5" spans="1:6" s="158" customFormat="1" ht="13.5" thickBot="1">
      <c r="A5" s="231"/>
      <c r="B5" s="234"/>
      <c r="C5" s="221"/>
      <c r="D5" s="237"/>
      <c r="E5" s="240"/>
    </row>
    <row r="6" spans="1:6" s="158" customFormat="1" ht="13.5" thickBot="1">
      <c r="A6" s="232"/>
      <c r="B6" s="235"/>
      <c r="C6" s="222"/>
      <c r="D6" s="238"/>
      <c r="E6" s="241"/>
    </row>
    <row r="7" spans="1:6" ht="22" customHeight="1" thickTop="1">
      <c r="A7" s="169">
        <v>1</v>
      </c>
      <c r="B7" s="133" t="s">
        <v>33</v>
      </c>
      <c r="C7" s="191" t="s">
        <v>24</v>
      </c>
      <c r="D7" s="168" t="s">
        <v>1576</v>
      </c>
      <c r="E7" s="159"/>
      <c r="F7" s="1"/>
    </row>
    <row r="8" spans="1:6" ht="36">
      <c r="A8" s="169">
        <v>2</v>
      </c>
      <c r="B8" s="133" t="s">
        <v>1370</v>
      </c>
      <c r="C8" s="118" t="s">
        <v>24</v>
      </c>
      <c r="D8" s="153" t="s">
        <v>1355</v>
      </c>
      <c r="E8" s="160"/>
      <c r="F8" s="1"/>
    </row>
    <row r="9" spans="1:6">
      <c r="A9" s="169">
        <v>3</v>
      </c>
      <c r="B9" s="133" t="s">
        <v>1377</v>
      </c>
      <c r="C9" s="118" t="s">
        <v>24</v>
      </c>
      <c r="D9" s="155" t="s">
        <v>1353</v>
      </c>
      <c r="E9" s="186"/>
      <c r="F9" s="1"/>
    </row>
    <row r="10" spans="1:6">
      <c r="A10" s="169">
        <v>4</v>
      </c>
      <c r="B10" s="133" t="s">
        <v>1402</v>
      </c>
      <c r="C10" s="154" t="s">
        <v>24</v>
      </c>
      <c r="D10" s="153" t="s">
        <v>1373</v>
      </c>
      <c r="E10" s="161"/>
      <c r="F10" s="1"/>
    </row>
    <row r="11" spans="1:6" ht="36">
      <c r="A11" s="169">
        <v>5</v>
      </c>
      <c r="B11" s="133" t="s">
        <v>1372</v>
      </c>
      <c r="C11" s="154" t="s">
        <v>24</v>
      </c>
      <c r="D11" s="153" t="s">
        <v>1354</v>
      </c>
      <c r="E11" s="161"/>
      <c r="F11" s="1"/>
    </row>
    <row r="12" spans="1:6" ht="60">
      <c r="A12" s="169">
        <v>6</v>
      </c>
      <c r="B12" s="133" t="s">
        <v>1375</v>
      </c>
      <c r="C12" s="154" t="s">
        <v>24</v>
      </c>
      <c r="D12" s="153" t="s">
        <v>1398</v>
      </c>
      <c r="E12" s="161"/>
      <c r="F12" s="1"/>
    </row>
    <row r="13" spans="1:6">
      <c r="A13" s="169">
        <v>7</v>
      </c>
      <c r="B13" s="133" t="s">
        <v>1383</v>
      </c>
      <c r="C13" s="154" t="s">
        <v>24</v>
      </c>
      <c r="D13" s="155" t="s">
        <v>1379</v>
      </c>
      <c r="E13" s="162"/>
      <c r="F13" s="1"/>
    </row>
    <row r="14" spans="1:6" ht="24">
      <c r="A14" s="169">
        <v>8</v>
      </c>
      <c r="B14" s="133" t="s">
        <v>1381</v>
      </c>
      <c r="C14" s="154" t="s">
        <v>24</v>
      </c>
      <c r="D14" s="155" t="s">
        <v>1376</v>
      </c>
      <c r="E14" s="162"/>
      <c r="F14" s="1"/>
    </row>
    <row r="15" spans="1:6">
      <c r="A15" s="169">
        <v>9</v>
      </c>
      <c r="B15" s="133" t="s">
        <v>1403</v>
      </c>
      <c r="C15" s="118" t="s">
        <v>65</v>
      </c>
      <c r="D15" s="155" t="s">
        <v>1427</v>
      </c>
      <c r="E15" s="162" t="s">
        <v>1575</v>
      </c>
      <c r="F15" s="1"/>
    </row>
    <row r="16" spans="1:6">
      <c r="A16" s="169">
        <v>10</v>
      </c>
      <c r="B16" s="133" t="s">
        <v>1385</v>
      </c>
      <c r="C16" s="154" t="s">
        <v>24</v>
      </c>
      <c r="D16" s="155" t="s">
        <v>1388</v>
      </c>
      <c r="E16" s="162"/>
      <c r="F16" s="1"/>
    </row>
    <row r="17" spans="1:32">
      <c r="A17" s="169">
        <v>11</v>
      </c>
      <c r="B17" s="133" t="s">
        <v>1387</v>
      </c>
      <c r="C17" s="154" t="s">
        <v>65</v>
      </c>
      <c r="D17" s="155" t="s">
        <v>1404</v>
      </c>
      <c r="E17" s="162" t="s">
        <v>1560</v>
      </c>
      <c r="F17" s="1"/>
    </row>
    <row r="18" spans="1:32">
      <c r="A18" s="169">
        <v>12</v>
      </c>
      <c r="B18" s="133" t="s">
        <v>90</v>
      </c>
      <c r="C18" s="154" t="s">
        <v>24</v>
      </c>
      <c r="D18" s="184" t="s">
        <v>1450</v>
      </c>
      <c r="E18" s="163" t="s">
        <v>1449</v>
      </c>
      <c r="F18" s="1"/>
    </row>
    <row r="19" spans="1:32" s="2" customFormat="1">
      <c r="A19" s="169">
        <v>13</v>
      </c>
      <c r="B19" s="133" t="s">
        <v>92</v>
      </c>
      <c r="C19" s="154" t="s">
        <v>24</v>
      </c>
      <c r="D19" s="184" t="s">
        <v>1452</v>
      </c>
      <c r="E19" s="163" t="s">
        <v>1451</v>
      </c>
      <c r="G19" s="1"/>
    </row>
    <row r="20" spans="1:32" ht="14.25" customHeight="1">
      <c r="A20" s="169">
        <v>14</v>
      </c>
      <c r="B20" s="133" t="s">
        <v>94</v>
      </c>
      <c r="C20" s="154" t="s">
        <v>24</v>
      </c>
      <c r="D20" s="184" t="s">
        <v>1454</v>
      </c>
      <c r="E20" s="163" t="s">
        <v>1453</v>
      </c>
    </row>
    <row r="21" spans="1:32" ht="14.25" customHeight="1">
      <c r="A21" s="169">
        <v>15</v>
      </c>
      <c r="B21" s="133" t="s">
        <v>99</v>
      </c>
      <c r="C21" s="154" t="s">
        <v>24</v>
      </c>
      <c r="D21" s="155" t="s">
        <v>1456</v>
      </c>
      <c r="E21" s="162" t="s">
        <v>1455</v>
      </c>
      <c r="F21" s="1"/>
    </row>
    <row r="22" spans="1:32" ht="14.25" customHeight="1">
      <c r="A22" s="169">
        <v>16</v>
      </c>
      <c r="B22" s="133" t="s">
        <v>106</v>
      </c>
      <c r="C22" s="154" t="s">
        <v>24</v>
      </c>
      <c r="D22" s="184" t="s">
        <v>1458</v>
      </c>
      <c r="E22" s="163" t="s">
        <v>1457</v>
      </c>
      <c r="F22" s="1"/>
    </row>
    <row r="23" spans="1:32" ht="14.25" customHeight="1">
      <c r="A23" s="169">
        <v>17</v>
      </c>
      <c r="B23" s="133" t="s">
        <v>108</v>
      </c>
      <c r="C23" s="154" t="s">
        <v>24</v>
      </c>
      <c r="D23" s="155" t="s">
        <v>1460</v>
      </c>
      <c r="E23" s="162" t="s">
        <v>1459</v>
      </c>
      <c r="F23" s="1"/>
    </row>
    <row r="24" spans="1:32" s="2" customFormat="1">
      <c r="A24" s="169">
        <v>18</v>
      </c>
      <c r="B24" s="133" t="s">
        <v>112</v>
      </c>
      <c r="C24" s="154" t="s">
        <v>24</v>
      </c>
      <c r="D24" s="190" t="s">
        <v>1462</v>
      </c>
      <c r="E24" s="187" t="s">
        <v>1461</v>
      </c>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4.25" customHeight="1">
      <c r="A25" s="169">
        <v>19</v>
      </c>
      <c r="B25" s="133" t="s">
        <v>1405</v>
      </c>
      <c r="C25" s="154" t="s">
        <v>65</v>
      </c>
      <c r="D25" s="155"/>
      <c r="E25" s="162" t="s">
        <v>1559</v>
      </c>
      <c r="F25" s="1"/>
    </row>
    <row r="26" spans="1:32" ht="14.25" customHeight="1">
      <c r="A26" s="169">
        <v>20</v>
      </c>
      <c r="B26" s="133" t="s">
        <v>1406</v>
      </c>
      <c r="C26" s="154" t="s">
        <v>65</v>
      </c>
      <c r="D26" s="155"/>
      <c r="E26" s="162" t="s">
        <v>1559</v>
      </c>
      <c r="F26" s="1"/>
    </row>
    <row r="27" spans="1:32" s="2" customFormat="1">
      <c r="A27" s="169">
        <v>21</v>
      </c>
      <c r="B27" s="133" t="s">
        <v>120</v>
      </c>
      <c r="C27" s="154" t="s">
        <v>24</v>
      </c>
      <c r="D27" s="155" t="s">
        <v>1464</v>
      </c>
      <c r="E27" s="162" t="s">
        <v>1463</v>
      </c>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24" customHeight="1">
      <c r="A28" s="169">
        <v>22</v>
      </c>
      <c r="B28" s="133" t="s">
        <v>121</v>
      </c>
      <c r="C28" s="154" t="s">
        <v>24</v>
      </c>
      <c r="D28" s="155" t="s">
        <v>1465</v>
      </c>
      <c r="E28" s="162" t="s">
        <v>1470</v>
      </c>
      <c r="F28" s="1"/>
    </row>
    <row r="29" spans="1:32" ht="24">
      <c r="A29" s="169">
        <v>23</v>
      </c>
      <c r="B29" s="133" t="s">
        <v>122</v>
      </c>
      <c r="C29" s="154" t="s">
        <v>24</v>
      </c>
      <c r="D29" s="155" t="s">
        <v>1467</v>
      </c>
      <c r="E29" s="162" t="s">
        <v>1466</v>
      </c>
      <c r="F29" s="1"/>
    </row>
    <row r="30" spans="1:32" ht="24">
      <c r="A30" s="169">
        <v>24</v>
      </c>
      <c r="B30" s="133" t="s">
        <v>123</v>
      </c>
      <c r="C30" s="154" t="s">
        <v>24</v>
      </c>
      <c r="D30" s="155" t="s">
        <v>1469</v>
      </c>
      <c r="E30" s="162" t="s">
        <v>1468</v>
      </c>
      <c r="F30" s="1"/>
    </row>
    <row r="31" spans="1:32" ht="14.25" customHeight="1">
      <c r="A31" s="169">
        <v>25</v>
      </c>
      <c r="B31" s="133" t="s">
        <v>125</v>
      </c>
      <c r="C31" s="154" t="s">
        <v>65</v>
      </c>
      <c r="D31" s="155"/>
      <c r="E31" s="162" t="s">
        <v>1559</v>
      </c>
      <c r="F31" s="1"/>
    </row>
    <row r="32" spans="1:32" ht="14.25" customHeight="1">
      <c r="A32" s="169">
        <v>26</v>
      </c>
      <c r="B32" s="133" t="s">
        <v>127</v>
      </c>
      <c r="C32" s="154" t="s">
        <v>24</v>
      </c>
      <c r="D32" s="184" t="s">
        <v>1456</v>
      </c>
      <c r="E32" s="163" t="s">
        <v>1455</v>
      </c>
      <c r="F32" s="1"/>
    </row>
    <row r="33" spans="1:6" ht="14.25" customHeight="1">
      <c r="A33" s="169">
        <v>27</v>
      </c>
      <c r="B33" s="133" t="s">
        <v>131</v>
      </c>
      <c r="C33" s="154" t="s">
        <v>24</v>
      </c>
      <c r="D33" s="184" t="s">
        <v>1555</v>
      </c>
      <c r="E33" s="163" t="s">
        <v>1471</v>
      </c>
      <c r="F33" s="1"/>
    </row>
    <row r="34" spans="1:6" ht="14.25" customHeight="1">
      <c r="A34" s="169">
        <v>28</v>
      </c>
      <c r="B34" s="133" t="s">
        <v>135</v>
      </c>
      <c r="C34" s="154" t="s">
        <v>24</v>
      </c>
      <c r="D34" s="184" t="s">
        <v>1554</v>
      </c>
      <c r="E34" s="163" t="s">
        <v>1472</v>
      </c>
      <c r="F34" s="1"/>
    </row>
    <row r="35" spans="1:6" ht="29.25" customHeight="1">
      <c r="A35" s="169">
        <v>29</v>
      </c>
      <c r="B35" s="133" t="s">
        <v>136</v>
      </c>
      <c r="C35" s="154" t="s">
        <v>24</v>
      </c>
      <c r="D35" s="184" t="s">
        <v>1474</v>
      </c>
      <c r="E35" s="162" t="s">
        <v>1473</v>
      </c>
      <c r="F35" s="1"/>
    </row>
    <row r="36" spans="1:6" ht="27" customHeight="1">
      <c r="A36" s="169">
        <v>30</v>
      </c>
      <c r="B36" s="133" t="s">
        <v>137</v>
      </c>
      <c r="C36" s="154" t="s">
        <v>24</v>
      </c>
      <c r="D36" s="155" t="s">
        <v>1447</v>
      </c>
      <c r="E36" s="162" t="s">
        <v>1448</v>
      </c>
      <c r="F36" s="1"/>
    </row>
    <row r="37" spans="1:6" ht="14.25" customHeight="1">
      <c r="A37" s="169">
        <v>31</v>
      </c>
      <c r="B37" s="133" t="s">
        <v>141</v>
      </c>
      <c r="C37" s="154" t="s">
        <v>24</v>
      </c>
      <c r="D37" s="155" t="s">
        <v>1476</v>
      </c>
      <c r="E37" s="162" t="s">
        <v>1475</v>
      </c>
      <c r="F37" s="1"/>
    </row>
    <row r="38" spans="1:6" ht="14.25" customHeight="1">
      <c r="A38" s="169">
        <v>32</v>
      </c>
      <c r="B38" s="133" t="s">
        <v>142</v>
      </c>
      <c r="C38" s="154" t="s">
        <v>24</v>
      </c>
      <c r="D38" s="155" t="s">
        <v>1478</v>
      </c>
      <c r="E38" s="162" t="s">
        <v>1477</v>
      </c>
      <c r="F38" s="1"/>
    </row>
    <row r="39" spans="1:6" ht="14.25" customHeight="1">
      <c r="A39" s="169">
        <v>33</v>
      </c>
      <c r="B39" s="133" t="s">
        <v>143</v>
      </c>
      <c r="C39" s="154" t="s">
        <v>24</v>
      </c>
      <c r="D39" s="155"/>
      <c r="E39" s="162"/>
      <c r="F39" s="1"/>
    </row>
    <row r="40" spans="1:6" ht="14.25" customHeight="1">
      <c r="A40" s="169">
        <v>34</v>
      </c>
      <c r="B40" s="133" t="s">
        <v>1407</v>
      </c>
      <c r="C40" s="154" t="s">
        <v>24</v>
      </c>
      <c r="D40" s="155"/>
      <c r="E40" s="162"/>
      <c r="F40" s="1"/>
    </row>
    <row r="41" spans="1:6" ht="14.25" customHeight="1">
      <c r="A41" s="169">
        <v>35</v>
      </c>
      <c r="B41" s="133" t="s">
        <v>146</v>
      </c>
      <c r="C41" s="154" t="s">
        <v>24</v>
      </c>
      <c r="D41" s="155"/>
      <c r="E41" s="162"/>
      <c r="F41" s="1"/>
    </row>
    <row r="42" spans="1:6" ht="14.25" customHeight="1">
      <c r="A42" s="169">
        <v>36</v>
      </c>
      <c r="B42" s="133" t="s">
        <v>151</v>
      </c>
      <c r="C42" s="154" t="s">
        <v>24</v>
      </c>
      <c r="D42" s="155" t="s">
        <v>1480</v>
      </c>
      <c r="E42" s="162" t="s">
        <v>1479</v>
      </c>
      <c r="F42" s="1"/>
    </row>
    <row r="43" spans="1:6" ht="14.25" customHeight="1">
      <c r="A43" s="169">
        <v>37</v>
      </c>
      <c r="B43" s="133" t="s">
        <v>156</v>
      </c>
      <c r="C43" s="154" t="s">
        <v>24</v>
      </c>
      <c r="D43" s="155"/>
      <c r="E43" s="162"/>
      <c r="F43" s="1"/>
    </row>
    <row r="44" spans="1:6" ht="14.25" customHeight="1">
      <c r="A44" s="169">
        <v>38</v>
      </c>
      <c r="B44" s="133" t="s">
        <v>158</v>
      </c>
      <c r="C44" s="154" t="s">
        <v>24</v>
      </c>
      <c r="D44" s="155"/>
      <c r="E44" s="162"/>
      <c r="F44" s="1"/>
    </row>
    <row r="45" spans="1:6" ht="14.25" customHeight="1">
      <c r="A45" s="169">
        <v>39</v>
      </c>
      <c r="B45" s="133" t="s">
        <v>163</v>
      </c>
      <c r="C45" s="154" t="s">
        <v>24</v>
      </c>
      <c r="D45" s="155" t="s">
        <v>1464</v>
      </c>
      <c r="E45" s="162" t="s">
        <v>1463</v>
      </c>
      <c r="F45" s="1"/>
    </row>
    <row r="46" spans="1:6" ht="14.25" customHeight="1">
      <c r="A46" s="169">
        <v>40</v>
      </c>
      <c r="B46" s="133" t="s">
        <v>164</v>
      </c>
      <c r="C46" s="118" t="s">
        <v>24</v>
      </c>
      <c r="D46" s="155"/>
      <c r="E46" s="164"/>
      <c r="F46" s="1"/>
    </row>
    <row r="47" spans="1:6" ht="14.25" customHeight="1">
      <c r="A47" s="169">
        <v>41</v>
      </c>
      <c r="B47" s="133" t="s">
        <v>165</v>
      </c>
      <c r="C47" s="154" t="s">
        <v>24</v>
      </c>
      <c r="D47" s="155" t="s">
        <v>1482</v>
      </c>
      <c r="E47" s="162" t="s">
        <v>1481</v>
      </c>
      <c r="F47" s="1"/>
    </row>
    <row r="48" spans="1:6" ht="14.25" customHeight="1">
      <c r="A48" s="169">
        <v>42</v>
      </c>
      <c r="B48" s="133" t="s">
        <v>166</v>
      </c>
      <c r="C48" s="154" t="s">
        <v>65</v>
      </c>
      <c r="D48" s="155"/>
      <c r="E48" s="162" t="s">
        <v>1559</v>
      </c>
      <c r="F48" s="1"/>
    </row>
    <row r="49" spans="1:32" ht="14.25" customHeight="1">
      <c r="A49" s="169">
        <v>43</v>
      </c>
      <c r="B49" s="133" t="s">
        <v>167</v>
      </c>
      <c r="C49" s="154" t="s">
        <v>24</v>
      </c>
      <c r="D49" s="155" t="s">
        <v>1484</v>
      </c>
      <c r="E49" s="162" t="s">
        <v>1483</v>
      </c>
      <c r="F49" s="1"/>
    </row>
    <row r="50" spans="1:32" s="34" customFormat="1" ht="14.25" customHeight="1">
      <c r="A50" s="169">
        <v>44</v>
      </c>
      <c r="B50" s="133" t="s">
        <v>169</v>
      </c>
      <c r="C50" s="154" t="s">
        <v>103</v>
      </c>
      <c r="D50" s="155"/>
      <c r="E50" s="162" t="s">
        <v>1568</v>
      </c>
    </row>
    <row r="51" spans="1:32" s="2" customFormat="1">
      <c r="A51" s="169">
        <v>45</v>
      </c>
      <c r="B51" s="133" t="s">
        <v>1408</v>
      </c>
      <c r="C51" s="154" t="s">
        <v>24</v>
      </c>
      <c r="D51" s="155" t="s">
        <v>1486</v>
      </c>
      <c r="E51" s="162" t="s">
        <v>1485</v>
      </c>
      <c r="G51" s="1"/>
    </row>
    <row r="52" spans="1:32">
      <c r="A52" s="169">
        <v>46</v>
      </c>
      <c r="B52" s="133" t="s">
        <v>172</v>
      </c>
      <c r="C52" s="154" t="s">
        <v>24</v>
      </c>
      <c r="D52" s="155" t="s">
        <v>1488</v>
      </c>
      <c r="E52" s="162" t="s">
        <v>1487</v>
      </c>
      <c r="F52" s="1"/>
    </row>
    <row r="53" spans="1:32">
      <c r="A53" s="169">
        <v>47</v>
      </c>
      <c r="B53" s="133" t="s">
        <v>173</v>
      </c>
      <c r="C53" s="154" t="s">
        <v>24</v>
      </c>
      <c r="D53" s="155" t="s">
        <v>1490</v>
      </c>
      <c r="E53" s="162" t="s">
        <v>1489</v>
      </c>
      <c r="F53" s="1"/>
    </row>
    <row r="54" spans="1:32" s="2" customFormat="1">
      <c r="A54" s="169">
        <v>48</v>
      </c>
      <c r="B54" s="133" t="s">
        <v>877</v>
      </c>
      <c r="C54" s="118" t="s">
        <v>24</v>
      </c>
      <c r="D54" s="155" t="s">
        <v>1492</v>
      </c>
      <c r="E54" s="164" t="s">
        <v>1491</v>
      </c>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4.25" customHeight="1">
      <c r="A55" s="169">
        <v>49</v>
      </c>
      <c r="B55" s="133" t="s">
        <v>175</v>
      </c>
      <c r="C55" s="154" t="s">
        <v>24</v>
      </c>
      <c r="D55" s="155" t="s">
        <v>1494</v>
      </c>
      <c r="E55" s="162" t="s">
        <v>1493</v>
      </c>
      <c r="F55" s="1"/>
    </row>
    <row r="56" spans="1:32">
      <c r="A56" s="169">
        <v>50</v>
      </c>
      <c r="B56" s="133" t="s">
        <v>176</v>
      </c>
      <c r="C56" s="154" t="s">
        <v>65</v>
      </c>
      <c r="D56" s="155"/>
      <c r="E56" s="162" t="s">
        <v>1559</v>
      </c>
      <c r="F56" s="1"/>
    </row>
    <row r="57" spans="1:32" ht="14.25" customHeight="1">
      <c r="A57" s="169">
        <v>51</v>
      </c>
      <c r="B57" s="182" t="s">
        <v>181</v>
      </c>
      <c r="C57" s="156" t="s">
        <v>24</v>
      </c>
      <c r="D57" s="153" t="s">
        <v>1496</v>
      </c>
      <c r="E57" s="161" t="s">
        <v>1495</v>
      </c>
      <c r="F57" s="1"/>
    </row>
    <row r="58" spans="1:32" s="49" customFormat="1">
      <c r="A58" s="169">
        <v>52</v>
      </c>
      <c r="B58" s="133" t="s">
        <v>183</v>
      </c>
      <c r="C58" s="154" t="s">
        <v>65</v>
      </c>
      <c r="D58" s="155"/>
      <c r="E58" s="162" t="s">
        <v>1559</v>
      </c>
      <c r="G58" s="50"/>
    </row>
    <row r="59" spans="1:32" s="2" customFormat="1">
      <c r="A59" s="169">
        <v>53</v>
      </c>
      <c r="B59" s="133" t="s">
        <v>185</v>
      </c>
      <c r="C59" s="154" t="s">
        <v>65</v>
      </c>
      <c r="D59" s="155"/>
      <c r="E59" s="162" t="s">
        <v>1559</v>
      </c>
      <c r="G59" s="1"/>
    </row>
    <row r="60" spans="1:32" s="2" customFormat="1">
      <c r="A60" s="169">
        <v>54</v>
      </c>
      <c r="B60" s="133" t="s">
        <v>187</v>
      </c>
      <c r="C60" s="154" t="s">
        <v>65</v>
      </c>
      <c r="D60" s="155"/>
      <c r="E60" s="162" t="s">
        <v>1559</v>
      </c>
      <c r="G60" s="1"/>
    </row>
    <row r="61" spans="1:32" s="2" customFormat="1">
      <c r="A61" s="169">
        <v>55</v>
      </c>
      <c r="B61" s="133" t="s">
        <v>190</v>
      </c>
      <c r="C61" s="154" t="s">
        <v>24</v>
      </c>
      <c r="D61" s="155" t="s">
        <v>1498</v>
      </c>
      <c r="E61" s="162" t="s">
        <v>1497</v>
      </c>
      <c r="G61" s="1"/>
    </row>
    <row r="62" spans="1:32" s="2" customFormat="1">
      <c r="A62" s="169">
        <v>56</v>
      </c>
      <c r="B62" s="133" t="s">
        <v>192</v>
      </c>
      <c r="C62" s="154" t="s">
        <v>65</v>
      </c>
      <c r="D62" s="155"/>
      <c r="E62" s="162" t="s">
        <v>1559</v>
      </c>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s="2" customFormat="1">
      <c r="A63" s="169">
        <v>57</v>
      </c>
      <c r="B63" s="133" t="s">
        <v>194</v>
      </c>
      <c r="C63" s="154" t="s">
        <v>65</v>
      </c>
      <c r="D63" s="155"/>
      <c r="E63" s="162" t="s">
        <v>1559</v>
      </c>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s="2" customFormat="1">
      <c r="A64" s="169">
        <v>58</v>
      </c>
      <c r="B64" s="133" t="s">
        <v>196</v>
      </c>
      <c r="C64" s="154" t="s">
        <v>65</v>
      </c>
      <c r="D64" s="155"/>
      <c r="E64" s="162" t="s">
        <v>1559</v>
      </c>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s="2" customFormat="1">
      <c r="A65" s="169">
        <v>59</v>
      </c>
      <c r="B65" s="133" t="s">
        <v>198</v>
      </c>
      <c r="C65" s="154" t="s">
        <v>24</v>
      </c>
      <c r="D65" s="155" t="s">
        <v>1492</v>
      </c>
      <c r="E65" s="162" t="s">
        <v>1499</v>
      </c>
      <c r="G65" s="1"/>
    </row>
    <row r="66" spans="1:32" s="2" customFormat="1">
      <c r="A66" s="169">
        <v>60</v>
      </c>
      <c r="B66" s="133" t="s">
        <v>199</v>
      </c>
      <c r="C66" s="154" t="s">
        <v>65</v>
      </c>
      <c r="D66" s="155"/>
      <c r="E66" s="162" t="s">
        <v>1559</v>
      </c>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s="2" customFormat="1">
      <c r="A67" s="169">
        <v>61</v>
      </c>
      <c r="B67" s="133" t="s">
        <v>200</v>
      </c>
      <c r="C67" s="154" t="s">
        <v>24</v>
      </c>
      <c r="D67" s="155" t="s">
        <v>1492</v>
      </c>
      <c r="E67" s="162" t="s">
        <v>1499</v>
      </c>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s="2" customFormat="1">
      <c r="A68" s="169">
        <v>62</v>
      </c>
      <c r="B68" s="133" t="s">
        <v>201</v>
      </c>
      <c r="C68" s="154" t="s">
        <v>24</v>
      </c>
      <c r="D68" s="155" t="s">
        <v>1501</v>
      </c>
      <c r="E68" s="162" t="s">
        <v>1500</v>
      </c>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s="2" customFormat="1">
      <c r="A69" s="169">
        <v>63</v>
      </c>
      <c r="B69" s="133" t="s">
        <v>202</v>
      </c>
      <c r="C69" s="154" t="s">
        <v>24</v>
      </c>
      <c r="D69" s="155" t="s">
        <v>1503</v>
      </c>
      <c r="E69" s="162" t="s">
        <v>1502</v>
      </c>
      <c r="G69" s="1"/>
    </row>
    <row r="70" spans="1:32" s="2" customFormat="1">
      <c r="A70" s="169">
        <v>64</v>
      </c>
      <c r="B70" s="133" t="s">
        <v>207</v>
      </c>
      <c r="C70" s="154" t="s">
        <v>65</v>
      </c>
      <c r="D70" s="155"/>
      <c r="E70" s="162" t="s">
        <v>1559</v>
      </c>
      <c r="G70" s="1"/>
    </row>
    <row r="71" spans="1:32" s="2" customFormat="1">
      <c r="A71" s="169">
        <v>65</v>
      </c>
      <c r="B71" s="133" t="s">
        <v>208</v>
      </c>
      <c r="C71" s="154" t="s">
        <v>24</v>
      </c>
      <c r="D71" s="155" t="s">
        <v>1505</v>
      </c>
      <c r="E71" s="162" t="s">
        <v>1504</v>
      </c>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s="2" customFormat="1" ht="24">
      <c r="A72" s="169">
        <v>66</v>
      </c>
      <c r="B72" s="133" t="s">
        <v>209</v>
      </c>
      <c r="C72" s="154" t="s">
        <v>24</v>
      </c>
      <c r="D72" s="155" t="s">
        <v>1507</v>
      </c>
      <c r="E72" s="162" t="s">
        <v>1506</v>
      </c>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s="2" customFormat="1">
      <c r="A73" s="169">
        <v>67</v>
      </c>
      <c r="B73" s="133" t="s">
        <v>210</v>
      </c>
      <c r="C73" s="154" t="s">
        <v>24</v>
      </c>
      <c r="D73" s="155" t="s">
        <v>1478</v>
      </c>
      <c r="E73" s="162" t="s">
        <v>1477</v>
      </c>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s="2" customFormat="1">
      <c r="A74" s="169">
        <v>68</v>
      </c>
      <c r="B74" s="133" t="s">
        <v>212</v>
      </c>
      <c r="C74" s="154" t="s">
        <v>24</v>
      </c>
      <c r="D74" s="155" t="s">
        <v>1478</v>
      </c>
      <c r="E74" s="162" t="s">
        <v>1477</v>
      </c>
      <c r="G74" s="1"/>
    </row>
    <row r="75" spans="1:32" s="2" customFormat="1" ht="24">
      <c r="A75" s="169">
        <v>69</v>
      </c>
      <c r="B75" s="133" t="s">
        <v>214</v>
      </c>
      <c r="C75" s="154" t="s">
        <v>24</v>
      </c>
      <c r="D75" s="155" t="s">
        <v>1509</v>
      </c>
      <c r="E75" s="162" t="s">
        <v>1508</v>
      </c>
      <c r="G75" s="1"/>
    </row>
    <row r="76" spans="1:32" s="2" customFormat="1">
      <c r="A76" s="169">
        <v>70</v>
      </c>
      <c r="B76" s="133" t="s">
        <v>216</v>
      </c>
      <c r="C76" s="154" t="s">
        <v>24</v>
      </c>
      <c r="D76" s="155" t="s">
        <v>1511</v>
      </c>
      <c r="E76" s="162" t="s">
        <v>1510</v>
      </c>
      <c r="G76" s="1"/>
    </row>
    <row r="77" spans="1:32" ht="14.25" customHeight="1">
      <c r="A77" s="169">
        <v>71</v>
      </c>
      <c r="B77" s="133" t="s">
        <v>217</v>
      </c>
      <c r="C77" s="154" t="s">
        <v>24</v>
      </c>
      <c r="D77" s="155" t="s">
        <v>1513</v>
      </c>
      <c r="E77" s="162" t="s">
        <v>1512</v>
      </c>
      <c r="F77" s="1"/>
    </row>
    <row r="78" spans="1:32" ht="14.25" customHeight="1">
      <c r="A78" s="169">
        <v>72</v>
      </c>
      <c r="B78" s="133" t="s">
        <v>218</v>
      </c>
      <c r="C78" s="154" t="s">
        <v>24</v>
      </c>
      <c r="D78" s="155" t="s">
        <v>1515</v>
      </c>
      <c r="E78" s="162" t="s">
        <v>1514</v>
      </c>
      <c r="F78" s="1"/>
    </row>
    <row r="79" spans="1:32" s="2" customFormat="1">
      <c r="A79" s="169">
        <v>73</v>
      </c>
      <c r="B79" s="133" t="s">
        <v>219</v>
      </c>
      <c r="C79" s="154" t="s">
        <v>24</v>
      </c>
      <c r="D79" s="155" t="s">
        <v>1496</v>
      </c>
      <c r="E79" s="162" t="s">
        <v>1495</v>
      </c>
      <c r="G79" s="1"/>
    </row>
    <row r="80" spans="1:32" ht="14.25" customHeight="1">
      <c r="A80" s="169">
        <v>74</v>
      </c>
      <c r="B80" s="133" t="s">
        <v>220</v>
      </c>
      <c r="C80" s="154" t="s">
        <v>65</v>
      </c>
      <c r="D80" s="155"/>
      <c r="E80" s="162" t="s">
        <v>1559</v>
      </c>
      <c r="F80" s="1"/>
    </row>
    <row r="81" spans="1:32" s="2" customFormat="1">
      <c r="A81" s="169">
        <v>75</v>
      </c>
      <c r="B81" s="133" t="s">
        <v>221</v>
      </c>
      <c r="C81" s="118" t="s">
        <v>24</v>
      </c>
      <c r="D81" s="155" t="s">
        <v>1517</v>
      </c>
      <c r="E81" s="164" t="s">
        <v>1516</v>
      </c>
      <c r="G81" s="1"/>
    </row>
    <row r="82" spans="1:32" s="2" customFormat="1">
      <c r="A82" s="169">
        <v>76</v>
      </c>
      <c r="B82" s="133" t="s">
        <v>222</v>
      </c>
      <c r="C82" s="154" t="s">
        <v>65</v>
      </c>
      <c r="D82" s="155"/>
      <c r="E82" s="162" t="s">
        <v>1559</v>
      </c>
      <c r="G82" s="1"/>
    </row>
    <row r="83" spans="1:32" s="2" customFormat="1">
      <c r="A83" s="169">
        <v>77</v>
      </c>
      <c r="B83" s="133" t="s">
        <v>224</v>
      </c>
      <c r="C83" s="154" t="s">
        <v>65</v>
      </c>
      <c r="D83" s="155"/>
      <c r="E83" s="162" t="s">
        <v>1559</v>
      </c>
      <c r="G83" s="1"/>
    </row>
    <row r="84" spans="1:32" s="2" customFormat="1">
      <c r="A84" s="169">
        <v>78</v>
      </c>
      <c r="B84" s="133" t="s">
        <v>226</v>
      </c>
      <c r="C84" s="154" t="s">
        <v>65</v>
      </c>
      <c r="D84" s="155"/>
      <c r="E84" s="162" t="s">
        <v>1559</v>
      </c>
      <c r="G84" s="1"/>
    </row>
    <row r="85" spans="1:32" s="2" customFormat="1">
      <c r="A85" s="169">
        <v>79</v>
      </c>
      <c r="B85" s="133" t="s">
        <v>228</v>
      </c>
      <c r="C85" s="154" t="s">
        <v>65</v>
      </c>
      <c r="D85" s="155"/>
      <c r="E85" s="162" t="s">
        <v>1559</v>
      </c>
      <c r="G85" s="1"/>
    </row>
    <row r="86" spans="1:32" s="2" customFormat="1">
      <c r="A86" s="169">
        <v>80</v>
      </c>
      <c r="B86" s="133" t="s">
        <v>230</v>
      </c>
      <c r="C86" s="154" t="s">
        <v>24</v>
      </c>
      <c r="D86" s="155" t="s">
        <v>1519</v>
      </c>
      <c r="E86" s="162" t="s">
        <v>1518</v>
      </c>
      <c r="G86" s="1"/>
    </row>
    <row r="87" spans="1:32" s="2" customFormat="1">
      <c r="A87" s="169">
        <v>81</v>
      </c>
      <c r="B87" s="133" t="s">
        <v>1409</v>
      </c>
      <c r="C87" s="154" t="s">
        <v>65</v>
      </c>
      <c r="D87" s="155"/>
      <c r="E87" s="162" t="s">
        <v>1559</v>
      </c>
      <c r="G87" s="1"/>
    </row>
    <row r="88" spans="1:32" s="2" customFormat="1">
      <c r="A88" s="169">
        <v>82</v>
      </c>
      <c r="B88" s="133" t="s">
        <v>1410</v>
      </c>
      <c r="C88" s="154" t="s">
        <v>65</v>
      </c>
      <c r="D88" s="155"/>
      <c r="E88" s="162" t="s">
        <v>1559</v>
      </c>
      <c r="G88" s="1"/>
    </row>
    <row r="89" spans="1:32" s="2" customFormat="1">
      <c r="A89" s="169">
        <v>83</v>
      </c>
      <c r="B89" s="133" t="s">
        <v>1411</v>
      </c>
      <c r="C89" s="154" t="s">
        <v>24</v>
      </c>
      <c r="D89" s="155" t="s">
        <v>1521</v>
      </c>
      <c r="E89" s="162" t="s">
        <v>1520</v>
      </c>
      <c r="G89" s="1"/>
    </row>
    <row r="90" spans="1:32" s="2" customFormat="1">
      <c r="A90" s="169">
        <v>84</v>
      </c>
      <c r="B90" s="133" t="s">
        <v>1412</v>
      </c>
      <c r="C90" s="154" t="s">
        <v>65</v>
      </c>
      <c r="D90" s="155"/>
      <c r="E90" s="162" t="s">
        <v>1559</v>
      </c>
      <c r="G90" s="1"/>
    </row>
    <row r="91" spans="1:32" s="2" customFormat="1">
      <c r="A91" s="169">
        <v>85</v>
      </c>
      <c r="B91" s="133" t="s">
        <v>1413</v>
      </c>
      <c r="C91" s="154" t="s">
        <v>65</v>
      </c>
      <c r="D91" s="155"/>
      <c r="E91" s="162" t="s">
        <v>1559</v>
      </c>
      <c r="G91" s="1"/>
    </row>
    <row r="92" spans="1:32">
      <c r="A92" s="169">
        <v>86</v>
      </c>
      <c r="B92" s="133" t="s">
        <v>1415</v>
      </c>
      <c r="C92" s="154" t="s">
        <v>65</v>
      </c>
      <c r="D92" s="155"/>
      <c r="E92" s="162" t="s">
        <v>1560</v>
      </c>
    </row>
    <row r="93" spans="1:32">
      <c r="A93" s="169">
        <v>87</v>
      </c>
      <c r="B93" s="133" t="s">
        <v>1414</v>
      </c>
      <c r="C93" s="154" t="s">
        <v>103</v>
      </c>
      <c r="D93" s="155"/>
      <c r="E93" s="162" t="s">
        <v>1566</v>
      </c>
    </row>
    <row r="94" spans="1:32">
      <c r="A94" s="169">
        <v>88</v>
      </c>
      <c r="B94" s="133" t="s">
        <v>1416</v>
      </c>
      <c r="C94" s="154" t="s">
        <v>24</v>
      </c>
      <c r="D94" s="155" t="s">
        <v>1525</v>
      </c>
      <c r="E94" s="162" t="s">
        <v>1522</v>
      </c>
    </row>
    <row r="95" spans="1:32">
      <c r="A95" s="169">
        <v>89</v>
      </c>
      <c r="B95" s="133" t="s">
        <v>247</v>
      </c>
      <c r="C95" s="154" t="s">
        <v>24</v>
      </c>
      <c r="D95" s="155" t="s">
        <v>1526</v>
      </c>
      <c r="E95" s="162" t="s">
        <v>1523</v>
      </c>
    </row>
    <row r="96" spans="1:32" s="2" customFormat="1" ht="24">
      <c r="A96" s="169">
        <v>90</v>
      </c>
      <c r="B96" s="133" t="s">
        <v>249</v>
      </c>
      <c r="C96" s="154" t="s">
        <v>24</v>
      </c>
      <c r="D96" s="155" t="s">
        <v>1527</v>
      </c>
      <c r="E96" s="162" t="s">
        <v>1524</v>
      </c>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s="2" customFormat="1">
      <c r="A97" s="169">
        <v>91</v>
      </c>
      <c r="B97" s="133" t="s">
        <v>251</v>
      </c>
      <c r="C97" s="154" t="s">
        <v>65</v>
      </c>
      <c r="D97" s="155"/>
      <c r="E97" s="162" t="s">
        <v>1559</v>
      </c>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s="2" customFormat="1">
      <c r="A98" s="169">
        <v>92</v>
      </c>
      <c r="B98" s="133" t="s">
        <v>253</v>
      </c>
      <c r="C98" s="154" t="s">
        <v>24</v>
      </c>
      <c r="D98" s="155" t="s">
        <v>1529</v>
      </c>
      <c r="E98" s="162" t="s">
        <v>1528</v>
      </c>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s="2" customFormat="1">
      <c r="A99" s="169">
        <v>93</v>
      </c>
      <c r="B99" s="133" t="s">
        <v>1417</v>
      </c>
      <c r="C99" s="154" t="s">
        <v>65</v>
      </c>
      <c r="D99" s="155"/>
      <c r="E99" s="162" t="s">
        <v>1559</v>
      </c>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4.25" customHeight="1">
      <c r="A100" s="169">
        <v>94</v>
      </c>
      <c r="B100" s="133" t="s">
        <v>1418</v>
      </c>
      <c r="C100" s="154" t="s">
        <v>65</v>
      </c>
      <c r="D100" s="155"/>
      <c r="E100" s="162" t="s">
        <v>1559</v>
      </c>
      <c r="F100" s="1"/>
    </row>
    <row r="101" spans="1:32" ht="30.75" customHeight="1">
      <c r="A101" s="169">
        <v>95</v>
      </c>
      <c r="B101" s="133" t="s">
        <v>1419</v>
      </c>
      <c r="C101" s="154" t="s">
        <v>24</v>
      </c>
      <c r="D101" s="155" t="s">
        <v>1531</v>
      </c>
      <c r="E101" s="162" t="s">
        <v>1530</v>
      </c>
      <c r="F101" s="1"/>
    </row>
    <row r="102" spans="1:32" ht="14.25" customHeight="1">
      <c r="A102" s="169">
        <v>96</v>
      </c>
      <c r="B102" s="133" t="s">
        <v>1420</v>
      </c>
      <c r="C102" s="154" t="s">
        <v>65</v>
      </c>
      <c r="D102" s="155"/>
      <c r="E102" s="162" t="s">
        <v>1559</v>
      </c>
      <c r="F102" s="1"/>
    </row>
    <row r="103" spans="1:32" ht="14.25" customHeight="1">
      <c r="A103" s="169">
        <v>97</v>
      </c>
      <c r="B103" s="133" t="s">
        <v>1421</v>
      </c>
      <c r="C103" s="154" t="s">
        <v>65</v>
      </c>
      <c r="D103" s="155"/>
      <c r="E103" s="162" t="s">
        <v>1559</v>
      </c>
      <c r="F103" s="1"/>
    </row>
    <row r="104" spans="1:32" ht="13.5" customHeight="1">
      <c r="A104" s="169">
        <v>98</v>
      </c>
      <c r="B104" s="133" t="s">
        <v>1422</v>
      </c>
      <c r="C104" s="154" t="s">
        <v>65</v>
      </c>
      <c r="D104" s="155"/>
      <c r="E104" s="162" t="s">
        <v>1560</v>
      </c>
      <c r="F104" s="1"/>
    </row>
    <row r="105" spans="1:32" ht="13.5" customHeight="1">
      <c r="A105" s="169">
        <v>99</v>
      </c>
      <c r="B105" s="133" t="s">
        <v>1423</v>
      </c>
      <c r="C105" s="154" t="s">
        <v>103</v>
      </c>
      <c r="D105" s="155"/>
      <c r="E105" s="162" t="s">
        <v>1575</v>
      </c>
    </row>
    <row r="106" spans="1:32" ht="26.25" customHeight="1">
      <c r="A106" s="169">
        <v>100</v>
      </c>
      <c r="B106" s="133" t="s">
        <v>1424</v>
      </c>
      <c r="C106" s="154" t="s">
        <v>24</v>
      </c>
      <c r="D106" s="155" t="s">
        <v>1533</v>
      </c>
      <c r="E106" s="162" t="s">
        <v>1532</v>
      </c>
    </row>
    <row r="107" spans="1:32" ht="14.25" customHeight="1">
      <c r="A107" s="169">
        <v>101</v>
      </c>
      <c r="B107" s="133" t="s">
        <v>262</v>
      </c>
      <c r="C107" s="154" t="s">
        <v>24</v>
      </c>
      <c r="D107" s="155" t="s">
        <v>1535</v>
      </c>
      <c r="E107" s="162" t="s">
        <v>1534</v>
      </c>
    </row>
    <row r="108" spans="1:32" s="2" customFormat="1">
      <c r="A108" s="169">
        <v>102</v>
      </c>
      <c r="B108" s="133" t="s">
        <v>263</v>
      </c>
      <c r="C108" s="154" t="s">
        <v>65</v>
      </c>
      <c r="D108" s="155"/>
      <c r="E108" s="162" t="s">
        <v>1559</v>
      </c>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s="2" customFormat="1">
      <c r="A109" s="169">
        <v>103</v>
      </c>
      <c r="B109" s="133" t="s">
        <v>264</v>
      </c>
      <c r="C109" s="154" t="s">
        <v>65</v>
      </c>
      <c r="D109" s="155"/>
      <c r="E109" s="162" t="s">
        <v>1559</v>
      </c>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s="2" customFormat="1">
      <c r="A110" s="169">
        <v>104</v>
      </c>
      <c r="B110" s="133" t="s">
        <v>265</v>
      </c>
      <c r="C110" s="154" t="s">
        <v>65</v>
      </c>
      <c r="D110" s="155"/>
      <c r="E110" s="162" t="s">
        <v>1559</v>
      </c>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s="2" customFormat="1">
      <c r="A111" s="169">
        <v>105</v>
      </c>
      <c r="B111" s="182" t="s">
        <v>1425</v>
      </c>
      <c r="C111" s="154" t="s">
        <v>65</v>
      </c>
      <c r="D111" s="155"/>
      <c r="E111" s="162" t="s">
        <v>1559</v>
      </c>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4.25" customHeight="1">
      <c r="A112" s="169">
        <v>106</v>
      </c>
      <c r="B112" s="133" t="s">
        <v>1426</v>
      </c>
      <c r="C112" s="154" t="s">
        <v>24</v>
      </c>
      <c r="D112" s="155" t="s">
        <v>1539</v>
      </c>
      <c r="E112" s="162" t="s">
        <v>1536</v>
      </c>
      <c r="F112" s="1"/>
    </row>
    <row r="113" spans="1:32" ht="14.25" customHeight="1">
      <c r="A113" s="169">
        <v>107</v>
      </c>
      <c r="B113" s="133" t="s">
        <v>268</v>
      </c>
      <c r="C113" s="154" t="s">
        <v>24</v>
      </c>
      <c r="D113" s="155" t="s">
        <v>1540</v>
      </c>
      <c r="E113" s="162" t="s">
        <v>1537</v>
      </c>
    </row>
    <row r="114" spans="1:32" ht="14.25" customHeight="1">
      <c r="A114" s="169">
        <v>108</v>
      </c>
      <c r="B114" s="133" t="s">
        <v>269</v>
      </c>
      <c r="C114" s="154" t="s">
        <v>24</v>
      </c>
      <c r="D114" s="155" t="s">
        <v>1541</v>
      </c>
      <c r="E114" s="162" t="s">
        <v>1538</v>
      </c>
    </row>
    <row r="115" spans="1:32" ht="14.25" customHeight="1">
      <c r="A115" s="169">
        <v>109</v>
      </c>
      <c r="B115" s="133" t="s">
        <v>270</v>
      </c>
      <c r="C115" s="154" t="s">
        <v>65</v>
      </c>
      <c r="D115" s="155"/>
      <c r="E115" s="162" t="s">
        <v>1559</v>
      </c>
      <c r="F115" s="1"/>
    </row>
    <row r="116" spans="1:32" ht="14.25" customHeight="1">
      <c r="A116" s="169">
        <v>110</v>
      </c>
      <c r="B116" s="133" t="s">
        <v>271</v>
      </c>
      <c r="C116" s="154" t="s">
        <v>65</v>
      </c>
      <c r="D116" s="155"/>
      <c r="E116" s="162" t="s">
        <v>1559</v>
      </c>
      <c r="F116" s="1"/>
    </row>
    <row r="117" spans="1:32" ht="14.25" customHeight="1">
      <c r="A117" s="169">
        <v>111</v>
      </c>
      <c r="B117" s="133" t="s">
        <v>272</v>
      </c>
      <c r="C117" s="154" t="s">
        <v>65</v>
      </c>
      <c r="D117" s="155"/>
      <c r="E117" s="162" t="s">
        <v>1559</v>
      </c>
      <c r="F117" s="1"/>
    </row>
    <row r="118" spans="1:32" s="2" customFormat="1">
      <c r="A118" s="169">
        <v>112</v>
      </c>
      <c r="B118" s="133" t="s">
        <v>876</v>
      </c>
      <c r="C118" s="118" t="s">
        <v>24</v>
      </c>
      <c r="D118" s="155" t="s">
        <v>1543</v>
      </c>
      <c r="E118" s="164" t="s">
        <v>1542</v>
      </c>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4.25" customHeight="1">
      <c r="A119" s="169">
        <v>113</v>
      </c>
      <c r="B119" s="133" t="s">
        <v>274</v>
      </c>
      <c r="C119" s="154" t="s">
        <v>65</v>
      </c>
      <c r="D119" s="155"/>
      <c r="E119" s="162" t="s">
        <v>1559</v>
      </c>
      <c r="F119" s="1"/>
    </row>
    <row r="120" spans="1:32" ht="14.25" customHeight="1">
      <c r="A120" s="169">
        <v>114</v>
      </c>
      <c r="B120" s="133" t="s">
        <v>275</v>
      </c>
      <c r="C120" s="154" t="s">
        <v>24</v>
      </c>
      <c r="D120" s="155" t="s">
        <v>1545</v>
      </c>
      <c r="E120" s="162" t="s">
        <v>1544</v>
      </c>
      <c r="F120" s="1"/>
    </row>
    <row r="121" spans="1:32" ht="14.25" customHeight="1">
      <c r="A121" s="169">
        <v>115</v>
      </c>
      <c r="B121" s="133" t="s">
        <v>276</v>
      </c>
      <c r="C121" s="154" t="s">
        <v>24</v>
      </c>
      <c r="D121" s="155" t="s">
        <v>1547</v>
      </c>
      <c r="E121" s="162" t="s">
        <v>1546</v>
      </c>
      <c r="F121" s="1"/>
    </row>
    <row r="122" spans="1:32" s="50" customFormat="1">
      <c r="A122" s="169">
        <v>116</v>
      </c>
      <c r="B122" s="133" t="s">
        <v>277</v>
      </c>
      <c r="C122" s="154" t="s">
        <v>24</v>
      </c>
      <c r="D122" s="155" t="s">
        <v>1549</v>
      </c>
      <c r="E122" s="162" t="s">
        <v>1548</v>
      </c>
      <c r="F122" s="49"/>
    </row>
    <row r="123" spans="1:32" ht="14.25" customHeight="1">
      <c r="A123" s="169">
        <v>117</v>
      </c>
      <c r="B123" s="133" t="s">
        <v>278</v>
      </c>
      <c r="C123" s="154" t="s">
        <v>65</v>
      </c>
      <c r="D123" s="155"/>
      <c r="E123" s="162" t="s">
        <v>1559</v>
      </c>
    </row>
    <row r="124" spans="1:32" s="2" customFormat="1">
      <c r="A124" s="169">
        <v>118</v>
      </c>
      <c r="B124" s="133" t="s">
        <v>279</v>
      </c>
      <c r="C124" s="154" t="s">
        <v>65</v>
      </c>
      <c r="D124" s="155"/>
      <c r="E124" s="162" t="s">
        <v>1559</v>
      </c>
      <c r="G124" s="1"/>
    </row>
    <row r="125" spans="1:32" s="2" customFormat="1">
      <c r="A125" s="169">
        <v>119</v>
      </c>
      <c r="B125" s="133" t="s">
        <v>280</v>
      </c>
      <c r="C125" s="154" t="s">
        <v>65</v>
      </c>
      <c r="D125" s="155"/>
      <c r="E125" s="162" t="s">
        <v>1559</v>
      </c>
      <c r="G125" s="1"/>
    </row>
    <row r="126" spans="1:32" s="2" customFormat="1">
      <c r="A126" s="169">
        <v>120</v>
      </c>
      <c r="B126" s="133" t="s">
        <v>281</v>
      </c>
      <c r="C126" s="154" t="s">
        <v>24</v>
      </c>
      <c r="D126" s="155" t="s">
        <v>1552</v>
      </c>
      <c r="E126" s="162" t="s">
        <v>1550</v>
      </c>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4.25" customHeight="1">
      <c r="A127" s="169">
        <v>121</v>
      </c>
      <c r="B127" s="133" t="s">
        <v>282</v>
      </c>
      <c r="C127" s="154" t="s">
        <v>24</v>
      </c>
      <c r="D127" s="155" t="s">
        <v>1482</v>
      </c>
      <c r="E127" s="162" t="s">
        <v>1481</v>
      </c>
      <c r="F127" s="1"/>
    </row>
    <row r="128" spans="1:32" s="2" customFormat="1">
      <c r="A128" s="169">
        <v>122</v>
      </c>
      <c r="B128" s="133" t="s">
        <v>283</v>
      </c>
      <c r="C128" s="154" t="s">
        <v>24</v>
      </c>
      <c r="D128" s="155" t="s">
        <v>1553</v>
      </c>
      <c r="E128" s="162" t="s">
        <v>1551</v>
      </c>
      <c r="G128" s="1"/>
    </row>
    <row r="129" spans="1:32" s="2" customFormat="1">
      <c r="A129" s="169">
        <v>123</v>
      </c>
      <c r="B129" s="133" t="s">
        <v>284</v>
      </c>
      <c r="C129" s="154" t="s">
        <v>65</v>
      </c>
      <c r="D129" s="155"/>
      <c r="E129" s="162" t="s">
        <v>1559</v>
      </c>
      <c r="G129" s="1"/>
    </row>
    <row r="130" spans="1:32" s="2" customFormat="1">
      <c r="A130" s="169">
        <v>124</v>
      </c>
      <c r="B130" s="133" t="s">
        <v>285</v>
      </c>
      <c r="C130" s="154" t="s">
        <v>65</v>
      </c>
      <c r="D130" s="155"/>
      <c r="E130" s="162" t="s">
        <v>1559</v>
      </c>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s="2" customFormat="1">
      <c r="A131" s="169">
        <v>125</v>
      </c>
      <c r="B131" s="133" t="s">
        <v>1390</v>
      </c>
      <c r="C131" s="154" t="s">
        <v>24</v>
      </c>
      <c r="D131" s="155" t="s">
        <v>1428</v>
      </c>
      <c r="E131" s="162"/>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s="2" customFormat="1">
      <c r="A132" s="169">
        <v>126</v>
      </c>
      <c r="B132" s="133" t="s">
        <v>1392</v>
      </c>
      <c r="C132" s="154" t="s">
        <v>24</v>
      </c>
      <c r="D132" s="155" t="s">
        <v>1393</v>
      </c>
      <c r="E132" s="162"/>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s="2" customFormat="1">
      <c r="A133" s="169">
        <v>127</v>
      </c>
      <c r="B133" s="133" t="s">
        <v>1395</v>
      </c>
      <c r="C133" s="154" t="s">
        <v>24</v>
      </c>
      <c r="D133" s="155" t="s">
        <v>1399</v>
      </c>
      <c r="E133" s="162"/>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s="2" customFormat="1" ht="12.5" thickBot="1">
      <c r="A134" s="170">
        <v>128</v>
      </c>
      <c r="B134" s="165" t="s">
        <v>1397</v>
      </c>
      <c r="C134" s="166" t="s">
        <v>24</v>
      </c>
      <c r="D134" s="185" t="s">
        <v>1554</v>
      </c>
      <c r="E134" s="167" t="s">
        <v>1472</v>
      </c>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s="2" customFormat="1">
      <c r="A135" s="157"/>
      <c r="B135" s="183"/>
      <c r="C135" s="157"/>
      <c r="D135" s="157"/>
      <c r="E135" s="157"/>
      <c r="G135" s="1"/>
    </row>
    <row r="136" spans="1:32" s="2" customFormat="1">
      <c r="A136" s="157"/>
      <c r="B136" s="183"/>
      <c r="C136" s="157"/>
      <c r="D136" s="157"/>
      <c r="E136" s="157"/>
      <c r="G136" s="1"/>
    </row>
    <row r="137" spans="1:32" s="2" customFormat="1">
      <c r="A137" s="157"/>
      <c r="B137" s="183"/>
      <c r="C137" s="157"/>
      <c r="D137" s="157"/>
      <c r="E137" s="157"/>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s="49" customFormat="1">
      <c r="A138" s="157"/>
      <c r="B138" s="183"/>
      <c r="C138" s="157"/>
      <c r="D138" s="157"/>
      <c r="E138" s="157"/>
      <c r="G138" s="50"/>
    </row>
  </sheetData>
  <mergeCells count="8">
    <mergeCell ref="C4:C6"/>
    <mergeCell ref="B2:E2"/>
    <mergeCell ref="B1:E1"/>
    <mergeCell ref="A3:E3"/>
    <mergeCell ref="A4:A6"/>
    <mergeCell ref="B4:B6"/>
    <mergeCell ref="D4:D6"/>
    <mergeCell ref="E4:E6"/>
  </mergeCells>
  <phoneticPr fontId="4"/>
  <printOptions horizontalCentered="1"/>
  <pageMargins left="0.31496062992125984" right="0.19685039370078741" top="0.78740157480314965" bottom="0.78740157480314965" header="0.51181102362204722" footer="0.51181102362204722"/>
  <pageSetup paperSize="9" scale="89" fitToWidth="0" fitToHeight="0" orientation="landscape" r:id="rId1"/>
  <headerFooter>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6B95D-5D36-44B1-B6CA-01E3CF79A0BB}">
  <sheetPr>
    <tabColor rgb="FFFF0000"/>
  </sheetPr>
  <dimension ref="A1:AF138"/>
  <sheetViews>
    <sheetView view="pageBreakPreview" zoomScale="75" zoomScaleNormal="85" zoomScaleSheetLayoutView="75" workbookViewId="0">
      <pane ySplit="6" topLeftCell="A7" activePane="bottomLeft" state="frozen"/>
      <selection activeCell="B1" sqref="B1:E2"/>
      <selection pane="bottomLeft" activeCell="F1" sqref="F1"/>
    </sheetView>
  </sheetViews>
  <sheetFormatPr defaultColWidth="9" defaultRowHeight="12"/>
  <cols>
    <col min="1" max="1" width="10" style="157" bestFit="1" customWidth="1"/>
    <col min="2" max="2" width="32.453125" style="183" customWidth="1"/>
    <col min="3" max="3" width="5.6328125" style="157" customWidth="1"/>
    <col min="4" max="4" width="54.36328125" style="157" customWidth="1"/>
    <col min="5" max="5" width="41.7265625" style="157" customWidth="1"/>
    <col min="6" max="6" width="2.6328125" style="2" customWidth="1"/>
    <col min="7" max="32" width="2.6328125" style="1" customWidth="1"/>
    <col min="33" max="16384" width="9" style="1"/>
  </cols>
  <sheetData>
    <row r="1" spans="1:6" s="158" customFormat="1" ht="27" customHeight="1">
      <c r="A1" s="189" t="s">
        <v>1358</v>
      </c>
      <c r="B1" s="226" t="s">
        <v>1357</v>
      </c>
      <c r="C1" s="227"/>
      <c r="D1" s="227"/>
      <c r="E1" s="228"/>
      <c r="F1" s="152"/>
    </row>
    <row r="2" spans="1:6" s="158" customFormat="1" ht="27" customHeight="1" thickBot="1">
      <c r="A2" s="192" t="s">
        <v>1557</v>
      </c>
      <c r="B2" s="223" t="s">
        <v>1561</v>
      </c>
      <c r="C2" s="224"/>
      <c r="D2" s="224"/>
      <c r="E2" s="225"/>
      <c r="F2" s="152"/>
    </row>
    <row r="3" spans="1:6" s="158" customFormat="1" ht="13.5" thickBot="1">
      <c r="A3" s="229"/>
      <c r="B3" s="229"/>
      <c r="C3" s="229"/>
      <c r="D3" s="229"/>
      <c r="E3" s="229"/>
    </row>
    <row r="4" spans="1:6" s="158" customFormat="1" ht="13.5" thickBot="1">
      <c r="A4" s="230" t="s">
        <v>1351</v>
      </c>
      <c r="B4" s="233" t="s">
        <v>1369</v>
      </c>
      <c r="C4" s="220" t="s">
        <v>1556</v>
      </c>
      <c r="D4" s="236" t="s">
        <v>1352</v>
      </c>
      <c r="E4" s="239" t="s">
        <v>1356</v>
      </c>
    </row>
    <row r="5" spans="1:6" s="158" customFormat="1" ht="13.5" thickBot="1">
      <c r="A5" s="231"/>
      <c r="B5" s="234"/>
      <c r="C5" s="221"/>
      <c r="D5" s="237"/>
      <c r="E5" s="240"/>
    </row>
    <row r="6" spans="1:6" s="158" customFormat="1" ht="13.5" thickBot="1">
      <c r="A6" s="232"/>
      <c r="B6" s="235"/>
      <c r="C6" s="222"/>
      <c r="D6" s="238"/>
      <c r="E6" s="241"/>
    </row>
    <row r="7" spans="1:6" ht="22" customHeight="1" thickTop="1">
      <c r="A7" s="169">
        <v>1</v>
      </c>
      <c r="B7" s="133" t="s">
        <v>33</v>
      </c>
      <c r="C7" s="191" t="s">
        <v>24</v>
      </c>
      <c r="D7" s="168" t="s">
        <v>1576</v>
      </c>
      <c r="E7" s="159"/>
      <c r="F7" s="1"/>
    </row>
    <row r="8" spans="1:6" ht="36">
      <c r="A8" s="169">
        <v>2</v>
      </c>
      <c r="B8" s="133" t="s">
        <v>1370</v>
      </c>
      <c r="C8" s="118" t="s">
        <v>24</v>
      </c>
      <c r="D8" s="153" t="s">
        <v>1355</v>
      </c>
      <c r="E8" s="160"/>
      <c r="F8" s="1"/>
    </row>
    <row r="9" spans="1:6">
      <c r="A9" s="169">
        <v>3</v>
      </c>
      <c r="B9" s="133" t="s">
        <v>1377</v>
      </c>
      <c r="C9" s="118" t="s">
        <v>24</v>
      </c>
      <c r="D9" s="155" t="s">
        <v>1353</v>
      </c>
      <c r="E9" s="188"/>
      <c r="F9" s="1"/>
    </row>
    <row r="10" spans="1:6">
      <c r="A10" s="169">
        <v>4</v>
      </c>
      <c r="B10" s="133" t="s">
        <v>1402</v>
      </c>
      <c r="C10" s="154" t="s">
        <v>24</v>
      </c>
      <c r="D10" s="153" t="s">
        <v>1373</v>
      </c>
      <c r="E10" s="161"/>
      <c r="F10" s="1"/>
    </row>
    <row r="11" spans="1:6" ht="36">
      <c r="A11" s="169">
        <v>5</v>
      </c>
      <c r="B11" s="133" t="s">
        <v>1372</v>
      </c>
      <c r="C11" s="154" t="s">
        <v>24</v>
      </c>
      <c r="D11" s="153" t="s">
        <v>1354</v>
      </c>
      <c r="E11" s="161"/>
      <c r="F11" s="1"/>
    </row>
    <row r="12" spans="1:6" ht="60">
      <c r="A12" s="169">
        <v>6</v>
      </c>
      <c r="B12" s="133" t="s">
        <v>1375</v>
      </c>
      <c r="C12" s="154" t="s">
        <v>24</v>
      </c>
      <c r="D12" s="153" t="s">
        <v>1398</v>
      </c>
      <c r="E12" s="161"/>
      <c r="F12" s="1"/>
    </row>
    <row r="13" spans="1:6">
      <c r="A13" s="169">
        <v>7</v>
      </c>
      <c r="B13" s="133" t="s">
        <v>1383</v>
      </c>
      <c r="C13" s="154" t="s">
        <v>24</v>
      </c>
      <c r="D13" s="155" t="s">
        <v>1379</v>
      </c>
      <c r="E13" s="162"/>
      <c r="F13" s="1"/>
    </row>
    <row r="14" spans="1:6" ht="24">
      <c r="A14" s="169">
        <v>8</v>
      </c>
      <c r="B14" s="133" t="s">
        <v>1381</v>
      </c>
      <c r="C14" s="154" t="s">
        <v>24</v>
      </c>
      <c r="D14" s="155" t="s">
        <v>1376</v>
      </c>
      <c r="E14" s="162"/>
      <c r="F14" s="1"/>
    </row>
    <row r="15" spans="1:6">
      <c r="A15" s="169">
        <v>9</v>
      </c>
      <c r="B15" s="133" t="s">
        <v>1403</v>
      </c>
      <c r="C15" s="118" t="s">
        <v>103</v>
      </c>
      <c r="D15" s="155" t="s">
        <v>1427</v>
      </c>
      <c r="E15" s="162" t="s">
        <v>1574</v>
      </c>
      <c r="F15" s="1"/>
    </row>
    <row r="16" spans="1:6">
      <c r="A16" s="169">
        <v>10</v>
      </c>
      <c r="B16" s="133" t="s">
        <v>1385</v>
      </c>
      <c r="C16" s="154" t="s">
        <v>1562</v>
      </c>
      <c r="D16" s="155" t="s">
        <v>1388</v>
      </c>
      <c r="E16" s="162"/>
      <c r="F16" s="1"/>
    </row>
    <row r="17" spans="1:32">
      <c r="A17" s="169">
        <v>11</v>
      </c>
      <c r="B17" s="133" t="s">
        <v>1387</v>
      </c>
      <c r="C17" s="154" t="s">
        <v>1562</v>
      </c>
      <c r="D17" s="155" t="s">
        <v>1404</v>
      </c>
      <c r="E17" s="162"/>
      <c r="F17" s="1"/>
    </row>
    <row r="18" spans="1:32">
      <c r="A18" s="169">
        <v>12</v>
      </c>
      <c r="B18" s="133" t="s">
        <v>90</v>
      </c>
      <c r="C18" s="154" t="s">
        <v>1562</v>
      </c>
      <c r="D18" s="184"/>
      <c r="E18" s="163"/>
      <c r="F18" s="1"/>
    </row>
    <row r="19" spans="1:32" s="2" customFormat="1">
      <c r="A19" s="169">
        <v>13</v>
      </c>
      <c r="B19" s="133" t="s">
        <v>92</v>
      </c>
      <c r="C19" s="154" t="s">
        <v>1562</v>
      </c>
      <c r="D19" s="184"/>
      <c r="E19" s="163"/>
      <c r="G19" s="1"/>
    </row>
    <row r="20" spans="1:32" ht="14.25" customHeight="1">
      <c r="A20" s="169">
        <v>14</v>
      </c>
      <c r="B20" s="133" t="s">
        <v>94</v>
      </c>
      <c r="C20" s="154" t="s">
        <v>1562</v>
      </c>
      <c r="D20" s="184"/>
      <c r="E20" s="163"/>
    </row>
    <row r="21" spans="1:32" ht="14.25" customHeight="1">
      <c r="A21" s="169">
        <v>15</v>
      </c>
      <c r="B21" s="133" t="s">
        <v>99</v>
      </c>
      <c r="C21" s="154" t="s">
        <v>1562</v>
      </c>
      <c r="D21" s="155"/>
      <c r="E21" s="162"/>
      <c r="F21" s="1"/>
    </row>
    <row r="22" spans="1:32" ht="14.25" customHeight="1">
      <c r="A22" s="169">
        <v>16</v>
      </c>
      <c r="B22" s="133" t="s">
        <v>106</v>
      </c>
      <c r="C22" s="154" t="s">
        <v>1562</v>
      </c>
      <c r="D22" s="184"/>
      <c r="E22" s="163"/>
      <c r="F22" s="1"/>
    </row>
    <row r="23" spans="1:32" ht="14.25" customHeight="1">
      <c r="A23" s="169">
        <v>17</v>
      </c>
      <c r="B23" s="133" t="s">
        <v>108</v>
      </c>
      <c r="C23" s="154" t="s">
        <v>1562</v>
      </c>
      <c r="D23" s="155"/>
      <c r="E23" s="162"/>
      <c r="F23" s="1"/>
    </row>
    <row r="24" spans="1:32" s="2" customFormat="1">
      <c r="A24" s="169">
        <v>18</v>
      </c>
      <c r="B24" s="133" t="s">
        <v>112</v>
      </c>
      <c r="C24" s="154" t="s">
        <v>1562</v>
      </c>
      <c r="D24" s="190"/>
      <c r="E24" s="187"/>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4.25" customHeight="1">
      <c r="A25" s="169">
        <v>19</v>
      </c>
      <c r="B25" s="133" t="s">
        <v>1405</v>
      </c>
      <c r="C25" s="154" t="s">
        <v>1562</v>
      </c>
      <c r="D25" s="155"/>
      <c r="E25" s="162"/>
      <c r="F25" s="1"/>
    </row>
    <row r="26" spans="1:32" ht="14.25" customHeight="1">
      <c r="A26" s="169">
        <v>20</v>
      </c>
      <c r="B26" s="133" t="s">
        <v>1406</v>
      </c>
      <c r="C26" s="154" t="s">
        <v>1562</v>
      </c>
      <c r="D26" s="155"/>
      <c r="E26" s="162"/>
      <c r="F26" s="1"/>
    </row>
    <row r="27" spans="1:32" s="2" customFormat="1">
      <c r="A27" s="169">
        <v>21</v>
      </c>
      <c r="B27" s="133" t="s">
        <v>120</v>
      </c>
      <c r="C27" s="154" t="s">
        <v>1562</v>
      </c>
      <c r="D27" s="155"/>
      <c r="E27" s="162"/>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24" customHeight="1">
      <c r="A28" s="169">
        <v>22</v>
      </c>
      <c r="B28" s="133" t="s">
        <v>121</v>
      </c>
      <c r="C28" s="154" t="s">
        <v>1562</v>
      </c>
      <c r="D28" s="155"/>
      <c r="E28" s="162"/>
      <c r="F28" s="1"/>
    </row>
    <row r="29" spans="1:32">
      <c r="A29" s="169">
        <v>23</v>
      </c>
      <c r="B29" s="133" t="s">
        <v>122</v>
      </c>
      <c r="C29" s="154" t="s">
        <v>1562</v>
      </c>
      <c r="D29" s="155"/>
      <c r="E29" s="162"/>
      <c r="F29" s="1"/>
    </row>
    <row r="30" spans="1:32">
      <c r="A30" s="169">
        <v>24</v>
      </c>
      <c r="B30" s="133" t="s">
        <v>123</v>
      </c>
      <c r="C30" s="154" t="s">
        <v>1562</v>
      </c>
      <c r="D30" s="155"/>
      <c r="E30" s="162"/>
      <c r="F30" s="1"/>
    </row>
    <row r="31" spans="1:32" ht="14.25" customHeight="1">
      <c r="A31" s="169">
        <v>25</v>
      </c>
      <c r="B31" s="133" t="s">
        <v>125</v>
      </c>
      <c r="C31" s="154" t="s">
        <v>1562</v>
      </c>
      <c r="D31" s="155"/>
      <c r="E31" s="162"/>
      <c r="F31" s="1"/>
    </row>
    <row r="32" spans="1:32" ht="14.25" customHeight="1">
      <c r="A32" s="169">
        <v>26</v>
      </c>
      <c r="B32" s="133" t="s">
        <v>127</v>
      </c>
      <c r="C32" s="154" t="s">
        <v>1562</v>
      </c>
      <c r="D32" s="184"/>
      <c r="E32" s="163"/>
      <c r="F32" s="1"/>
    </row>
    <row r="33" spans="1:6" ht="14.25" customHeight="1">
      <c r="A33" s="169">
        <v>27</v>
      </c>
      <c r="B33" s="133" t="s">
        <v>131</v>
      </c>
      <c r="C33" s="154" t="s">
        <v>1562</v>
      </c>
      <c r="D33" s="184"/>
      <c r="E33" s="163"/>
      <c r="F33" s="1"/>
    </row>
    <row r="34" spans="1:6" ht="14.25" customHeight="1">
      <c r="A34" s="169">
        <v>28</v>
      </c>
      <c r="B34" s="133" t="s">
        <v>135</v>
      </c>
      <c r="C34" s="154" t="s">
        <v>1562</v>
      </c>
      <c r="D34" s="184"/>
      <c r="E34" s="163"/>
      <c r="F34" s="1"/>
    </row>
    <row r="35" spans="1:6" ht="29.25" customHeight="1">
      <c r="A35" s="169">
        <v>29</v>
      </c>
      <c r="B35" s="133" t="s">
        <v>136</v>
      </c>
      <c r="C35" s="154" t="s">
        <v>1562</v>
      </c>
      <c r="D35" s="184"/>
      <c r="E35" s="162"/>
      <c r="F35" s="1"/>
    </row>
    <row r="36" spans="1:6" ht="27" customHeight="1">
      <c r="A36" s="169">
        <v>30</v>
      </c>
      <c r="B36" s="133" t="s">
        <v>137</v>
      </c>
      <c r="C36" s="154" t="s">
        <v>24</v>
      </c>
      <c r="D36" s="155"/>
      <c r="E36" s="162"/>
      <c r="F36" s="1"/>
    </row>
    <row r="37" spans="1:6" ht="14.25" customHeight="1">
      <c r="A37" s="169">
        <v>31</v>
      </c>
      <c r="B37" s="133" t="s">
        <v>141</v>
      </c>
      <c r="C37" s="154" t="s">
        <v>1562</v>
      </c>
      <c r="D37" s="155"/>
      <c r="E37" s="162"/>
      <c r="F37" s="1"/>
    </row>
    <row r="38" spans="1:6" ht="14.25" customHeight="1">
      <c r="A38" s="169">
        <v>32</v>
      </c>
      <c r="B38" s="133" t="s">
        <v>142</v>
      </c>
      <c r="C38" s="154" t="s">
        <v>1562</v>
      </c>
      <c r="D38" s="155"/>
      <c r="E38" s="162"/>
      <c r="F38" s="1"/>
    </row>
    <row r="39" spans="1:6" ht="14.25" customHeight="1">
      <c r="A39" s="169">
        <v>33</v>
      </c>
      <c r="B39" s="133" t="s">
        <v>143</v>
      </c>
      <c r="C39" s="154" t="s">
        <v>1562</v>
      </c>
      <c r="D39" s="155"/>
      <c r="E39" s="162"/>
      <c r="F39" s="1"/>
    </row>
    <row r="40" spans="1:6" ht="14.25" customHeight="1">
      <c r="A40" s="169">
        <v>34</v>
      </c>
      <c r="B40" s="133" t="s">
        <v>1407</v>
      </c>
      <c r="C40" s="154" t="s">
        <v>1562</v>
      </c>
      <c r="D40" s="155"/>
      <c r="E40" s="162"/>
      <c r="F40" s="1"/>
    </row>
    <row r="41" spans="1:6" ht="14.25" customHeight="1">
      <c r="A41" s="169">
        <v>35</v>
      </c>
      <c r="B41" s="133" t="s">
        <v>146</v>
      </c>
      <c r="C41" s="154" t="s">
        <v>1562</v>
      </c>
      <c r="D41" s="155"/>
      <c r="E41" s="162"/>
      <c r="F41" s="1"/>
    </row>
    <row r="42" spans="1:6" ht="14.25" customHeight="1">
      <c r="A42" s="169">
        <v>36</v>
      </c>
      <c r="B42" s="133" t="s">
        <v>151</v>
      </c>
      <c r="C42" s="154" t="s">
        <v>1562</v>
      </c>
      <c r="D42" s="155"/>
      <c r="E42" s="162"/>
      <c r="F42" s="1"/>
    </row>
    <row r="43" spans="1:6" ht="14.25" customHeight="1">
      <c r="A43" s="169">
        <v>37</v>
      </c>
      <c r="B43" s="133" t="s">
        <v>156</v>
      </c>
      <c r="C43" s="154" t="s">
        <v>1562</v>
      </c>
      <c r="D43" s="155"/>
      <c r="E43" s="162"/>
      <c r="F43" s="1"/>
    </row>
    <row r="44" spans="1:6" ht="14.25" customHeight="1">
      <c r="A44" s="169">
        <v>38</v>
      </c>
      <c r="B44" s="133" t="s">
        <v>158</v>
      </c>
      <c r="C44" s="154" t="s">
        <v>1562</v>
      </c>
      <c r="D44" s="155"/>
      <c r="E44" s="162"/>
      <c r="F44" s="1"/>
    </row>
    <row r="45" spans="1:6" ht="14.25" customHeight="1">
      <c r="A45" s="169">
        <v>39</v>
      </c>
      <c r="B45" s="133" t="s">
        <v>163</v>
      </c>
      <c r="C45" s="154" t="s">
        <v>1562</v>
      </c>
      <c r="D45" s="155"/>
      <c r="E45" s="162"/>
      <c r="F45" s="1"/>
    </row>
    <row r="46" spans="1:6" ht="14.25" customHeight="1">
      <c r="A46" s="169">
        <v>40</v>
      </c>
      <c r="B46" s="133" t="s">
        <v>164</v>
      </c>
      <c r="C46" s="118" t="s">
        <v>1562</v>
      </c>
      <c r="D46" s="155"/>
      <c r="E46" s="164"/>
      <c r="F46" s="1"/>
    </row>
    <row r="47" spans="1:6" ht="14.25" customHeight="1">
      <c r="A47" s="169">
        <v>41</v>
      </c>
      <c r="B47" s="133" t="s">
        <v>165</v>
      </c>
      <c r="C47" s="154" t="s">
        <v>1562</v>
      </c>
      <c r="D47" s="155"/>
      <c r="E47" s="162"/>
      <c r="F47" s="1"/>
    </row>
    <row r="48" spans="1:6" ht="14.25" customHeight="1">
      <c r="A48" s="169">
        <v>42</v>
      </c>
      <c r="B48" s="133" t="s">
        <v>166</v>
      </c>
      <c r="C48" s="154" t="s">
        <v>1562</v>
      </c>
      <c r="D48" s="155"/>
      <c r="E48" s="162"/>
      <c r="F48" s="1"/>
    </row>
    <row r="49" spans="1:32" ht="14.25" customHeight="1">
      <c r="A49" s="169">
        <v>43</v>
      </c>
      <c r="B49" s="133" t="s">
        <v>167</v>
      </c>
      <c r="C49" s="154" t="s">
        <v>1562</v>
      </c>
      <c r="D49" s="155"/>
      <c r="E49" s="162"/>
      <c r="F49" s="1"/>
    </row>
    <row r="50" spans="1:32" s="34" customFormat="1" ht="14.25" customHeight="1">
      <c r="A50" s="169">
        <v>44</v>
      </c>
      <c r="B50" s="133" t="s">
        <v>169</v>
      </c>
      <c r="C50" s="154" t="s">
        <v>103</v>
      </c>
      <c r="D50" s="155"/>
      <c r="E50" s="162" t="s">
        <v>1573</v>
      </c>
    </row>
    <row r="51" spans="1:32" s="2" customFormat="1">
      <c r="A51" s="169">
        <v>45</v>
      </c>
      <c r="B51" s="133" t="s">
        <v>1408</v>
      </c>
      <c r="C51" s="154" t="s">
        <v>1562</v>
      </c>
      <c r="D51" s="155"/>
      <c r="E51" s="162"/>
      <c r="G51" s="1"/>
    </row>
    <row r="52" spans="1:32">
      <c r="A52" s="169">
        <v>46</v>
      </c>
      <c r="B52" s="133" t="s">
        <v>172</v>
      </c>
      <c r="C52" s="154" t="s">
        <v>24</v>
      </c>
      <c r="D52" s="155"/>
      <c r="E52" s="162"/>
      <c r="F52" s="1"/>
    </row>
    <row r="53" spans="1:32">
      <c r="A53" s="169">
        <v>47</v>
      </c>
      <c r="B53" s="133" t="s">
        <v>173</v>
      </c>
      <c r="C53" s="154" t="s">
        <v>24</v>
      </c>
      <c r="D53" s="155"/>
      <c r="E53" s="162"/>
      <c r="F53" s="1"/>
    </row>
    <row r="54" spans="1:32" s="2" customFormat="1">
      <c r="A54" s="169">
        <v>48</v>
      </c>
      <c r="B54" s="133" t="s">
        <v>877</v>
      </c>
      <c r="C54" s="118" t="s">
        <v>1562</v>
      </c>
      <c r="D54" s="155"/>
      <c r="E54" s="164"/>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4.25" customHeight="1">
      <c r="A55" s="169">
        <v>49</v>
      </c>
      <c r="B55" s="133" t="s">
        <v>175</v>
      </c>
      <c r="C55" s="154" t="s">
        <v>1562</v>
      </c>
      <c r="D55" s="155"/>
      <c r="E55" s="162"/>
      <c r="F55" s="1"/>
    </row>
    <row r="56" spans="1:32">
      <c r="A56" s="169">
        <v>50</v>
      </c>
      <c r="B56" s="133" t="s">
        <v>176</v>
      </c>
      <c r="C56" s="154" t="s">
        <v>1562</v>
      </c>
      <c r="D56" s="155"/>
      <c r="E56" s="162"/>
      <c r="F56" s="1"/>
    </row>
    <row r="57" spans="1:32" ht="14.25" customHeight="1">
      <c r="A57" s="169">
        <v>51</v>
      </c>
      <c r="B57" s="182" t="s">
        <v>181</v>
      </c>
      <c r="C57" s="156" t="s">
        <v>1562</v>
      </c>
      <c r="D57" s="153"/>
      <c r="E57" s="161"/>
      <c r="F57" s="1"/>
    </row>
    <row r="58" spans="1:32" s="49" customFormat="1">
      <c r="A58" s="169">
        <v>52</v>
      </c>
      <c r="B58" s="133" t="s">
        <v>183</v>
      </c>
      <c r="C58" s="154" t="s">
        <v>1562</v>
      </c>
      <c r="D58" s="155"/>
      <c r="E58" s="162"/>
      <c r="G58" s="50"/>
    </row>
    <row r="59" spans="1:32" s="2" customFormat="1">
      <c r="A59" s="169">
        <v>53</v>
      </c>
      <c r="B59" s="133" t="s">
        <v>185</v>
      </c>
      <c r="C59" s="154" t="s">
        <v>1562</v>
      </c>
      <c r="D59" s="155"/>
      <c r="E59" s="162"/>
      <c r="G59" s="1"/>
    </row>
    <row r="60" spans="1:32" s="2" customFormat="1">
      <c r="A60" s="169">
        <v>54</v>
      </c>
      <c r="B60" s="133" t="s">
        <v>187</v>
      </c>
      <c r="C60" s="154" t="s">
        <v>1562</v>
      </c>
      <c r="D60" s="155"/>
      <c r="E60" s="162"/>
      <c r="G60" s="1"/>
    </row>
    <row r="61" spans="1:32" s="2" customFormat="1">
      <c r="A61" s="169">
        <v>55</v>
      </c>
      <c r="B61" s="133" t="s">
        <v>190</v>
      </c>
      <c r="C61" s="154" t="s">
        <v>1562</v>
      </c>
      <c r="D61" s="155"/>
      <c r="E61" s="162"/>
      <c r="G61" s="1"/>
    </row>
    <row r="62" spans="1:32" s="2" customFormat="1">
      <c r="A62" s="169">
        <v>56</v>
      </c>
      <c r="B62" s="133" t="s">
        <v>192</v>
      </c>
      <c r="C62" s="154" t="s">
        <v>1562</v>
      </c>
      <c r="D62" s="155"/>
      <c r="E62" s="162"/>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s="2" customFormat="1">
      <c r="A63" s="169">
        <v>57</v>
      </c>
      <c r="B63" s="133" t="s">
        <v>194</v>
      </c>
      <c r="C63" s="154" t="s">
        <v>1562</v>
      </c>
      <c r="D63" s="155"/>
      <c r="E63" s="162"/>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s="2" customFormat="1">
      <c r="A64" s="169">
        <v>58</v>
      </c>
      <c r="B64" s="133" t="s">
        <v>196</v>
      </c>
      <c r="C64" s="154" t="s">
        <v>1562</v>
      </c>
      <c r="D64" s="155"/>
      <c r="E64" s="162"/>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s="2" customFormat="1">
      <c r="A65" s="169">
        <v>59</v>
      </c>
      <c r="B65" s="133" t="s">
        <v>198</v>
      </c>
      <c r="C65" s="154" t="s">
        <v>1562</v>
      </c>
      <c r="D65" s="155"/>
      <c r="E65" s="162"/>
      <c r="G65" s="1"/>
    </row>
    <row r="66" spans="1:32" s="2" customFormat="1">
      <c r="A66" s="169">
        <v>60</v>
      </c>
      <c r="B66" s="133" t="s">
        <v>199</v>
      </c>
      <c r="C66" s="154" t="s">
        <v>1562</v>
      </c>
      <c r="D66" s="155"/>
      <c r="E66" s="162"/>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s="2" customFormat="1">
      <c r="A67" s="169">
        <v>61</v>
      </c>
      <c r="B67" s="133" t="s">
        <v>200</v>
      </c>
      <c r="C67" s="154" t="s">
        <v>1562</v>
      </c>
      <c r="D67" s="155"/>
      <c r="E67" s="162"/>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s="2" customFormat="1">
      <c r="A68" s="169">
        <v>62</v>
      </c>
      <c r="B68" s="133" t="s">
        <v>201</v>
      </c>
      <c r="C68" s="154" t="s">
        <v>1562</v>
      </c>
      <c r="D68" s="155"/>
      <c r="E68" s="162"/>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s="2" customFormat="1">
      <c r="A69" s="169">
        <v>63</v>
      </c>
      <c r="B69" s="133" t="s">
        <v>202</v>
      </c>
      <c r="C69" s="154" t="s">
        <v>1562</v>
      </c>
      <c r="D69" s="155"/>
      <c r="E69" s="162"/>
      <c r="G69" s="1"/>
    </row>
    <row r="70" spans="1:32" s="2" customFormat="1">
      <c r="A70" s="169">
        <v>64</v>
      </c>
      <c r="B70" s="133" t="s">
        <v>207</v>
      </c>
      <c r="C70" s="154" t="s">
        <v>1562</v>
      </c>
      <c r="D70" s="155"/>
      <c r="E70" s="162"/>
      <c r="G70" s="1"/>
    </row>
    <row r="71" spans="1:32" s="2" customFormat="1">
      <c r="A71" s="169">
        <v>65</v>
      </c>
      <c r="B71" s="133" t="s">
        <v>208</v>
      </c>
      <c r="C71" s="154" t="s">
        <v>1562</v>
      </c>
      <c r="D71" s="155"/>
      <c r="E71" s="162"/>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s="2" customFormat="1">
      <c r="A72" s="169">
        <v>66</v>
      </c>
      <c r="B72" s="133" t="s">
        <v>209</v>
      </c>
      <c r="C72" s="154" t="s">
        <v>24</v>
      </c>
      <c r="D72" s="155"/>
      <c r="E72" s="162"/>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s="2" customFormat="1">
      <c r="A73" s="169">
        <v>67</v>
      </c>
      <c r="B73" s="133" t="s">
        <v>210</v>
      </c>
      <c r="C73" s="154" t="s">
        <v>1562</v>
      </c>
      <c r="D73" s="155"/>
      <c r="E73" s="162"/>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s="2" customFormat="1">
      <c r="A74" s="169">
        <v>68</v>
      </c>
      <c r="B74" s="133" t="s">
        <v>212</v>
      </c>
      <c r="C74" s="154" t="s">
        <v>1562</v>
      </c>
      <c r="D74" s="155"/>
      <c r="E74" s="162"/>
      <c r="G74" s="1"/>
    </row>
    <row r="75" spans="1:32" s="2" customFormat="1">
      <c r="A75" s="169">
        <v>69</v>
      </c>
      <c r="B75" s="133" t="s">
        <v>214</v>
      </c>
      <c r="C75" s="154" t="s">
        <v>1562</v>
      </c>
      <c r="D75" s="155"/>
      <c r="E75" s="162"/>
      <c r="G75" s="1"/>
    </row>
    <row r="76" spans="1:32" s="2" customFormat="1">
      <c r="A76" s="169">
        <v>70</v>
      </c>
      <c r="B76" s="133" t="s">
        <v>216</v>
      </c>
      <c r="C76" s="154" t="s">
        <v>1562</v>
      </c>
      <c r="D76" s="155"/>
      <c r="E76" s="162"/>
      <c r="G76" s="1"/>
    </row>
    <row r="77" spans="1:32" ht="14.25" customHeight="1">
      <c r="A77" s="169">
        <v>71</v>
      </c>
      <c r="B77" s="133" t="s">
        <v>217</v>
      </c>
      <c r="C77" s="154" t="s">
        <v>1562</v>
      </c>
      <c r="D77" s="155"/>
      <c r="E77" s="162"/>
      <c r="F77" s="1"/>
    </row>
    <row r="78" spans="1:32" ht="14.25" customHeight="1">
      <c r="A78" s="169">
        <v>72</v>
      </c>
      <c r="B78" s="133" t="s">
        <v>218</v>
      </c>
      <c r="C78" s="154" t="s">
        <v>1562</v>
      </c>
      <c r="D78" s="155"/>
      <c r="E78" s="162"/>
      <c r="F78" s="1"/>
    </row>
    <row r="79" spans="1:32" s="2" customFormat="1">
      <c r="A79" s="169">
        <v>73</v>
      </c>
      <c r="B79" s="133" t="s">
        <v>219</v>
      </c>
      <c r="C79" s="154" t="s">
        <v>1562</v>
      </c>
      <c r="D79" s="155"/>
      <c r="E79" s="162"/>
      <c r="G79" s="1"/>
    </row>
    <row r="80" spans="1:32" ht="14.25" customHeight="1">
      <c r="A80" s="169">
        <v>74</v>
      </c>
      <c r="B80" s="133" t="s">
        <v>220</v>
      </c>
      <c r="C80" s="154" t="s">
        <v>1562</v>
      </c>
      <c r="D80" s="155"/>
      <c r="E80" s="162"/>
      <c r="F80" s="1"/>
    </row>
    <row r="81" spans="1:32" s="2" customFormat="1">
      <c r="A81" s="169">
        <v>75</v>
      </c>
      <c r="B81" s="133" t="s">
        <v>221</v>
      </c>
      <c r="C81" s="118" t="s">
        <v>1562</v>
      </c>
      <c r="D81" s="155"/>
      <c r="E81" s="164"/>
      <c r="G81" s="1"/>
    </row>
    <row r="82" spans="1:32" s="2" customFormat="1">
      <c r="A82" s="169">
        <v>76</v>
      </c>
      <c r="B82" s="133" t="s">
        <v>222</v>
      </c>
      <c r="C82" s="154" t="s">
        <v>1562</v>
      </c>
      <c r="D82" s="155"/>
      <c r="E82" s="162"/>
      <c r="G82" s="1"/>
    </row>
    <row r="83" spans="1:32" s="2" customFormat="1">
      <c r="A83" s="169">
        <v>77</v>
      </c>
      <c r="B83" s="133" t="s">
        <v>224</v>
      </c>
      <c r="C83" s="154" t="s">
        <v>1562</v>
      </c>
      <c r="D83" s="155"/>
      <c r="E83" s="162"/>
      <c r="G83" s="1"/>
    </row>
    <row r="84" spans="1:32" s="2" customFormat="1">
      <c r="A84" s="169">
        <v>78</v>
      </c>
      <c r="B84" s="133" t="s">
        <v>226</v>
      </c>
      <c r="C84" s="154" t="s">
        <v>1562</v>
      </c>
      <c r="D84" s="155"/>
      <c r="E84" s="162"/>
      <c r="G84" s="1"/>
    </row>
    <row r="85" spans="1:32" s="2" customFormat="1">
      <c r="A85" s="169">
        <v>79</v>
      </c>
      <c r="B85" s="133" t="s">
        <v>228</v>
      </c>
      <c r="C85" s="154" t="s">
        <v>1562</v>
      </c>
      <c r="D85" s="155"/>
      <c r="E85" s="162"/>
      <c r="G85" s="1"/>
    </row>
    <row r="86" spans="1:32" s="2" customFormat="1">
      <c r="A86" s="169">
        <v>80</v>
      </c>
      <c r="B86" s="133" t="s">
        <v>230</v>
      </c>
      <c r="C86" s="154" t="s">
        <v>1562</v>
      </c>
      <c r="D86" s="155"/>
      <c r="E86" s="162"/>
      <c r="G86" s="1"/>
    </row>
    <row r="87" spans="1:32" s="2" customFormat="1">
      <c r="A87" s="169">
        <v>81</v>
      </c>
      <c r="B87" s="133" t="s">
        <v>1409</v>
      </c>
      <c r="C87" s="154" t="s">
        <v>1562</v>
      </c>
      <c r="D87" s="155"/>
      <c r="E87" s="162"/>
      <c r="G87" s="1"/>
    </row>
    <row r="88" spans="1:32" s="2" customFormat="1">
      <c r="A88" s="169">
        <v>82</v>
      </c>
      <c r="B88" s="133" t="s">
        <v>1410</v>
      </c>
      <c r="C88" s="154" t="s">
        <v>1562</v>
      </c>
      <c r="D88" s="155"/>
      <c r="E88" s="162"/>
      <c r="G88" s="1"/>
    </row>
    <row r="89" spans="1:32" s="2" customFormat="1">
      <c r="A89" s="169">
        <v>83</v>
      </c>
      <c r="B89" s="133" t="s">
        <v>1411</v>
      </c>
      <c r="C89" s="154" t="s">
        <v>1562</v>
      </c>
      <c r="D89" s="155"/>
      <c r="E89" s="162"/>
      <c r="G89" s="1"/>
    </row>
    <row r="90" spans="1:32" s="2" customFormat="1">
      <c r="A90" s="169">
        <v>84</v>
      </c>
      <c r="B90" s="133" t="s">
        <v>1412</v>
      </c>
      <c r="C90" s="154" t="s">
        <v>1562</v>
      </c>
      <c r="D90" s="155"/>
      <c r="E90" s="162"/>
      <c r="G90" s="1"/>
    </row>
    <row r="91" spans="1:32" s="2" customFormat="1">
      <c r="A91" s="169">
        <v>85</v>
      </c>
      <c r="B91" s="133" t="s">
        <v>1413</v>
      </c>
      <c r="C91" s="154" t="s">
        <v>1562</v>
      </c>
      <c r="D91" s="155"/>
      <c r="E91" s="162"/>
      <c r="G91" s="1"/>
    </row>
    <row r="92" spans="1:32">
      <c r="A92" s="169">
        <v>86</v>
      </c>
      <c r="B92" s="133" t="s">
        <v>1415</v>
      </c>
      <c r="C92" s="154" t="s">
        <v>1562</v>
      </c>
      <c r="D92" s="155"/>
      <c r="E92" s="162"/>
    </row>
    <row r="93" spans="1:32">
      <c r="A93" s="169">
        <v>87</v>
      </c>
      <c r="B93" s="133" t="s">
        <v>1414</v>
      </c>
      <c r="C93" s="154" t="s">
        <v>103</v>
      </c>
      <c r="D93" s="155"/>
      <c r="E93" s="162" t="s">
        <v>1567</v>
      </c>
    </row>
    <row r="94" spans="1:32">
      <c r="A94" s="169">
        <v>88</v>
      </c>
      <c r="B94" s="133" t="s">
        <v>1416</v>
      </c>
      <c r="C94" s="154" t="s">
        <v>1562</v>
      </c>
      <c r="D94" s="155"/>
      <c r="E94" s="162"/>
    </row>
    <row r="95" spans="1:32">
      <c r="A95" s="169">
        <v>89</v>
      </c>
      <c r="B95" s="133" t="s">
        <v>247</v>
      </c>
      <c r="C95" s="154" t="s">
        <v>1562</v>
      </c>
      <c r="D95" s="155"/>
      <c r="E95" s="162"/>
    </row>
    <row r="96" spans="1:32" s="2" customFormat="1">
      <c r="A96" s="169">
        <v>90</v>
      </c>
      <c r="B96" s="133" t="s">
        <v>249</v>
      </c>
      <c r="C96" s="154" t="s">
        <v>1562</v>
      </c>
      <c r="D96" s="155"/>
      <c r="E96" s="162"/>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s="2" customFormat="1">
      <c r="A97" s="169">
        <v>91</v>
      </c>
      <c r="B97" s="133" t="s">
        <v>251</v>
      </c>
      <c r="C97" s="154" t="s">
        <v>1562</v>
      </c>
      <c r="D97" s="155"/>
      <c r="E97" s="162"/>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s="2" customFormat="1">
      <c r="A98" s="169">
        <v>92</v>
      </c>
      <c r="B98" s="133" t="s">
        <v>253</v>
      </c>
      <c r="C98" s="154" t="s">
        <v>1562</v>
      </c>
      <c r="D98" s="155"/>
      <c r="E98" s="162"/>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s="2" customFormat="1">
      <c r="A99" s="169">
        <v>93</v>
      </c>
      <c r="B99" s="133" t="s">
        <v>1417</v>
      </c>
      <c r="C99" s="154" t="s">
        <v>1562</v>
      </c>
      <c r="D99" s="155"/>
      <c r="E99" s="162"/>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4.25" customHeight="1">
      <c r="A100" s="169">
        <v>94</v>
      </c>
      <c r="B100" s="133" t="s">
        <v>1418</v>
      </c>
      <c r="C100" s="154" t="s">
        <v>1562</v>
      </c>
      <c r="D100" s="155"/>
      <c r="E100" s="162"/>
      <c r="F100" s="1"/>
    </row>
    <row r="101" spans="1:32" ht="30.75" customHeight="1">
      <c r="A101" s="169">
        <v>95</v>
      </c>
      <c r="B101" s="133" t="s">
        <v>1419</v>
      </c>
      <c r="C101" s="154" t="s">
        <v>1562</v>
      </c>
      <c r="D101" s="155"/>
      <c r="E101" s="162"/>
      <c r="F101" s="1"/>
    </row>
    <row r="102" spans="1:32" ht="14.25" customHeight="1">
      <c r="A102" s="169">
        <v>96</v>
      </c>
      <c r="B102" s="133" t="s">
        <v>1420</v>
      </c>
      <c r="C102" s="154" t="s">
        <v>1562</v>
      </c>
      <c r="D102" s="155"/>
      <c r="E102" s="162"/>
      <c r="F102" s="1"/>
    </row>
    <row r="103" spans="1:32" ht="14.25" customHeight="1">
      <c r="A103" s="169">
        <v>97</v>
      </c>
      <c r="B103" s="133" t="s">
        <v>1421</v>
      </c>
      <c r="C103" s="154" t="s">
        <v>1562</v>
      </c>
      <c r="D103" s="155"/>
      <c r="E103" s="162"/>
      <c r="F103" s="1"/>
    </row>
    <row r="104" spans="1:32" ht="13.5" customHeight="1">
      <c r="A104" s="169">
        <v>98</v>
      </c>
      <c r="B104" s="133" t="s">
        <v>1422</v>
      </c>
      <c r="C104" s="154" t="s">
        <v>1562</v>
      </c>
      <c r="D104" s="155"/>
      <c r="E104" s="162"/>
      <c r="F104" s="1"/>
    </row>
    <row r="105" spans="1:32" ht="13.5" customHeight="1">
      <c r="A105" s="169">
        <v>99</v>
      </c>
      <c r="B105" s="133" t="s">
        <v>1423</v>
      </c>
      <c r="C105" s="154" t="s">
        <v>103</v>
      </c>
      <c r="D105" s="155"/>
      <c r="E105" s="162" t="s">
        <v>1567</v>
      </c>
    </row>
    <row r="106" spans="1:32" ht="26.25" customHeight="1">
      <c r="A106" s="169">
        <v>100</v>
      </c>
      <c r="B106" s="133" t="s">
        <v>1424</v>
      </c>
      <c r="C106" s="154" t="s">
        <v>1562</v>
      </c>
      <c r="D106" s="155"/>
      <c r="E106" s="162"/>
    </row>
    <row r="107" spans="1:32" ht="14.25" customHeight="1">
      <c r="A107" s="169">
        <v>101</v>
      </c>
      <c r="B107" s="133" t="s">
        <v>262</v>
      </c>
      <c r="C107" s="154" t="s">
        <v>1562</v>
      </c>
      <c r="D107" s="155"/>
      <c r="E107" s="162"/>
    </row>
    <row r="108" spans="1:32" s="2" customFormat="1">
      <c r="A108" s="169">
        <v>102</v>
      </c>
      <c r="B108" s="133" t="s">
        <v>263</v>
      </c>
      <c r="C108" s="154" t="s">
        <v>1562</v>
      </c>
      <c r="D108" s="155"/>
      <c r="E108" s="162"/>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s="2" customFormat="1">
      <c r="A109" s="169">
        <v>103</v>
      </c>
      <c r="B109" s="133" t="s">
        <v>264</v>
      </c>
      <c r="C109" s="154" t="s">
        <v>1562</v>
      </c>
      <c r="D109" s="155"/>
      <c r="E109" s="162"/>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s="2" customFormat="1">
      <c r="A110" s="169">
        <v>104</v>
      </c>
      <c r="B110" s="133" t="s">
        <v>265</v>
      </c>
      <c r="C110" s="154" t="s">
        <v>1562</v>
      </c>
      <c r="D110" s="155"/>
      <c r="E110" s="162"/>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s="2" customFormat="1">
      <c r="A111" s="169">
        <v>105</v>
      </c>
      <c r="B111" s="182" t="s">
        <v>1425</v>
      </c>
      <c r="C111" s="154" t="s">
        <v>1562</v>
      </c>
      <c r="D111" s="155"/>
      <c r="E111" s="162"/>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4.25" customHeight="1">
      <c r="A112" s="169">
        <v>106</v>
      </c>
      <c r="B112" s="133" t="s">
        <v>1426</v>
      </c>
      <c r="C112" s="154" t="s">
        <v>1562</v>
      </c>
      <c r="D112" s="155"/>
      <c r="E112" s="162"/>
      <c r="F112" s="1"/>
    </row>
    <row r="113" spans="1:32" ht="14.25" customHeight="1">
      <c r="A113" s="169">
        <v>107</v>
      </c>
      <c r="B113" s="133" t="s">
        <v>268</v>
      </c>
      <c r="C113" s="154" t="s">
        <v>1562</v>
      </c>
      <c r="D113" s="155"/>
      <c r="E113" s="162"/>
    </row>
    <row r="114" spans="1:32" ht="14.25" customHeight="1">
      <c r="A114" s="169">
        <v>108</v>
      </c>
      <c r="B114" s="133" t="s">
        <v>269</v>
      </c>
      <c r="C114" s="154" t="s">
        <v>1562</v>
      </c>
      <c r="D114" s="155"/>
      <c r="E114" s="162"/>
    </row>
    <row r="115" spans="1:32" ht="14.25" customHeight="1">
      <c r="A115" s="169">
        <v>109</v>
      </c>
      <c r="B115" s="133" t="s">
        <v>270</v>
      </c>
      <c r="C115" s="154" t="s">
        <v>1562</v>
      </c>
      <c r="D115" s="155"/>
      <c r="E115" s="162"/>
      <c r="F115" s="1"/>
    </row>
    <row r="116" spans="1:32" ht="14.25" customHeight="1">
      <c r="A116" s="169">
        <v>110</v>
      </c>
      <c r="B116" s="133" t="s">
        <v>271</v>
      </c>
      <c r="C116" s="154" t="s">
        <v>1562</v>
      </c>
      <c r="D116" s="155"/>
      <c r="E116" s="162"/>
      <c r="F116" s="1"/>
    </row>
    <row r="117" spans="1:32" ht="14.25" customHeight="1">
      <c r="A117" s="169">
        <v>111</v>
      </c>
      <c r="B117" s="133" t="s">
        <v>272</v>
      </c>
      <c r="C117" s="154" t="s">
        <v>1562</v>
      </c>
      <c r="D117" s="155"/>
      <c r="E117" s="162"/>
      <c r="F117" s="1"/>
    </row>
    <row r="118" spans="1:32" s="2" customFormat="1">
      <c r="A118" s="169">
        <v>112</v>
      </c>
      <c r="B118" s="133" t="s">
        <v>876</v>
      </c>
      <c r="C118" s="118" t="s">
        <v>1562</v>
      </c>
      <c r="D118" s="155"/>
      <c r="E118" s="164"/>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4.25" customHeight="1">
      <c r="A119" s="169">
        <v>113</v>
      </c>
      <c r="B119" s="133" t="s">
        <v>274</v>
      </c>
      <c r="C119" s="154" t="s">
        <v>1562</v>
      </c>
      <c r="D119" s="155"/>
      <c r="E119" s="162"/>
      <c r="F119" s="1"/>
    </row>
    <row r="120" spans="1:32" ht="14.25" customHeight="1">
      <c r="A120" s="169">
        <v>114</v>
      </c>
      <c r="B120" s="133" t="s">
        <v>275</v>
      </c>
      <c r="C120" s="154" t="s">
        <v>1562</v>
      </c>
      <c r="D120" s="155"/>
      <c r="E120" s="162"/>
      <c r="F120" s="1"/>
    </row>
    <row r="121" spans="1:32" ht="14.25" customHeight="1">
      <c r="A121" s="169">
        <v>115</v>
      </c>
      <c r="B121" s="133" t="s">
        <v>276</v>
      </c>
      <c r="C121" s="154" t="s">
        <v>1562</v>
      </c>
      <c r="D121" s="155"/>
      <c r="E121" s="162"/>
      <c r="F121" s="1"/>
    </row>
    <row r="122" spans="1:32" s="50" customFormat="1">
      <c r="A122" s="169">
        <v>116</v>
      </c>
      <c r="B122" s="133" t="s">
        <v>277</v>
      </c>
      <c r="C122" s="154" t="s">
        <v>1562</v>
      </c>
      <c r="D122" s="155"/>
      <c r="E122" s="162"/>
      <c r="F122" s="49"/>
    </row>
    <row r="123" spans="1:32" ht="14.25" customHeight="1">
      <c r="A123" s="169">
        <v>117</v>
      </c>
      <c r="B123" s="133" t="s">
        <v>278</v>
      </c>
      <c r="C123" s="154" t="s">
        <v>1562</v>
      </c>
      <c r="D123" s="155"/>
      <c r="E123" s="162"/>
    </row>
    <row r="124" spans="1:32" s="2" customFormat="1">
      <c r="A124" s="169">
        <v>118</v>
      </c>
      <c r="B124" s="133" t="s">
        <v>279</v>
      </c>
      <c r="C124" s="154" t="s">
        <v>1562</v>
      </c>
      <c r="D124" s="155"/>
      <c r="E124" s="162"/>
      <c r="G124" s="1"/>
    </row>
    <row r="125" spans="1:32" s="2" customFormat="1">
      <c r="A125" s="169">
        <v>119</v>
      </c>
      <c r="B125" s="133" t="s">
        <v>280</v>
      </c>
      <c r="C125" s="154" t="s">
        <v>1562</v>
      </c>
      <c r="D125" s="155"/>
      <c r="E125" s="162"/>
      <c r="G125" s="1"/>
    </row>
    <row r="126" spans="1:32" s="2" customFormat="1">
      <c r="A126" s="169">
        <v>120</v>
      </c>
      <c r="B126" s="133" t="s">
        <v>281</v>
      </c>
      <c r="C126" s="154" t="s">
        <v>1562</v>
      </c>
      <c r="D126" s="155"/>
      <c r="E126" s="162"/>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4.25" customHeight="1">
      <c r="A127" s="169">
        <v>121</v>
      </c>
      <c r="B127" s="133" t="s">
        <v>282</v>
      </c>
      <c r="C127" s="154" t="s">
        <v>1562</v>
      </c>
      <c r="D127" s="155"/>
      <c r="E127" s="162"/>
      <c r="F127" s="1"/>
    </row>
    <row r="128" spans="1:32" s="2" customFormat="1">
      <c r="A128" s="169">
        <v>122</v>
      </c>
      <c r="B128" s="133" t="s">
        <v>283</v>
      </c>
      <c r="C128" s="154" t="s">
        <v>1562</v>
      </c>
      <c r="D128" s="155"/>
      <c r="E128" s="162"/>
      <c r="G128" s="1"/>
    </row>
    <row r="129" spans="1:32" s="2" customFormat="1">
      <c r="A129" s="169">
        <v>123</v>
      </c>
      <c r="B129" s="133" t="s">
        <v>284</v>
      </c>
      <c r="C129" s="154" t="s">
        <v>1562</v>
      </c>
      <c r="D129" s="155"/>
      <c r="E129" s="162"/>
      <c r="G129" s="1"/>
    </row>
    <row r="130" spans="1:32" s="2" customFormat="1">
      <c r="A130" s="169">
        <v>124</v>
      </c>
      <c r="B130" s="133" t="s">
        <v>285</v>
      </c>
      <c r="C130" s="154" t="s">
        <v>1562</v>
      </c>
      <c r="D130" s="155"/>
      <c r="E130" s="162"/>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s="2" customFormat="1">
      <c r="A131" s="169">
        <v>125</v>
      </c>
      <c r="B131" s="133" t="s">
        <v>1390</v>
      </c>
      <c r="C131" s="154" t="s">
        <v>1562</v>
      </c>
      <c r="D131" s="155" t="s">
        <v>1428</v>
      </c>
      <c r="E131" s="162"/>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s="2" customFormat="1">
      <c r="A132" s="169">
        <v>126</v>
      </c>
      <c r="B132" s="133" t="s">
        <v>1392</v>
      </c>
      <c r="C132" s="154" t="s">
        <v>1562</v>
      </c>
      <c r="D132" s="155" t="s">
        <v>1393</v>
      </c>
      <c r="E132" s="162"/>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s="2" customFormat="1">
      <c r="A133" s="169">
        <v>127</v>
      </c>
      <c r="B133" s="133" t="s">
        <v>1395</v>
      </c>
      <c r="C133" s="154" t="s">
        <v>1562</v>
      </c>
      <c r="D133" s="155" t="s">
        <v>1399</v>
      </c>
      <c r="E133" s="162"/>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s="2" customFormat="1" ht="12.5" thickBot="1">
      <c r="A134" s="170">
        <v>128</v>
      </c>
      <c r="B134" s="165" t="s">
        <v>1397</v>
      </c>
      <c r="C134" s="166" t="s">
        <v>1562</v>
      </c>
      <c r="D134" s="185"/>
      <c r="E134" s="167"/>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s="2" customFormat="1">
      <c r="A135" s="157"/>
      <c r="B135" s="183"/>
      <c r="C135" s="157"/>
      <c r="D135" s="157"/>
      <c r="E135" s="157"/>
      <c r="G135" s="1"/>
    </row>
    <row r="136" spans="1:32" s="2" customFormat="1">
      <c r="A136" s="157"/>
      <c r="B136" s="183"/>
      <c r="C136" s="157"/>
      <c r="D136" s="157"/>
      <c r="E136" s="157"/>
      <c r="G136" s="1"/>
    </row>
    <row r="137" spans="1:32" s="2" customFormat="1">
      <c r="A137" s="157"/>
      <c r="B137" s="183"/>
      <c r="C137" s="157"/>
      <c r="D137" s="157"/>
      <c r="E137" s="157"/>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s="49" customFormat="1">
      <c r="A138" s="157"/>
      <c r="B138" s="183"/>
      <c r="C138" s="157"/>
      <c r="D138" s="157"/>
      <c r="E138" s="157"/>
      <c r="G138" s="50"/>
    </row>
  </sheetData>
  <mergeCells count="8">
    <mergeCell ref="B1:E1"/>
    <mergeCell ref="B2:E2"/>
    <mergeCell ref="A3:E3"/>
    <mergeCell ref="A4:A6"/>
    <mergeCell ref="B4:B6"/>
    <mergeCell ref="C4:C6"/>
    <mergeCell ref="D4:D6"/>
    <mergeCell ref="E4:E6"/>
  </mergeCells>
  <phoneticPr fontId="4"/>
  <printOptions horizontalCentered="1"/>
  <pageMargins left="0.31496062992125984" right="0.19685039370078741" top="0.78740157480314965" bottom="0.78740157480314965" header="0.51181102362204722" footer="0.51181102362204722"/>
  <pageSetup paperSize="9" scale="89" fitToWidth="0" fitToHeight="0" orientation="landscape" r:id="rId1"/>
  <headerFooter>
    <oddFooter>&amp;C&amp;P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FF8D8-A3D6-4D44-8C30-6BFFF069BD07}">
  <sheetPr>
    <tabColor rgb="FFFF0000"/>
  </sheetPr>
  <dimension ref="A1:AF138"/>
  <sheetViews>
    <sheetView view="pageBreakPreview" zoomScale="75" zoomScaleNormal="85" zoomScaleSheetLayoutView="75" workbookViewId="0">
      <pane ySplit="6" topLeftCell="A7" activePane="bottomLeft" state="frozen"/>
      <selection activeCell="B1" sqref="B1:E2"/>
      <selection pane="bottomLeft" activeCell="F1" sqref="F1"/>
    </sheetView>
  </sheetViews>
  <sheetFormatPr defaultColWidth="9" defaultRowHeight="12"/>
  <cols>
    <col min="1" max="1" width="10" style="157" bestFit="1" customWidth="1"/>
    <col min="2" max="2" width="32.453125" style="183" customWidth="1"/>
    <col min="3" max="3" width="5.6328125" style="157" customWidth="1"/>
    <col min="4" max="4" width="54.36328125" style="157" customWidth="1"/>
    <col min="5" max="5" width="41.7265625" style="157" customWidth="1"/>
    <col min="6" max="6" width="2.6328125" style="2" customWidth="1"/>
    <col min="7" max="32" width="2.6328125" style="1" customWidth="1"/>
    <col min="33" max="16384" width="9" style="1"/>
  </cols>
  <sheetData>
    <row r="1" spans="1:6" s="158" customFormat="1" ht="27" customHeight="1">
      <c r="A1" s="189" t="s">
        <v>1358</v>
      </c>
      <c r="B1" s="226" t="s">
        <v>1357</v>
      </c>
      <c r="C1" s="227"/>
      <c r="D1" s="227"/>
      <c r="E1" s="228"/>
      <c r="F1" s="152"/>
    </row>
    <row r="2" spans="1:6" s="158" customFormat="1" ht="27" customHeight="1" thickBot="1">
      <c r="A2" s="192" t="s">
        <v>1557</v>
      </c>
      <c r="B2" s="223" t="s">
        <v>1565</v>
      </c>
      <c r="C2" s="224"/>
      <c r="D2" s="224"/>
      <c r="E2" s="225"/>
      <c r="F2" s="152"/>
    </row>
    <row r="3" spans="1:6" s="158" customFormat="1" ht="13.5" thickBot="1">
      <c r="A3" s="229"/>
      <c r="B3" s="229"/>
      <c r="C3" s="229"/>
      <c r="D3" s="229"/>
      <c r="E3" s="229"/>
    </row>
    <row r="4" spans="1:6" s="158" customFormat="1" ht="13.5" thickBot="1">
      <c r="A4" s="230" t="s">
        <v>1351</v>
      </c>
      <c r="B4" s="233" t="s">
        <v>1369</v>
      </c>
      <c r="C4" s="220" t="s">
        <v>1556</v>
      </c>
      <c r="D4" s="236" t="s">
        <v>1352</v>
      </c>
      <c r="E4" s="239" t="s">
        <v>1356</v>
      </c>
    </row>
    <row r="5" spans="1:6" s="158" customFormat="1" ht="13.5" thickBot="1">
      <c r="A5" s="231"/>
      <c r="B5" s="234"/>
      <c r="C5" s="221"/>
      <c r="D5" s="237"/>
      <c r="E5" s="240"/>
    </row>
    <row r="6" spans="1:6" s="158" customFormat="1" ht="13.5" thickBot="1">
      <c r="A6" s="232"/>
      <c r="B6" s="235"/>
      <c r="C6" s="222"/>
      <c r="D6" s="238"/>
      <c r="E6" s="241"/>
    </row>
    <row r="7" spans="1:6" ht="22" customHeight="1" thickTop="1">
      <c r="A7" s="169">
        <v>1</v>
      </c>
      <c r="B7" s="133" t="s">
        <v>33</v>
      </c>
      <c r="C7" s="191" t="s">
        <v>24</v>
      </c>
      <c r="D7" s="168" t="s">
        <v>1576</v>
      </c>
      <c r="E7" s="159"/>
      <c r="F7" s="1"/>
    </row>
    <row r="8" spans="1:6" ht="36">
      <c r="A8" s="169">
        <v>2</v>
      </c>
      <c r="B8" s="133" t="s">
        <v>1370</v>
      </c>
      <c r="C8" s="118" t="s">
        <v>24</v>
      </c>
      <c r="D8" s="153" t="s">
        <v>1355</v>
      </c>
      <c r="E8" s="160"/>
      <c r="F8" s="1"/>
    </row>
    <row r="9" spans="1:6">
      <c r="A9" s="169">
        <v>3</v>
      </c>
      <c r="B9" s="133" t="s">
        <v>1377</v>
      </c>
      <c r="C9" s="118" t="s">
        <v>24</v>
      </c>
      <c r="D9" s="155" t="s">
        <v>1353</v>
      </c>
      <c r="E9" s="188"/>
      <c r="F9" s="1"/>
    </row>
    <row r="10" spans="1:6">
      <c r="A10" s="169">
        <v>4</v>
      </c>
      <c r="B10" s="133" t="s">
        <v>1402</v>
      </c>
      <c r="C10" s="154" t="s">
        <v>24</v>
      </c>
      <c r="D10" s="153" t="s">
        <v>1373</v>
      </c>
      <c r="E10" s="161"/>
      <c r="F10" s="1"/>
    </row>
    <row r="11" spans="1:6" ht="36">
      <c r="A11" s="169">
        <v>5</v>
      </c>
      <c r="B11" s="133" t="s">
        <v>1372</v>
      </c>
      <c r="C11" s="154" t="s">
        <v>24</v>
      </c>
      <c r="D11" s="153" t="s">
        <v>1354</v>
      </c>
      <c r="E11" s="161"/>
      <c r="F11" s="1"/>
    </row>
    <row r="12" spans="1:6" ht="60">
      <c r="A12" s="169">
        <v>6</v>
      </c>
      <c r="B12" s="133" t="s">
        <v>1375</v>
      </c>
      <c r="C12" s="154" t="s">
        <v>24</v>
      </c>
      <c r="D12" s="153" t="s">
        <v>1398</v>
      </c>
      <c r="E12" s="161"/>
      <c r="F12" s="1"/>
    </row>
    <row r="13" spans="1:6">
      <c r="A13" s="169">
        <v>7</v>
      </c>
      <c r="B13" s="133" t="s">
        <v>1383</v>
      </c>
      <c r="C13" s="154" t="s">
        <v>24</v>
      </c>
      <c r="D13" s="155" t="s">
        <v>1379</v>
      </c>
      <c r="E13" s="162"/>
      <c r="F13" s="1"/>
    </row>
    <row r="14" spans="1:6" ht="24">
      <c r="A14" s="169">
        <v>8</v>
      </c>
      <c r="B14" s="133" t="s">
        <v>1381</v>
      </c>
      <c r="C14" s="154" t="s">
        <v>24</v>
      </c>
      <c r="D14" s="155" t="s">
        <v>1376</v>
      </c>
      <c r="E14" s="162"/>
      <c r="F14" s="1"/>
    </row>
    <row r="15" spans="1:6">
      <c r="A15" s="169">
        <v>9</v>
      </c>
      <c r="B15" s="133" t="s">
        <v>1403</v>
      </c>
      <c r="C15" s="118" t="s">
        <v>1562</v>
      </c>
      <c r="D15" s="155" t="s">
        <v>1427</v>
      </c>
      <c r="E15" s="162"/>
      <c r="F15" s="1"/>
    </row>
    <row r="16" spans="1:6">
      <c r="A16" s="169">
        <v>10</v>
      </c>
      <c r="B16" s="133" t="s">
        <v>1385</v>
      </c>
      <c r="C16" s="154" t="s">
        <v>1562</v>
      </c>
      <c r="D16" s="155" t="s">
        <v>1388</v>
      </c>
      <c r="E16" s="162"/>
      <c r="F16" s="1"/>
    </row>
    <row r="17" spans="1:32">
      <c r="A17" s="169">
        <v>11</v>
      </c>
      <c r="B17" s="133" t="s">
        <v>1387</v>
      </c>
      <c r="C17" s="154" t="s">
        <v>1562</v>
      </c>
      <c r="D17" s="155" t="s">
        <v>1404</v>
      </c>
      <c r="E17" s="162"/>
      <c r="F17" s="1"/>
    </row>
    <row r="18" spans="1:32">
      <c r="A18" s="169">
        <v>12</v>
      </c>
      <c r="B18" s="133" t="s">
        <v>90</v>
      </c>
      <c r="C18" s="154" t="s">
        <v>1562</v>
      </c>
      <c r="D18" s="184"/>
      <c r="E18" s="163"/>
      <c r="F18" s="1"/>
    </row>
    <row r="19" spans="1:32" s="2" customFormat="1">
      <c r="A19" s="169">
        <v>13</v>
      </c>
      <c r="B19" s="133" t="s">
        <v>92</v>
      </c>
      <c r="C19" s="154" t="s">
        <v>1562</v>
      </c>
      <c r="D19" s="184"/>
      <c r="E19" s="163"/>
      <c r="G19" s="1"/>
    </row>
    <row r="20" spans="1:32" ht="14.25" customHeight="1">
      <c r="A20" s="169">
        <v>14</v>
      </c>
      <c r="B20" s="133" t="s">
        <v>94</v>
      </c>
      <c r="C20" s="154" t="s">
        <v>1562</v>
      </c>
      <c r="D20" s="184"/>
      <c r="E20" s="163"/>
    </row>
    <row r="21" spans="1:32" ht="14.25" customHeight="1">
      <c r="A21" s="169">
        <v>15</v>
      </c>
      <c r="B21" s="133" t="s">
        <v>99</v>
      </c>
      <c r="C21" s="154" t="s">
        <v>1562</v>
      </c>
      <c r="D21" s="155"/>
      <c r="E21" s="162"/>
      <c r="F21" s="1"/>
    </row>
    <row r="22" spans="1:32" ht="14.25" customHeight="1">
      <c r="A22" s="169">
        <v>16</v>
      </c>
      <c r="B22" s="133" t="s">
        <v>106</v>
      </c>
      <c r="C22" s="154" t="s">
        <v>1562</v>
      </c>
      <c r="D22" s="184"/>
      <c r="E22" s="163"/>
      <c r="F22" s="1"/>
    </row>
    <row r="23" spans="1:32" ht="14.25" customHeight="1">
      <c r="A23" s="169">
        <v>17</v>
      </c>
      <c r="B23" s="133" t="s">
        <v>108</v>
      </c>
      <c r="C23" s="154" t="s">
        <v>1562</v>
      </c>
      <c r="D23" s="155"/>
      <c r="E23" s="162"/>
      <c r="F23" s="1"/>
    </row>
    <row r="24" spans="1:32" s="2" customFormat="1">
      <c r="A24" s="169">
        <v>18</v>
      </c>
      <c r="B24" s="133" t="s">
        <v>112</v>
      </c>
      <c r="C24" s="154" t="s">
        <v>1562</v>
      </c>
      <c r="D24" s="190"/>
      <c r="E24" s="187"/>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4.25" customHeight="1">
      <c r="A25" s="169">
        <v>19</v>
      </c>
      <c r="B25" s="133" t="s">
        <v>1405</v>
      </c>
      <c r="C25" s="154" t="s">
        <v>1562</v>
      </c>
      <c r="D25" s="155"/>
      <c r="E25" s="162"/>
      <c r="F25" s="1"/>
    </row>
    <row r="26" spans="1:32" ht="14.25" customHeight="1">
      <c r="A26" s="169">
        <v>20</v>
      </c>
      <c r="B26" s="133" t="s">
        <v>1406</v>
      </c>
      <c r="C26" s="154" t="s">
        <v>1562</v>
      </c>
      <c r="D26" s="155"/>
      <c r="E26" s="162"/>
      <c r="F26" s="1"/>
    </row>
    <row r="27" spans="1:32" s="2" customFormat="1">
      <c r="A27" s="169">
        <v>21</v>
      </c>
      <c r="B27" s="133" t="s">
        <v>120</v>
      </c>
      <c r="C27" s="154" t="s">
        <v>1562</v>
      </c>
      <c r="D27" s="155"/>
      <c r="E27" s="162"/>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24" customHeight="1">
      <c r="A28" s="169">
        <v>22</v>
      </c>
      <c r="B28" s="133" t="s">
        <v>121</v>
      </c>
      <c r="C28" s="154" t="s">
        <v>1562</v>
      </c>
      <c r="D28" s="155"/>
      <c r="E28" s="162"/>
      <c r="F28" s="1"/>
    </row>
    <row r="29" spans="1:32">
      <c r="A29" s="169">
        <v>23</v>
      </c>
      <c r="B29" s="133" t="s">
        <v>122</v>
      </c>
      <c r="C29" s="154" t="s">
        <v>1562</v>
      </c>
      <c r="D29" s="155"/>
      <c r="E29" s="162"/>
      <c r="F29" s="1"/>
    </row>
    <row r="30" spans="1:32">
      <c r="A30" s="169">
        <v>24</v>
      </c>
      <c r="B30" s="133" t="s">
        <v>123</v>
      </c>
      <c r="C30" s="154" t="s">
        <v>1562</v>
      </c>
      <c r="D30" s="155"/>
      <c r="E30" s="162"/>
      <c r="F30" s="1"/>
    </row>
    <row r="31" spans="1:32" ht="14.25" customHeight="1">
      <c r="A31" s="169">
        <v>25</v>
      </c>
      <c r="B31" s="133" t="s">
        <v>125</v>
      </c>
      <c r="C31" s="154" t="s">
        <v>1562</v>
      </c>
      <c r="D31" s="155"/>
      <c r="E31" s="162"/>
      <c r="F31" s="1"/>
    </row>
    <row r="32" spans="1:32" ht="14.25" customHeight="1">
      <c r="A32" s="169">
        <v>26</v>
      </c>
      <c r="B32" s="133" t="s">
        <v>127</v>
      </c>
      <c r="C32" s="154" t="s">
        <v>1562</v>
      </c>
      <c r="D32" s="184"/>
      <c r="E32" s="163"/>
      <c r="F32" s="1"/>
    </row>
    <row r="33" spans="1:6" ht="14.25" customHeight="1">
      <c r="A33" s="169">
        <v>27</v>
      </c>
      <c r="B33" s="133" t="s">
        <v>131</v>
      </c>
      <c r="C33" s="154" t="s">
        <v>1562</v>
      </c>
      <c r="D33" s="184"/>
      <c r="E33" s="163"/>
      <c r="F33" s="1"/>
    </row>
    <row r="34" spans="1:6" ht="14.25" customHeight="1">
      <c r="A34" s="169">
        <v>28</v>
      </c>
      <c r="B34" s="133" t="s">
        <v>135</v>
      </c>
      <c r="C34" s="154" t="s">
        <v>1562</v>
      </c>
      <c r="D34" s="184"/>
      <c r="E34" s="163"/>
      <c r="F34" s="1"/>
    </row>
    <row r="35" spans="1:6" ht="29.25" customHeight="1">
      <c r="A35" s="169">
        <v>29</v>
      </c>
      <c r="B35" s="133" t="s">
        <v>136</v>
      </c>
      <c r="C35" s="154" t="s">
        <v>1562</v>
      </c>
      <c r="D35" s="184"/>
      <c r="E35" s="162"/>
      <c r="F35" s="1"/>
    </row>
    <row r="36" spans="1:6" ht="27" customHeight="1">
      <c r="A36" s="169">
        <v>30</v>
      </c>
      <c r="B36" s="133" t="s">
        <v>137</v>
      </c>
      <c r="C36" s="154" t="s">
        <v>24</v>
      </c>
      <c r="D36" s="155"/>
      <c r="E36" s="162"/>
      <c r="F36" s="1"/>
    </row>
    <row r="37" spans="1:6" ht="14.25" customHeight="1">
      <c r="A37" s="169">
        <v>31</v>
      </c>
      <c r="B37" s="133" t="s">
        <v>141</v>
      </c>
      <c r="C37" s="154" t="s">
        <v>1562</v>
      </c>
      <c r="D37" s="155"/>
      <c r="E37" s="162"/>
      <c r="F37" s="1"/>
    </row>
    <row r="38" spans="1:6" ht="14.25" customHeight="1">
      <c r="A38" s="169">
        <v>32</v>
      </c>
      <c r="B38" s="133" t="s">
        <v>142</v>
      </c>
      <c r="C38" s="154" t="s">
        <v>1562</v>
      </c>
      <c r="D38" s="155"/>
      <c r="E38" s="162"/>
      <c r="F38" s="1"/>
    </row>
    <row r="39" spans="1:6" ht="14.25" customHeight="1">
      <c r="A39" s="169">
        <v>33</v>
      </c>
      <c r="B39" s="133" t="s">
        <v>143</v>
      </c>
      <c r="C39" s="154" t="s">
        <v>1562</v>
      </c>
      <c r="D39" s="155"/>
      <c r="E39" s="162"/>
      <c r="F39" s="1"/>
    </row>
    <row r="40" spans="1:6" ht="14.25" customHeight="1">
      <c r="A40" s="169">
        <v>34</v>
      </c>
      <c r="B40" s="133" t="s">
        <v>1407</v>
      </c>
      <c r="C40" s="154" t="s">
        <v>1562</v>
      </c>
      <c r="D40" s="155"/>
      <c r="E40" s="162"/>
      <c r="F40" s="1"/>
    </row>
    <row r="41" spans="1:6" ht="14.25" customHeight="1">
      <c r="A41" s="169">
        <v>35</v>
      </c>
      <c r="B41" s="133" t="s">
        <v>146</v>
      </c>
      <c r="C41" s="154" t="s">
        <v>1562</v>
      </c>
      <c r="D41" s="155"/>
      <c r="E41" s="162"/>
      <c r="F41" s="1"/>
    </row>
    <row r="42" spans="1:6" ht="14.25" customHeight="1">
      <c r="A42" s="169">
        <v>36</v>
      </c>
      <c r="B42" s="133" t="s">
        <v>151</v>
      </c>
      <c r="C42" s="154" t="s">
        <v>1562</v>
      </c>
      <c r="D42" s="155"/>
      <c r="E42" s="162"/>
      <c r="F42" s="1"/>
    </row>
    <row r="43" spans="1:6" ht="14.25" customHeight="1">
      <c r="A43" s="169">
        <v>37</v>
      </c>
      <c r="B43" s="133" t="s">
        <v>156</v>
      </c>
      <c r="C43" s="154" t="s">
        <v>1562</v>
      </c>
      <c r="D43" s="155"/>
      <c r="E43" s="162"/>
      <c r="F43" s="1"/>
    </row>
    <row r="44" spans="1:6" ht="14.25" customHeight="1">
      <c r="A44" s="169">
        <v>38</v>
      </c>
      <c r="B44" s="133" t="s">
        <v>158</v>
      </c>
      <c r="C44" s="154" t="s">
        <v>1562</v>
      </c>
      <c r="D44" s="155"/>
      <c r="E44" s="162"/>
      <c r="F44" s="1"/>
    </row>
    <row r="45" spans="1:6" ht="14.25" customHeight="1">
      <c r="A45" s="169">
        <v>39</v>
      </c>
      <c r="B45" s="133" t="s">
        <v>163</v>
      </c>
      <c r="C45" s="154" t="s">
        <v>1562</v>
      </c>
      <c r="D45" s="155"/>
      <c r="E45" s="162"/>
      <c r="F45" s="1"/>
    </row>
    <row r="46" spans="1:6" ht="14.25" customHeight="1">
      <c r="A46" s="169">
        <v>40</v>
      </c>
      <c r="B46" s="133" t="s">
        <v>164</v>
      </c>
      <c r="C46" s="118" t="s">
        <v>1562</v>
      </c>
      <c r="D46" s="155"/>
      <c r="E46" s="164"/>
      <c r="F46" s="1"/>
    </row>
    <row r="47" spans="1:6" ht="14.25" customHeight="1">
      <c r="A47" s="169">
        <v>41</v>
      </c>
      <c r="B47" s="133" t="s">
        <v>165</v>
      </c>
      <c r="C47" s="154" t="s">
        <v>1562</v>
      </c>
      <c r="D47" s="155"/>
      <c r="E47" s="162"/>
      <c r="F47" s="1"/>
    </row>
    <row r="48" spans="1:6" ht="14.25" customHeight="1">
      <c r="A48" s="169">
        <v>42</v>
      </c>
      <c r="B48" s="133" t="s">
        <v>166</v>
      </c>
      <c r="C48" s="154" t="s">
        <v>1562</v>
      </c>
      <c r="D48" s="155"/>
      <c r="E48" s="162"/>
      <c r="F48" s="1"/>
    </row>
    <row r="49" spans="1:32" ht="14.25" customHeight="1">
      <c r="A49" s="169">
        <v>43</v>
      </c>
      <c r="B49" s="133" t="s">
        <v>167</v>
      </c>
      <c r="C49" s="154" t="s">
        <v>1562</v>
      </c>
      <c r="D49" s="155"/>
      <c r="E49" s="162"/>
      <c r="F49" s="1"/>
    </row>
    <row r="50" spans="1:32" s="34" customFormat="1" ht="14.25" customHeight="1">
      <c r="A50" s="169">
        <v>44</v>
      </c>
      <c r="B50" s="133" t="s">
        <v>169</v>
      </c>
      <c r="C50" s="154" t="s">
        <v>103</v>
      </c>
      <c r="D50" s="155"/>
      <c r="E50" s="162" t="s">
        <v>1569</v>
      </c>
    </row>
    <row r="51" spans="1:32" s="2" customFormat="1">
      <c r="A51" s="169">
        <v>45</v>
      </c>
      <c r="B51" s="133" t="s">
        <v>1408</v>
      </c>
      <c r="C51" s="154" t="s">
        <v>1562</v>
      </c>
      <c r="D51" s="155"/>
      <c r="E51" s="162"/>
      <c r="G51" s="1"/>
    </row>
    <row r="52" spans="1:32">
      <c r="A52" s="169">
        <v>46</v>
      </c>
      <c r="B52" s="133" t="s">
        <v>172</v>
      </c>
      <c r="C52" s="154" t="s">
        <v>24</v>
      </c>
      <c r="D52" s="155"/>
      <c r="E52" s="162"/>
      <c r="F52" s="1"/>
    </row>
    <row r="53" spans="1:32">
      <c r="A53" s="169">
        <v>47</v>
      </c>
      <c r="B53" s="133" t="s">
        <v>173</v>
      </c>
      <c r="C53" s="154" t="s">
        <v>24</v>
      </c>
      <c r="D53" s="155"/>
      <c r="E53" s="162"/>
      <c r="F53" s="1"/>
    </row>
    <row r="54" spans="1:32" s="2" customFormat="1">
      <c r="A54" s="169">
        <v>48</v>
      </c>
      <c r="B54" s="133" t="s">
        <v>877</v>
      </c>
      <c r="C54" s="118" t="s">
        <v>1562</v>
      </c>
      <c r="D54" s="155"/>
      <c r="E54" s="164"/>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4.25" customHeight="1">
      <c r="A55" s="169">
        <v>49</v>
      </c>
      <c r="B55" s="133" t="s">
        <v>175</v>
      </c>
      <c r="C55" s="154" t="s">
        <v>1562</v>
      </c>
      <c r="D55" s="155"/>
      <c r="E55" s="162"/>
      <c r="F55" s="1"/>
    </row>
    <row r="56" spans="1:32">
      <c r="A56" s="169">
        <v>50</v>
      </c>
      <c r="B56" s="133" t="s">
        <v>176</v>
      </c>
      <c r="C56" s="154" t="s">
        <v>1562</v>
      </c>
      <c r="D56" s="155"/>
      <c r="E56" s="162"/>
      <c r="F56" s="1"/>
    </row>
    <row r="57" spans="1:32" ht="14.25" customHeight="1">
      <c r="A57" s="169">
        <v>51</v>
      </c>
      <c r="B57" s="182" t="s">
        <v>181</v>
      </c>
      <c r="C57" s="156" t="s">
        <v>1562</v>
      </c>
      <c r="D57" s="153"/>
      <c r="E57" s="161"/>
      <c r="F57" s="1"/>
    </row>
    <row r="58" spans="1:32" s="49" customFormat="1">
      <c r="A58" s="169">
        <v>52</v>
      </c>
      <c r="B58" s="133" t="s">
        <v>183</v>
      </c>
      <c r="C58" s="154" t="s">
        <v>1562</v>
      </c>
      <c r="D58" s="155"/>
      <c r="E58" s="162"/>
      <c r="G58" s="50"/>
    </row>
    <row r="59" spans="1:32" s="2" customFormat="1">
      <c r="A59" s="169">
        <v>53</v>
      </c>
      <c r="B59" s="133" t="s">
        <v>185</v>
      </c>
      <c r="C59" s="154" t="s">
        <v>1562</v>
      </c>
      <c r="D59" s="155"/>
      <c r="E59" s="162"/>
      <c r="G59" s="1"/>
    </row>
    <row r="60" spans="1:32" s="2" customFormat="1">
      <c r="A60" s="169">
        <v>54</v>
      </c>
      <c r="B60" s="133" t="s">
        <v>187</v>
      </c>
      <c r="C60" s="154" t="s">
        <v>1562</v>
      </c>
      <c r="D60" s="155"/>
      <c r="E60" s="162"/>
      <c r="G60" s="1"/>
    </row>
    <row r="61" spans="1:32" s="2" customFormat="1">
      <c r="A61" s="169">
        <v>55</v>
      </c>
      <c r="B61" s="133" t="s">
        <v>190</v>
      </c>
      <c r="C61" s="154" t="s">
        <v>1562</v>
      </c>
      <c r="D61" s="155"/>
      <c r="E61" s="162"/>
      <c r="G61" s="1"/>
    </row>
    <row r="62" spans="1:32" s="2" customFormat="1">
      <c r="A62" s="169">
        <v>56</v>
      </c>
      <c r="B62" s="133" t="s">
        <v>192</v>
      </c>
      <c r="C62" s="154" t="s">
        <v>1562</v>
      </c>
      <c r="D62" s="155"/>
      <c r="E62" s="162"/>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s="2" customFormat="1">
      <c r="A63" s="169">
        <v>57</v>
      </c>
      <c r="B63" s="133" t="s">
        <v>194</v>
      </c>
      <c r="C63" s="154" t="s">
        <v>1562</v>
      </c>
      <c r="D63" s="155"/>
      <c r="E63" s="162"/>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s="2" customFormat="1">
      <c r="A64" s="169">
        <v>58</v>
      </c>
      <c r="B64" s="133" t="s">
        <v>196</v>
      </c>
      <c r="C64" s="154" t="s">
        <v>1562</v>
      </c>
      <c r="D64" s="155"/>
      <c r="E64" s="162"/>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s="2" customFormat="1">
      <c r="A65" s="169">
        <v>59</v>
      </c>
      <c r="B65" s="133" t="s">
        <v>198</v>
      </c>
      <c r="C65" s="154" t="s">
        <v>1562</v>
      </c>
      <c r="D65" s="155"/>
      <c r="E65" s="162"/>
      <c r="G65" s="1"/>
    </row>
    <row r="66" spans="1:32" s="2" customFormat="1">
      <c r="A66" s="169">
        <v>60</v>
      </c>
      <c r="B66" s="133" t="s">
        <v>199</v>
      </c>
      <c r="C66" s="154" t="s">
        <v>1562</v>
      </c>
      <c r="D66" s="155"/>
      <c r="E66" s="162"/>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s="2" customFormat="1">
      <c r="A67" s="169">
        <v>61</v>
      </c>
      <c r="B67" s="133" t="s">
        <v>200</v>
      </c>
      <c r="C67" s="154" t="s">
        <v>1562</v>
      </c>
      <c r="D67" s="155"/>
      <c r="E67" s="162"/>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s="2" customFormat="1">
      <c r="A68" s="169">
        <v>62</v>
      </c>
      <c r="B68" s="133" t="s">
        <v>201</v>
      </c>
      <c r="C68" s="154" t="s">
        <v>1562</v>
      </c>
      <c r="D68" s="155"/>
      <c r="E68" s="162"/>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s="2" customFormat="1">
      <c r="A69" s="169">
        <v>63</v>
      </c>
      <c r="B69" s="133" t="s">
        <v>202</v>
      </c>
      <c r="C69" s="154" t="s">
        <v>1562</v>
      </c>
      <c r="D69" s="155"/>
      <c r="E69" s="162"/>
      <c r="G69" s="1"/>
    </row>
    <row r="70" spans="1:32" s="2" customFormat="1">
      <c r="A70" s="169">
        <v>64</v>
      </c>
      <c r="B70" s="133" t="s">
        <v>207</v>
      </c>
      <c r="C70" s="154" t="s">
        <v>1562</v>
      </c>
      <c r="D70" s="155"/>
      <c r="E70" s="162"/>
      <c r="G70" s="1"/>
    </row>
    <row r="71" spans="1:32" s="2" customFormat="1">
      <c r="A71" s="169">
        <v>65</v>
      </c>
      <c r="B71" s="133" t="s">
        <v>208</v>
      </c>
      <c r="C71" s="154" t="s">
        <v>1562</v>
      </c>
      <c r="D71" s="155"/>
      <c r="E71" s="162"/>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s="2" customFormat="1">
      <c r="A72" s="169">
        <v>66</v>
      </c>
      <c r="B72" s="133" t="s">
        <v>209</v>
      </c>
      <c r="C72" s="154" t="s">
        <v>24</v>
      </c>
      <c r="D72" s="155"/>
      <c r="E72" s="162"/>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s="2" customFormat="1">
      <c r="A73" s="169">
        <v>67</v>
      </c>
      <c r="B73" s="133" t="s">
        <v>210</v>
      </c>
      <c r="C73" s="154" t="s">
        <v>1562</v>
      </c>
      <c r="D73" s="155"/>
      <c r="E73" s="162"/>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s="2" customFormat="1">
      <c r="A74" s="169">
        <v>68</v>
      </c>
      <c r="B74" s="133" t="s">
        <v>212</v>
      </c>
      <c r="C74" s="154" t="s">
        <v>1562</v>
      </c>
      <c r="D74" s="155"/>
      <c r="E74" s="162"/>
      <c r="G74" s="1"/>
    </row>
    <row r="75" spans="1:32" s="2" customFormat="1">
      <c r="A75" s="169">
        <v>69</v>
      </c>
      <c r="B75" s="133" t="s">
        <v>214</v>
      </c>
      <c r="C75" s="154" t="s">
        <v>1562</v>
      </c>
      <c r="D75" s="155"/>
      <c r="E75" s="162"/>
      <c r="G75" s="1"/>
    </row>
    <row r="76" spans="1:32" s="2" customFormat="1">
      <c r="A76" s="169">
        <v>70</v>
      </c>
      <c r="B76" s="133" t="s">
        <v>216</v>
      </c>
      <c r="C76" s="154" t="s">
        <v>1562</v>
      </c>
      <c r="D76" s="155"/>
      <c r="E76" s="162"/>
      <c r="G76" s="1"/>
    </row>
    <row r="77" spans="1:32" ht="14.25" customHeight="1">
      <c r="A77" s="169">
        <v>71</v>
      </c>
      <c r="B77" s="133" t="s">
        <v>217</v>
      </c>
      <c r="C77" s="154" t="s">
        <v>1562</v>
      </c>
      <c r="D77" s="155"/>
      <c r="E77" s="162"/>
      <c r="F77" s="1"/>
    </row>
    <row r="78" spans="1:32" ht="14.25" customHeight="1">
      <c r="A78" s="169">
        <v>72</v>
      </c>
      <c r="B78" s="133" t="s">
        <v>218</v>
      </c>
      <c r="C78" s="154" t="s">
        <v>1562</v>
      </c>
      <c r="D78" s="155"/>
      <c r="E78" s="162"/>
      <c r="F78" s="1"/>
    </row>
    <row r="79" spans="1:32" s="2" customFormat="1">
      <c r="A79" s="169">
        <v>73</v>
      </c>
      <c r="B79" s="133" t="s">
        <v>219</v>
      </c>
      <c r="C79" s="154" t="s">
        <v>1562</v>
      </c>
      <c r="D79" s="155"/>
      <c r="E79" s="162"/>
      <c r="G79" s="1"/>
    </row>
    <row r="80" spans="1:32" ht="14.25" customHeight="1">
      <c r="A80" s="169">
        <v>74</v>
      </c>
      <c r="B80" s="133" t="s">
        <v>220</v>
      </c>
      <c r="C80" s="154" t="s">
        <v>1562</v>
      </c>
      <c r="D80" s="155"/>
      <c r="E80" s="162"/>
      <c r="F80" s="1"/>
    </row>
    <row r="81" spans="1:32" s="2" customFormat="1">
      <c r="A81" s="169">
        <v>75</v>
      </c>
      <c r="B81" s="133" t="s">
        <v>221</v>
      </c>
      <c r="C81" s="118" t="s">
        <v>1562</v>
      </c>
      <c r="D81" s="155"/>
      <c r="E81" s="164"/>
      <c r="G81" s="1"/>
    </row>
    <row r="82" spans="1:32" s="2" customFormat="1">
      <c r="A82" s="169">
        <v>76</v>
      </c>
      <c r="B82" s="133" t="s">
        <v>222</v>
      </c>
      <c r="C82" s="154" t="s">
        <v>1562</v>
      </c>
      <c r="D82" s="155"/>
      <c r="E82" s="162"/>
      <c r="G82" s="1"/>
    </row>
    <row r="83" spans="1:32" s="2" customFormat="1">
      <c r="A83" s="169">
        <v>77</v>
      </c>
      <c r="B83" s="133" t="s">
        <v>224</v>
      </c>
      <c r="C83" s="154" t="s">
        <v>1562</v>
      </c>
      <c r="D83" s="155"/>
      <c r="E83" s="162"/>
      <c r="G83" s="1"/>
    </row>
    <row r="84" spans="1:32" s="2" customFormat="1">
      <c r="A84" s="169">
        <v>78</v>
      </c>
      <c r="B84" s="133" t="s">
        <v>226</v>
      </c>
      <c r="C84" s="154" t="s">
        <v>1562</v>
      </c>
      <c r="D84" s="155"/>
      <c r="E84" s="162"/>
      <c r="G84" s="1"/>
    </row>
    <row r="85" spans="1:32" s="2" customFormat="1">
      <c r="A85" s="169">
        <v>79</v>
      </c>
      <c r="B85" s="133" t="s">
        <v>228</v>
      </c>
      <c r="C85" s="154" t="s">
        <v>1562</v>
      </c>
      <c r="D85" s="155"/>
      <c r="E85" s="162"/>
      <c r="G85" s="1"/>
    </row>
    <row r="86" spans="1:32" s="2" customFormat="1">
      <c r="A86" s="169">
        <v>80</v>
      </c>
      <c r="B86" s="133" t="s">
        <v>230</v>
      </c>
      <c r="C86" s="154" t="s">
        <v>1562</v>
      </c>
      <c r="D86" s="155"/>
      <c r="E86" s="162"/>
      <c r="G86" s="1"/>
    </row>
    <row r="87" spans="1:32" s="2" customFormat="1">
      <c r="A87" s="169">
        <v>81</v>
      </c>
      <c r="B87" s="133" t="s">
        <v>1409</v>
      </c>
      <c r="C87" s="154" t="s">
        <v>1562</v>
      </c>
      <c r="D87" s="155"/>
      <c r="E87" s="162"/>
      <c r="G87" s="1"/>
    </row>
    <row r="88" spans="1:32" s="2" customFormat="1">
      <c r="A88" s="169">
        <v>82</v>
      </c>
      <c r="B88" s="133" t="s">
        <v>1410</v>
      </c>
      <c r="C88" s="154" t="s">
        <v>1562</v>
      </c>
      <c r="D88" s="155"/>
      <c r="E88" s="162"/>
      <c r="G88" s="1"/>
    </row>
    <row r="89" spans="1:32" s="2" customFormat="1">
      <c r="A89" s="169">
        <v>83</v>
      </c>
      <c r="B89" s="133" t="s">
        <v>1411</v>
      </c>
      <c r="C89" s="154" t="s">
        <v>1562</v>
      </c>
      <c r="D89" s="155"/>
      <c r="E89" s="162"/>
      <c r="G89" s="1"/>
    </row>
    <row r="90" spans="1:32" s="2" customFormat="1">
      <c r="A90" s="169">
        <v>84</v>
      </c>
      <c r="B90" s="133" t="s">
        <v>1412</v>
      </c>
      <c r="C90" s="154" t="s">
        <v>1562</v>
      </c>
      <c r="D90" s="155"/>
      <c r="E90" s="162"/>
      <c r="G90" s="1"/>
    </row>
    <row r="91" spans="1:32" s="2" customFormat="1">
      <c r="A91" s="169">
        <v>85</v>
      </c>
      <c r="B91" s="133" t="s">
        <v>1413</v>
      </c>
      <c r="C91" s="154" t="s">
        <v>1562</v>
      </c>
      <c r="D91" s="155"/>
      <c r="E91" s="162"/>
      <c r="G91" s="1"/>
    </row>
    <row r="92" spans="1:32">
      <c r="A92" s="169">
        <v>86</v>
      </c>
      <c r="B92" s="133" t="s">
        <v>1415</v>
      </c>
      <c r="C92" s="154" t="s">
        <v>103</v>
      </c>
      <c r="D92" s="155"/>
      <c r="E92" s="162" t="s">
        <v>1570</v>
      </c>
    </row>
    <row r="93" spans="1:32">
      <c r="A93" s="169">
        <v>87</v>
      </c>
      <c r="B93" s="133" t="s">
        <v>1414</v>
      </c>
      <c r="C93" s="154" t="s">
        <v>1562</v>
      </c>
      <c r="D93" s="155"/>
      <c r="E93" s="162"/>
    </row>
    <row r="94" spans="1:32">
      <c r="A94" s="169">
        <v>88</v>
      </c>
      <c r="B94" s="133" t="s">
        <v>1416</v>
      </c>
      <c r="C94" s="154" t="s">
        <v>1562</v>
      </c>
      <c r="D94" s="155"/>
      <c r="E94" s="162"/>
    </row>
    <row r="95" spans="1:32">
      <c r="A95" s="169">
        <v>89</v>
      </c>
      <c r="B95" s="133" t="s">
        <v>247</v>
      </c>
      <c r="C95" s="154" t="s">
        <v>1562</v>
      </c>
      <c r="D95" s="155"/>
      <c r="E95" s="162"/>
    </row>
    <row r="96" spans="1:32" s="2" customFormat="1">
      <c r="A96" s="169">
        <v>90</v>
      </c>
      <c r="B96" s="133" t="s">
        <v>249</v>
      </c>
      <c r="C96" s="154" t="s">
        <v>1562</v>
      </c>
      <c r="D96" s="155"/>
      <c r="E96" s="162"/>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s="2" customFormat="1">
      <c r="A97" s="169">
        <v>91</v>
      </c>
      <c r="B97" s="133" t="s">
        <v>251</v>
      </c>
      <c r="C97" s="154" t="s">
        <v>1562</v>
      </c>
      <c r="D97" s="155"/>
      <c r="E97" s="162"/>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s="2" customFormat="1">
      <c r="A98" s="169">
        <v>92</v>
      </c>
      <c r="B98" s="133" t="s">
        <v>253</v>
      </c>
      <c r="C98" s="154" t="s">
        <v>1562</v>
      </c>
      <c r="D98" s="155"/>
      <c r="E98" s="162"/>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s="2" customFormat="1">
      <c r="A99" s="169">
        <v>93</v>
      </c>
      <c r="B99" s="133" t="s">
        <v>1417</v>
      </c>
      <c r="C99" s="154" t="s">
        <v>1562</v>
      </c>
      <c r="D99" s="155"/>
      <c r="E99" s="162"/>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4.25" customHeight="1">
      <c r="A100" s="169">
        <v>94</v>
      </c>
      <c r="B100" s="133" t="s">
        <v>1418</v>
      </c>
      <c r="C100" s="154" t="s">
        <v>1562</v>
      </c>
      <c r="D100" s="155"/>
      <c r="E100" s="162"/>
      <c r="F100" s="1"/>
    </row>
    <row r="101" spans="1:32" ht="30.75" customHeight="1">
      <c r="A101" s="169">
        <v>95</v>
      </c>
      <c r="B101" s="133" t="s">
        <v>1419</v>
      </c>
      <c r="C101" s="154" t="s">
        <v>1562</v>
      </c>
      <c r="D101" s="155"/>
      <c r="E101" s="162"/>
      <c r="F101" s="1"/>
    </row>
    <row r="102" spans="1:32" ht="14.25" customHeight="1">
      <c r="A102" s="169">
        <v>96</v>
      </c>
      <c r="B102" s="133" t="s">
        <v>1420</v>
      </c>
      <c r="C102" s="154" t="s">
        <v>1562</v>
      </c>
      <c r="D102" s="155"/>
      <c r="E102" s="162"/>
      <c r="F102" s="1"/>
    </row>
    <row r="103" spans="1:32" ht="14.25" customHeight="1">
      <c r="A103" s="169">
        <v>97</v>
      </c>
      <c r="B103" s="133" t="s">
        <v>1421</v>
      </c>
      <c r="C103" s="154" t="s">
        <v>1562</v>
      </c>
      <c r="D103" s="155"/>
      <c r="E103" s="162"/>
      <c r="F103" s="1"/>
    </row>
    <row r="104" spans="1:32" ht="13.5" customHeight="1">
      <c r="A104" s="169">
        <v>98</v>
      </c>
      <c r="B104" s="133" t="s">
        <v>1422</v>
      </c>
      <c r="C104" s="154" t="s">
        <v>103</v>
      </c>
      <c r="D104" s="155"/>
      <c r="E104" s="162" t="s">
        <v>1570</v>
      </c>
      <c r="F104" s="1"/>
    </row>
    <row r="105" spans="1:32" ht="13.5" customHeight="1">
      <c r="A105" s="169">
        <v>99</v>
      </c>
      <c r="B105" s="133" t="s">
        <v>1423</v>
      </c>
      <c r="C105" s="154" t="s">
        <v>1562</v>
      </c>
      <c r="D105" s="155"/>
      <c r="E105" s="162"/>
    </row>
    <row r="106" spans="1:32" ht="26.25" customHeight="1">
      <c r="A106" s="169">
        <v>100</v>
      </c>
      <c r="B106" s="133" t="s">
        <v>1424</v>
      </c>
      <c r="C106" s="154" t="s">
        <v>1562</v>
      </c>
      <c r="D106" s="155"/>
      <c r="E106" s="162"/>
    </row>
    <row r="107" spans="1:32" ht="14.25" customHeight="1">
      <c r="A107" s="169">
        <v>101</v>
      </c>
      <c r="B107" s="133" t="s">
        <v>262</v>
      </c>
      <c r="C107" s="154" t="s">
        <v>1562</v>
      </c>
      <c r="D107" s="155"/>
      <c r="E107" s="162"/>
    </row>
    <row r="108" spans="1:32" s="2" customFormat="1">
      <c r="A108" s="169">
        <v>102</v>
      </c>
      <c r="B108" s="133" t="s">
        <v>263</v>
      </c>
      <c r="C108" s="154" t="s">
        <v>1562</v>
      </c>
      <c r="D108" s="155"/>
      <c r="E108" s="162"/>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s="2" customFormat="1">
      <c r="A109" s="169">
        <v>103</v>
      </c>
      <c r="B109" s="133" t="s">
        <v>264</v>
      </c>
      <c r="C109" s="154" t="s">
        <v>1562</v>
      </c>
      <c r="D109" s="155"/>
      <c r="E109" s="162"/>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s="2" customFormat="1">
      <c r="A110" s="169">
        <v>104</v>
      </c>
      <c r="B110" s="133" t="s">
        <v>265</v>
      </c>
      <c r="C110" s="154" t="s">
        <v>1562</v>
      </c>
      <c r="D110" s="155"/>
      <c r="E110" s="162"/>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s="2" customFormat="1">
      <c r="A111" s="169">
        <v>105</v>
      </c>
      <c r="B111" s="182" t="s">
        <v>1425</v>
      </c>
      <c r="C111" s="154" t="s">
        <v>1562</v>
      </c>
      <c r="D111" s="155"/>
      <c r="E111" s="162"/>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4.25" customHeight="1">
      <c r="A112" s="169">
        <v>106</v>
      </c>
      <c r="B112" s="133" t="s">
        <v>1426</v>
      </c>
      <c r="C112" s="154" t="s">
        <v>1562</v>
      </c>
      <c r="D112" s="155"/>
      <c r="E112" s="162"/>
      <c r="F112" s="1"/>
    </row>
    <row r="113" spans="1:32" ht="14.25" customHeight="1">
      <c r="A113" s="169">
        <v>107</v>
      </c>
      <c r="B113" s="133" t="s">
        <v>268</v>
      </c>
      <c r="C113" s="154" t="s">
        <v>1562</v>
      </c>
      <c r="D113" s="155"/>
      <c r="E113" s="162"/>
    </row>
    <row r="114" spans="1:32" ht="14.25" customHeight="1">
      <c r="A114" s="169">
        <v>108</v>
      </c>
      <c r="B114" s="133" t="s">
        <v>269</v>
      </c>
      <c r="C114" s="154" t="s">
        <v>1562</v>
      </c>
      <c r="D114" s="155"/>
      <c r="E114" s="162"/>
    </row>
    <row r="115" spans="1:32" ht="14.25" customHeight="1">
      <c r="A115" s="169">
        <v>109</v>
      </c>
      <c r="B115" s="133" t="s">
        <v>270</v>
      </c>
      <c r="C115" s="154" t="s">
        <v>1562</v>
      </c>
      <c r="D115" s="155"/>
      <c r="E115" s="162"/>
      <c r="F115" s="1"/>
    </row>
    <row r="116" spans="1:32" ht="14.25" customHeight="1">
      <c r="A116" s="169">
        <v>110</v>
      </c>
      <c r="B116" s="133" t="s">
        <v>271</v>
      </c>
      <c r="C116" s="154" t="s">
        <v>1562</v>
      </c>
      <c r="D116" s="155"/>
      <c r="E116" s="162"/>
      <c r="F116" s="1"/>
    </row>
    <row r="117" spans="1:32" ht="14.25" customHeight="1">
      <c r="A117" s="169">
        <v>111</v>
      </c>
      <c r="B117" s="133" t="s">
        <v>272</v>
      </c>
      <c r="C117" s="154" t="s">
        <v>1562</v>
      </c>
      <c r="D117" s="155"/>
      <c r="E117" s="162"/>
      <c r="F117" s="1"/>
    </row>
    <row r="118" spans="1:32" s="2" customFormat="1">
      <c r="A118" s="169">
        <v>112</v>
      </c>
      <c r="B118" s="133" t="s">
        <v>876</v>
      </c>
      <c r="C118" s="118" t="s">
        <v>1562</v>
      </c>
      <c r="D118" s="155"/>
      <c r="E118" s="164"/>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4.25" customHeight="1">
      <c r="A119" s="169">
        <v>113</v>
      </c>
      <c r="B119" s="133" t="s">
        <v>274</v>
      </c>
      <c r="C119" s="154" t="s">
        <v>1562</v>
      </c>
      <c r="D119" s="155"/>
      <c r="E119" s="162"/>
      <c r="F119" s="1"/>
    </row>
    <row r="120" spans="1:32" ht="14.25" customHeight="1">
      <c r="A120" s="169">
        <v>114</v>
      </c>
      <c r="B120" s="133" t="s">
        <v>275</v>
      </c>
      <c r="C120" s="154" t="s">
        <v>1562</v>
      </c>
      <c r="D120" s="155"/>
      <c r="E120" s="162"/>
      <c r="F120" s="1"/>
    </row>
    <row r="121" spans="1:32" ht="14.25" customHeight="1">
      <c r="A121" s="169">
        <v>115</v>
      </c>
      <c r="B121" s="133" t="s">
        <v>276</v>
      </c>
      <c r="C121" s="154" t="s">
        <v>1562</v>
      </c>
      <c r="D121" s="155"/>
      <c r="E121" s="162"/>
      <c r="F121" s="1"/>
    </row>
    <row r="122" spans="1:32" s="50" customFormat="1">
      <c r="A122" s="169">
        <v>116</v>
      </c>
      <c r="B122" s="133" t="s">
        <v>277</v>
      </c>
      <c r="C122" s="154" t="s">
        <v>1562</v>
      </c>
      <c r="D122" s="155"/>
      <c r="E122" s="162"/>
      <c r="F122" s="49"/>
    </row>
    <row r="123" spans="1:32" ht="14.25" customHeight="1">
      <c r="A123" s="169">
        <v>117</v>
      </c>
      <c r="B123" s="133" t="s">
        <v>278</v>
      </c>
      <c r="C123" s="154" t="s">
        <v>1562</v>
      </c>
      <c r="D123" s="155"/>
      <c r="E123" s="162"/>
    </row>
    <row r="124" spans="1:32" s="2" customFormat="1">
      <c r="A124" s="169">
        <v>118</v>
      </c>
      <c r="B124" s="133" t="s">
        <v>279</v>
      </c>
      <c r="C124" s="154" t="s">
        <v>1562</v>
      </c>
      <c r="D124" s="155"/>
      <c r="E124" s="162"/>
      <c r="G124" s="1"/>
    </row>
    <row r="125" spans="1:32" s="2" customFormat="1">
      <c r="A125" s="169">
        <v>119</v>
      </c>
      <c r="B125" s="133" t="s">
        <v>280</v>
      </c>
      <c r="C125" s="154" t="s">
        <v>1562</v>
      </c>
      <c r="D125" s="155"/>
      <c r="E125" s="162"/>
      <c r="G125" s="1"/>
    </row>
    <row r="126" spans="1:32" s="2" customFormat="1">
      <c r="A126" s="169">
        <v>120</v>
      </c>
      <c r="B126" s="133" t="s">
        <v>281</v>
      </c>
      <c r="C126" s="154" t="s">
        <v>1562</v>
      </c>
      <c r="D126" s="155"/>
      <c r="E126" s="162"/>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4.25" customHeight="1">
      <c r="A127" s="169">
        <v>121</v>
      </c>
      <c r="B127" s="133" t="s">
        <v>282</v>
      </c>
      <c r="C127" s="154" t="s">
        <v>1562</v>
      </c>
      <c r="D127" s="155"/>
      <c r="E127" s="162"/>
      <c r="F127" s="1"/>
    </row>
    <row r="128" spans="1:32" s="2" customFormat="1">
      <c r="A128" s="169">
        <v>122</v>
      </c>
      <c r="B128" s="133" t="s">
        <v>283</v>
      </c>
      <c r="C128" s="154" t="s">
        <v>1562</v>
      </c>
      <c r="D128" s="155"/>
      <c r="E128" s="162"/>
      <c r="G128" s="1"/>
    </row>
    <row r="129" spans="1:32" s="2" customFormat="1">
      <c r="A129" s="169">
        <v>123</v>
      </c>
      <c r="B129" s="133" t="s">
        <v>284</v>
      </c>
      <c r="C129" s="154" t="s">
        <v>1562</v>
      </c>
      <c r="D129" s="155"/>
      <c r="E129" s="162"/>
      <c r="G129" s="1"/>
    </row>
    <row r="130" spans="1:32" s="2" customFormat="1">
      <c r="A130" s="169">
        <v>124</v>
      </c>
      <c r="B130" s="133" t="s">
        <v>285</v>
      </c>
      <c r="C130" s="154" t="s">
        <v>1562</v>
      </c>
      <c r="D130" s="155"/>
      <c r="E130" s="162"/>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s="2" customFormat="1">
      <c r="A131" s="169">
        <v>125</v>
      </c>
      <c r="B131" s="133" t="s">
        <v>1390</v>
      </c>
      <c r="C131" s="154" t="s">
        <v>1562</v>
      </c>
      <c r="D131" s="155" t="s">
        <v>1428</v>
      </c>
      <c r="E131" s="162"/>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s="2" customFormat="1">
      <c r="A132" s="169">
        <v>126</v>
      </c>
      <c r="B132" s="133" t="s">
        <v>1392</v>
      </c>
      <c r="C132" s="154" t="s">
        <v>1562</v>
      </c>
      <c r="D132" s="155" t="s">
        <v>1393</v>
      </c>
      <c r="E132" s="162"/>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s="2" customFormat="1">
      <c r="A133" s="169">
        <v>127</v>
      </c>
      <c r="B133" s="133" t="s">
        <v>1395</v>
      </c>
      <c r="C133" s="154" t="s">
        <v>1562</v>
      </c>
      <c r="D133" s="155" t="s">
        <v>1399</v>
      </c>
      <c r="E133" s="162"/>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s="2" customFormat="1" ht="12.5" thickBot="1">
      <c r="A134" s="170">
        <v>128</v>
      </c>
      <c r="B134" s="165" t="s">
        <v>1397</v>
      </c>
      <c r="C134" s="166" t="s">
        <v>1562</v>
      </c>
      <c r="D134" s="185"/>
      <c r="E134" s="167"/>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s="2" customFormat="1">
      <c r="A135" s="157"/>
      <c r="B135" s="183"/>
      <c r="C135" s="157"/>
      <c r="D135" s="157"/>
      <c r="E135" s="157"/>
      <c r="G135" s="1"/>
    </row>
    <row r="136" spans="1:32" s="2" customFormat="1">
      <c r="A136" s="157"/>
      <c r="B136" s="183"/>
      <c r="C136" s="157"/>
      <c r="D136" s="157"/>
      <c r="E136" s="157"/>
      <c r="G136" s="1"/>
    </row>
    <row r="137" spans="1:32" s="2" customFormat="1">
      <c r="A137" s="157"/>
      <c r="B137" s="183"/>
      <c r="C137" s="157"/>
      <c r="D137" s="157"/>
      <c r="E137" s="157"/>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s="49" customFormat="1">
      <c r="A138" s="157"/>
      <c r="B138" s="183"/>
      <c r="C138" s="157"/>
      <c r="D138" s="157"/>
      <c r="E138" s="157"/>
      <c r="G138" s="50"/>
    </row>
  </sheetData>
  <mergeCells count="8">
    <mergeCell ref="B1:E1"/>
    <mergeCell ref="B2:E2"/>
    <mergeCell ref="A3:E3"/>
    <mergeCell ref="A4:A6"/>
    <mergeCell ref="B4:B6"/>
    <mergeCell ref="C4:C6"/>
    <mergeCell ref="D4:D6"/>
    <mergeCell ref="E4:E6"/>
  </mergeCells>
  <phoneticPr fontId="4"/>
  <printOptions horizontalCentered="1"/>
  <pageMargins left="0.31496062992125984" right="0.19685039370078741" top="0.78740157480314965" bottom="0.78740157480314965" header="0.51181102362204722" footer="0.51181102362204722"/>
  <pageSetup paperSize="9" scale="89" fitToWidth="0" fitToHeight="0" orientation="landscape" r:id="rId1"/>
  <headerFooter>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B4E94-3508-4702-A2D0-370D78AA7BAB}">
  <sheetPr>
    <tabColor rgb="FFFF0000"/>
  </sheetPr>
  <dimension ref="A1:AF138"/>
  <sheetViews>
    <sheetView view="pageBreakPreview" zoomScale="75" zoomScaleNormal="85" zoomScaleSheetLayoutView="75" workbookViewId="0">
      <pane ySplit="6" topLeftCell="A7" activePane="bottomLeft" state="frozen"/>
      <selection activeCell="B1" sqref="B1:E2"/>
      <selection pane="bottomLeft" activeCell="F1" sqref="F1"/>
    </sheetView>
  </sheetViews>
  <sheetFormatPr defaultColWidth="9" defaultRowHeight="12"/>
  <cols>
    <col min="1" max="1" width="10" style="157" bestFit="1" customWidth="1"/>
    <col min="2" max="2" width="32.453125" style="183" customWidth="1"/>
    <col min="3" max="3" width="5.6328125" style="157" customWidth="1"/>
    <col min="4" max="4" width="54.36328125" style="157" customWidth="1"/>
    <col min="5" max="5" width="41.7265625" style="157" customWidth="1"/>
    <col min="6" max="6" width="2.6328125" style="2" customWidth="1"/>
    <col min="7" max="32" width="2.6328125" style="1" customWidth="1"/>
    <col min="33" max="16384" width="9" style="1"/>
  </cols>
  <sheetData>
    <row r="1" spans="1:6" s="158" customFormat="1" ht="27" customHeight="1">
      <c r="A1" s="189" t="s">
        <v>1358</v>
      </c>
      <c r="B1" s="226" t="s">
        <v>1357</v>
      </c>
      <c r="C1" s="227"/>
      <c r="D1" s="227"/>
      <c r="E1" s="228"/>
      <c r="F1" s="152"/>
    </row>
    <row r="2" spans="1:6" s="158" customFormat="1" ht="27" customHeight="1" thickBot="1">
      <c r="A2" s="192" t="s">
        <v>1557</v>
      </c>
      <c r="B2" s="223" t="s">
        <v>1564</v>
      </c>
      <c r="C2" s="224"/>
      <c r="D2" s="224"/>
      <c r="E2" s="225"/>
      <c r="F2" s="152"/>
    </row>
    <row r="3" spans="1:6" s="158" customFormat="1" ht="13.5" thickBot="1">
      <c r="A3" s="229"/>
      <c r="B3" s="229"/>
      <c r="C3" s="229"/>
      <c r="D3" s="229"/>
      <c r="E3" s="229"/>
    </row>
    <row r="4" spans="1:6" s="158" customFormat="1" ht="13.5" thickBot="1">
      <c r="A4" s="230" t="s">
        <v>1351</v>
      </c>
      <c r="B4" s="233" t="s">
        <v>1369</v>
      </c>
      <c r="C4" s="220" t="s">
        <v>1556</v>
      </c>
      <c r="D4" s="236" t="s">
        <v>1352</v>
      </c>
      <c r="E4" s="239" t="s">
        <v>1356</v>
      </c>
    </row>
    <row r="5" spans="1:6" s="158" customFormat="1" ht="13.5" thickBot="1">
      <c r="A5" s="231"/>
      <c r="B5" s="234"/>
      <c r="C5" s="221"/>
      <c r="D5" s="237"/>
      <c r="E5" s="240"/>
    </row>
    <row r="6" spans="1:6" s="158" customFormat="1" ht="13.5" thickBot="1">
      <c r="A6" s="232"/>
      <c r="B6" s="235"/>
      <c r="C6" s="222"/>
      <c r="D6" s="238"/>
      <c r="E6" s="241"/>
    </row>
    <row r="7" spans="1:6" ht="22" customHeight="1" thickTop="1">
      <c r="A7" s="169">
        <v>1</v>
      </c>
      <c r="B7" s="133" t="s">
        <v>33</v>
      </c>
      <c r="C7" s="191" t="s">
        <v>24</v>
      </c>
      <c r="D7" s="168" t="s">
        <v>1576</v>
      </c>
      <c r="E7" s="159"/>
      <c r="F7" s="1"/>
    </row>
    <row r="8" spans="1:6" ht="36">
      <c r="A8" s="169">
        <v>2</v>
      </c>
      <c r="B8" s="133" t="s">
        <v>1370</v>
      </c>
      <c r="C8" s="118" t="s">
        <v>24</v>
      </c>
      <c r="D8" s="153" t="s">
        <v>1355</v>
      </c>
      <c r="E8" s="160"/>
      <c r="F8" s="1"/>
    </row>
    <row r="9" spans="1:6">
      <c r="A9" s="169">
        <v>3</v>
      </c>
      <c r="B9" s="133" t="s">
        <v>1377</v>
      </c>
      <c r="C9" s="118" t="s">
        <v>24</v>
      </c>
      <c r="D9" s="155" t="s">
        <v>1353</v>
      </c>
      <c r="E9" s="188"/>
      <c r="F9" s="1"/>
    </row>
    <row r="10" spans="1:6">
      <c r="A10" s="169">
        <v>4</v>
      </c>
      <c r="B10" s="133" t="s">
        <v>1402</v>
      </c>
      <c r="C10" s="154" t="s">
        <v>24</v>
      </c>
      <c r="D10" s="153" t="s">
        <v>1373</v>
      </c>
      <c r="E10" s="161"/>
      <c r="F10" s="1"/>
    </row>
    <row r="11" spans="1:6" ht="36">
      <c r="A11" s="169">
        <v>5</v>
      </c>
      <c r="B11" s="133" t="s">
        <v>1372</v>
      </c>
      <c r="C11" s="154" t="s">
        <v>24</v>
      </c>
      <c r="D11" s="153" t="s">
        <v>1354</v>
      </c>
      <c r="E11" s="161"/>
      <c r="F11" s="1"/>
    </row>
    <row r="12" spans="1:6" ht="60">
      <c r="A12" s="169">
        <v>6</v>
      </c>
      <c r="B12" s="133" t="s">
        <v>1375</v>
      </c>
      <c r="C12" s="154" t="s">
        <v>24</v>
      </c>
      <c r="D12" s="153" t="s">
        <v>1398</v>
      </c>
      <c r="E12" s="161"/>
      <c r="F12" s="1"/>
    </row>
    <row r="13" spans="1:6">
      <c r="A13" s="169">
        <v>7</v>
      </c>
      <c r="B13" s="133" t="s">
        <v>1383</v>
      </c>
      <c r="C13" s="154" t="s">
        <v>24</v>
      </c>
      <c r="D13" s="155" t="s">
        <v>1379</v>
      </c>
      <c r="E13" s="162"/>
      <c r="F13" s="1"/>
    </row>
    <row r="14" spans="1:6" ht="24">
      <c r="A14" s="169">
        <v>8</v>
      </c>
      <c r="B14" s="133" t="s">
        <v>1381</v>
      </c>
      <c r="C14" s="154" t="s">
        <v>24</v>
      </c>
      <c r="D14" s="155" t="s">
        <v>1376</v>
      </c>
      <c r="E14" s="162"/>
      <c r="F14" s="1"/>
    </row>
    <row r="15" spans="1:6">
      <c r="A15" s="169">
        <v>9</v>
      </c>
      <c r="B15" s="133" t="s">
        <v>1403</v>
      </c>
      <c r="C15" s="118" t="s">
        <v>1562</v>
      </c>
      <c r="D15" s="155" t="s">
        <v>1427</v>
      </c>
      <c r="E15" s="162"/>
      <c r="F15" s="1"/>
    </row>
    <row r="16" spans="1:6">
      <c r="A16" s="169">
        <v>10</v>
      </c>
      <c r="B16" s="133" t="s">
        <v>1385</v>
      </c>
      <c r="C16" s="154" t="s">
        <v>1562</v>
      </c>
      <c r="D16" s="155" t="s">
        <v>1388</v>
      </c>
      <c r="E16" s="162"/>
      <c r="F16" s="1"/>
    </row>
    <row r="17" spans="1:32">
      <c r="A17" s="169">
        <v>11</v>
      </c>
      <c r="B17" s="133" t="s">
        <v>1387</v>
      </c>
      <c r="C17" s="154" t="s">
        <v>1562</v>
      </c>
      <c r="D17" s="155" t="s">
        <v>1404</v>
      </c>
      <c r="E17" s="162"/>
      <c r="F17" s="1"/>
    </row>
    <row r="18" spans="1:32">
      <c r="A18" s="169">
        <v>12</v>
      </c>
      <c r="B18" s="133" t="s">
        <v>90</v>
      </c>
      <c r="C18" s="154" t="s">
        <v>1562</v>
      </c>
      <c r="D18" s="184"/>
      <c r="E18" s="163"/>
      <c r="F18" s="1"/>
    </row>
    <row r="19" spans="1:32" s="2" customFormat="1">
      <c r="A19" s="169">
        <v>13</v>
      </c>
      <c r="B19" s="133" t="s">
        <v>92</v>
      </c>
      <c r="C19" s="154" t="s">
        <v>1562</v>
      </c>
      <c r="D19" s="184"/>
      <c r="E19" s="163"/>
      <c r="G19" s="1"/>
    </row>
    <row r="20" spans="1:32" ht="14.25" customHeight="1">
      <c r="A20" s="169">
        <v>14</v>
      </c>
      <c r="B20" s="133" t="s">
        <v>94</v>
      </c>
      <c r="C20" s="154" t="s">
        <v>1562</v>
      </c>
      <c r="D20" s="184"/>
      <c r="E20" s="163"/>
    </row>
    <row r="21" spans="1:32" ht="14.25" customHeight="1">
      <c r="A21" s="169">
        <v>15</v>
      </c>
      <c r="B21" s="133" t="s">
        <v>99</v>
      </c>
      <c r="C21" s="154" t="s">
        <v>1562</v>
      </c>
      <c r="D21" s="155"/>
      <c r="E21" s="162"/>
      <c r="F21" s="1"/>
    </row>
    <row r="22" spans="1:32" ht="14.25" customHeight="1">
      <c r="A22" s="169">
        <v>16</v>
      </c>
      <c r="B22" s="133" t="s">
        <v>106</v>
      </c>
      <c r="C22" s="154" t="s">
        <v>1562</v>
      </c>
      <c r="D22" s="184"/>
      <c r="E22" s="163"/>
      <c r="F22" s="1"/>
    </row>
    <row r="23" spans="1:32" ht="14.25" customHeight="1">
      <c r="A23" s="169">
        <v>17</v>
      </c>
      <c r="B23" s="133" t="s">
        <v>108</v>
      </c>
      <c r="C23" s="154" t="s">
        <v>1562</v>
      </c>
      <c r="D23" s="155"/>
      <c r="E23" s="162"/>
      <c r="F23" s="1"/>
    </row>
    <row r="24" spans="1:32" s="2" customFormat="1">
      <c r="A24" s="169">
        <v>18</v>
      </c>
      <c r="B24" s="133" t="s">
        <v>112</v>
      </c>
      <c r="C24" s="154" t="s">
        <v>1562</v>
      </c>
      <c r="D24" s="190"/>
      <c r="E24" s="187"/>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4.25" customHeight="1">
      <c r="A25" s="169">
        <v>19</v>
      </c>
      <c r="B25" s="133" t="s">
        <v>1405</v>
      </c>
      <c r="C25" s="154" t="s">
        <v>1562</v>
      </c>
      <c r="D25" s="155"/>
      <c r="E25" s="162"/>
      <c r="F25" s="1"/>
    </row>
    <row r="26" spans="1:32" ht="14.25" customHeight="1">
      <c r="A26" s="169">
        <v>20</v>
      </c>
      <c r="B26" s="133" t="s">
        <v>1406</v>
      </c>
      <c r="C26" s="154" t="s">
        <v>1562</v>
      </c>
      <c r="D26" s="155"/>
      <c r="E26" s="162"/>
      <c r="F26" s="1"/>
    </row>
    <row r="27" spans="1:32" s="2" customFormat="1">
      <c r="A27" s="169">
        <v>21</v>
      </c>
      <c r="B27" s="133" t="s">
        <v>120</v>
      </c>
      <c r="C27" s="154" t="s">
        <v>1562</v>
      </c>
      <c r="D27" s="155"/>
      <c r="E27" s="162"/>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24" customHeight="1">
      <c r="A28" s="169">
        <v>22</v>
      </c>
      <c r="B28" s="133" t="s">
        <v>121</v>
      </c>
      <c r="C28" s="154" t="s">
        <v>1562</v>
      </c>
      <c r="D28" s="155"/>
      <c r="E28" s="162"/>
      <c r="F28" s="1"/>
    </row>
    <row r="29" spans="1:32">
      <c r="A29" s="169">
        <v>23</v>
      </c>
      <c r="B29" s="133" t="s">
        <v>122</v>
      </c>
      <c r="C29" s="154" t="s">
        <v>1562</v>
      </c>
      <c r="D29" s="155"/>
      <c r="E29" s="162"/>
      <c r="F29" s="1"/>
    </row>
    <row r="30" spans="1:32">
      <c r="A30" s="169">
        <v>24</v>
      </c>
      <c r="B30" s="133" t="s">
        <v>123</v>
      </c>
      <c r="C30" s="154" t="s">
        <v>1562</v>
      </c>
      <c r="D30" s="155"/>
      <c r="E30" s="162"/>
      <c r="F30" s="1"/>
    </row>
    <row r="31" spans="1:32" ht="14.25" customHeight="1">
      <c r="A31" s="169">
        <v>25</v>
      </c>
      <c r="B31" s="133" t="s">
        <v>125</v>
      </c>
      <c r="C31" s="154" t="s">
        <v>1562</v>
      </c>
      <c r="D31" s="155"/>
      <c r="E31" s="162"/>
      <c r="F31" s="1"/>
    </row>
    <row r="32" spans="1:32" ht="14.25" customHeight="1">
      <c r="A32" s="169">
        <v>26</v>
      </c>
      <c r="B32" s="133" t="s">
        <v>127</v>
      </c>
      <c r="C32" s="154" t="s">
        <v>1562</v>
      </c>
      <c r="D32" s="184"/>
      <c r="E32" s="163"/>
      <c r="F32" s="1"/>
    </row>
    <row r="33" spans="1:6" ht="14.25" customHeight="1">
      <c r="A33" s="169">
        <v>27</v>
      </c>
      <c r="B33" s="133" t="s">
        <v>131</v>
      </c>
      <c r="C33" s="154" t="s">
        <v>1562</v>
      </c>
      <c r="D33" s="184"/>
      <c r="E33" s="163"/>
      <c r="F33" s="1"/>
    </row>
    <row r="34" spans="1:6" ht="14.25" customHeight="1">
      <c r="A34" s="169">
        <v>28</v>
      </c>
      <c r="B34" s="133" t="s">
        <v>135</v>
      </c>
      <c r="C34" s="154" t="s">
        <v>1562</v>
      </c>
      <c r="D34" s="184"/>
      <c r="E34" s="163"/>
      <c r="F34" s="1"/>
    </row>
    <row r="35" spans="1:6" ht="29.25" customHeight="1">
      <c r="A35" s="169">
        <v>29</v>
      </c>
      <c r="B35" s="133" t="s">
        <v>136</v>
      </c>
      <c r="C35" s="154" t="s">
        <v>1562</v>
      </c>
      <c r="D35" s="184"/>
      <c r="E35" s="162"/>
      <c r="F35" s="1"/>
    </row>
    <row r="36" spans="1:6" ht="27" customHeight="1">
      <c r="A36" s="169">
        <v>30</v>
      </c>
      <c r="B36" s="133" t="s">
        <v>137</v>
      </c>
      <c r="C36" s="154" t="s">
        <v>24</v>
      </c>
      <c r="D36" s="155"/>
      <c r="E36" s="162"/>
      <c r="F36" s="1"/>
    </row>
    <row r="37" spans="1:6" ht="14.25" customHeight="1">
      <c r="A37" s="169">
        <v>31</v>
      </c>
      <c r="B37" s="133" t="s">
        <v>141</v>
      </c>
      <c r="C37" s="154" t="s">
        <v>1562</v>
      </c>
      <c r="D37" s="155"/>
      <c r="E37" s="162"/>
      <c r="F37" s="1"/>
    </row>
    <row r="38" spans="1:6" ht="14.25" customHeight="1">
      <c r="A38" s="169">
        <v>32</v>
      </c>
      <c r="B38" s="133" t="s">
        <v>142</v>
      </c>
      <c r="C38" s="154" t="s">
        <v>1562</v>
      </c>
      <c r="D38" s="155"/>
      <c r="E38" s="162"/>
      <c r="F38" s="1"/>
    </row>
    <row r="39" spans="1:6" ht="14.25" customHeight="1">
      <c r="A39" s="169">
        <v>33</v>
      </c>
      <c r="B39" s="133" t="s">
        <v>143</v>
      </c>
      <c r="C39" s="154" t="s">
        <v>1562</v>
      </c>
      <c r="D39" s="155"/>
      <c r="E39" s="162"/>
      <c r="F39" s="1"/>
    </row>
    <row r="40" spans="1:6" ht="14.25" customHeight="1">
      <c r="A40" s="169">
        <v>34</v>
      </c>
      <c r="B40" s="133" t="s">
        <v>1407</v>
      </c>
      <c r="C40" s="154" t="s">
        <v>1562</v>
      </c>
      <c r="D40" s="155"/>
      <c r="E40" s="162"/>
      <c r="F40" s="1"/>
    </row>
    <row r="41" spans="1:6" ht="14.25" customHeight="1">
      <c r="A41" s="169">
        <v>35</v>
      </c>
      <c r="B41" s="133" t="s">
        <v>146</v>
      </c>
      <c r="C41" s="154" t="s">
        <v>1562</v>
      </c>
      <c r="D41" s="155"/>
      <c r="E41" s="162"/>
      <c r="F41" s="1"/>
    </row>
    <row r="42" spans="1:6" ht="14.25" customHeight="1">
      <c r="A42" s="169">
        <v>36</v>
      </c>
      <c r="B42" s="133" t="s">
        <v>151</v>
      </c>
      <c r="C42" s="154" t="s">
        <v>1562</v>
      </c>
      <c r="D42" s="155"/>
      <c r="E42" s="162"/>
      <c r="F42" s="1"/>
    </row>
    <row r="43" spans="1:6" ht="14.25" customHeight="1">
      <c r="A43" s="169">
        <v>37</v>
      </c>
      <c r="B43" s="133" t="s">
        <v>156</v>
      </c>
      <c r="C43" s="154" t="s">
        <v>1562</v>
      </c>
      <c r="D43" s="155"/>
      <c r="E43" s="162"/>
      <c r="F43" s="1"/>
    </row>
    <row r="44" spans="1:6" ht="14.25" customHeight="1">
      <c r="A44" s="169">
        <v>38</v>
      </c>
      <c r="B44" s="133" t="s">
        <v>158</v>
      </c>
      <c r="C44" s="154" t="s">
        <v>1562</v>
      </c>
      <c r="D44" s="155"/>
      <c r="E44" s="162"/>
      <c r="F44" s="1"/>
    </row>
    <row r="45" spans="1:6" ht="14.25" customHeight="1">
      <c r="A45" s="169">
        <v>39</v>
      </c>
      <c r="B45" s="133" t="s">
        <v>163</v>
      </c>
      <c r="C45" s="154" t="s">
        <v>1562</v>
      </c>
      <c r="D45" s="155"/>
      <c r="E45" s="162"/>
      <c r="F45" s="1"/>
    </row>
    <row r="46" spans="1:6" ht="14.25" customHeight="1">
      <c r="A46" s="169">
        <v>40</v>
      </c>
      <c r="B46" s="133" t="s">
        <v>164</v>
      </c>
      <c r="C46" s="118" t="s">
        <v>1562</v>
      </c>
      <c r="D46" s="155"/>
      <c r="E46" s="164"/>
      <c r="F46" s="1"/>
    </row>
    <row r="47" spans="1:6" ht="14.25" customHeight="1">
      <c r="A47" s="169">
        <v>41</v>
      </c>
      <c r="B47" s="133" t="s">
        <v>165</v>
      </c>
      <c r="C47" s="154" t="s">
        <v>1562</v>
      </c>
      <c r="D47" s="155"/>
      <c r="E47" s="162"/>
      <c r="F47" s="1"/>
    </row>
    <row r="48" spans="1:6" ht="14.25" customHeight="1">
      <c r="A48" s="169">
        <v>42</v>
      </c>
      <c r="B48" s="133" t="s">
        <v>166</v>
      </c>
      <c r="C48" s="154" t="s">
        <v>1562</v>
      </c>
      <c r="D48" s="155"/>
      <c r="E48" s="162"/>
      <c r="F48" s="1"/>
    </row>
    <row r="49" spans="1:32" ht="14.25" customHeight="1">
      <c r="A49" s="169">
        <v>43</v>
      </c>
      <c r="B49" s="133" t="s">
        <v>167</v>
      </c>
      <c r="C49" s="154" t="s">
        <v>1562</v>
      </c>
      <c r="D49" s="155"/>
      <c r="E49" s="162"/>
      <c r="F49" s="1"/>
    </row>
    <row r="50" spans="1:32" s="34" customFormat="1" ht="14.25" customHeight="1">
      <c r="A50" s="169">
        <v>44</v>
      </c>
      <c r="B50" s="133" t="s">
        <v>169</v>
      </c>
      <c r="C50" s="154" t="s">
        <v>1562</v>
      </c>
      <c r="D50" s="155"/>
      <c r="E50" s="162"/>
    </row>
    <row r="51" spans="1:32" s="2" customFormat="1">
      <c r="A51" s="169">
        <v>45</v>
      </c>
      <c r="B51" s="133" t="s">
        <v>1408</v>
      </c>
      <c r="C51" s="154" t="s">
        <v>1562</v>
      </c>
      <c r="D51" s="155"/>
      <c r="E51" s="162"/>
      <c r="G51" s="1"/>
    </row>
    <row r="52" spans="1:32">
      <c r="A52" s="169">
        <v>46</v>
      </c>
      <c r="B52" s="133" t="s">
        <v>172</v>
      </c>
      <c r="C52" s="154" t="s">
        <v>24</v>
      </c>
      <c r="D52" s="155"/>
      <c r="E52" s="162"/>
      <c r="F52" s="1"/>
    </row>
    <row r="53" spans="1:32">
      <c r="A53" s="169">
        <v>47</v>
      </c>
      <c r="B53" s="133" t="s">
        <v>173</v>
      </c>
      <c r="C53" s="154" t="s">
        <v>24</v>
      </c>
      <c r="D53" s="155"/>
      <c r="E53" s="162"/>
      <c r="F53" s="1"/>
    </row>
    <row r="54" spans="1:32" s="2" customFormat="1">
      <c r="A54" s="169">
        <v>48</v>
      </c>
      <c r="B54" s="133" t="s">
        <v>877</v>
      </c>
      <c r="C54" s="118" t="s">
        <v>1562</v>
      </c>
      <c r="D54" s="155"/>
      <c r="E54" s="164"/>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4.25" customHeight="1">
      <c r="A55" s="169">
        <v>49</v>
      </c>
      <c r="B55" s="133" t="s">
        <v>175</v>
      </c>
      <c r="C55" s="154" t="s">
        <v>1562</v>
      </c>
      <c r="D55" s="155"/>
      <c r="E55" s="162"/>
      <c r="F55" s="1"/>
    </row>
    <row r="56" spans="1:32">
      <c r="A56" s="169">
        <v>50</v>
      </c>
      <c r="B56" s="133" t="s">
        <v>176</v>
      </c>
      <c r="C56" s="154" t="s">
        <v>1562</v>
      </c>
      <c r="D56" s="155"/>
      <c r="E56" s="162"/>
      <c r="F56" s="1"/>
    </row>
    <row r="57" spans="1:32" ht="14.25" customHeight="1">
      <c r="A57" s="169">
        <v>51</v>
      </c>
      <c r="B57" s="182" t="s">
        <v>181</v>
      </c>
      <c r="C57" s="156" t="s">
        <v>1562</v>
      </c>
      <c r="D57" s="153"/>
      <c r="E57" s="161"/>
      <c r="F57" s="1"/>
    </row>
    <row r="58" spans="1:32" s="49" customFormat="1">
      <c r="A58" s="169">
        <v>52</v>
      </c>
      <c r="B58" s="133" t="s">
        <v>183</v>
      </c>
      <c r="C58" s="154" t="s">
        <v>1562</v>
      </c>
      <c r="D58" s="155"/>
      <c r="E58" s="162"/>
      <c r="G58" s="50"/>
    </row>
    <row r="59" spans="1:32" s="2" customFormat="1">
      <c r="A59" s="169">
        <v>53</v>
      </c>
      <c r="B59" s="133" t="s">
        <v>185</v>
      </c>
      <c r="C59" s="154" t="s">
        <v>1562</v>
      </c>
      <c r="D59" s="155"/>
      <c r="E59" s="162"/>
      <c r="G59" s="1"/>
    </row>
    <row r="60" spans="1:32" s="2" customFormat="1">
      <c r="A60" s="169">
        <v>54</v>
      </c>
      <c r="B60" s="133" t="s">
        <v>187</v>
      </c>
      <c r="C60" s="154" t="s">
        <v>1562</v>
      </c>
      <c r="D60" s="155"/>
      <c r="E60" s="162"/>
      <c r="G60" s="1"/>
    </row>
    <row r="61" spans="1:32" s="2" customFormat="1">
      <c r="A61" s="169">
        <v>55</v>
      </c>
      <c r="B61" s="133" t="s">
        <v>190</v>
      </c>
      <c r="C61" s="154" t="s">
        <v>1562</v>
      </c>
      <c r="D61" s="155"/>
      <c r="E61" s="162"/>
      <c r="G61" s="1"/>
    </row>
    <row r="62" spans="1:32" s="2" customFormat="1">
      <c r="A62" s="169">
        <v>56</v>
      </c>
      <c r="B62" s="133" t="s">
        <v>192</v>
      </c>
      <c r="C62" s="154" t="s">
        <v>1562</v>
      </c>
      <c r="D62" s="155"/>
      <c r="E62" s="162"/>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s="2" customFormat="1">
      <c r="A63" s="169">
        <v>57</v>
      </c>
      <c r="B63" s="133" t="s">
        <v>194</v>
      </c>
      <c r="C63" s="154" t="s">
        <v>1562</v>
      </c>
      <c r="D63" s="155"/>
      <c r="E63" s="162"/>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s="2" customFormat="1">
      <c r="A64" s="169">
        <v>58</v>
      </c>
      <c r="B64" s="133" t="s">
        <v>196</v>
      </c>
      <c r="C64" s="154" t="s">
        <v>1562</v>
      </c>
      <c r="D64" s="155"/>
      <c r="E64" s="162"/>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s="2" customFormat="1">
      <c r="A65" s="169">
        <v>59</v>
      </c>
      <c r="B65" s="133" t="s">
        <v>198</v>
      </c>
      <c r="C65" s="154" t="s">
        <v>1562</v>
      </c>
      <c r="D65" s="155"/>
      <c r="E65" s="162"/>
      <c r="G65" s="1"/>
    </row>
    <row r="66" spans="1:32" s="2" customFormat="1">
      <c r="A66" s="169">
        <v>60</v>
      </c>
      <c r="B66" s="133" t="s">
        <v>199</v>
      </c>
      <c r="C66" s="154" t="s">
        <v>1562</v>
      </c>
      <c r="D66" s="155"/>
      <c r="E66" s="162"/>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s="2" customFormat="1">
      <c r="A67" s="169">
        <v>61</v>
      </c>
      <c r="B67" s="133" t="s">
        <v>200</v>
      </c>
      <c r="C67" s="154" t="s">
        <v>1562</v>
      </c>
      <c r="D67" s="155"/>
      <c r="E67" s="162"/>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s="2" customFormat="1">
      <c r="A68" s="169">
        <v>62</v>
      </c>
      <c r="B68" s="133" t="s">
        <v>201</v>
      </c>
      <c r="C68" s="154" t="s">
        <v>1562</v>
      </c>
      <c r="D68" s="155"/>
      <c r="E68" s="162"/>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s="2" customFormat="1">
      <c r="A69" s="169">
        <v>63</v>
      </c>
      <c r="B69" s="133" t="s">
        <v>202</v>
      </c>
      <c r="C69" s="154" t="s">
        <v>1562</v>
      </c>
      <c r="D69" s="155"/>
      <c r="E69" s="162"/>
      <c r="G69" s="1"/>
    </row>
    <row r="70" spans="1:32" s="2" customFormat="1">
      <c r="A70" s="169">
        <v>64</v>
      </c>
      <c r="B70" s="133" t="s">
        <v>207</v>
      </c>
      <c r="C70" s="154" t="s">
        <v>1562</v>
      </c>
      <c r="D70" s="155"/>
      <c r="E70" s="162"/>
      <c r="G70" s="1"/>
    </row>
    <row r="71" spans="1:32" s="2" customFormat="1">
      <c r="A71" s="169">
        <v>65</v>
      </c>
      <c r="B71" s="133" t="s">
        <v>208</v>
      </c>
      <c r="C71" s="154" t="s">
        <v>1562</v>
      </c>
      <c r="D71" s="155"/>
      <c r="E71" s="162"/>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s="2" customFormat="1">
      <c r="A72" s="169">
        <v>66</v>
      </c>
      <c r="B72" s="133" t="s">
        <v>209</v>
      </c>
      <c r="C72" s="154" t="s">
        <v>24</v>
      </c>
      <c r="D72" s="155"/>
      <c r="E72" s="162"/>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s="2" customFormat="1">
      <c r="A73" s="169">
        <v>67</v>
      </c>
      <c r="B73" s="133" t="s">
        <v>210</v>
      </c>
      <c r="C73" s="154" t="s">
        <v>1562</v>
      </c>
      <c r="D73" s="155"/>
      <c r="E73" s="162"/>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s="2" customFormat="1">
      <c r="A74" s="169">
        <v>68</v>
      </c>
      <c r="B74" s="133" t="s">
        <v>212</v>
      </c>
      <c r="C74" s="154" t="s">
        <v>1562</v>
      </c>
      <c r="D74" s="155"/>
      <c r="E74" s="162"/>
      <c r="G74" s="1"/>
    </row>
    <row r="75" spans="1:32" s="2" customFormat="1">
      <c r="A75" s="169">
        <v>69</v>
      </c>
      <c r="B75" s="133" t="s">
        <v>214</v>
      </c>
      <c r="C75" s="154" t="s">
        <v>1562</v>
      </c>
      <c r="D75" s="155"/>
      <c r="E75" s="162"/>
      <c r="G75" s="1"/>
    </row>
    <row r="76" spans="1:32" s="2" customFormat="1">
      <c r="A76" s="169">
        <v>70</v>
      </c>
      <c r="B76" s="133" t="s">
        <v>216</v>
      </c>
      <c r="C76" s="154" t="s">
        <v>1562</v>
      </c>
      <c r="D76" s="155"/>
      <c r="E76" s="162"/>
      <c r="G76" s="1"/>
    </row>
    <row r="77" spans="1:32" ht="14.25" customHeight="1">
      <c r="A77" s="169">
        <v>71</v>
      </c>
      <c r="B77" s="133" t="s">
        <v>217</v>
      </c>
      <c r="C77" s="154" t="s">
        <v>1562</v>
      </c>
      <c r="D77" s="155"/>
      <c r="E77" s="162"/>
      <c r="F77" s="1"/>
    </row>
    <row r="78" spans="1:32" ht="14.25" customHeight="1">
      <c r="A78" s="169">
        <v>72</v>
      </c>
      <c r="B78" s="133" t="s">
        <v>218</v>
      </c>
      <c r="C78" s="154" t="s">
        <v>1562</v>
      </c>
      <c r="D78" s="155"/>
      <c r="E78" s="162"/>
      <c r="F78" s="1"/>
    </row>
    <row r="79" spans="1:32" s="2" customFormat="1">
      <c r="A79" s="169">
        <v>73</v>
      </c>
      <c r="B79" s="133" t="s">
        <v>219</v>
      </c>
      <c r="C79" s="154" t="s">
        <v>1562</v>
      </c>
      <c r="D79" s="155"/>
      <c r="E79" s="162"/>
      <c r="G79" s="1"/>
    </row>
    <row r="80" spans="1:32" ht="14.25" customHeight="1">
      <c r="A80" s="169">
        <v>74</v>
      </c>
      <c r="B80" s="133" t="s">
        <v>220</v>
      </c>
      <c r="C80" s="154" t="s">
        <v>1562</v>
      </c>
      <c r="D80" s="155"/>
      <c r="E80" s="162"/>
      <c r="F80" s="1"/>
    </row>
    <row r="81" spans="1:32" s="2" customFormat="1">
      <c r="A81" s="169">
        <v>75</v>
      </c>
      <c r="B81" s="133" t="s">
        <v>221</v>
      </c>
      <c r="C81" s="118" t="s">
        <v>1562</v>
      </c>
      <c r="D81" s="155"/>
      <c r="E81" s="164"/>
      <c r="G81" s="1"/>
    </row>
    <row r="82" spans="1:32" s="2" customFormat="1">
      <c r="A82" s="169">
        <v>76</v>
      </c>
      <c r="B82" s="133" t="s">
        <v>222</v>
      </c>
      <c r="C82" s="154" t="s">
        <v>1562</v>
      </c>
      <c r="D82" s="155"/>
      <c r="E82" s="162"/>
      <c r="G82" s="1"/>
    </row>
    <row r="83" spans="1:32" s="2" customFormat="1">
      <c r="A83" s="169">
        <v>77</v>
      </c>
      <c r="B83" s="133" t="s">
        <v>224</v>
      </c>
      <c r="C83" s="154" t="s">
        <v>1562</v>
      </c>
      <c r="D83" s="155"/>
      <c r="E83" s="162"/>
      <c r="G83" s="1"/>
    </row>
    <row r="84" spans="1:32" s="2" customFormat="1">
      <c r="A84" s="169">
        <v>78</v>
      </c>
      <c r="B84" s="133" t="s">
        <v>226</v>
      </c>
      <c r="C84" s="154" t="s">
        <v>1562</v>
      </c>
      <c r="D84" s="155"/>
      <c r="E84" s="162"/>
      <c r="G84" s="1"/>
    </row>
    <row r="85" spans="1:32" s="2" customFormat="1">
      <c r="A85" s="169">
        <v>79</v>
      </c>
      <c r="B85" s="133" t="s">
        <v>228</v>
      </c>
      <c r="C85" s="154" t="s">
        <v>1562</v>
      </c>
      <c r="D85" s="155"/>
      <c r="E85" s="162"/>
      <c r="G85" s="1"/>
    </row>
    <row r="86" spans="1:32" s="2" customFormat="1">
      <c r="A86" s="169">
        <v>80</v>
      </c>
      <c r="B86" s="133" t="s">
        <v>230</v>
      </c>
      <c r="C86" s="154" t="s">
        <v>1562</v>
      </c>
      <c r="D86" s="155"/>
      <c r="E86" s="162"/>
      <c r="G86" s="1"/>
    </row>
    <row r="87" spans="1:32" s="2" customFormat="1">
      <c r="A87" s="169">
        <v>81</v>
      </c>
      <c r="B87" s="133" t="s">
        <v>1409</v>
      </c>
      <c r="C87" s="154" t="s">
        <v>1562</v>
      </c>
      <c r="D87" s="155"/>
      <c r="E87" s="162"/>
      <c r="G87" s="1"/>
    </row>
    <row r="88" spans="1:32" s="2" customFormat="1">
      <c r="A88" s="169">
        <v>82</v>
      </c>
      <c r="B88" s="133" t="s">
        <v>1410</v>
      </c>
      <c r="C88" s="154" t="s">
        <v>1562</v>
      </c>
      <c r="D88" s="155"/>
      <c r="E88" s="162"/>
      <c r="G88" s="1"/>
    </row>
    <row r="89" spans="1:32" s="2" customFormat="1">
      <c r="A89" s="169">
        <v>83</v>
      </c>
      <c r="B89" s="133" t="s">
        <v>1411</v>
      </c>
      <c r="C89" s="154" t="s">
        <v>1562</v>
      </c>
      <c r="D89" s="155"/>
      <c r="E89" s="162"/>
      <c r="G89" s="1"/>
    </row>
    <row r="90" spans="1:32" s="2" customFormat="1">
      <c r="A90" s="169">
        <v>84</v>
      </c>
      <c r="B90" s="133" t="s">
        <v>1412</v>
      </c>
      <c r="C90" s="154" t="s">
        <v>1562</v>
      </c>
      <c r="D90" s="155"/>
      <c r="E90" s="162"/>
      <c r="G90" s="1"/>
    </row>
    <row r="91" spans="1:32" s="2" customFormat="1">
      <c r="A91" s="169">
        <v>85</v>
      </c>
      <c r="B91" s="133" t="s">
        <v>1413</v>
      </c>
      <c r="C91" s="154" t="s">
        <v>1562</v>
      </c>
      <c r="D91" s="155"/>
      <c r="E91" s="162"/>
      <c r="G91" s="1"/>
    </row>
    <row r="92" spans="1:32">
      <c r="A92" s="169">
        <v>86</v>
      </c>
      <c r="B92" s="133" t="s">
        <v>1415</v>
      </c>
      <c r="C92" s="154" t="s">
        <v>103</v>
      </c>
      <c r="D92" s="155"/>
      <c r="E92" s="162" t="s">
        <v>1571</v>
      </c>
    </row>
    <row r="93" spans="1:32">
      <c r="A93" s="169">
        <v>87</v>
      </c>
      <c r="B93" s="133" t="s">
        <v>1414</v>
      </c>
      <c r="C93" s="154" t="s">
        <v>1562</v>
      </c>
      <c r="D93" s="155"/>
      <c r="E93" s="162"/>
    </row>
    <row r="94" spans="1:32">
      <c r="A94" s="169">
        <v>88</v>
      </c>
      <c r="B94" s="133" t="s">
        <v>1416</v>
      </c>
      <c r="C94" s="154" t="s">
        <v>1562</v>
      </c>
      <c r="D94" s="155"/>
      <c r="E94" s="162"/>
    </row>
    <row r="95" spans="1:32">
      <c r="A95" s="169">
        <v>89</v>
      </c>
      <c r="B95" s="133" t="s">
        <v>247</v>
      </c>
      <c r="C95" s="154" t="s">
        <v>1562</v>
      </c>
      <c r="D95" s="155"/>
      <c r="E95" s="162"/>
    </row>
    <row r="96" spans="1:32" s="2" customFormat="1">
      <c r="A96" s="169">
        <v>90</v>
      </c>
      <c r="B96" s="133" t="s">
        <v>249</v>
      </c>
      <c r="C96" s="154" t="s">
        <v>1562</v>
      </c>
      <c r="D96" s="155"/>
      <c r="E96" s="162"/>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s="2" customFormat="1">
      <c r="A97" s="169">
        <v>91</v>
      </c>
      <c r="B97" s="133" t="s">
        <v>251</v>
      </c>
      <c r="C97" s="154" t="s">
        <v>1562</v>
      </c>
      <c r="D97" s="155"/>
      <c r="E97" s="162"/>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s="2" customFormat="1">
      <c r="A98" s="169">
        <v>92</v>
      </c>
      <c r="B98" s="133" t="s">
        <v>253</v>
      </c>
      <c r="C98" s="154" t="s">
        <v>1562</v>
      </c>
      <c r="D98" s="155"/>
      <c r="E98" s="162"/>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s="2" customFormat="1">
      <c r="A99" s="169">
        <v>93</v>
      </c>
      <c r="B99" s="133" t="s">
        <v>1417</v>
      </c>
      <c r="C99" s="154" t="s">
        <v>1562</v>
      </c>
      <c r="D99" s="155"/>
      <c r="E99" s="162"/>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4.25" customHeight="1">
      <c r="A100" s="169">
        <v>94</v>
      </c>
      <c r="B100" s="133" t="s">
        <v>1418</v>
      </c>
      <c r="C100" s="154" t="s">
        <v>1562</v>
      </c>
      <c r="D100" s="155"/>
      <c r="E100" s="162"/>
      <c r="F100" s="1"/>
    </row>
    <row r="101" spans="1:32" ht="30.75" customHeight="1">
      <c r="A101" s="169">
        <v>95</v>
      </c>
      <c r="B101" s="133" t="s">
        <v>1419</v>
      </c>
      <c r="C101" s="154" t="s">
        <v>1562</v>
      </c>
      <c r="D101" s="155"/>
      <c r="E101" s="162"/>
      <c r="F101" s="1"/>
    </row>
    <row r="102" spans="1:32" ht="14.25" customHeight="1">
      <c r="A102" s="169">
        <v>96</v>
      </c>
      <c r="B102" s="133" t="s">
        <v>1420</v>
      </c>
      <c r="C102" s="154" t="s">
        <v>1562</v>
      </c>
      <c r="D102" s="155"/>
      <c r="E102" s="162"/>
      <c r="F102" s="1"/>
    </row>
    <row r="103" spans="1:32" ht="14.25" customHeight="1">
      <c r="A103" s="169">
        <v>97</v>
      </c>
      <c r="B103" s="133" t="s">
        <v>1421</v>
      </c>
      <c r="C103" s="154" t="s">
        <v>1562</v>
      </c>
      <c r="D103" s="155"/>
      <c r="E103" s="162"/>
      <c r="F103" s="1"/>
    </row>
    <row r="104" spans="1:32" ht="13.5" customHeight="1">
      <c r="A104" s="169">
        <v>98</v>
      </c>
      <c r="B104" s="133" t="s">
        <v>1422</v>
      </c>
      <c r="C104" s="154" t="s">
        <v>103</v>
      </c>
      <c r="D104" s="155"/>
      <c r="E104" s="162" t="s">
        <v>1571</v>
      </c>
      <c r="F104" s="1"/>
    </row>
    <row r="105" spans="1:32" ht="13.5" customHeight="1">
      <c r="A105" s="169">
        <v>99</v>
      </c>
      <c r="B105" s="133" t="s">
        <v>1423</v>
      </c>
      <c r="C105" s="154" t="s">
        <v>1562</v>
      </c>
      <c r="D105" s="155"/>
      <c r="E105" s="162"/>
    </row>
    <row r="106" spans="1:32" ht="26.25" customHeight="1">
      <c r="A106" s="169">
        <v>100</v>
      </c>
      <c r="B106" s="133" t="s">
        <v>1424</v>
      </c>
      <c r="C106" s="154" t="s">
        <v>1562</v>
      </c>
      <c r="D106" s="155"/>
      <c r="E106" s="162"/>
    </row>
    <row r="107" spans="1:32" ht="14.25" customHeight="1">
      <c r="A107" s="169">
        <v>101</v>
      </c>
      <c r="B107" s="133" t="s">
        <v>262</v>
      </c>
      <c r="C107" s="154" t="s">
        <v>1562</v>
      </c>
      <c r="D107" s="155"/>
      <c r="E107" s="162"/>
    </row>
    <row r="108" spans="1:32" s="2" customFormat="1">
      <c r="A108" s="169">
        <v>102</v>
      </c>
      <c r="B108" s="133" t="s">
        <v>263</v>
      </c>
      <c r="C108" s="154" t="s">
        <v>1562</v>
      </c>
      <c r="D108" s="155"/>
      <c r="E108" s="162"/>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s="2" customFormat="1">
      <c r="A109" s="169">
        <v>103</v>
      </c>
      <c r="B109" s="133" t="s">
        <v>264</v>
      </c>
      <c r="C109" s="154" t="s">
        <v>1562</v>
      </c>
      <c r="D109" s="155"/>
      <c r="E109" s="162"/>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s="2" customFormat="1">
      <c r="A110" s="169">
        <v>104</v>
      </c>
      <c r="B110" s="133" t="s">
        <v>265</v>
      </c>
      <c r="C110" s="154" t="s">
        <v>1562</v>
      </c>
      <c r="D110" s="155"/>
      <c r="E110" s="162"/>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s="2" customFormat="1">
      <c r="A111" s="169">
        <v>105</v>
      </c>
      <c r="B111" s="182" t="s">
        <v>1425</v>
      </c>
      <c r="C111" s="154" t="s">
        <v>1562</v>
      </c>
      <c r="D111" s="155"/>
      <c r="E111" s="162"/>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4.25" customHeight="1">
      <c r="A112" s="169">
        <v>106</v>
      </c>
      <c r="B112" s="133" t="s">
        <v>1426</v>
      </c>
      <c r="C112" s="154" t="s">
        <v>1562</v>
      </c>
      <c r="D112" s="155"/>
      <c r="E112" s="162"/>
      <c r="F112" s="1"/>
    </row>
    <row r="113" spans="1:32" ht="14.25" customHeight="1">
      <c r="A113" s="169">
        <v>107</v>
      </c>
      <c r="B113" s="133" t="s">
        <v>268</v>
      </c>
      <c r="C113" s="154" t="s">
        <v>1562</v>
      </c>
      <c r="D113" s="155"/>
      <c r="E113" s="162"/>
    </row>
    <row r="114" spans="1:32" ht="14.25" customHeight="1">
      <c r="A114" s="169">
        <v>108</v>
      </c>
      <c r="B114" s="133" t="s">
        <v>269</v>
      </c>
      <c r="C114" s="154" t="s">
        <v>1562</v>
      </c>
      <c r="D114" s="155"/>
      <c r="E114" s="162"/>
    </row>
    <row r="115" spans="1:32" ht="14.25" customHeight="1">
      <c r="A115" s="169">
        <v>109</v>
      </c>
      <c r="B115" s="133" t="s">
        <v>270</v>
      </c>
      <c r="C115" s="154" t="s">
        <v>1562</v>
      </c>
      <c r="D115" s="155"/>
      <c r="E115" s="162"/>
      <c r="F115" s="1"/>
    </row>
    <row r="116" spans="1:32" ht="14.25" customHeight="1">
      <c r="A116" s="169">
        <v>110</v>
      </c>
      <c r="B116" s="133" t="s">
        <v>271</v>
      </c>
      <c r="C116" s="154" t="s">
        <v>1562</v>
      </c>
      <c r="D116" s="155"/>
      <c r="E116" s="162"/>
      <c r="F116" s="1"/>
    </row>
    <row r="117" spans="1:32" ht="14.25" customHeight="1">
      <c r="A117" s="169">
        <v>111</v>
      </c>
      <c r="B117" s="133" t="s">
        <v>272</v>
      </c>
      <c r="C117" s="154" t="s">
        <v>1562</v>
      </c>
      <c r="D117" s="155"/>
      <c r="E117" s="162"/>
      <c r="F117" s="1"/>
    </row>
    <row r="118" spans="1:32" s="2" customFormat="1">
      <c r="A118" s="169">
        <v>112</v>
      </c>
      <c r="B118" s="133" t="s">
        <v>876</v>
      </c>
      <c r="C118" s="118" t="s">
        <v>1562</v>
      </c>
      <c r="D118" s="155"/>
      <c r="E118" s="164"/>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4.25" customHeight="1">
      <c r="A119" s="169">
        <v>113</v>
      </c>
      <c r="B119" s="133" t="s">
        <v>274</v>
      </c>
      <c r="C119" s="154" t="s">
        <v>1562</v>
      </c>
      <c r="D119" s="155"/>
      <c r="E119" s="162"/>
      <c r="F119" s="1"/>
    </row>
    <row r="120" spans="1:32" ht="14.25" customHeight="1">
      <c r="A120" s="169">
        <v>114</v>
      </c>
      <c r="B120" s="133" t="s">
        <v>275</v>
      </c>
      <c r="C120" s="154" t="s">
        <v>1562</v>
      </c>
      <c r="D120" s="155"/>
      <c r="E120" s="162"/>
      <c r="F120" s="1"/>
    </row>
    <row r="121" spans="1:32" ht="14.25" customHeight="1">
      <c r="A121" s="169">
        <v>115</v>
      </c>
      <c r="B121" s="133" t="s">
        <v>276</v>
      </c>
      <c r="C121" s="154" t="s">
        <v>1562</v>
      </c>
      <c r="D121" s="155"/>
      <c r="E121" s="162"/>
      <c r="F121" s="1"/>
    </row>
    <row r="122" spans="1:32" s="50" customFormat="1">
      <c r="A122" s="169">
        <v>116</v>
      </c>
      <c r="B122" s="133" t="s">
        <v>277</v>
      </c>
      <c r="C122" s="154" t="s">
        <v>1562</v>
      </c>
      <c r="D122" s="155"/>
      <c r="E122" s="162"/>
      <c r="F122" s="49"/>
    </row>
    <row r="123" spans="1:32" ht="14.25" customHeight="1">
      <c r="A123" s="169">
        <v>117</v>
      </c>
      <c r="B123" s="133" t="s">
        <v>278</v>
      </c>
      <c r="C123" s="154" t="s">
        <v>1562</v>
      </c>
      <c r="D123" s="155"/>
      <c r="E123" s="162"/>
    </row>
    <row r="124" spans="1:32" s="2" customFormat="1">
      <c r="A124" s="169">
        <v>118</v>
      </c>
      <c r="B124" s="133" t="s">
        <v>279</v>
      </c>
      <c r="C124" s="154" t="s">
        <v>1562</v>
      </c>
      <c r="D124" s="155"/>
      <c r="E124" s="162"/>
      <c r="G124" s="1"/>
    </row>
    <row r="125" spans="1:32" s="2" customFormat="1">
      <c r="A125" s="169">
        <v>119</v>
      </c>
      <c r="B125" s="133" t="s">
        <v>280</v>
      </c>
      <c r="C125" s="154" t="s">
        <v>1562</v>
      </c>
      <c r="D125" s="155"/>
      <c r="E125" s="162"/>
      <c r="G125" s="1"/>
    </row>
    <row r="126" spans="1:32" s="2" customFormat="1">
      <c r="A126" s="169">
        <v>120</v>
      </c>
      <c r="B126" s="133" t="s">
        <v>281</v>
      </c>
      <c r="C126" s="154" t="s">
        <v>1562</v>
      </c>
      <c r="D126" s="155"/>
      <c r="E126" s="162"/>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4.25" customHeight="1">
      <c r="A127" s="169">
        <v>121</v>
      </c>
      <c r="B127" s="133" t="s">
        <v>282</v>
      </c>
      <c r="C127" s="154" t="s">
        <v>1562</v>
      </c>
      <c r="D127" s="155"/>
      <c r="E127" s="162"/>
      <c r="F127" s="1"/>
    </row>
    <row r="128" spans="1:32" s="2" customFormat="1">
      <c r="A128" s="169">
        <v>122</v>
      </c>
      <c r="B128" s="133" t="s">
        <v>283</v>
      </c>
      <c r="C128" s="154" t="s">
        <v>1562</v>
      </c>
      <c r="D128" s="155"/>
      <c r="E128" s="162"/>
      <c r="G128" s="1"/>
    </row>
    <row r="129" spans="1:32" s="2" customFormat="1">
      <c r="A129" s="169">
        <v>123</v>
      </c>
      <c r="B129" s="133" t="s">
        <v>284</v>
      </c>
      <c r="C129" s="154" t="s">
        <v>1562</v>
      </c>
      <c r="D129" s="155"/>
      <c r="E129" s="162"/>
      <c r="G129" s="1"/>
    </row>
    <row r="130" spans="1:32" s="2" customFormat="1">
      <c r="A130" s="169">
        <v>124</v>
      </c>
      <c r="B130" s="133" t="s">
        <v>285</v>
      </c>
      <c r="C130" s="154" t="s">
        <v>1562</v>
      </c>
      <c r="D130" s="155"/>
      <c r="E130" s="162"/>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s="2" customFormat="1">
      <c r="A131" s="169">
        <v>125</v>
      </c>
      <c r="B131" s="133" t="s">
        <v>1390</v>
      </c>
      <c r="C131" s="154" t="s">
        <v>1562</v>
      </c>
      <c r="D131" s="155" t="s">
        <v>1428</v>
      </c>
      <c r="E131" s="162"/>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s="2" customFormat="1">
      <c r="A132" s="169">
        <v>126</v>
      </c>
      <c r="B132" s="133" t="s">
        <v>1392</v>
      </c>
      <c r="C132" s="154" t="s">
        <v>1562</v>
      </c>
      <c r="D132" s="155" t="s">
        <v>1393</v>
      </c>
      <c r="E132" s="162"/>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s="2" customFormat="1">
      <c r="A133" s="169">
        <v>127</v>
      </c>
      <c r="B133" s="133" t="s">
        <v>1395</v>
      </c>
      <c r="C133" s="154" t="s">
        <v>1562</v>
      </c>
      <c r="D133" s="155" t="s">
        <v>1399</v>
      </c>
      <c r="E133" s="162"/>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s="2" customFormat="1" ht="12.5" thickBot="1">
      <c r="A134" s="170">
        <v>128</v>
      </c>
      <c r="B134" s="165" t="s">
        <v>1397</v>
      </c>
      <c r="C134" s="166" t="s">
        <v>1562</v>
      </c>
      <c r="D134" s="185"/>
      <c r="E134" s="167"/>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s="2" customFormat="1">
      <c r="A135" s="157"/>
      <c r="B135" s="183"/>
      <c r="C135" s="157"/>
      <c r="D135" s="157"/>
      <c r="E135" s="157"/>
      <c r="G135" s="1"/>
    </row>
    <row r="136" spans="1:32" s="2" customFormat="1">
      <c r="A136" s="157"/>
      <c r="B136" s="183"/>
      <c r="C136" s="157"/>
      <c r="D136" s="157"/>
      <c r="E136" s="157"/>
      <c r="G136" s="1"/>
    </row>
    <row r="137" spans="1:32" s="2" customFormat="1">
      <c r="A137" s="157"/>
      <c r="B137" s="183"/>
      <c r="C137" s="157"/>
      <c r="D137" s="157"/>
      <c r="E137" s="157"/>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s="49" customFormat="1">
      <c r="A138" s="157"/>
      <c r="B138" s="183"/>
      <c r="C138" s="157"/>
      <c r="D138" s="157"/>
      <c r="E138" s="157"/>
      <c r="G138" s="50"/>
    </row>
  </sheetData>
  <mergeCells count="8">
    <mergeCell ref="B1:E1"/>
    <mergeCell ref="B2:E2"/>
    <mergeCell ref="A3:E3"/>
    <mergeCell ref="A4:A6"/>
    <mergeCell ref="B4:B6"/>
    <mergeCell ref="C4:C6"/>
    <mergeCell ref="D4:D6"/>
    <mergeCell ref="E4:E6"/>
  </mergeCells>
  <phoneticPr fontId="4"/>
  <printOptions horizontalCentered="1"/>
  <pageMargins left="0.31496062992125984" right="0.19685039370078741" top="0.78740157480314965" bottom="0.78740157480314965" header="0.51181102362204722" footer="0.51181102362204722"/>
  <pageSetup paperSize="9" scale="89" fitToWidth="0" fitToHeight="0" orientation="landscape" r:id="rId1"/>
  <headerFooter>
    <oddFooter>&amp;C&amp;P / &amp;N</oddFooter>
  </headerFooter>
  <rowBreaks count="1" manualBreakCount="1">
    <brk id="100"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496D1-6C8A-4E0F-A0B6-72C1648B605A}">
  <sheetPr>
    <tabColor rgb="FFFF0000"/>
  </sheetPr>
  <dimension ref="A1:AF138"/>
  <sheetViews>
    <sheetView view="pageBreakPreview" zoomScale="75" zoomScaleNormal="85" zoomScaleSheetLayoutView="75" workbookViewId="0">
      <pane ySplit="6" topLeftCell="A7" activePane="bottomLeft" state="frozen"/>
      <selection activeCell="B1" sqref="B1:E2"/>
      <selection pane="bottomLeft" activeCell="F1" sqref="F1"/>
    </sheetView>
  </sheetViews>
  <sheetFormatPr defaultColWidth="9" defaultRowHeight="12"/>
  <cols>
    <col min="1" max="1" width="10" style="157" bestFit="1" customWidth="1"/>
    <col min="2" max="2" width="32.453125" style="183" customWidth="1"/>
    <col min="3" max="3" width="5.6328125" style="157" customWidth="1"/>
    <col min="4" max="4" width="54.36328125" style="157" customWidth="1"/>
    <col min="5" max="5" width="41.7265625" style="157" customWidth="1"/>
    <col min="6" max="6" width="2.6328125" style="2" customWidth="1"/>
    <col min="7" max="32" width="2.6328125" style="1" customWidth="1"/>
    <col min="33" max="16384" width="9" style="1"/>
  </cols>
  <sheetData>
    <row r="1" spans="1:6" s="158" customFormat="1" ht="27" customHeight="1">
      <c r="A1" s="189" t="s">
        <v>1358</v>
      </c>
      <c r="B1" s="226" t="s">
        <v>1357</v>
      </c>
      <c r="C1" s="227"/>
      <c r="D1" s="227"/>
      <c r="E1" s="228"/>
      <c r="F1" s="152"/>
    </row>
    <row r="2" spans="1:6" s="158" customFormat="1" ht="27" customHeight="1" thickBot="1">
      <c r="A2" s="192" t="s">
        <v>1557</v>
      </c>
      <c r="B2" s="223" t="s">
        <v>1563</v>
      </c>
      <c r="C2" s="224"/>
      <c r="D2" s="224"/>
      <c r="E2" s="225"/>
      <c r="F2" s="152"/>
    </row>
    <row r="3" spans="1:6" s="158" customFormat="1" ht="13.5" thickBot="1">
      <c r="A3" s="229"/>
      <c r="B3" s="229"/>
      <c r="C3" s="229"/>
      <c r="D3" s="229"/>
      <c r="E3" s="229"/>
    </row>
    <row r="4" spans="1:6" s="158" customFormat="1" ht="13.5" thickBot="1">
      <c r="A4" s="230" t="s">
        <v>1351</v>
      </c>
      <c r="B4" s="233" t="s">
        <v>1369</v>
      </c>
      <c r="C4" s="220" t="s">
        <v>1556</v>
      </c>
      <c r="D4" s="236" t="s">
        <v>1352</v>
      </c>
      <c r="E4" s="239" t="s">
        <v>1356</v>
      </c>
    </row>
    <row r="5" spans="1:6" s="158" customFormat="1" ht="13.5" thickBot="1">
      <c r="A5" s="231"/>
      <c r="B5" s="234"/>
      <c r="C5" s="221"/>
      <c r="D5" s="237"/>
      <c r="E5" s="240"/>
    </row>
    <row r="6" spans="1:6" s="158" customFormat="1" ht="13.5" thickBot="1">
      <c r="A6" s="232"/>
      <c r="B6" s="235"/>
      <c r="C6" s="222"/>
      <c r="D6" s="238"/>
      <c r="E6" s="241"/>
    </row>
    <row r="7" spans="1:6" ht="22" customHeight="1" thickTop="1">
      <c r="A7" s="169">
        <v>1</v>
      </c>
      <c r="B7" s="133" t="s">
        <v>33</v>
      </c>
      <c r="C7" s="191" t="s">
        <v>24</v>
      </c>
      <c r="D7" s="168" t="s">
        <v>1576</v>
      </c>
      <c r="E7" s="159"/>
      <c r="F7" s="1"/>
    </row>
    <row r="8" spans="1:6" ht="36">
      <c r="A8" s="169">
        <v>2</v>
      </c>
      <c r="B8" s="133" t="s">
        <v>1370</v>
      </c>
      <c r="C8" s="118" t="s">
        <v>24</v>
      </c>
      <c r="D8" s="153" t="s">
        <v>1355</v>
      </c>
      <c r="E8" s="160"/>
      <c r="F8" s="1"/>
    </row>
    <row r="9" spans="1:6">
      <c r="A9" s="169">
        <v>3</v>
      </c>
      <c r="B9" s="133" t="s">
        <v>1377</v>
      </c>
      <c r="C9" s="118" t="s">
        <v>24</v>
      </c>
      <c r="D9" s="155" t="s">
        <v>1353</v>
      </c>
      <c r="E9" s="188"/>
      <c r="F9" s="1"/>
    </row>
    <row r="10" spans="1:6">
      <c r="A10" s="169">
        <v>4</v>
      </c>
      <c r="B10" s="133" t="s">
        <v>1402</v>
      </c>
      <c r="C10" s="154" t="s">
        <v>24</v>
      </c>
      <c r="D10" s="153" t="s">
        <v>1373</v>
      </c>
      <c r="E10" s="161"/>
      <c r="F10" s="1"/>
    </row>
    <row r="11" spans="1:6" ht="36">
      <c r="A11" s="169">
        <v>5</v>
      </c>
      <c r="B11" s="133" t="s">
        <v>1372</v>
      </c>
      <c r="C11" s="154" t="s">
        <v>24</v>
      </c>
      <c r="D11" s="153" t="s">
        <v>1354</v>
      </c>
      <c r="E11" s="161"/>
      <c r="F11" s="1"/>
    </row>
    <row r="12" spans="1:6" ht="60">
      <c r="A12" s="169">
        <v>6</v>
      </c>
      <c r="B12" s="133" t="s">
        <v>1375</v>
      </c>
      <c r="C12" s="154" t="s">
        <v>24</v>
      </c>
      <c r="D12" s="153" t="s">
        <v>1398</v>
      </c>
      <c r="E12" s="161"/>
      <c r="F12" s="1"/>
    </row>
    <row r="13" spans="1:6">
      <c r="A13" s="169">
        <v>7</v>
      </c>
      <c r="B13" s="133" t="s">
        <v>1383</v>
      </c>
      <c r="C13" s="154" t="s">
        <v>24</v>
      </c>
      <c r="D13" s="155" t="s">
        <v>1379</v>
      </c>
      <c r="E13" s="162"/>
      <c r="F13" s="1"/>
    </row>
    <row r="14" spans="1:6" ht="24">
      <c r="A14" s="169">
        <v>8</v>
      </c>
      <c r="B14" s="133" t="s">
        <v>1381</v>
      </c>
      <c r="C14" s="154" t="s">
        <v>24</v>
      </c>
      <c r="D14" s="155" t="s">
        <v>1376</v>
      </c>
      <c r="E14" s="162"/>
      <c r="F14" s="1"/>
    </row>
    <row r="15" spans="1:6">
      <c r="A15" s="169">
        <v>9</v>
      </c>
      <c r="B15" s="133" t="s">
        <v>1403</v>
      </c>
      <c r="C15" s="118" t="s">
        <v>1562</v>
      </c>
      <c r="D15" s="155" t="s">
        <v>1427</v>
      </c>
      <c r="E15" s="162"/>
      <c r="F15" s="1"/>
    </row>
    <row r="16" spans="1:6">
      <c r="A16" s="169">
        <v>10</v>
      </c>
      <c r="B16" s="133" t="s">
        <v>1385</v>
      </c>
      <c r="C16" s="154" t="s">
        <v>1562</v>
      </c>
      <c r="D16" s="155" t="s">
        <v>1388</v>
      </c>
      <c r="E16" s="162"/>
      <c r="F16" s="1"/>
    </row>
    <row r="17" spans="1:32">
      <c r="A17" s="169">
        <v>11</v>
      </c>
      <c r="B17" s="133" t="s">
        <v>1387</v>
      </c>
      <c r="C17" s="154" t="s">
        <v>1562</v>
      </c>
      <c r="D17" s="155" t="s">
        <v>1404</v>
      </c>
      <c r="E17" s="162"/>
      <c r="F17" s="1"/>
    </row>
    <row r="18" spans="1:32">
      <c r="A18" s="169">
        <v>12</v>
      </c>
      <c r="B18" s="133" t="s">
        <v>90</v>
      </c>
      <c r="C18" s="154" t="s">
        <v>1562</v>
      </c>
      <c r="D18" s="184"/>
      <c r="E18" s="163"/>
      <c r="F18" s="1"/>
    </row>
    <row r="19" spans="1:32" s="2" customFormat="1">
      <c r="A19" s="169">
        <v>13</v>
      </c>
      <c r="B19" s="133" t="s">
        <v>92</v>
      </c>
      <c r="C19" s="154" t="s">
        <v>1562</v>
      </c>
      <c r="D19" s="184"/>
      <c r="E19" s="163"/>
      <c r="G19" s="1"/>
    </row>
    <row r="20" spans="1:32" ht="14.25" customHeight="1">
      <c r="A20" s="169">
        <v>14</v>
      </c>
      <c r="B20" s="133" t="s">
        <v>94</v>
      </c>
      <c r="C20" s="154" t="s">
        <v>1562</v>
      </c>
      <c r="D20" s="184"/>
      <c r="E20" s="163"/>
    </row>
    <row r="21" spans="1:32" ht="14.25" customHeight="1">
      <c r="A21" s="169">
        <v>15</v>
      </c>
      <c r="B21" s="133" t="s">
        <v>99</v>
      </c>
      <c r="C21" s="154" t="s">
        <v>1562</v>
      </c>
      <c r="D21" s="155"/>
      <c r="E21" s="162"/>
      <c r="F21" s="1"/>
    </row>
    <row r="22" spans="1:32" ht="14.25" customHeight="1">
      <c r="A22" s="169">
        <v>16</v>
      </c>
      <c r="B22" s="133" t="s">
        <v>106</v>
      </c>
      <c r="C22" s="154" t="s">
        <v>1562</v>
      </c>
      <c r="D22" s="184"/>
      <c r="E22" s="163"/>
      <c r="F22" s="1"/>
    </row>
    <row r="23" spans="1:32" ht="14.25" customHeight="1">
      <c r="A23" s="169">
        <v>17</v>
      </c>
      <c r="B23" s="133" t="s">
        <v>108</v>
      </c>
      <c r="C23" s="154" t="s">
        <v>1562</v>
      </c>
      <c r="D23" s="155"/>
      <c r="E23" s="162"/>
      <c r="F23" s="1"/>
    </row>
    <row r="24" spans="1:32" s="2" customFormat="1">
      <c r="A24" s="169">
        <v>18</v>
      </c>
      <c r="B24" s="133" t="s">
        <v>112</v>
      </c>
      <c r="C24" s="154" t="s">
        <v>1562</v>
      </c>
      <c r="D24" s="190"/>
      <c r="E24" s="187"/>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4.25" customHeight="1">
      <c r="A25" s="169">
        <v>19</v>
      </c>
      <c r="B25" s="133" t="s">
        <v>1405</v>
      </c>
      <c r="C25" s="154" t="s">
        <v>1562</v>
      </c>
      <c r="D25" s="155"/>
      <c r="E25" s="162"/>
      <c r="F25" s="1"/>
    </row>
    <row r="26" spans="1:32" ht="14.25" customHeight="1">
      <c r="A26" s="169">
        <v>20</v>
      </c>
      <c r="B26" s="133" t="s">
        <v>1406</v>
      </c>
      <c r="C26" s="154" t="s">
        <v>1562</v>
      </c>
      <c r="D26" s="155"/>
      <c r="E26" s="162"/>
      <c r="F26" s="1"/>
    </row>
    <row r="27" spans="1:32" s="2" customFormat="1">
      <c r="A27" s="169">
        <v>21</v>
      </c>
      <c r="B27" s="133" t="s">
        <v>120</v>
      </c>
      <c r="C27" s="154" t="s">
        <v>1562</v>
      </c>
      <c r="D27" s="155"/>
      <c r="E27" s="162"/>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24" customHeight="1">
      <c r="A28" s="169">
        <v>22</v>
      </c>
      <c r="B28" s="133" t="s">
        <v>121</v>
      </c>
      <c r="C28" s="154" t="s">
        <v>1562</v>
      </c>
      <c r="D28" s="155"/>
      <c r="E28" s="162"/>
      <c r="F28" s="1"/>
    </row>
    <row r="29" spans="1:32">
      <c r="A29" s="169">
        <v>23</v>
      </c>
      <c r="B29" s="133" t="s">
        <v>122</v>
      </c>
      <c r="C29" s="154" t="s">
        <v>1562</v>
      </c>
      <c r="D29" s="155"/>
      <c r="E29" s="162"/>
      <c r="F29" s="1"/>
    </row>
    <row r="30" spans="1:32">
      <c r="A30" s="169">
        <v>24</v>
      </c>
      <c r="B30" s="133" t="s">
        <v>123</v>
      </c>
      <c r="C30" s="154" t="s">
        <v>1562</v>
      </c>
      <c r="D30" s="155"/>
      <c r="E30" s="162"/>
      <c r="F30" s="1"/>
    </row>
    <row r="31" spans="1:32" ht="14.25" customHeight="1">
      <c r="A31" s="169">
        <v>25</v>
      </c>
      <c r="B31" s="133" t="s">
        <v>125</v>
      </c>
      <c r="C31" s="154" t="s">
        <v>1562</v>
      </c>
      <c r="D31" s="155"/>
      <c r="E31" s="162"/>
      <c r="F31" s="1"/>
    </row>
    <row r="32" spans="1:32" ht="14.25" customHeight="1">
      <c r="A32" s="169">
        <v>26</v>
      </c>
      <c r="B32" s="133" t="s">
        <v>127</v>
      </c>
      <c r="C32" s="154" t="s">
        <v>1562</v>
      </c>
      <c r="D32" s="184"/>
      <c r="E32" s="163"/>
      <c r="F32" s="1"/>
    </row>
    <row r="33" spans="1:6" ht="14.25" customHeight="1">
      <c r="A33" s="169">
        <v>27</v>
      </c>
      <c r="B33" s="133" t="s">
        <v>131</v>
      </c>
      <c r="C33" s="154" t="s">
        <v>1562</v>
      </c>
      <c r="D33" s="184"/>
      <c r="E33" s="163"/>
      <c r="F33" s="1"/>
    </row>
    <row r="34" spans="1:6" ht="14.25" customHeight="1">
      <c r="A34" s="169">
        <v>28</v>
      </c>
      <c r="B34" s="133" t="s">
        <v>135</v>
      </c>
      <c r="C34" s="154" t="s">
        <v>1562</v>
      </c>
      <c r="D34" s="184"/>
      <c r="E34" s="163"/>
      <c r="F34" s="1"/>
    </row>
    <row r="35" spans="1:6" ht="29.25" customHeight="1">
      <c r="A35" s="169">
        <v>29</v>
      </c>
      <c r="B35" s="133" t="s">
        <v>136</v>
      </c>
      <c r="C35" s="154" t="s">
        <v>1562</v>
      </c>
      <c r="D35" s="184"/>
      <c r="E35" s="162"/>
      <c r="F35" s="1"/>
    </row>
    <row r="36" spans="1:6" ht="27" customHeight="1">
      <c r="A36" s="169">
        <v>30</v>
      </c>
      <c r="B36" s="133" t="s">
        <v>137</v>
      </c>
      <c r="C36" s="154" t="s">
        <v>24</v>
      </c>
      <c r="D36" s="155"/>
      <c r="E36" s="162"/>
      <c r="F36" s="1"/>
    </row>
    <row r="37" spans="1:6" ht="14.25" customHeight="1">
      <c r="A37" s="169">
        <v>31</v>
      </c>
      <c r="B37" s="133" t="s">
        <v>141</v>
      </c>
      <c r="C37" s="154" t="s">
        <v>1562</v>
      </c>
      <c r="D37" s="155"/>
      <c r="E37" s="162"/>
      <c r="F37" s="1"/>
    </row>
    <row r="38" spans="1:6" ht="14.25" customHeight="1">
      <c r="A38" s="169">
        <v>32</v>
      </c>
      <c r="B38" s="133" t="s">
        <v>142</v>
      </c>
      <c r="C38" s="154" t="s">
        <v>1562</v>
      </c>
      <c r="D38" s="155"/>
      <c r="E38" s="162"/>
      <c r="F38" s="1"/>
    </row>
    <row r="39" spans="1:6" ht="14.25" customHeight="1">
      <c r="A39" s="169">
        <v>33</v>
      </c>
      <c r="B39" s="133" t="s">
        <v>143</v>
      </c>
      <c r="C39" s="154" t="s">
        <v>1562</v>
      </c>
      <c r="D39" s="155"/>
      <c r="E39" s="162"/>
      <c r="F39" s="1"/>
    </row>
    <row r="40" spans="1:6" ht="14.25" customHeight="1">
      <c r="A40" s="169">
        <v>34</v>
      </c>
      <c r="B40" s="133" t="s">
        <v>1407</v>
      </c>
      <c r="C40" s="154" t="s">
        <v>1562</v>
      </c>
      <c r="D40" s="155"/>
      <c r="E40" s="162"/>
      <c r="F40" s="1"/>
    </row>
    <row r="41" spans="1:6" ht="14.25" customHeight="1">
      <c r="A41" s="169">
        <v>35</v>
      </c>
      <c r="B41" s="133" t="s">
        <v>146</v>
      </c>
      <c r="C41" s="154" t="s">
        <v>1562</v>
      </c>
      <c r="D41" s="155"/>
      <c r="E41" s="162"/>
      <c r="F41" s="1"/>
    </row>
    <row r="42" spans="1:6" ht="14.25" customHeight="1">
      <c r="A42" s="169">
        <v>36</v>
      </c>
      <c r="B42" s="133" t="s">
        <v>151</v>
      </c>
      <c r="C42" s="154" t="s">
        <v>1562</v>
      </c>
      <c r="D42" s="155"/>
      <c r="E42" s="162"/>
      <c r="F42" s="1"/>
    </row>
    <row r="43" spans="1:6" ht="14.25" customHeight="1">
      <c r="A43" s="169">
        <v>37</v>
      </c>
      <c r="B43" s="133" t="s">
        <v>156</v>
      </c>
      <c r="C43" s="154" t="s">
        <v>1562</v>
      </c>
      <c r="D43" s="155"/>
      <c r="E43" s="162"/>
      <c r="F43" s="1"/>
    </row>
    <row r="44" spans="1:6" ht="14.25" customHeight="1">
      <c r="A44" s="169">
        <v>38</v>
      </c>
      <c r="B44" s="133" t="s">
        <v>158</v>
      </c>
      <c r="C44" s="154" t="s">
        <v>1562</v>
      </c>
      <c r="D44" s="155"/>
      <c r="E44" s="162"/>
      <c r="F44" s="1"/>
    </row>
    <row r="45" spans="1:6" ht="14.25" customHeight="1">
      <c r="A45" s="169">
        <v>39</v>
      </c>
      <c r="B45" s="133" t="s">
        <v>163</v>
      </c>
      <c r="C45" s="154" t="s">
        <v>1562</v>
      </c>
      <c r="D45" s="155"/>
      <c r="E45" s="162"/>
      <c r="F45" s="1"/>
    </row>
    <row r="46" spans="1:6" ht="14.25" customHeight="1">
      <c r="A46" s="169">
        <v>40</v>
      </c>
      <c r="B46" s="133" t="s">
        <v>164</v>
      </c>
      <c r="C46" s="118" t="s">
        <v>1562</v>
      </c>
      <c r="D46" s="155"/>
      <c r="E46" s="164"/>
      <c r="F46" s="1"/>
    </row>
    <row r="47" spans="1:6" ht="14.25" customHeight="1">
      <c r="A47" s="169">
        <v>41</v>
      </c>
      <c r="B47" s="133" t="s">
        <v>165</v>
      </c>
      <c r="C47" s="154" t="s">
        <v>1562</v>
      </c>
      <c r="D47" s="155"/>
      <c r="E47" s="162"/>
      <c r="F47" s="1"/>
    </row>
    <row r="48" spans="1:6" ht="14.25" customHeight="1">
      <c r="A48" s="169">
        <v>42</v>
      </c>
      <c r="B48" s="133" t="s">
        <v>166</v>
      </c>
      <c r="C48" s="154" t="s">
        <v>1562</v>
      </c>
      <c r="D48" s="155"/>
      <c r="E48" s="162"/>
      <c r="F48" s="1"/>
    </row>
    <row r="49" spans="1:32" ht="14.25" customHeight="1">
      <c r="A49" s="169">
        <v>43</v>
      </c>
      <c r="B49" s="133" t="s">
        <v>167</v>
      </c>
      <c r="C49" s="154" t="s">
        <v>1562</v>
      </c>
      <c r="D49" s="155"/>
      <c r="E49" s="162"/>
      <c r="F49" s="1"/>
    </row>
    <row r="50" spans="1:32" s="34" customFormat="1" ht="14.25" customHeight="1">
      <c r="A50" s="169">
        <v>44</v>
      </c>
      <c r="B50" s="133" t="s">
        <v>169</v>
      </c>
      <c r="C50" s="154" t="s">
        <v>1562</v>
      </c>
      <c r="D50" s="155"/>
      <c r="E50" s="162"/>
    </row>
    <row r="51" spans="1:32" s="2" customFormat="1">
      <c r="A51" s="169">
        <v>45</v>
      </c>
      <c r="B51" s="133" t="s">
        <v>1408</v>
      </c>
      <c r="C51" s="154" t="s">
        <v>1562</v>
      </c>
      <c r="D51" s="155"/>
      <c r="E51" s="162"/>
      <c r="G51" s="1"/>
    </row>
    <row r="52" spans="1:32">
      <c r="A52" s="169">
        <v>46</v>
      </c>
      <c r="B52" s="133" t="s">
        <v>172</v>
      </c>
      <c r="C52" s="154" t="s">
        <v>24</v>
      </c>
      <c r="D52" s="155"/>
      <c r="E52" s="162"/>
      <c r="F52" s="1"/>
    </row>
    <row r="53" spans="1:32">
      <c r="A53" s="169">
        <v>47</v>
      </c>
      <c r="B53" s="133" t="s">
        <v>173</v>
      </c>
      <c r="C53" s="154" t="s">
        <v>24</v>
      </c>
      <c r="D53" s="155"/>
      <c r="E53" s="162"/>
      <c r="F53" s="1"/>
    </row>
    <row r="54" spans="1:32" s="2" customFormat="1">
      <c r="A54" s="169">
        <v>48</v>
      </c>
      <c r="B54" s="133" t="s">
        <v>877</v>
      </c>
      <c r="C54" s="118" t="s">
        <v>1562</v>
      </c>
      <c r="D54" s="155"/>
      <c r="E54" s="164"/>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4.25" customHeight="1">
      <c r="A55" s="169">
        <v>49</v>
      </c>
      <c r="B55" s="133" t="s">
        <v>175</v>
      </c>
      <c r="C55" s="154" t="s">
        <v>1562</v>
      </c>
      <c r="D55" s="155"/>
      <c r="E55" s="162"/>
      <c r="F55" s="1"/>
    </row>
    <row r="56" spans="1:32">
      <c r="A56" s="169">
        <v>50</v>
      </c>
      <c r="B56" s="133" t="s">
        <v>176</v>
      </c>
      <c r="C56" s="154" t="s">
        <v>1562</v>
      </c>
      <c r="D56" s="155"/>
      <c r="E56" s="162"/>
      <c r="F56" s="1"/>
    </row>
    <row r="57" spans="1:32" ht="14.25" customHeight="1">
      <c r="A57" s="169">
        <v>51</v>
      </c>
      <c r="B57" s="182" t="s">
        <v>181</v>
      </c>
      <c r="C57" s="156" t="s">
        <v>1562</v>
      </c>
      <c r="D57" s="153"/>
      <c r="E57" s="161"/>
      <c r="F57" s="1"/>
    </row>
    <row r="58" spans="1:32" s="49" customFormat="1">
      <c r="A58" s="169">
        <v>52</v>
      </c>
      <c r="B58" s="133" t="s">
        <v>183</v>
      </c>
      <c r="C58" s="154" t="s">
        <v>1562</v>
      </c>
      <c r="D58" s="155"/>
      <c r="E58" s="162"/>
      <c r="G58" s="50"/>
    </row>
    <row r="59" spans="1:32" s="2" customFormat="1">
      <c r="A59" s="169">
        <v>53</v>
      </c>
      <c r="B59" s="133" t="s">
        <v>185</v>
      </c>
      <c r="C59" s="154" t="s">
        <v>1562</v>
      </c>
      <c r="D59" s="155"/>
      <c r="E59" s="162"/>
      <c r="G59" s="1"/>
    </row>
    <row r="60" spans="1:32" s="2" customFormat="1">
      <c r="A60" s="169">
        <v>54</v>
      </c>
      <c r="B60" s="133" t="s">
        <v>187</v>
      </c>
      <c r="C60" s="154" t="s">
        <v>1562</v>
      </c>
      <c r="D60" s="155"/>
      <c r="E60" s="162"/>
      <c r="G60" s="1"/>
    </row>
    <row r="61" spans="1:32" s="2" customFormat="1">
      <c r="A61" s="169">
        <v>55</v>
      </c>
      <c r="B61" s="133" t="s">
        <v>190</v>
      </c>
      <c r="C61" s="154" t="s">
        <v>1562</v>
      </c>
      <c r="D61" s="155"/>
      <c r="E61" s="162"/>
      <c r="G61" s="1"/>
    </row>
    <row r="62" spans="1:32" s="2" customFormat="1">
      <c r="A62" s="169">
        <v>56</v>
      </c>
      <c r="B62" s="133" t="s">
        <v>192</v>
      </c>
      <c r="C62" s="154" t="s">
        <v>1562</v>
      </c>
      <c r="D62" s="155"/>
      <c r="E62" s="162"/>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s="2" customFormat="1">
      <c r="A63" s="169">
        <v>57</v>
      </c>
      <c r="B63" s="133" t="s">
        <v>194</v>
      </c>
      <c r="C63" s="154" t="s">
        <v>1562</v>
      </c>
      <c r="D63" s="155"/>
      <c r="E63" s="162"/>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s="2" customFormat="1">
      <c r="A64" s="169">
        <v>58</v>
      </c>
      <c r="B64" s="133" t="s">
        <v>196</v>
      </c>
      <c r="C64" s="154" t="s">
        <v>1562</v>
      </c>
      <c r="D64" s="155"/>
      <c r="E64" s="162"/>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s="2" customFormat="1">
      <c r="A65" s="169">
        <v>59</v>
      </c>
      <c r="B65" s="133" t="s">
        <v>198</v>
      </c>
      <c r="C65" s="154" t="s">
        <v>1562</v>
      </c>
      <c r="D65" s="155"/>
      <c r="E65" s="162"/>
      <c r="G65" s="1"/>
    </row>
    <row r="66" spans="1:32" s="2" customFormat="1">
      <c r="A66" s="169">
        <v>60</v>
      </c>
      <c r="B66" s="133" t="s">
        <v>199</v>
      </c>
      <c r="C66" s="154" t="s">
        <v>1562</v>
      </c>
      <c r="D66" s="155"/>
      <c r="E66" s="162"/>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s="2" customFormat="1">
      <c r="A67" s="169">
        <v>61</v>
      </c>
      <c r="B67" s="133" t="s">
        <v>200</v>
      </c>
      <c r="C67" s="154" t="s">
        <v>1562</v>
      </c>
      <c r="D67" s="155"/>
      <c r="E67" s="162"/>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s="2" customFormat="1">
      <c r="A68" s="169">
        <v>62</v>
      </c>
      <c r="B68" s="133" t="s">
        <v>201</v>
      </c>
      <c r="C68" s="154" t="s">
        <v>1562</v>
      </c>
      <c r="D68" s="155"/>
      <c r="E68" s="162"/>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s="2" customFormat="1">
      <c r="A69" s="169">
        <v>63</v>
      </c>
      <c r="B69" s="133" t="s">
        <v>202</v>
      </c>
      <c r="C69" s="154" t="s">
        <v>1562</v>
      </c>
      <c r="D69" s="155"/>
      <c r="E69" s="162"/>
      <c r="G69" s="1"/>
    </row>
    <row r="70" spans="1:32" s="2" customFormat="1">
      <c r="A70" s="169">
        <v>64</v>
      </c>
      <c r="B70" s="133" t="s">
        <v>207</v>
      </c>
      <c r="C70" s="154" t="s">
        <v>1562</v>
      </c>
      <c r="D70" s="155"/>
      <c r="E70" s="162"/>
      <c r="G70" s="1"/>
    </row>
    <row r="71" spans="1:32" s="2" customFormat="1">
      <c r="A71" s="169">
        <v>65</v>
      </c>
      <c r="B71" s="133" t="s">
        <v>208</v>
      </c>
      <c r="C71" s="154" t="s">
        <v>1562</v>
      </c>
      <c r="D71" s="155"/>
      <c r="E71" s="162"/>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s="2" customFormat="1">
      <c r="A72" s="169">
        <v>66</v>
      </c>
      <c r="B72" s="133" t="s">
        <v>209</v>
      </c>
      <c r="C72" s="154" t="s">
        <v>24</v>
      </c>
      <c r="D72" s="155"/>
      <c r="E72" s="162"/>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s="2" customFormat="1">
      <c r="A73" s="169">
        <v>67</v>
      </c>
      <c r="B73" s="133" t="s">
        <v>210</v>
      </c>
      <c r="C73" s="154" t="s">
        <v>1562</v>
      </c>
      <c r="D73" s="155"/>
      <c r="E73" s="162"/>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s="2" customFormat="1">
      <c r="A74" s="169">
        <v>68</v>
      </c>
      <c r="B74" s="133" t="s">
        <v>212</v>
      </c>
      <c r="C74" s="154" t="s">
        <v>1562</v>
      </c>
      <c r="D74" s="155"/>
      <c r="E74" s="162"/>
      <c r="G74" s="1"/>
    </row>
    <row r="75" spans="1:32" s="2" customFormat="1">
      <c r="A75" s="169">
        <v>69</v>
      </c>
      <c r="B75" s="133" t="s">
        <v>214</v>
      </c>
      <c r="C75" s="154" t="s">
        <v>1562</v>
      </c>
      <c r="D75" s="155"/>
      <c r="E75" s="162"/>
      <c r="G75" s="1"/>
    </row>
    <row r="76" spans="1:32" s="2" customFormat="1">
      <c r="A76" s="169">
        <v>70</v>
      </c>
      <c r="B76" s="133" t="s">
        <v>216</v>
      </c>
      <c r="C76" s="154" t="s">
        <v>1562</v>
      </c>
      <c r="D76" s="155"/>
      <c r="E76" s="162"/>
      <c r="G76" s="1"/>
    </row>
    <row r="77" spans="1:32" ht="14.25" customHeight="1">
      <c r="A77" s="169">
        <v>71</v>
      </c>
      <c r="B77" s="133" t="s">
        <v>217</v>
      </c>
      <c r="C77" s="154" t="s">
        <v>1562</v>
      </c>
      <c r="D77" s="155"/>
      <c r="E77" s="162"/>
      <c r="F77" s="1"/>
    </row>
    <row r="78" spans="1:32" ht="14.25" customHeight="1">
      <c r="A78" s="169">
        <v>72</v>
      </c>
      <c r="B78" s="133" t="s">
        <v>218</v>
      </c>
      <c r="C78" s="154" t="s">
        <v>1562</v>
      </c>
      <c r="D78" s="155"/>
      <c r="E78" s="162"/>
      <c r="F78" s="1"/>
    </row>
    <row r="79" spans="1:32" s="2" customFormat="1">
      <c r="A79" s="169">
        <v>73</v>
      </c>
      <c r="B79" s="133" t="s">
        <v>219</v>
      </c>
      <c r="C79" s="154" t="s">
        <v>1562</v>
      </c>
      <c r="D79" s="155"/>
      <c r="E79" s="162"/>
      <c r="G79" s="1"/>
    </row>
    <row r="80" spans="1:32" ht="14.25" customHeight="1">
      <c r="A80" s="169">
        <v>74</v>
      </c>
      <c r="B80" s="133" t="s">
        <v>220</v>
      </c>
      <c r="C80" s="154" t="s">
        <v>1562</v>
      </c>
      <c r="D80" s="155"/>
      <c r="E80" s="162"/>
      <c r="F80" s="1"/>
    </row>
    <row r="81" spans="1:32" s="2" customFormat="1">
      <c r="A81" s="169">
        <v>75</v>
      </c>
      <c r="B81" s="133" t="s">
        <v>221</v>
      </c>
      <c r="C81" s="118" t="s">
        <v>1562</v>
      </c>
      <c r="D81" s="155"/>
      <c r="E81" s="164"/>
      <c r="G81" s="1"/>
    </row>
    <row r="82" spans="1:32" s="2" customFormat="1">
      <c r="A82" s="169">
        <v>76</v>
      </c>
      <c r="B82" s="133" t="s">
        <v>222</v>
      </c>
      <c r="C82" s="154" t="s">
        <v>1562</v>
      </c>
      <c r="D82" s="155"/>
      <c r="E82" s="162"/>
      <c r="G82" s="1"/>
    </row>
    <row r="83" spans="1:32" s="2" customFormat="1">
      <c r="A83" s="169">
        <v>77</v>
      </c>
      <c r="B83" s="133" t="s">
        <v>224</v>
      </c>
      <c r="C83" s="154" t="s">
        <v>1562</v>
      </c>
      <c r="D83" s="155"/>
      <c r="E83" s="162"/>
      <c r="G83" s="1"/>
    </row>
    <row r="84" spans="1:32" s="2" customFormat="1">
      <c r="A84" s="169">
        <v>78</v>
      </c>
      <c r="B84" s="133" t="s">
        <v>226</v>
      </c>
      <c r="C84" s="154" t="s">
        <v>1562</v>
      </c>
      <c r="D84" s="155"/>
      <c r="E84" s="162"/>
      <c r="G84" s="1"/>
    </row>
    <row r="85" spans="1:32" s="2" customFormat="1">
      <c r="A85" s="169">
        <v>79</v>
      </c>
      <c r="B85" s="133" t="s">
        <v>228</v>
      </c>
      <c r="C85" s="154" t="s">
        <v>1562</v>
      </c>
      <c r="D85" s="155"/>
      <c r="E85" s="162"/>
      <c r="G85" s="1"/>
    </row>
    <row r="86" spans="1:32" s="2" customFormat="1">
      <c r="A86" s="169">
        <v>80</v>
      </c>
      <c r="B86" s="133" t="s">
        <v>230</v>
      </c>
      <c r="C86" s="154" t="s">
        <v>1562</v>
      </c>
      <c r="D86" s="155"/>
      <c r="E86" s="162"/>
      <c r="G86" s="1"/>
    </row>
    <row r="87" spans="1:32" s="2" customFormat="1">
      <c r="A87" s="169">
        <v>81</v>
      </c>
      <c r="B87" s="133" t="s">
        <v>1409</v>
      </c>
      <c r="C87" s="154" t="s">
        <v>1562</v>
      </c>
      <c r="D87" s="155"/>
      <c r="E87" s="162"/>
      <c r="G87" s="1"/>
    </row>
    <row r="88" spans="1:32" s="2" customFormat="1">
      <c r="A88" s="169">
        <v>82</v>
      </c>
      <c r="B88" s="133" t="s">
        <v>1410</v>
      </c>
      <c r="C88" s="154" t="s">
        <v>1562</v>
      </c>
      <c r="D88" s="155"/>
      <c r="E88" s="162"/>
      <c r="G88" s="1"/>
    </row>
    <row r="89" spans="1:32" s="2" customFormat="1">
      <c r="A89" s="169">
        <v>83</v>
      </c>
      <c r="B89" s="133" t="s">
        <v>1411</v>
      </c>
      <c r="C89" s="154" t="s">
        <v>1562</v>
      </c>
      <c r="D89" s="155"/>
      <c r="E89" s="162"/>
      <c r="G89" s="1"/>
    </row>
    <row r="90" spans="1:32" s="2" customFormat="1">
      <c r="A90" s="169">
        <v>84</v>
      </c>
      <c r="B90" s="133" t="s">
        <v>1412</v>
      </c>
      <c r="C90" s="154" t="s">
        <v>1562</v>
      </c>
      <c r="D90" s="155"/>
      <c r="E90" s="162"/>
      <c r="G90" s="1"/>
    </row>
    <row r="91" spans="1:32" s="2" customFormat="1">
      <c r="A91" s="169">
        <v>85</v>
      </c>
      <c r="B91" s="133" t="s">
        <v>1413</v>
      </c>
      <c r="C91" s="154" t="s">
        <v>1562</v>
      </c>
      <c r="D91" s="155"/>
      <c r="E91" s="162"/>
      <c r="G91" s="1"/>
    </row>
    <row r="92" spans="1:32">
      <c r="A92" s="169">
        <v>86</v>
      </c>
      <c r="B92" s="133" t="s">
        <v>1415</v>
      </c>
      <c r="C92" s="154" t="s">
        <v>103</v>
      </c>
      <c r="D92" s="155"/>
      <c r="E92" s="162" t="s">
        <v>1572</v>
      </c>
    </row>
    <row r="93" spans="1:32">
      <c r="A93" s="169">
        <v>87</v>
      </c>
      <c r="B93" s="133" t="s">
        <v>1414</v>
      </c>
      <c r="C93" s="154" t="s">
        <v>1562</v>
      </c>
      <c r="D93" s="155"/>
      <c r="E93" s="162"/>
    </row>
    <row r="94" spans="1:32">
      <c r="A94" s="169">
        <v>88</v>
      </c>
      <c r="B94" s="133" t="s">
        <v>1416</v>
      </c>
      <c r="C94" s="154" t="s">
        <v>1562</v>
      </c>
      <c r="D94" s="155"/>
      <c r="E94" s="162"/>
    </row>
    <row r="95" spans="1:32">
      <c r="A95" s="169">
        <v>89</v>
      </c>
      <c r="B95" s="133" t="s">
        <v>247</v>
      </c>
      <c r="C95" s="154" t="s">
        <v>1562</v>
      </c>
      <c r="D95" s="155"/>
      <c r="E95" s="162"/>
    </row>
    <row r="96" spans="1:32" s="2" customFormat="1">
      <c r="A96" s="169">
        <v>90</v>
      </c>
      <c r="B96" s="133" t="s">
        <v>249</v>
      </c>
      <c r="C96" s="154" t="s">
        <v>1562</v>
      </c>
      <c r="D96" s="155"/>
      <c r="E96" s="162"/>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s="2" customFormat="1">
      <c r="A97" s="169">
        <v>91</v>
      </c>
      <c r="B97" s="133" t="s">
        <v>251</v>
      </c>
      <c r="C97" s="154" t="s">
        <v>1562</v>
      </c>
      <c r="D97" s="155"/>
      <c r="E97" s="162"/>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s="2" customFormat="1">
      <c r="A98" s="169">
        <v>92</v>
      </c>
      <c r="B98" s="133" t="s">
        <v>253</v>
      </c>
      <c r="C98" s="154" t="s">
        <v>1562</v>
      </c>
      <c r="D98" s="155"/>
      <c r="E98" s="162"/>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s="2" customFormat="1">
      <c r="A99" s="169">
        <v>93</v>
      </c>
      <c r="B99" s="133" t="s">
        <v>1417</v>
      </c>
      <c r="C99" s="154" t="s">
        <v>1562</v>
      </c>
      <c r="D99" s="155"/>
      <c r="E99" s="162"/>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4.25" customHeight="1">
      <c r="A100" s="169">
        <v>94</v>
      </c>
      <c r="B100" s="133" t="s">
        <v>1418</v>
      </c>
      <c r="C100" s="154" t="s">
        <v>1562</v>
      </c>
      <c r="D100" s="155"/>
      <c r="E100" s="162"/>
      <c r="F100" s="1"/>
    </row>
    <row r="101" spans="1:32" ht="30.75" customHeight="1">
      <c r="A101" s="169">
        <v>95</v>
      </c>
      <c r="B101" s="133" t="s">
        <v>1419</v>
      </c>
      <c r="C101" s="154" t="s">
        <v>1562</v>
      </c>
      <c r="D101" s="155"/>
      <c r="E101" s="162"/>
      <c r="F101" s="1"/>
    </row>
    <row r="102" spans="1:32" ht="14.25" customHeight="1">
      <c r="A102" s="169">
        <v>96</v>
      </c>
      <c r="B102" s="133" t="s">
        <v>1420</v>
      </c>
      <c r="C102" s="154" t="s">
        <v>1562</v>
      </c>
      <c r="D102" s="155"/>
      <c r="E102" s="162"/>
      <c r="F102" s="1"/>
    </row>
    <row r="103" spans="1:32" ht="14.25" customHeight="1">
      <c r="A103" s="169">
        <v>97</v>
      </c>
      <c r="B103" s="133" t="s">
        <v>1421</v>
      </c>
      <c r="C103" s="154" t="s">
        <v>1562</v>
      </c>
      <c r="D103" s="155"/>
      <c r="E103" s="162"/>
      <c r="F103" s="1"/>
    </row>
    <row r="104" spans="1:32" ht="13.5" customHeight="1">
      <c r="A104" s="169">
        <v>98</v>
      </c>
      <c r="B104" s="133" t="s">
        <v>1422</v>
      </c>
      <c r="C104" s="154" t="s">
        <v>103</v>
      </c>
      <c r="D104" s="155"/>
      <c r="E104" s="162" t="s">
        <v>1572</v>
      </c>
      <c r="F104" s="1"/>
    </row>
    <row r="105" spans="1:32" ht="13.5" customHeight="1">
      <c r="A105" s="169">
        <v>99</v>
      </c>
      <c r="B105" s="133" t="s">
        <v>1423</v>
      </c>
      <c r="C105" s="154" t="s">
        <v>1562</v>
      </c>
      <c r="D105" s="155"/>
      <c r="E105" s="162"/>
    </row>
    <row r="106" spans="1:32" ht="26.25" customHeight="1">
      <c r="A106" s="169">
        <v>100</v>
      </c>
      <c r="B106" s="133" t="s">
        <v>1424</v>
      </c>
      <c r="C106" s="154" t="s">
        <v>1562</v>
      </c>
      <c r="D106" s="155"/>
      <c r="E106" s="162"/>
    </row>
    <row r="107" spans="1:32" ht="14.25" customHeight="1">
      <c r="A107" s="169">
        <v>101</v>
      </c>
      <c r="B107" s="133" t="s">
        <v>262</v>
      </c>
      <c r="C107" s="154" t="s">
        <v>1562</v>
      </c>
      <c r="D107" s="155"/>
      <c r="E107" s="162"/>
    </row>
    <row r="108" spans="1:32" s="2" customFormat="1">
      <c r="A108" s="169">
        <v>102</v>
      </c>
      <c r="B108" s="133" t="s">
        <v>263</v>
      </c>
      <c r="C108" s="154" t="s">
        <v>1562</v>
      </c>
      <c r="D108" s="155"/>
      <c r="E108" s="162"/>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s="2" customFormat="1">
      <c r="A109" s="169">
        <v>103</v>
      </c>
      <c r="B109" s="133" t="s">
        <v>264</v>
      </c>
      <c r="C109" s="154" t="s">
        <v>1562</v>
      </c>
      <c r="D109" s="155"/>
      <c r="E109" s="162"/>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s="2" customFormat="1">
      <c r="A110" s="169">
        <v>104</v>
      </c>
      <c r="B110" s="133" t="s">
        <v>265</v>
      </c>
      <c r="C110" s="154" t="s">
        <v>1562</v>
      </c>
      <c r="D110" s="155"/>
      <c r="E110" s="162"/>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s="2" customFormat="1">
      <c r="A111" s="169">
        <v>105</v>
      </c>
      <c r="B111" s="182" t="s">
        <v>1425</v>
      </c>
      <c r="C111" s="154" t="s">
        <v>1562</v>
      </c>
      <c r="D111" s="155"/>
      <c r="E111" s="162"/>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4.25" customHeight="1">
      <c r="A112" s="169">
        <v>106</v>
      </c>
      <c r="B112" s="133" t="s">
        <v>1426</v>
      </c>
      <c r="C112" s="154" t="s">
        <v>1562</v>
      </c>
      <c r="D112" s="155"/>
      <c r="E112" s="162"/>
      <c r="F112" s="1"/>
    </row>
    <row r="113" spans="1:32" ht="14.25" customHeight="1">
      <c r="A113" s="169">
        <v>107</v>
      </c>
      <c r="B113" s="133" t="s">
        <v>268</v>
      </c>
      <c r="C113" s="154" t="s">
        <v>1562</v>
      </c>
      <c r="D113" s="155"/>
      <c r="E113" s="162"/>
    </row>
    <row r="114" spans="1:32" ht="14.25" customHeight="1">
      <c r="A114" s="169">
        <v>108</v>
      </c>
      <c r="B114" s="133" t="s">
        <v>269</v>
      </c>
      <c r="C114" s="154" t="s">
        <v>1562</v>
      </c>
      <c r="D114" s="155"/>
      <c r="E114" s="162"/>
    </row>
    <row r="115" spans="1:32" ht="14.25" customHeight="1">
      <c r="A115" s="169">
        <v>109</v>
      </c>
      <c r="B115" s="133" t="s">
        <v>270</v>
      </c>
      <c r="C115" s="154" t="s">
        <v>1562</v>
      </c>
      <c r="D115" s="155"/>
      <c r="E115" s="162"/>
      <c r="F115" s="1"/>
    </row>
    <row r="116" spans="1:32" ht="14.25" customHeight="1">
      <c r="A116" s="169">
        <v>110</v>
      </c>
      <c r="B116" s="133" t="s">
        <v>271</v>
      </c>
      <c r="C116" s="154" t="s">
        <v>1562</v>
      </c>
      <c r="D116" s="155"/>
      <c r="E116" s="162"/>
      <c r="F116" s="1"/>
    </row>
    <row r="117" spans="1:32" ht="14.25" customHeight="1">
      <c r="A117" s="169">
        <v>111</v>
      </c>
      <c r="B117" s="133" t="s">
        <v>272</v>
      </c>
      <c r="C117" s="154" t="s">
        <v>1562</v>
      </c>
      <c r="D117" s="155"/>
      <c r="E117" s="162"/>
      <c r="F117" s="1"/>
    </row>
    <row r="118" spans="1:32" s="2" customFormat="1">
      <c r="A118" s="169">
        <v>112</v>
      </c>
      <c r="B118" s="133" t="s">
        <v>876</v>
      </c>
      <c r="C118" s="118" t="s">
        <v>1562</v>
      </c>
      <c r="D118" s="155"/>
      <c r="E118" s="164"/>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4.25" customHeight="1">
      <c r="A119" s="169">
        <v>113</v>
      </c>
      <c r="B119" s="133" t="s">
        <v>274</v>
      </c>
      <c r="C119" s="154" t="s">
        <v>1562</v>
      </c>
      <c r="D119" s="155"/>
      <c r="E119" s="162"/>
      <c r="F119" s="1"/>
    </row>
    <row r="120" spans="1:32" ht="14.25" customHeight="1">
      <c r="A120" s="169">
        <v>114</v>
      </c>
      <c r="B120" s="133" t="s">
        <v>275</v>
      </c>
      <c r="C120" s="154" t="s">
        <v>1562</v>
      </c>
      <c r="D120" s="155"/>
      <c r="E120" s="162"/>
      <c r="F120" s="1"/>
    </row>
    <row r="121" spans="1:32" ht="14.25" customHeight="1">
      <c r="A121" s="169">
        <v>115</v>
      </c>
      <c r="B121" s="133" t="s">
        <v>276</v>
      </c>
      <c r="C121" s="154" t="s">
        <v>1562</v>
      </c>
      <c r="D121" s="155"/>
      <c r="E121" s="162"/>
      <c r="F121" s="1"/>
    </row>
    <row r="122" spans="1:32" s="50" customFormat="1">
      <c r="A122" s="169">
        <v>116</v>
      </c>
      <c r="B122" s="133" t="s">
        <v>277</v>
      </c>
      <c r="C122" s="154" t="s">
        <v>1562</v>
      </c>
      <c r="D122" s="155"/>
      <c r="E122" s="162"/>
      <c r="F122" s="49"/>
    </row>
    <row r="123" spans="1:32" ht="14.25" customHeight="1">
      <c r="A123" s="169">
        <v>117</v>
      </c>
      <c r="B123" s="133" t="s">
        <v>278</v>
      </c>
      <c r="C123" s="154" t="s">
        <v>1562</v>
      </c>
      <c r="D123" s="155"/>
      <c r="E123" s="162"/>
    </row>
    <row r="124" spans="1:32" s="2" customFormat="1">
      <c r="A124" s="169">
        <v>118</v>
      </c>
      <c r="B124" s="133" t="s">
        <v>279</v>
      </c>
      <c r="C124" s="154" t="s">
        <v>1562</v>
      </c>
      <c r="D124" s="155"/>
      <c r="E124" s="162"/>
      <c r="G124" s="1"/>
    </row>
    <row r="125" spans="1:32" s="2" customFormat="1">
      <c r="A125" s="169">
        <v>119</v>
      </c>
      <c r="B125" s="133" t="s">
        <v>280</v>
      </c>
      <c r="C125" s="154" t="s">
        <v>1562</v>
      </c>
      <c r="D125" s="155"/>
      <c r="E125" s="162"/>
      <c r="G125" s="1"/>
    </row>
    <row r="126" spans="1:32" s="2" customFormat="1">
      <c r="A126" s="169">
        <v>120</v>
      </c>
      <c r="B126" s="133" t="s">
        <v>281</v>
      </c>
      <c r="C126" s="154" t="s">
        <v>1562</v>
      </c>
      <c r="D126" s="155"/>
      <c r="E126" s="162"/>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4.25" customHeight="1">
      <c r="A127" s="169">
        <v>121</v>
      </c>
      <c r="B127" s="133" t="s">
        <v>282</v>
      </c>
      <c r="C127" s="154" t="s">
        <v>1562</v>
      </c>
      <c r="D127" s="155"/>
      <c r="E127" s="162"/>
      <c r="F127" s="1"/>
    </row>
    <row r="128" spans="1:32" s="2" customFormat="1">
      <c r="A128" s="169">
        <v>122</v>
      </c>
      <c r="B128" s="133" t="s">
        <v>283</v>
      </c>
      <c r="C128" s="154" t="s">
        <v>1562</v>
      </c>
      <c r="D128" s="155"/>
      <c r="E128" s="162"/>
      <c r="G128" s="1"/>
    </row>
    <row r="129" spans="1:32" s="2" customFormat="1">
      <c r="A129" s="169">
        <v>123</v>
      </c>
      <c r="B129" s="133" t="s">
        <v>284</v>
      </c>
      <c r="C129" s="154" t="s">
        <v>1562</v>
      </c>
      <c r="D129" s="155"/>
      <c r="E129" s="162"/>
      <c r="G129" s="1"/>
    </row>
    <row r="130" spans="1:32" s="2" customFormat="1">
      <c r="A130" s="169">
        <v>124</v>
      </c>
      <c r="B130" s="133" t="s">
        <v>285</v>
      </c>
      <c r="C130" s="154" t="s">
        <v>1562</v>
      </c>
      <c r="D130" s="155"/>
      <c r="E130" s="162"/>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s="2" customFormat="1">
      <c r="A131" s="169">
        <v>125</v>
      </c>
      <c r="B131" s="133" t="s">
        <v>1390</v>
      </c>
      <c r="C131" s="154" t="s">
        <v>1562</v>
      </c>
      <c r="D131" s="155" t="s">
        <v>1428</v>
      </c>
      <c r="E131" s="162"/>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s="2" customFormat="1">
      <c r="A132" s="169">
        <v>126</v>
      </c>
      <c r="B132" s="133" t="s">
        <v>1392</v>
      </c>
      <c r="C132" s="154" t="s">
        <v>1562</v>
      </c>
      <c r="D132" s="155" t="s">
        <v>1393</v>
      </c>
      <c r="E132" s="162"/>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s="2" customFormat="1">
      <c r="A133" s="169">
        <v>127</v>
      </c>
      <c r="B133" s="133" t="s">
        <v>1395</v>
      </c>
      <c r="C133" s="154" t="s">
        <v>1562</v>
      </c>
      <c r="D133" s="155" t="s">
        <v>1399</v>
      </c>
      <c r="E133" s="162"/>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s="2" customFormat="1" ht="12.5" thickBot="1">
      <c r="A134" s="170">
        <v>128</v>
      </c>
      <c r="B134" s="165" t="s">
        <v>1397</v>
      </c>
      <c r="C134" s="166" t="s">
        <v>1562</v>
      </c>
      <c r="D134" s="185"/>
      <c r="E134" s="167"/>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s="2" customFormat="1">
      <c r="A135" s="157"/>
      <c r="B135" s="183"/>
      <c r="C135" s="157"/>
      <c r="D135" s="157"/>
      <c r="E135" s="157"/>
      <c r="G135" s="1"/>
    </row>
    <row r="136" spans="1:32" s="2" customFormat="1">
      <c r="A136" s="157"/>
      <c r="B136" s="183"/>
      <c r="C136" s="157"/>
      <c r="D136" s="157"/>
      <c r="E136" s="157"/>
      <c r="G136" s="1"/>
    </row>
    <row r="137" spans="1:32" s="2" customFormat="1">
      <c r="A137" s="157"/>
      <c r="B137" s="183"/>
      <c r="C137" s="157"/>
      <c r="D137" s="157"/>
      <c r="E137" s="157"/>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s="49" customFormat="1">
      <c r="A138" s="157"/>
      <c r="B138" s="183"/>
      <c r="C138" s="157"/>
      <c r="D138" s="157"/>
      <c r="E138" s="157"/>
      <c r="G138" s="50"/>
    </row>
  </sheetData>
  <mergeCells count="8">
    <mergeCell ref="B1:E1"/>
    <mergeCell ref="B2:E2"/>
    <mergeCell ref="A3:E3"/>
    <mergeCell ref="A4:A6"/>
    <mergeCell ref="B4:B6"/>
    <mergeCell ref="C4:C6"/>
    <mergeCell ref="D4:D6"/>
    <mergeCell ref="E4:E6"/>
  </mergeCells>
  <phoneticPr fontId="4"/>
  <printOptions horizontalCentered="1"/>
  <pageMargins left="0.31496062992125984" right="0.19685039370078741" top="0.78740157480314965" bottom="0.78740157480314965" header="0.51181102362204722" footer="0.51181102362204722"/>
  <pageSetup paperSize="9" scale="89" fitToWidth="0" fitToHeight="0" orientation="landscape" r:id="rId1"/>
  <headerFooter>
    <oddFooter>&amp;C&amp;P /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5016A-84E9-4F46-AAE6-C5E034C38E18}">
  <sheetPr>
    <tabColor rgb="FFFF0000"/>
  </sheetPr>
  <dimension ref="A1:C10"/>
  <sheetViews>
    <sheetView workbookViewId="0">
      <selection activeCell="C12" sqref="C12"/>
    </sheetView>
  </sheetViews>
  <sheetFormatPr defaultColWidth="9" defaultRowHeight="11.5"/>
  <cols>
    <col min="1" max="1" width="9" style="139"/>
    <col min="2" max="2" width="21.90625" style="139" customWidth="1"/>
    <col min="3" max="3" width="93.7265625" style="139" customWidth="1"/>
    <col min="4" max="4" width="9" style="139" customWidth="1"/>
    <col min="5" max="16384" width="9" style="139"/>
  </cols>
  <sheetData>
    <row r="1" spans="1:3" ht="29.25" customHeight="1">
      <c r="A1" s="148" t="s">
        <v>1343</v>
      </c>
    </row>
    <row r="2" spans="1:3" ht="25.5" customHeight="1">
      <c r="A2" s="145" t="s">
        <v>1339</v>
      </c>
      <c r="B2" s="146" t="s">
        <v>1340</v>
      </c>
      <c r="C2" s="147" t="s">
        <v>1330</v>
      </c>
    </row>
    <row r="3" spans="1:3" s="138" customFormat="1" ht="20.25" customHeight="1">
      <c r="A3" s="242" t="s">
        <v>1334</v>
      </c>
      <c r="B3" s="143" t="s">
        <v>1328</v>
      </c>
      <c r="C3" s="144" t="s">
        <v>1331</v>
      </c>
    </row>
    <row r="4" spans="1:3" s="138" customFormat="1" ht="20.25" customHeight="1">
      <c r="A4" s="243"/>
      <c r="B4" s="141" t="s">
        <v>1329</v>
      </c>
      <c r="C4" s="142" t="s">
        <v>1332</v>
      </c>
    </row>
    <row r="5" spans="1:3" s="138" customFormat="1" ht="20.25" customHeight="1">
      <c r="A5" s="242" t="s">
        <v>1333</v>
      </c>
      <c r="B5" s="143" t="s">
        <v>1335</v>
      </c>
      <c r="C5" s="144" t="s">
        <v>1337</v>
      </c>
    </row>
    <row r="6" spans="1:3" s="138" customFormat="1" ht="20.25" customHeight="1">
      <c r="A6" s="243"/>
      <c r="B6" s="141" t="s">
        <v>1336</v>
      </c>
      <c r="C6" s="142" t="s">
        <v>1331</v>
      </c>
    </row>
    <row r="7" spans="1:3" s="138" customFormat="1" ht="13">
      <c r="A7" s="140" t="s">
        <v>1338</v>
      </c>
    </row>
    <row r="8" spans="1:3" s="138" customFormat="1" ht="13">
      <c r="A8" s="140" t="s">
        <v>1341</v>
      </c>
    </row>
    <row r="9" spans="1:3" s="138" customFormat="1" ht="13">
      <c r="A9" s="140" t="s">
        <v>1342</v>
      </c>
    </row>
    <row r="10" spans="1:3" s="138" customFormat="1" ht="20.25" customHeight="1"/>
  </sheetData>
  <mergeCells count="2">
    <mergeCell ref="A3:A4"/>
    <mergeCell ref="A5:A6"/>
  </mergeCells>
  <phoneticPr fontId="4"/>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C7F8A-8C84-4086-BFEE-59332EB978F9}">
  <sheetPr>
    <tabColor rgb="FFFF0000"/>
  </sheetPr>
  <dimension ref="A1:AT203"/>
  <sheetViews>
    <sheetView view="pageBreakPreview" zoomScaleNormal="85" zoomScaleSheetLayoutView="100" workbookViewId="0">
      <pane ySplit="4" topLeftCell="A173" activePane="bottomLeft" state="frozen"/>
      <selection activeCell="U203" sqref="U203"/>
      <selection pane="bottomLeft" activeCell="F206" sqref="F206"/>
    </sheetView>
  </sheetViews>
  <sheetFormatPr defaultColWidth="9" defaultRowHeight="12"/>
  <cols>
    <col min="1" max="1" width="5" style="2" bestFit="1" customWidth="1"/>
    <col min="2" max="2" width="6.7265625" style="3" customWidth="1"/>
    <col min="3" max="3" width="5" style="2" customWidth="1"/>
    <col min="4" max="4" width="32.453125" style="2" customWidth="1"/>
    <col min="5" max="5" width="6.7265625" style="2" bestFit="1" customWidth="1"/>
    <col min="6" max="6" width="5" style="2" bestFit="1" customWidth="1"/>
    <col min="7" max="8" width="3.26953125" style="2" bestFit="1" customWidth="1"/>
    <col min="9" max="9" width="6.7265625" style="2" bestFit="1" customWidth="1"/>
    <col min="10" max="16" width="2.6328125" style="2" customWidth="1"/>
    <col min="17" max="17" width="63.08984375" style="2" customWidth="1"/>
    <col min="18" max="18" width="26.08984375" style="2" customWidth="1"/>
    <col min="19" max="20" width="2.6328125" style="2" customWidth="1"/>
    <col min="21" max="46" width="2.6328125" style="1" customWidth="1"/>
    <col min="47" max="16384" width="9" style="1"/>
  </cols>
  <sheetData>
    <row r="1" spans="1:20" ht="22" customHeight="1" thickBot="1">
      <c r="A1" s="259" t="s">
        <v>0</v>
      </c>
      <c r="B1" s="260"/>
      <c r="C1" s="261"/>
      <c r="D1" s="262" t="s">
        <v>1277</v>
      </c>
      <c r="E1" s="262"/>
      <c r="F1" s="262"/>
      <c r="G1" s="262"/>
      <c r="H1" s="262"/>
      <c r="I1" s="262"/>
      <c r="J1" s="263"/>
      <c r="K1" s="263"/>
      <c r="L1" s="263"/>
      <c r="M1" s="263"/>
      <c r="N1" s="263"/>
      <c r="O1" s="263"/>
      <c r="P1" s="263"/>
      <c r="Q1" s="264"/>
      <c r="R1" s="1"/>
      <c r="S1" s="1"/>
      <c r="T1" s="1"/>
    </row>
    <row r="2" spans="1:20" ht="22" customHeight="1" thickBot="1">
      <c r="A2" s="265" t="s">
        <v>1</v>
      </c>
      <c r="B2" s="268" t="s">
        <v>2</v>
      </c>
      <c r="C2" s="271" t="s">
        <v>3</v>
      </c>
      <c r="D2" s="274" t="s">
        <v>4</v>
      </c>
      <c r="E2" s="277" t="s">
        <v>5</v>
      </c>
      <c r="F2" s="279" t="s">
        <v>6</v>
      </c>
      <c r="G2" s="282" t="s">
        <v>7</v>
      </c>
      <c r="H2" s="283"/>
      <c r="I2" s="284" t="s">
        <v>8</v>
      </c>
      <c r="J2" s="287" t="s">
        <v>9</v>
      </c>
      <c r="K2" s="288"/>
      <c r="L2" s="288"/>
      <c r="M2" s="288"/>
      <c r="N2" s="288"/>
      <c r="O2" s="288"/>
      <c r="P2" s="289"/>
      <c r="Q2" s="290" t="s">
        <v>10</v>
      </c>
      <c r="R2" s="248" t="s">
        <v>1283</v>
      </c>
      <c r="S2" s="1"/>
      <c r="T2" s="1"/>
    </row>
    <row r="3" spans="1:20" ht="22" customHeight="1" thickBot="1">
      <c r="A3" s="266"/>
      <c r="B3" s="269"/>
      <c r="C3" s="272"/>
      <c r="D3" s="275"/>
      <c r="E3" s="278"/>
      <c r="F3" s="280"/>
      <c r="G3" s="249" t="s">
        <v>11</v>
      </c>
      <c r="H3" s="251" t="s">
        <v>12</v>
      </c>
      <c r="I3" s="285"/>
      <c r="J3" s="253" t="s">
        <v>13</v>
      </c>
      <c r="K3" s="255" t="s">
        <v>14</v>
      </c>
      <c r="L3" s="255" t="s">
        <v>15</v>
      </c>
      <c r="M3" s="255" t="s">
        <v>16</v>
      </c>
      <c r="N3" s="255" t="s">
        <v>17</v>
      </c>
      <c r="O3" s="255" t="s">
        <v>18</v>
      </c>
      <c r="P3" s="257" t="s">
        <v>19</v>
      </c>
      <c r="Q3" s="291"/>
      <c r="R3" s="248"/>
      <c r="S3" s="1"/>
      <c r="T3" s="1"/>
    </row>
    <row r="4" spans="1:20" ht="22" customHeight="1" thickBot="1">
      <c r="A4" s="267"/>
      <c r="B4" s="270"/>
      <c r="C4" s="273"/>
      <c r="D4" s="276"/>
      <c r="E4" s="252"/>
      <c r="F4" s="281"/>
      <c r="G4" s="250"/>
      <c r="H4" s="252"/>
      <c r="I4" s="286"/>
      <c r="J4" s="254"/>
      <c r="K4" s="256" t="s">
        <v>20</v>
      </c>
      <c r="L4" s="256" t="s">
        <v>20</v>
      </c>
      <c r="M4" s="256" t="s">
        <v>20</v>
      </c>
      <c r="N4" s="256" t="s">
        <v>20</v>
      </c>
      <c r="O4" s="256" t="s">
        <v>20</v>
      </c>
      <c r="P4" s="258" t="s">
        <v>20</v>
      </c>
      <c r="Q4" s="292"/>
      <c r="R4" s="248"/>
      <c r="S4" s="1"/>
      <c r="T4" s="1"/>
    </row>
    <row r="5" spans="1:20" ht="24.5" thickTop="1">
      <c r="A5" s="110">
        <v>1</v>
      </c>
      <c r="B5" s="111" t="str">
        <f>IF(A5 ="","","V"&amp;A5)</f>
        <v>V1</v>
      </c>
      <c r="C5" s="112" t="s">
        <v>21</v>
      </c>
      <c r="D5" s="113" t="s">
        <v>22</v>
      </c>
      <c r="E5" s="114" t="s">
        <v>23</v>
      </c>
      <c r="F5" s="114"/>
      <c r="G5" s="115" t="s">
        <v>1282</v>
      </c>
      <c r="H5" s="116"/>
      <c r="I5" s="117" t="s">
        <v>25</v>
      </c>
      <c r="J5" s="118" t="s">
        <v>24</v>
      </c>
      <c r="K5" s="119" t="s">
        <v>24</v>
      </c>
      <c r="L5" s="120" t="s">
        <v>24</v>
      </c>
      <c r="M5" s="120" t="s">
        <v>24</v>
      </c>
      <c r="N5" s="120" t="s">
        <v>24</v>
      </c>
      <c r="O5" s="119" t="s">
        <v>24</v>
      </c>
      <c r="P5" s="120" t="s">
        <v>24</v>
      </c>
      <c r="Q5" s="121" t="s">
        <v>1326</v>
      </c>
      <c r="R5" s="122"/>
      <c r="S5" s="1"/>
      <c r="T5" s="1"/>
    </row>
    <row r="6" spans="1:20" ht="14.25" customHeight="1">
      <c r="A6" s="123">
        <v>2</v>
      </c>
      <c r="B6" s="111" t="str">
        <f t="shared" ref="B6:B69" si="0">IF(A6 ="","","V"&amp;A6)</f>
        <v>V2</v>
      </c>
      <c r="C6" s="124" t="s">
        <v>26</v>
      </c>
      <c r="D6" s="125" t="s">
        <v>27</v>
      </c>
      <c r="E6" s="126" t="s">
        <v>28</v>
      </c>
      <c r="F6" s="126">
        <v>5</v>
      </c>
      <c r="G6" s="127"/>
      <c r="H6" s="128"/>
      <c r="I6" s="117" t="s">
        <v>29</v>
      </c>
      <c r="J6" s="118" t="s">
        <v>24</v>
      </c>
      <c r="K6" s="119" t="s">
        <v>24</v>
      </c>
      <c r="L6" s="120" t="s">
        <v>24</v>
      </c>
      <c r="M6" s="120" t="s">
        <v>24</v>
      </c>
      <c r="N6" s="120" t="s">
        <v>24</v>
      </c>
      <c r="O6" s="119" t="s">
        <v>24</v>
      </c>
      <c r="P6" s="120" t="s">
        <v>24</v>
      </c>
      <c r="Q6" s="129"/>
      <c r="R6" s="122"/>
      <c r="S6" s="1"/>
      <c r="T6" s="1"/>
    </row>
    <row r="7" spans="1:20" ht="24">
      <c r="A7" s="110">
        <v>3</v>
      </c>
      <c r="B7" s="111" t="str">
        <f t="shared" si="0"/>
        <v>V3</v>
      </c>
      <c r="C7" s="112" t="s">
        <v>21</v>
      </c>
      <c r="D7" s="130" t="s">
        <v>30</v>
      </c>
      <c r="E7" s="114" t="s">
        <v>23</v>
      </c>
      <c r="F7" s="126"/>
      <c r="G7" s="117" t="s">
        <v>35</v>
      </c>
      <c r="H7" s="128"/>
      <c r="I7" s="117" t="s">
        <v>25</v>
      </c>
      <c r="J7" s="118" t="s">
        <v>24</v>
      </c>
      <c r="K7" s="119" t="s">
        <v>24</v>
      </c>
      <c r="L7" s="120" t="s">
        <v>24</v>
      </c>
      <c r="M7" s="120" t="s">
        <v>24</v>
      </c>
      <c r="N7" s="120" t="s">
        <v>24</v>
      </c>
      <c r="O7" s="119" t="s">
        <v>24</v>
      </c>
      <c r="P7" s="120" t="s">
        <v>24</v>
      </c>
      <c r="Q7" s="131" t="s">
        <v>1327</v>
      </c>
      <c r="R7" s="122"/>
      <c r="S7" s="1"/>
      <c r="T7" s="1"/>
    </row>
    <row r="8" spans="1:20" ht="14.25" customHeight="1">
      <c r="A8" s="123">
        <v>4</v>
      </c>
      <c r="B8" s="132" t="str">
        <f t="shared" si="0"/>
        <v>V4</v>
      </c>
      <c r="C8" s="124" t="s">
        <v>26</v>
      </c>
      <c r="D8" s="125" t="s">
        <v>31</v>
      </c>
      <c r="E8" s="126" t="s">
        <v>28</v>
      </c>
      <c r="F8" s="126">
        <v>5</v>
      </c>
      <c r="G8" s="127"/>
      <c r="H8" s="128"/>
      <c r="I8" s="117" t="s">
        <v>29</v>
      </c>
      <c r="J8" s="118" t="s">
        <v>24</v>
      </c>
      <c r="K8" s="119" t="s">
        <v>24</v>
      </c>
      <c r="L8" s="120" t="s">
        <v>24</v>
      </c>
      <c r="M8" s="120" t="s">
        <v>24</v>
      </c>
      <c r="N8" s="120" t="s">
        <v>24</v>
      </c>
      <c r="O8" s="119" t="s">
        <v>24</v>
      </c>
      <c r="P8" s="120" t="s">
        <v>24</v>
      </c>
      <c r="Q8" s="129"/>
      <c r="R8" s="122"/>
      <c r="S8" s="1"/>
      <c r="T8" s="1"/>
    </row>
    <row r="9" spans="1:20" ht="14.25" customHeight="1">
      <c r="A9" s="110">
        <v>5</v>
      </c>
      <c r="B9" s="111" t="str">
        <f t="shared" si="0"/>
        <v>V5</v>
      </c>
      <c r="C9" s="112" t="s">
        <v>32</v>
      </c>
      <c r="D9" s="133" t="s">
        <v>33</v>
      </c>
      <c r="E9" s="114" t="s">
        <v>34</v>
      </c>
      <c r="F9" s="114"/>
      <c r="G9" s="117" t="s">
        <v>35</v>
      </c>
      <c r="H9" s="128"/>
      <c r="I9" s="117" t="s">
        <v>29</v>
      </c>
      <c r="J9" s="118" t="s">
        <v>24</v>
      </c>
      <c r="K9" s="119" t="s">
        <v>24</v>
      </c>
      <c r="L9" s="120" t="s">
        <v>24</v>
      </c>
      <c r="M9" s="120" t="s">
        <v>24</v>
      </c>
      <c r="N9" s="120" t="s">
        <v>24</v>
      </c>
      <c r="O9" s="119" t="s">
        <v>24</v>
      </c>
      <c r="P9" s="120" t="s">
        <v>24</v>
      </c>
      <c r="Q9" s="129"/>
      <c r="R9" s="122"/>
      <c r="S9" s="1"/>
      <c r="T9" s="1"/>
    </row>
    <row r="10" spans="1:20" ht="14.25" customHeight="1">
      <c r="A10" s="110">
        <v>6</v>
      </c>
      <c r="B10" s="111" t="str">
        <f t="shared" si="0"/>
        <v>V6</v>
      </c>
      <c r="C10" s="112" t="s">
        <v>36</v>
      </c>
      <c r="D10" s="133" t="s">
        <v>37</v>
      </c>
      <c r="E10" s="114" t="s">
        <v>38</v>
      </c>
      <c r="F10" s="114"/>
      <c r="G10" s="117" t="s">
        <v>35</v>
      </c>
      <c r="H10" s="128"/>
      <c r="I10" s="117" t="s">
        <v>29</v>
      </c>
      <c r="J10" s="118" t="s">
        <v>24</v>
      </c>
      <c r="K10" s="119" t="s">
        <v>24</v>
      </c>
      <c r="L10" s="120" t="s">
        <v>24</v>
      </c>
      <c r="M10" s="120" t="s">
        <v>24</v>
      </c>
      <c r="N10" s="120" t="s">
        <v>24</v>
      </c>
      <c r="O10" s="119" t="s">
        <v>24</v>
      </c>
      <c r="P10" s="120" t="s">
        <v>24</v>
      </c>
      <c r="Q10" s="129" t="s">
        <v>1278</v>
      </c>
      <c r="R10" s="122"/>
      <c r="S10" s="1"/>
      <c r="T10" s="1"/>
    </row>
    <row r="11" spans="1:20">
      <c r="A11" s="110">
        <v>7</v>
      </c>
      <c r="B11" s="111" t="str">
        <f t="shared" si="0"/>
        <v>V7</v>
      </c>
      <c r="C11" s="112" t="s">
        <v>39</v>
      </c>
      <c r="D11" s="133" t="s">
        <v>40</v>
      </c>
      <c r="E11" s="114" t="s">
        <v>41</v>
      </c>
      <c r="F11" s="114">
        <v>2</v>
      </c>
      <c r="G11" s="117" t="s">
        <v>35</v>
      </c>
      <c r="H11" s="116"/>
      <c r="I11" s="117" t="s">
        <v>29</v>
      </c>
      <c r="J11" s="118" t="s">
        <v>24</v>
      </c>
      <c r="K11" s="119" t="s">
        <v>24</v>
      </c>
      <c r="L11" s="120" t="s">
        <v>24</v>
      </c>
      <c r="M11" s="120" t="s">
        <v>24</v>
      </c>
      <c r="N11" s="120" t="s">
        <v>24</v>
      </c>
      <c r="O11" s="119" t="s">
        <v>24</v>
      </c>
      <c r="P11" s="120" t="s">
        <v>24</v>
      </c>
      <c r="Q11" s="131" t="s">
        <v>42</v>
      </c>
      <c r="R11" s="122"/>
      <c r="S11" s="1"/>
      <c r="T11" s="1"/>
    </row>
    <row r="12" spans="1:20" ht="14.25" customHeight="1">
      <c r="A12" s="110">
        <v>8</v>
      </c>
      <c r="B12" s="111" t="str">
        <f t="shared" si="0"/>
        <v>V8</v>
      </c>
      <c r="C12" s="112" t="s">
        <v>43</v>
      </c>
      <c r="D12" s="133" t="s">
        <v>44</v>
      </c>
      <c r="E12" s="114" t="s">
        <v>41</v>
      </c>
      <c r="F12" s="114">
        <v>2</v>
      </c>
      <c r="G12" s="117"/>
      <c r="H12" s="116"/>
      <c r="I12" s="117"/>
      <c r="J12" s="118" t="s">
        <v>24</v>
      </c>
      <c r="K12" s="119" t="s">
        <v>24</v>
      </c>
      <c r="L12" s="120" t="s">
        <v>24</v>
      </c>
      <c r="M12" s="120" t="s">
        <v>24</v>
      </c>
      <c r="N12" s="120" t="s">
        <v>24</v>
      </c>
      <c r="O12" s="119" t="s">
        <v>24</v>
      </c>
      <c r="P12" s="120" t="s">
        <v>24</v>
      </c>
      <c r="Q12" s="244" t="s">
        <v>1287</v>
      </c>
      <c r="R12" s="247" t="s">
        <v>1281</v>
      </c>
      <c r="S12" s="1"/>
      <c r="T12" s="1"/>
    </row>
    <row r="13" spans="1:20" ht="14.25" customHeight="1">
      <c r="A13" s="110">
        <v>9</v>
      </c>
      <c r="B13" s="111" t="str">
        <f t="shared" si="0"/>
        <v>V9</v>
      </c>
      <c r="C13" s="112" t="s">
        <v>43</v>
      </c>
      <c r="D13" s="133" t="s">
        <v>45</v>
      </c>
      <c r="E13" s="114" t="s">
        <v>41</v>
      </c>
      <c r="F13" s="114">
        <v>3</v>
      </c>
      <c r="G13" s="117"/>
      <c r="H13" s="116"/>
      <c r="I13" s="117"/>
      <c r="J13" s="118" t="s">
        <v>24</v>
      </c>
      <c r="K13" s="119" t="s">
        <v>24</v>
      </c>
      <c r="L13" s="120" t="s">
        <v>24</v>
      </c>
      <c r="M13" s="120" t="s">
        <v>24</v>
      </c>
      <c r="N13" s="120" t="s">
        <v>24</v>
      </c>
      <c r="O13" s="119" t="s">
        <v>24</v>
      </c>
      <c r="P13" s="120" t="s">
        <v>24</v>
      </c>
      <c r="Q13" s="245"/>
      <c r="R13" s="247"/>
      <c r="S13" s="1"/>
      <c r="T13" s="1"/>
    </row>
    <row r="14" spans="1:20" ht="14.25" customHeight="1">
      <c r="A14" s="110">
        <v>10</v>
      </c>
      <c r="B14" s="111" t="str">
        <f t="shared" si="0"/>
        <v>V10</v>
      </c>
      <c r="C14" s="112" t="s">
        <v>46</v>
      </c>
      <c r="D14" s="133" t="s">
        <v>47</v>
      </c>
      <c r="E14" s="114" t="s">
        <v>48</v>
      </c>
      <c r="F14" s="114">
        <v>8</v>
      </c>
      <c r="G14" s="117"/>
      <c r="H14" s="116"/>
      <c r="I14" s="117"/>
      <c r="J14" s="118" t="s">
        <v>24</v>
      </c>
      <c r="K14" s="119" t="s">
        <v>24</v>
      </c>
      <c r="L14" s="120" t="s">
        <v>24</v>
      </c>
      <c r="M14" s="120" t="s">
        <v>24</v>
      </c>
      <c r="N14" s="120" t="s">
        <v>24</v>
      </c>
      <c r="O14" s="119" t="s">
        <v>24</v>
      </c>
      <c r="P14" s="120" t="s">
        <v>24</v>
      </c>
      <c r="Q14" s="245"/>
      <c r="R14" s="247"/>
      <c r="S14" s="1"/>
      <c r="T14" s="1"/>
    </row>
    <row r="15" spans="1:20" ht="14.25" customHeight="1">
      <c r="A15" s="110">
        <v>11</v>
      </c>
      <c r="B15" s="111" t="str">
        <f t="shared" si="0"/>
        <v>V11</v>
      </c>
      <c r="C15" s="112" t="s">
        <v>46</v>
      </c>
      <c r="D15" s="133" t="s">
        <v>49</v>
      </c>
      <c r="E15" s="114" t="s">
        <v>50</v>
      </c>
      <c r="F15" s="114">
        <v>24</v>
      </c>
      <c r="G15" s="117"/>
      <c r="H15" s="116"/>
      <c r="I15" s="117"/>
      <c r="J15" s="118" t="s">
        <v>24</v>
      </c>
      <c r="K15" s="119" t="s">
        <v>24</v>
      </c>
      <c r="L15" s="120" t="s">
        <v>24</v>
      </c>
      <c r="M15" s="120" t="s">
        <v>24</v>
      </c>
      <c r="N15" s="120" t="s">
        <v>24</v>
      </c>
      <c r="O15" s="119" t="s">
        <v>24</v>
      </c>
      <c r="P15" s="120" t="s">
        <v>24</v>
      </c>
      <c r="Q15" s="246"/>
      <c r="R15" s="247"/>
      <c r="S15" s="1"/>
      <c r="T15" s="1"/>
    </row>
    <row r="16" spans="1:20">
      <c r="A16" s="110">
        <v>12</v>
      </c>
      <c r="B16" s="111" t="str">
        <f t="shared" si="0"/>
        <v>V12</v>
      </c>
      <c r="C16" s="112" t="s">
        <v>21</v>
      </c>
      <c r="D16" s="113" t="s">
        <v>51</v>
      </c>
      <c r="E16" s="114" t="s">
        <v>23</v>
      </c>
      <c r="F16" s="114"/>
      <c r="G16" s="117"/>
      <c r="H16" s="116"/>
      <c r="I16" s="117"/>
      <c r="J16" s="118" t="s">
        <v>24</v>
      </c>
      <c r="K16" s="119" t="s">
        <v>24</v>
      </c>
      <c r="L16" s="120" t="s">
        <v>24</v>
      </c>
      <c r="M16" s="120" t="s">
        <v>24</v>
      </c>
      <c r="N16" s="120" t="s">
        <v>24</v>
      </c>
      <c r="O16" s="119" t="s">
        <v>24</v>
      </c>
      <c r="P16" s="120" t="s">
        <v>24</v>
      </c>
      <c r="Q16" s="244" t="s">
        <v>1288</v>
      </c>
      <c r="R16" s="122"/>
      <c r="S16" s="1"/>
      <c r="T16" s="1"/>
    </row>
    <row r="17" spans="1:21" ht="14.25" customHeight="1">
      <c r="A17" s="110">
        <v>13</v>
      </c>
      <c r="B17" s="111" t="str">
        <f t="shared" si="0"/>
        <v>V13</v>
      </c>
      <c r="C17" s="112" t="s">
        <v>43</v>
      </c>
      <c r="D17" s="133" t="s">
        <v>52</v>
      </c>
      <c r="E17" s="114" t="s">
        <v>41</v>
      </c>
      <c r="F17" s="114">
        <v>2</v>
      </c>
      <c r="G17" s="117"/>
      <c r="H17" s="116"/>
      <c r="I17" s="117"/>
      <c r="J17" s="118" t="s">
        <v>24</v>
      </c>
      <c r="K17" s="119" t="s">
        <v>24</v>
      </c>
      <c r="L17" s="120" t="s">
        <v>24</v>
      </c>
      <c r="M17" s="120" t="s">
        <v>24</v>
      </c>
      <c r="N17" s="120" t="s">
        <v>24</v>
      </c>
      <c r="O17" s="119" t="s">
        <v>24</v>
      </c>
      <c r="P17" s="120" t="s">
        <v>24</v>
      </c>
      <c r="Q17" s="245"/>
      <c r="R17" s="122"/>
      <c r="S17" s="1"/>
      <c r="T17" s="1"/>
    </row>
    <row r="18" spans="1:21" ht="14.25" customHeight="1">
      <c r="A18" s="110">
        <v>14</v>
      </c>
      <c r="B18" s="111" t="str">
        <f t="shared" si="0"/>
        <v>V14</v>
      </c>
      <c r="C18" s="112" t="s">
        <v>43</v>
      </c>
      <c r="D18" s="133" t="s">
        <v>53</v>
      </c>
      <c r="E18" s="114" t="s">
        <v>41</v>
      </c>
      <c r="F18" s="114">
        <v>3</v>
      </c>
      <c r="G18" s="117"/>
      <c r="H18" s="116"/>
      <c r="I18" s="117"/>
      <c r="J18" s="118" t="s">
        <v>24</v>
      </c>
      <c r="K18" s="119" t="s">
        <v>24</v>
      </c>
      <c r="L18" s="120" t="s">
        <v>24</v>
      </c>
      <c r="M18" s="120" t="s">
        <v>24</v>
      </c>
      <c r="N18" s="120" t="s">
        <v>24</v>
      </c>
      <c r="O18" s="119" t="s">
        <v>24</v>
      </c>
      <c r="P18" s="120" t="s">
        <v>24</v>
      </c>
      <c r="Q18" s="245"/>
      <c r="R18" s="122"/>
      <c r="S18" s="1"/>
      <c r="T18" s="1"/>
    </row>
    <row r="19" spans="1:21" ht="14.25" customHeight="1">
      <c r="A19" s="110">
        <v>15</v>
      </c>
      <c r="B19" s="111" t="str">
        <f t="shared" si="0"/>
        <v>V15</v>
      </c>
      <c r="C19" s="112" t="s">
        <v>46</v>
      </c>
      <c r="D19" s="133" t="s">
        <v>54</v>
      </c>
      <c r="E19" s="114" t="s">
        <v>48</v>
      </c>
      <c r="F19" s="114">
        <v>8</v>
      </c>
      <c r="G19" s="117"/>
      <c r="H19" s="116"/>
      <c r="I19" s="117"/>
      <c r="J19" s="118" t="s">
        <v>24</v>
      </c>
      <c r="K19" s="119" t="s">
        <v>24</v>
      </c>
      <c r="L19" s="120" t="s">
        <v>24</v>
      </c>
      <c r="M19" s="120" t="s">
        <v>24</v>
      </c>
      <c r="N19" s="120" t="s">
        <v>24</v>
      </c>
      <c r="O19" s="119" t="s">
        <v>24</v>
      </c>
      <c r="P19" s="120" t="s">
        <v>24</v>
      </c>
      <c r="Q19" s="245"/>
      <c r="R19" s="122"/>
      <c r="S19" s="1"/>
      <c r="T19" s="1"/>
    </row>
    <row r="20" spans="1:21" ht="14.25" customHeight="1">
      <c r="A20" s="110">
        <v>16</v>
      </c>
      <c r="B20" s="111" t="str">
        <f t="shared" si="0"/>
        <v>V16</v>
      </c>
      <c r="C20" s="112" t="s">
        <v>46</v>
      </c>
      <c r="D20" s="133" t="s">
        <v>55</v>
      </c>
      <c r="E20" s="114" t="s">
        <v>50</v>
      </c>
      <c r="F20" s="114">
        <v>24</v>
      </c>
      <c r="G20" s="117"/>
      <c r="H20" s="116"/>
      <c r="I20" s="117"/>
      <c r="J20" s="118" t="s">
        <v>24</v>
      </c>
      <c r="K20" s="119" t="s">
        <v>24</v>
      </c>
      <c r="L20" s="120" t="s">
        <v>24</v>
      </c>
      <c r="M20" s="120" t="s">
        <v>24</v>
      </c>
      <c r="N20" s="120" t="s">
        <v>24</v>
      </c>
      <c r="O20" s="119" t="s">
        <v>24</v>
      </c>
      <c r="P20" s="120" t="s">
        <v>24</v>
      </c>
      <c r="Q20" s="246"/>
      <c r="R20" s="122"/>
      <c r="S20" s="1"/>
      <c r="T20" s="1"/>
    </row>
    <row r="21" spans="1:21" ht="14.25" customHeight="1">
      <c r="A21" s="29">
        <v>17</v>
      </c>
      <c r="B21" s="31" t="str">
        <f t="shared" si="0"/>
        <v>V17</v>
      </c>
      <c r="C21" s="4" t="s">
        <v>56</v>
      </c>
      <c r="D21" s="5" t="s">
        <v>57</v>
      </c>
      <c r="E21" s="6" t="s">
        <v>41</v>
      </c>
      <c r="F21" s="7">
        <v>1</v>
      </c>
      <c r="G21" s="8"/>
      <c r="H21" s="9"/>
      <c r="I21" s="8"/>
      <c r="J21" s="10" t="s">
        <v>24</v>
      </c>
      <c r="K21" s="11" t="s">
        <v>24</v>
      </c>
      <c r="L21" s="12" t="s">
        <v>24</v>
      </c>
      <c r="M21" s="12" t="s">
        <v>24</v>
      </c>
      <c r="N21" s="12" t="s">
        <v>24</v>
      </c>
      <c r="O21" s="11" t="s">
        <v>24</v>
      </c>
      <c r="P21" s="12" t="s">
        <v>24</v>
      </c>
      <c r="Q21" s="23" t="s">
        <v>58</v>
      </c>
      <c r="R21" s="1"/>
      <c r="S21" s="1"/>
      <c r="T21" s="1"/>
    </row>
    <row r="22" spans="1:21" ht="14.25" customHeight="1">
      <c r="A22" s="29">
        <v>18</v>
      </c>
      <c r="B22" s="31" t="str">
        <f t="shared" si="0"/>
        <v>V18</v>
      </c>
      <c r="C22" s="4" t="s">
        <v>59</v>
      </c>
      <c r="D22" s="5" t="s">
        <v>60</v>
      </c>
      <c r="E22" s="6" t="s">
        <v>61</v>
      </c>
      <c r="F22" s="7"/>
      <c r="G22" s="8"/>
      <c r="H22" s="9"/>
      <c r="I22" s="8"/>
      <c r="J22" s="10" t="s">
        <v>24</v>
      </c>
      <c r="K22" s="11" t="s">
        <v>24</v>
      </c>
      <c r="L22" s="12" t="s">
        <v>24</v>
      </c>
      <c r="M22" s="12" t="s">
        <v>24</v>
      </c>
      <c r="N22" s="12" t="s">
        <v>24</v>
      </c>
      <c r="O22" s="11" t="s">
        <v>24</v>
      </c>
      <c r="P22" s="12" t="s">
        <v>24</v>
      </c>
      <c r="Q22" s="23" t="s">
        <v>62</v>
      </c>
      <c r="R22" s="1"/>
      <c r="S22" s="1"/>
      <c r="T22" s="1"/>
    </row>
    <row r="23" spans="1:21" ht="24">
      <c r="A23" s="29">
        <v>19</v>
      </c>
      <c r="B23" s="31" t="str">
        <f t="shared" si="0"/>
        <v>V19</v>
      </c>
      <c r="C23" s="4" t="s">
        <v>63</v>
      </c>
      <c r="D23" s="5" t="s">
        <v>64</v>
      </c>
      <c r="E23" s="6" t="s">
        <v>41</v>
      </c>
      <c r="F23" s="7">
        <v>1</v>
      </c>
      <c r="G23" s="8"/>
      <c r="H23" s="13"/>
      <c r="I23" s="8"/>
      <c r="J23" s="10" t="s">
        <v>24</v>
      </c>
      <c r="K23" s="11" t="s">
        <v>24</v>
      </c>
      <c r="L23" s="12" t="s">
        <v>24</v>
      </c>
      <c r="M23" s="12" t="s">
        <v>24</v>
      </c>
      <c r="N23" s="12" t="s">
        <v>24</v>
      </c>
      <c r="O23" s="11" t="s">
        <v>24</v>
      </c>
      <c r="P23" s="12" t="s">
        <v>65</v>
      </c>
      <c r="Q23" s="23" t="s">
        <v>1279</v>
      </c>
      <c r="R23" s="1"/>
      <c r="S23" s="1"/>
      <c r="T23" s="1"/>
    </row>
    <row r="24" spans="1:21" ht="24">
      <c r="A24" s="29">
        <v>20</v>
      </c>
      <c r="B24" s="31" t="str">
        <f t="shared" si="0"/>
        <v>V20</v>
      </c>
      <c r="C24" s="4" t="s">
        <v>66</v>
      </c>
      <c r="D24" s="5" t="s">
        <v>67</v>
      </c>
      <c r="E24" s="6" t="s">
        <v>41</v>
      </c>
      <c r="F24" s="7">
        <v>4</v>
      </c>
      <c r="G24" s="8"/>
      <c r="H24" s="9"/>
      <c r="I24" s="8"/>
      <c r="J24" s="10" t="s">
        <v>24</v>
      </c>
      <c r="K24" s="11" t="s">
        <v>24</v>
      </c>
      <c r="L24" s="12" t="s">
        <v>24</v>
      </c>
      <c r="M24" s="12" t="s">
        <v>24</v>
      </c>
      <c r="N24" s="12" t="s">
        <v>24</v>
      </c>
      <c r="O24" s="11" t="s">
        <v>24</v>
      </c>
      <c r="P24" s="33" t="s">
        <v>24</v>
      </c>
      <c r="Q24" s="30" t="s">
        <v>68</v>
      </c>
      <c r="R24" s="1"/>
      <c r="S24" s="1"/>
      <c r="T24" s="1"/>
    </row>
    <row r="25" spans="1:21" ht="14.25" customHeight="1">
      <c r="A25" s="29">
        <v>21</v>
      </c>
      <c r="B25" s="31" t="str">
        <f t="shared" si="0"/>
        <v>V21</v>
      </c>
      <c r="C25" s="4" t="s">
        <v>69</v>
      </c>
      <c r="D25" s="5" t="s">
        <v>70</v>
      </c>
      <c r="E25" s="6" t="s">
        <v>41</v>
      </c>
      <c r="F25" s="7">
        <v>1</v>
      </c>
      <c r="G25" s="8"/>
      <c r="H25" s="9"/>
      <c r="I25" s="8"/>
      <c r="J25" s="10" t="s">
        <v>24</v>
      </c>
      <c r="K25" s="11" t="s">
        <v>24</v>
      </c>
      <c r="L25" s="12" t="s">
        <v>24</v>
      </c>
      <c r="M25" s="12" t="s">
        <v>24</v>
      </c>
      <c r="N25" s="12" t="s">
        <v>24</v>
      </c>
      <c r="O25" s="11" t="s">
        <v>24</v>
      </c>
      <c r="P25" s="33" t="s">
        <v>24</v>
      </c>
      <c r="Q25" s="30" t="s">
        <v>71</v>
      </c>
      <c r="R25" s="1"/>
      <c r="S25" s="1"/>
      <c r="T25" s="1"/>
    </row>
    <row r="26" spans="1:21" ht="14.25" customHeight="1">
      <c r="A26" s="29">
        <v>22</v>
      </c>
      <c r="B26" s="31" t="str">
        <f t="shared" si="0"/>
        <v>V22</v>
      </c>
      <c r="C26" s="4" t="s">
        <v>69</v>
      </c>
      <c r="D26" s="5" t="s">
        <v>72</v>
      </c>
      <c r="E26" s="6" t="s">
        <v>41</v>
      </c>
      <c r="F26" s="7">
        <v>2</v>
      </c>
      <c r="G26" s="8"/>
      <c r="H26" s="9"/>
      <c r="I26" s="8"/>
      <c r="J26" s="10" t="s">
        <v>24</v>
      </c>
      <c r="K26" s="11" t="s">
        <v>24</v>
      </c>
      <c r="L26" s="12" t="s">
        <v>24</v>
      </c>
      <c r="M26" s="12" t="s">
        <v>24</v>
      </c>
      <c r="N26" s="12" t="s">
        <v>24</v>
      </c>
      <c r="O26" s="11" t="s">
        <v>24</v>
      </c>
      <c r="P26" s="33" t="s">
        <v>24</v>
      </c>
      <c r="Q26" s="30" t="s">
        <v>73</v>
      </c>
      <c r="R26" s="1"/>
      <c r="S26" s="1"/>
      <c r="T26" s="1"/>
    </row>
    <row r="27" spans="1:21">
      <c r="A27" s="29">
        <v>23</v>
      </c>
      <c r="B27" s="31" t="str">
        <f t="shared" si="0"/>
        <v>V23</v>
      </c>
      <c r="C27" s="4" t="s">
        <v>74</v>
      </c>
      <c r="D27" s="5" t="s">
        <v>75</v>
      </c>
      <c r="E27" s="6" t="s">
        <v>41</v>
      </c>
      <c r="F27" s="7">
        <v>1</v>
      </c>
      <c r="G27" s="8"/>
      <c r="H27" s="13"/>
      <c r="I27" s="8"/>
      <c r="J27" s="10" t="s">
        <v>24</v>
      </c>
      <c r="K27" s="11" t="s">
        <v>24</v>
      </c>
      <c r="L27" s="12" t="s">
        <v>24</v>
      </c>
      <c r="M27" s="12" t="s">
        <v>24</v>
      </c>
      <c r="N27" s="12" t="s">
        <v>24</v>
      </c>
      <c r="O27" s="11" t="s">
        <v>24</v>
      </c>
      <c r="P27" s="12" t="s">
        <v>24</v>
      </c>
      <c r="Q27" s="15" t="s">
        <v>76</v>
      </c>
      <c r="R27" s="1"/>
      <c r="S27" s="1"/>
      <c r="T27" s="1"/>
    </row>
    <row r="28" spans="1:21" ht="72">
      <c r="A28" s="29">
        <v>24</v>
      </c>
      <c r="B28" s="31" t="str">
        <f t="shared" si="0"/>
        <v>V24</v>
      </c>
      <c r="C28" s="4" t="s">
        <v>74</v>
      </c>
      <c r="D28" s="5" t="s">
        <v>77</v>
      </c>
      <c r="E28" s="6" t="s">
        <v>41</v>
      </c>
      <c r="F28" s="7">
        <v>6</v>
      </c>
      <c r="G28" s="8"/>
      <c r="H28" s="13"/>
      <c r="I28" s="8"/>
      <c r="J28" s="10" t="s">
        <v>24</v>
      </c>
      <c r="K28" s="11" t="s">
        <v>24</v>
      </c>
      <c r="L28" s="12" t="s">
        <v>24</v>
      </c>
      <c r="M28" s="12" t="s">
        <v>24</v>
      </c>
      <c r="N28" s="12" t="s">
        <v>24</v>
      </c>
      <c r="O28" s="11" t="s">
        <v>24</v>
      </c>
      <c r="P28" s="12" t="s">
        <v>24</v>
      </c>
      <c r="Q28" s="15" t="s">
        <v>78</v>
      </c>
      <c r="R28" s="1"/>
      <c r="S28" s="1"/>
      <c r="T28" s="1"/>
    </row>
    <row r="29" spans="1:21" ht="72">
      <c r="A29" s="29">
        <v>25</v>
      </c>
      <c r="B29" s="31" t="str">
        <f t="shared" si="0"/>
        <v>V25</v>
      </c>
      <c r="C29" s="4" t="s">
        <v>79</v>
      </c>
      <c r="D29" s="5" t="s">
        <v>80</v>
      </c>
      <c r="E29" s="6" t="s">
        <v>41</v>
      </c>
      <c r="F29" s="7">
        <v>2</v>
      </c>
      <c r="G29" s="8"/>
      <c r="H29" s="13"/>
      <c r="I29" s="8"/>
      <c r="J29" s="10" t="s">
        <v>24</v>
      </c>
      <c r="K29" s="11" t="s">
        <v>24</v>
      </c>
      <c r="L29" s="12" t="s">
        <v>24</v>
      </c>
      <c r="M29" s="12" t="s">
        <v>24</v>
      </c>
      <c r="N29" s="12" t="s">
        <v>24</v>
      </c>
      <c r="O29" s="11" t="s">
        <v>24</v>
      </c>
      <c r="P29" s="12" t="s">
        <v>24</v>
      </c>
      <c r="Q29" s="15" t="s">
        <v>81</v>
      </c>
      <c r="R29" s="1"/>
      <c r="S29" s="1"/>
      <c r="T29" s="1"/>
    </row>
    <row r="30" spans="1:21" s="2" customFormat="1">
      <c r="A30" s="29">
        <v>26</v>
      </c>
      <c r="B30" s="31" t="str">
        <f t="shared" si="0"/>
        <v>V26</v>
      </c>
      <c r="C30" s="4" t="s">
        <v>74</v>
      </c>
      <c r="D30" s="5" t="s">
        <v>82</v>
      </c>
      <c r="E30" s="6" t="s">
        <v>28</v>
      </c>
      <c r="F30" s="7">
        <v>1</v>
      </c>
      <c r="G30" s="8"/>
      <c r="H30" s="13"/>
      <c r="I30" s="8"/>
      <c r="J30" s="10" t="s">
        <v>24</v>
      </c>
      <c r="K30" s="11" t="s">
        <v>24</v>
      </c>
      <c r="L30" s="12" t="s">
        <v>24</v>
      </c>
      <c r="M30" s="12" t="s">
        <v>24</v>
      </c>
      <c r="N30" s="12" t="s">
        <v>24</v>
      </c>
      <c r="O30" s="11" t="s">
        <v>24</v>
      </c>
      <c r="P30" s="12" t="s">
        <v>24</v>
      </c>
      <c r="Q30" s="15" t="s">
        <v>83</v>
      </c>
      <c r="U30" s="1"/>
    </row>
    <row r="31" spans="1:21" ht="14.25" customHeight="1">
      <c r="A31" s="29">
        <v>27</v>
      </c>
      <c r="B31" s="31" t="str">
        <f t="shared" si="0"/>
        <v>V27</v>
      </c>
      <c r="C31" s="4" t="s">
        <v>63</v>
      </c>
      <c r="D31" s="5" t="s">
        <v>84</v>
      </c>
      <c r="E31" s="6" t="s">
        <v>38</v>
      </c>
      <c r="F31" s="7"/>
      <c r="G31" s="8"/>
      <c r="H31" s="13"/>
      <c r="I31" s="8"/>
      <c r="J31" s="10" t="s">
        <v>24</v>
      </c>
      <c r="K31" s="11" t="s">
        <v>24</v>
      </c>
      <c r="L31" s="12" t="s">
        <v>24</v>
      </c>
      <c r="M31" s="12" t="s">
        <v>24</v>
      </c>
      <c r="N31" s="12" t="s">
        <v>24</v>
      </c>
      <c r="O31" s="11" t="s">
        <v>24</v>
      </c>
      <c r="P31" s="12" t="s">
        <v>24</v>
      </c>
      <c r="Q31" s="15" t="s">
        <v>85</v>
      </c>
    </row>
    <row r="32" spans="1:21" ht="14.25" customHeight="1">
      <c r="A32" s="29">
        <v>28</v>
      </c>
      <c r="B32" s="31" t="str">
        <f t="shared" si="0"/>
        <v>V28</v>
      </c>
      <c r="C32" s="4" t="s">
        <v>86</v>
      </c>
      <c r="D32" s="5" t="s">
        <v>87</v>
      </c>
      <c r="E32" s="6" t="s">
        <v>28</v>
      </c>
      <c r="F32" s="7">
        <v>1</v>
      </c>
      <c r="G32" s="8"/>
      <c r="H32" s="13"/>
      <c r="I32" s="8"/>
      <c r="J32" s="10" t="s">
        <v>24</v>
      </c>
      <c r="K32" s="11" t="s">
        <v>24</v>
      </c>
      <c r="L32" s="12" t="s">
        <v>24</v>
      </c>
      <c r="M32" s="12" t="s">
        <v>24</v>
      </c>
      <c r="N32" s="12" t="s">
        <v>24</v>
      </c>
      <c r="O32" s="11" t="s">
        <v>24</v>
      </c>
      <c r="P32" s="12" t="s">
        <v>24</v>
      </c>
      <c r="Q32" s="15" t="s">
        <v>88</v>
      </c>
      <c r="R32" s="1"/>
      <c r="S32" s="1"/>
      <c r="T32" s="1"/>
    </row>
    <row r="33" spans="1:46" ht="14.25" customHeight="1">
      <c r="A33" s="29">
        <v>29</v>
      </c>
      <c r="B33" s="31" t="str">
        <f t="shared" si="0"/>
        <v>V29</v>
      </c>
      <c r="C33" s="4" t="s">
        <v>89</v>
      </c>
      <c r="D33" s="5" t="s">
        <v>90</v>
      </c>
      <c r="E33" s="6" t="s">
        <v>23</v>
      </c>
      <c r="F33" s="7"/>
      <c r="G33" s="8"/>
      <c r="H33" s="13"/>
      <c r="I33" s="8"/>
      <c r="J33" s="10" t="s">
        <v>24</v>
      </c>
      <c r="K33" s="11" t="s">
        <v>24</v>
      </c>
      <c r="L33" s="12" t="s">
        <v>24</v>
      </c>
      <c r="M33" s="12" t="s">
        <v>24</v>
      </c>
      <c r="N33" s="12" t="s">
        <v>24</v>
      </c>
      <c r="O33" s="11" t="s">
        <v>24</v>
      </c>
      <c r="P33" s="12" t="s">
        <v>24</v>
      </c>
      <c r="Q33" s="14"/>
      <c r="R33" s="1"/>
      <c r="S33" s="1"/>
      <c r="T33" s="1"/>
    </row>
    <row r="34" spans="1:46" ht="14.25" customHeight="1">
      <c r="A34" s="29">
        <v>30</v>
      </c>
      <c r="B34" s="31" t="str">
        <f t="shared" si="0"/>
        <v>V30</v>
      </c>
      <c r="C34" s="4" t="s">
        <v>91</v>
      </c>
      <c r="D34" s="5" t="s">
        <v>92</v>
      </c>
      <c r="E34" s="6" t="s">
        <v>23</v>
      </c>
      <c r="F34" s="7"/>
      <c r="G34" s="8"/>
      <c r="H34" s="13"/>
      <c r="I34" s="8"/>
      <c r="J34" s="10" t="s">
        <v>24</v>
      </c>
      <c r="K34" s="11" t="s">
        <v>24</v>
      </c>
      <c r="L34" s="12" t="s">
        <v>24</v>
      </c>
      <c r="M34" s="12" t="s">
        <v>24</v>
      </c>
      <c r="N34" s="12" t="s">
        <v>24</v>
      </c>
      <c r="O34" s="11" t="s">
        <v>24</v>
      </c>
      <c r="P34" s="12" t="s">
        <v>24</v>
      </c>
      <c r="Q34" s="14"/>
      <c r="R34" s="1"/>
      <c r="S34" s="1"/>
      <c r="T34" s="1"/>
    </row>
    <row r="35" spans="1:46" ht="14.25" customHeight="1">
      <c r="A35" s="29">
        <v>31</v>
      </c>
      <c r="B35" s="31" t="str">
        <f t="shared" si="0"/>
        <v>V31</v>
      </c>
      <c r="C35" s="4" t="s">
        <v>93</v>
      </c>
      <c r="D35" s="5" t="s">
        <v>94</v>
      </c>
      <c r="E35" s="6" t="s">
        <v>23</v>
      </c>
      <c r="F35" s="7"/>
      <c r="G35" s="8"/>
      <c r="H35" s="13"/>
      <c r="I35" s="8"/>
      <c r="J35" s="10" t="s">
        <v>24</v>
      </c>
      <c r="K35" s="11" t="s">
        <v>24</v>
      </c>
      <c r="L35" s="12" t="s">
        <v>24</v>
      </c>
      <c r="M35" s="12" t="s">
        <v>24</v>
      </c>
      <c r="N35" s="12" t="s">
        <v>24</v>
      </c>
      <c r="O35" s="11" t="s">
        <v>24</v>
      </c>
      <c r="P35" s="12" t="s">
        <v>24</v>
      </c>
      <c r="Q35" s="14"/>
      <c r="R35" s="1"/>
      <c r="S35" s="1"/>
      <c r="T35" s="1"/>
    </row>
    <row r="36" spans="1:46">
      <c r="A36" s="29"/>
      <c r="B36" s="31" t="str">
        <f t="shared" si="0"/>
        <v/>
      </c>
      <c r="C36" s="4" t="s">
        <v>95</v>
      </c>
      <c r="D36" s="28" t="s">
        <v>96</v>
      </c>
      <c r="E36" s="6"/>
      <c r="F36" s="7"/>
      <c r="G36" s="8"/>
      <c r="H36" s="13"/>
      <c r="I36" s="8"/>
      <c r="J36" s="10" t="s">
        <v>24</v>
      </c>
      <c r="K36" s="11" t="s">
        <v>24</v>
      </c>
      <c r="L36" s="12" t="s">
        <v>24</v>
      </c>
      <c r="M36" s="12" t="s">
        <v>24</v>
      </c>
      <c r="N36" s="12" t="s">
        <v>24</v>
      </c>
      <c r="O36" s="11" t="s">
        <v>24</v>
      </c>
      <c r="P36" s="12" t="s">
        <v>24</v>
      </c>
      <c r="Q36" s="15" t="s">
        <v>97</v>
      </c>
      <c r="R36" s="1"/>
      <c r="S36" s="1"/>
      <c r="T36" s="1"/>
    </row>
    <row r="37" spans="1:46" s="2" customFormat="1">
      <c r="A37" s="29">
        <v>32</v>
      </c>
      <c r="B37" s="31" t="str">
        <f t="shared" si="0"/>
        <v>V32</v>
      </c>
      <c r="C37" s="4" t="s">
        <v>98</v>
      </c>
      <c r="D37" s="5" t="s">
        <v>99</v>
      </c>
      <c r="E37" s="6" t="s">
        <v>100</v>
      </c>
      <c r="F37" s="7"/>
      <c r="G37" s="8"/>
      <c r="H37" s="13"/>
      <c r="I37" s="8"/>
      <c r="J37" s="10" t="s">
        <v>24</v>
      </c>
      <c r="K37" s="11" t="s">
        <v>24</v>
      </c>
      <c r="L37" s="12" t="s">
        <v>24</v>
      </c>
      <c r="M37" s="12" t="s">
        <v>24</v>
      </c>
      <c r="N37" s="12" t="s">
        <v>24</v>
      </c>
      <c r="O37" s="11" t="s">
        <v>24</v>
      </c>
      <c r="P37" s="12" t="s">
        <v>24</v>
      </c>
      <c r="Q37" s="15"/>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row>
    <row r="38" spans="1:46" s="2" customFormat="1" ht="60">
      <c r="A38" s="29">
        <v>33</v>
      </c>
      <c r="B38" s="31" t="str">
        <f t="shared" si="0"/>
        <v>V33</v>
      </c>
      <c r="C38" s="4" t="s">
        <v>101</v>
      </c>
      <c r="D38" s="5" t="s">
        <v>102</v>
      </c>
      <c r="E38" s="6" t="s">
        <v>28</v>
      </c>
      <c r="F38" s="7">
        <v>1</v>
      </c>
      <c r="G38" s="8"/>
      <c r="H38" s="13"/>
      <c r="I38" s="8"/>
      <c r="J38" s="10" t="s">
        <v>103</v>
      </c>
      <c r="K38" s="11" t="s">
        <v>103</v>
      </c>
      <c r="L38" s="12" t="s">
        <v>103</v>
      </c>
      <c r="M38" s="12" t="s">
        <v>103</v>
      </c>
      <c r="N38" s="12" t="s">
        <v>103</v>
      </c>
      <c r="O38" s="11" t="s">
        <v>103</v>
      </c>
      <c r="P38" s="12" t="s">
        <v>24</v>
      </c>
      <c r="Q38" s="15" t="s">
        <v>104</v>
      </c>
      <c r="U38" s="1"/>
    </row>
    <row r="39" spans="1:46" ht="14.25" customHeight="1">
      <c r="A39" s="29">
        <v>34</v>
      </c>
      <c r="B39" s="31" t="str">
        <f t="shared" si="0"/>
        <v>V34</v>
      </c>
      <c r="C39" s="4" t="s">
        <v>105</v>
      </c>
      <c r="D39" s="5" t="s">
        <v>106</v>
      </c>
      <c r="E39" s="6" t="s">
        <v>23</v>
      </c>
      <c r="F39" s="7"/>
      <c r="G39" s="8"/>
      <c r="H39" s="13"/>
      <c r="I39" s="8"/>
      <c r="J39" s="10" t="s">
        <v>24</v>
      </c>
      <c r="K39" s="11" t="s">
        <v>24</v>
      </c>
      <c r="L39" s="12" t="s">
        <v>24</v>
      </c>
      <c r="M39" s="12" t="s">
        <v>24</v>
      </c>
      <c r="N39" s="12" t="s">
        <v>24</v>
      </c>
      <c r="O39" s="11" t="s">
        <v>24</v>
      </c>
      <c r="P39" s="12" t="s">
        <v>24</v>
      </c>
      <c r="Q39" s="14"/>
      <c r="R39" s="1"/>
      <c r="S39" s="1"/>
      <c r="T39" s="1"/>
    </row>
    <row r="40" spans="1:46" ht="14.25" customHeight="1">
      <c r="A40" s="29">
        <v>35</v>
      </c>
      <c r="B40" s="31" t="str">
        <f t="shared" si="0"/>
        <v>V35</v>
      </c>
      <c r="C40" s="4" t="s">
        <v>107</v>
      </c>
      <c r="D40" s="5" t="s">
        <v>108</v>
      </c>
      <c r="E40" s="6" t="s">
        <v>23</v>
      </c>
      <c r="F40" s="7"/>
      <c r="G40" s="8"/>
      <c r="H40" s="13"/>
      <c r="I40" s="8"/>
      <c r="J40" s="10" t="s">
        <v>24</v>
      </c>
      <c r="K40" s="11" t="s">
        <v>24</v>
      </c>
      <c r="L40" s="12" t="s">
        <v>24</v>
      </c>
      <c r="M40" s="12" t="s">
        <v>24</v>
      </c>
      <c r="N40" s="12" t="s">
        <v>24</v>
      </c>
      <c r="O40" s="11" t="s">
        <v>24</v>
      </c>
      <c r="P40" s="12" t="s">
        <v>24</v>
      </c>
      <c r="Q40" s="15"/>
      <c r="R40" s="1"/>
      <c r="S40" s="1"/>
      <c r="T40" s="1"/>
    </row>
    <row r="41" spans="1:46" s="2" customFormat="1">
      <c r="A41" s="29">
        <v>36</v>
      </c>
      <c r="B41" s="31" t="str">
        <f t="shared" si="0"/>
        <v>V36</v>
      </c>
      <c r="C41" s="4" t="s">
        <v>109</v>
      </c>
      <c r="D41" s="5" t="s">
        <v>110</v>
      </c>
      <c r="E41" s="6" t="s">
        <v>100</v>
      </c>
      <c r="F41" s="7"/>
      <c r="G41" s="8"/>
      <c r="H41" s="13"/>
      <c r="I41" s="8"/>
      <c r="J41" s="10" t="s">
        <v>103</v>
      </c>
      <c r="K41" s="11" t="s">
        <v>103</v>
      </c>
      <c r="L41" s="12" t="s">
        <v>103</v>
      </c>
      <c r="M41" s="12" t="s">
        <v>103</v>
      </c>
      <c r="N41" s="12" t="s">
        <v>103</v>
      </c>
      <c r="O41" s="11" t="s">
        <v>103</v>
      </c>
      <c r="P41" s="12" t="s">
        <v>24</v>
      </c>
      <c r="Q41" s="15"/>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row>
    <row r="42" spans="1:46" ht="14.25" customHeight="1">
      <c r="A42" s="29">
        <v>37</v>
      </c>
      <c r="B42" s="31" t="str">
        <f t="shared" si="0"/>
        <v>V37</v>
      </c>
      <c r="C42" s="4" t="s">
        <v>111</v>
      </c>
      <c r="D42" s="5" t="s">
        <v>112</v>
      </c>
      <c r="E42" s="6" t="s">
        <v>23</v>
      </c>
      <c r="F42" s="7"/>
      <c r="G42" s="8"/>
      <c r="H42" s="13"/>
      <c r="I42" s="8"/>
      <c r="J42" s="10" t="s">
        <v>24</v>
      </c>
      <c r="K42" s="11" t="s">
        <v>24</v>
      </c>
      <c r="L42" s="12" t="s">
        <v>24</v>
      </c>
      <c r="M42" s="12" t="s">
        <v>24</v>
      </c>
      <c r="N42" s="12" t="s">
        <v>24</v>
      </c>
      <c r="O42" s="11" t="s">
        <v>24</v>
      </c>
      <c r="P42" s="12" t="s">
        <v>24</v>
      </c>
      <c r="Q42" s="15"/>
      <c r="R42" s="1"/>
      <c r="S42" s="1"/>
      <c r="T42" s="1"/>
    </row>
    <row r="43" spans="1:46">
      <c r="A43" s="29">
        <v>38</v>
      </c>
      <c r="B43" s="31" t="str">
        <f t="shared" si="0"/>
        <v>V38</v>
      </c>
      <c r="C43" s="4" t="s">
        <v>113</v>
      </c>
      <c r="D43" s="5" t="s">
        <v>114</v>
      </c>
      <c r="E43" s="6" t="s">
        <v>23</v>
      </c>
      <c r="F43" s="7"/>
      <c r="G43" s="8"/>
      <c r="H43" s="13"/>
      <c r="I43" s="8"/>
      <c r="J43" s="10" t="s">
        <v>24</v>
      </c>
      <c r="K43" s="11" t="s">
        <v>24</v>
      </c>
      <c r="L43" s="12" t="s">
        <v>24</v>
      </c>
      <c r="M43" s="12" t="s">
        <v>24</v>
      </c>
      <c r="N43" s="12" t="s">
        <v>24</v>
      </c>
      <c r="O43" s="11" t="s">
        <v>24</v>
      </c>
      <c r="P43" s="12" t="s">
        <v>24</v>
      </c>
      <c r="Q43" s="15" t="s">
        <v>115</v>
      </c>
      <c r="R43" s="1"/>
      <c r="S43" s="1"/>
      <c r="T43" s="1"/>
    </row>
    <row r="44" spans="1:46">
      <c r="A44" s="29">
        <v>39</v>
      </c>
      <c r="B44" s="31" t="str">
        <f t="shared" si="0"/>
        <v>V39</v>
      </c>
      <c r="C44" s="4" t="s">
        <v>116</v>
      </c>
      <c r="D44" s="5" t="s">
        <v>117</v>
      </c>
      <c r="E44" s="6" t="s">
        <v>23</v>
      </c>
      <c r="F44" s="7"/>
      <c r="G44" s="8"/>
      <c r="H44" s="13"/>
      <c r="I44" s="8"/>
      <c r="J44" s="10" t="s">
        <v>24</v>
      </c>
      <c r="K44" s="11" t="s">
        <v>24</v>
      </c>
      <c r="L44" s="12" t="s">
        <v>24</v>
      </c>
      <c r="M44" s="12" t="s">
        <v>24</v>
      </c>
      <c r="N44" s="12" t="s">
        <v>24</v>
      </c>
      <c r="O44" s="11" t="s">
        <v>24</v>
      </c>
      <c r="P44" s="12" t="s">
        <v>24</v>
      </c>
      <c r="Q44" s="15" t="s">
        <v>118</v>
      </c>
      <c r="R44" s="1"/>
      <c r="S44" s="1"/>
      <c r="T44" s="1"/>
    </row>
    <row r="45" spans="1:46" ht="14.25" customHeight="1">
      <c r="A45" s="29">
        <v>40</v>
      </c>
      <c r="B45" s="31" t="str">
        <f t="shared" si="0"/>
        <v>V40</v>
      </c>
      <c r="C45" s="4" t="s">
        <v>119</v>
      </c>
      <c r="D45" s="5" t="s">
        <v>120</v>
      </c>
      <c r="E45" s="6" t="s">
        <v>23</v>
      </c>
      <c r="F45" s="7"/>
      <c r="G45" s="8"/>
      <c r="H45" s="13"/>
      <c r="I45" s="8"/>
      <c r="J45" s="10" t="s">
        <v>24</v>
      </c>
      <c r="K45" s="11" t="s">
        <v>24</v>
      </c>
      <c r="L45" s="12" t="s">
        <v>24</v>
      </c>
      <c r="M45" s="12" t="s">
        <v>24</v>
      </c>
      <c r="N45" s="12" t="s">
        <v>24</v>
      </c>
      <c r="O45" s="11" t="s">
        <v>24</v>
      </c>
      <c r="P45" s="12" t="s">
        <v>24</v>
      </c>
      <c r="Q45" s="15" t="s">
        <v>115</v>
      </c>
      <c r="R45" s="1"/>
      <c r="S45" s="1"/>
      <c r="T45" s="1"/>
    </row>
    <row r="46" spans="1:46" ht="14.25" customHeight="1">
      <c r="A46" s="29">
        <v>41</v>
      </c>
      <c r="B46" s="31" t="str">
        <f t="shared" si="0"/>
        <v>V41</v>
      </c>
      <c r="C46" s="4">
        <v>1</v>
      </c>
      <c r="D46" s="5" t="s">
        <v>121</v>
      </c>
      <c r="E46" s="6" t="s">
        <v>23</v>
      </c>
      <c r="F46" s="7"/>
      <c r="G46" s="8"/>
      <c r="H46" s="13"/>
      <c r="I46" s="8"/>
      <c r="J46" s="10" t="s">
        <v>24</v>
      </c>
      <c r="K46" s="11" t="s">
        <v>24</v>
      </c>
      <c r="L46" s="12" t="s">
        <v>24</v>
      </c>
      <c r="M46" s="12" t="s">
        <v>24</v>
      </c>
      <c r="N46" s="12" t="s">
        <v>24</v>
      </c>
      <c r="O46" s="11" t="s">
        <v>24</v>
      </c>
      <c r="P46" s="12" t="s">
        <v>24</v>
      </c>
      <c r="Q46" s="15"/>
      <c r="R46" s="1"/>
      <c r="S46" s="1"/>
      <c r="T46" s="1"/>
    </row>
    <row r="47" spans="1:46" ht="14.25" customHeight="1">
      <c r="A47" s="29">
        <v>42</v>
      </c>
      <c r="B47" s="31" t="str">
        <f t="shared" si="0"/>
        <v>V42</v>
      </c>
      <c r="C47" s="4">
        <v>2</v>
      </c>
      <c r="D47" s="5" t="s">
        <v>122</v>
      </c>
      <c r="E47" s="6" t="s">
        <v>23</v>
      </c>
      <c r="F47" s="7"/>
      <c r="G47" s="8"/>
      <c r="H47" s="13"/>
      <c r="I47" s="8"/>
      <c r="J47" s="10" t="s">
        <v>24</v>
      </c>
      <c r="K47" s="11" t="s">
        <v>24</v>
      </c>
      <c r="L47" s="12" t="s">
        <v>24</v>
      </c>
      <c r="M47" s="12" t="s">
        <v>24</v>
      </c>
      <c r="N47" s="12" t="s">
        <v>24</v>
      </c>
      <c r="O47" s="11" t="s">
        <v>24</v>
      </c>
      <c r="P47" s="12" t="s">
        <v>24</v>
      </c>
      <c r="Q47" s="15"/>
      <c r="R47" s="1"/>
      <c r="S47" s="1"/>
      <c r="T47" s="1"/>
    </row>
    <row r="48" spans="1:46" ht="14.25" customHeight="1">
      <c r="A48" s="29">
        <v>43</v>
      </c>
      <c r="B48" s="31" t="str">
        <f t="shared" si="0"/>
        <v>V43</v>
      </c>
      <c r="C48" s="4">
        <v>3</v>
      </c>
      <c r="D48" s="5" t="s">
        <v>123</v>
      </c>
      <c r="E48" s="6" t="s">
        <v>23</v>
      </c>
      <c r="F48" s="7"/>
      <c r="G48" s="8"/>
      <c r="H48" s="13"/>
      <c r="I48" s="8"/>
      <c r="J48" s="10" t="s">
        <v>24</v>
      </c>
      <c r="K48" s="11" t="s">
        <v>24</v>
      </c>
      <c r="L48" s="12" t="s">
        <v>24</v>
      </c>
      <c r="M48" s="12" t="s">
        <v>24</v>
      </c>
      <c r="N48" s="12" t="s">
        <v>24</v>
      </c>
      <c r="O48" s="11" t="s">
        <v>24</v>
      </c>
      <c r="P48" s="12" t="s">
        <v>24</v>
      </c>
      <c r="Q48" s="15"/>
      <c r="R48" s="1"/>
      <c r="S48" s="1"/>
      <c r="T48" s="1"/>
    </row>
    <row r="49" spans="1:46" ht="14.25" customHeight="1">
      <c r="A49" s="29">
        <v>44</v>
      </c>
      <c r="B49" s="31" t="str">
        <f t="shared" si="0"/>
        <v>V44</v>
      </c>
      <c r="C49" s="4" t="s">
        <v>124</v>
      </c>
      <c r="D49" s="5" t="s">
        <v>125</v>
      </c>
      <c r="E49" s="6" t="s">
        <v>23</v>
      </c>
      <c r="F49" s="7"/>
      <c r="G49" s="8"/>
      <c r="H49" s="13"/>
      <c r="I49" s="8"/>
      <c r="J49" s="10" t="s">
        <v>24</v>
      </c>
      <c r="K49" s="11" t="s">
        <v>24</v>
      </c>
      <c r="L49" s="12" t="s">
        <v>24</v>
      </c>
      <c r="M49" s="12" t="s">
        <v>24</v>
      </c>
      <c r="N49" s="12" t="s">
        <v>24</v>
      </c>
      <c r="O49" s="11" t="s">
        <v>24</v>
      </c>
      <c r="P49" s="12" t="s">
        <v>24</v>
      </c>
      <c r="Q49" s="15" t="s">
        <v>126</v>
      </c>
      <c r="R49" s="1"/>
      <c r="S49" s="1"/>
      <c r="T49" s="1"/>
    </row>
    <row r="50" spans="1:46" ht="14.25" customHeight="1">
      <c r="A50" s="29">
        <v>45</v>
      </c>
      <c r="B50" s="31" t="str">
        <f t="shared" si="0"/>
        <v>V45</v>
      </c>
      <c r="C50" s="4">
        <v>5</v>
      </c>
      <c r="D50" s="5" t="s">
        <v>127</v>
      </c>
      <c r="E50" s="6" t="s">
        <v>23</v>
      </c>
      <c r="F50" s="7"/>
      <c r="G50" s="8"/>
      <c r="H50" s="13"/>
      <c r="I50" s="8"/>
      <c r="J50" s="10" t="s">
        <v>24</v>
      </c>
      <c r="K50" s="11" t="s">
        <v>24</v>
      </c>
      <c r="L50" s="12" t="s">
        <v>24</v>
      </c>
      <c r="M50" s="12" t="s">
        <v>24</v>
      </c>
      <c r="N50" s="12" t="s">
        <v>24</v>
      </c>
      <c r="O50" s="11" t="s">
        <v>24</v>
      </c>
      <c r="P50" s="12" t="s">
        <v>24</v>
      </c>
      <c r="Q50" s="14"/>
      <c r="R50" s="1"/>
      <c r="S50" s="1"/>
      <c r="T50" s="1"/>
    </row>
    <row r="51" spans="1:46" s="2" customFormat="1" ht="72">
      <c r="A51" s="29">
        <v>46</v>
      </c>
      <c r="B51" s="31" t="str">
        <f t="shared" si="0"/>
        <v>V46</v>
      </c>
      <c r="C51" s="4" t="s">
        <v>128</v>
      </c>
      <c r="D51" s="5" t="s">
        <v>129</v>
      </c>
      <c r="E51" s="6" t="s">
        <v>28</v>
      </c>
      <c r="F51" s="7">
        <v>3</v>
      </c>
      <c r="G51" s="8"/>
      <c r="H51" s="13"/>
      <c r="I51" s="8"/>
      <c r="J51" s="10" t="s">
        <v>24</v>
      </c>
      <c r="K51" s="11" t="s">
        <v>24</v>
      </c>
      <c r="L51" s="12" t="s">
        <v>24</v>
      </c>
      <c r="M51" s="12" t="s">
        <v>24</v>
      </c>
      <c r="N51" s="12" t="s">
        <v>24</v>
      </c>
      <c r="O51" s="11" t="s">
        <v>24</v>
      </c>
      <c r="P51" s="12" t="s">
        <v>24</v>
      </c>
      <c r="Q51" s="15" t="s">
        <v>130</v>
      </c>
      <c r="U51" s="1"/>
    </row>
    <row r="52" spans="1:46" ht="14.25" customHeight="1">
      <c r="A52" s="29">
        <v>47</v>
      </c>
      <c r="B52" s="31" t="str">
        <f t="shared" si="0"/>
        <v>V47</v>
      </c>
      <c r="C52" s="4">
        <v>6</v>
      </c>
      <c r="D52" s="5" t="s">
        <v>131</v>
      </c>
      <c r="E52" s="6" t="s">
        <v>23</v>
      </c>
      <c r="F52" s="7"/>
      <c r="G52" s="8"/>
      <c r="H52" s="13"/>
      <c r="I52" s="8"/>
      <c r="J52" s="10" t="s">
        <v>24</v>
      </c>
      <c r="K52" s="11" t="s">
        <v>24</v>
      </c>
      <c r="L52" s="12" t="s">
        <v>24</v>
      </c>
      <c r="M52" s="12" t="s">
        <v>24</v>
      </c>
      <c r="N52" s="12" t="s">
        <v>24</v>
      </c>
      <c r="O52" s="11" t="s">
        <v>24</v>
      </c>
      <c r="P52" s="12" t="s">
        <v>24</v>
      </c>
      <c r="Q52" s="14"/>
      <c r="R52" s="1"/>
      <c r="S52" s="1"/>
      <c r="T52" s="1"/>
    </row>
    <row r="53" spans="1:46" s="2" customFormat="1">
      <c r="A53" s="29">
        <v>48</v>
      </c>
      <c r="B53" s="31" t="str">
        <f t="shared" si="0"/>
        <v>V48</v>
      </c>
      <c r="C53" s="4">
        <v>7</v>
      </c>
      <c r="D53" s="5" t="s">
        <v>132</v>
      </c>
      <c r="E53" s="6" t="s">
        <v>100</v>
      </c>
      <c r="F53" s="7"/>
      <c r="G53" s="8"/>
      <c r="H53" s="13"/>
      <c r="I53" s="8"/>
      <c r="J53" s="10" t="s">
        <v>103</v>
      </c>
      <c r="K53" s="11" t="s">
        <v>103</v>
      </c>
      <c r="L53" s="12" t="s">
        <v>103</v>
      </c>
      <c r="M53" s="12" t="s">
        <v>103</v>
      </c>
      <c r="N53" s="12" t="s">
        <v>103</v>
      </c>
      <c r="O53" s="11" t="s">
        <v>103</v>
      </c>
      <c r="P53" s="12" t="s">
        <v>24</v>
      </c>
      <c r="Q53" s="15"/>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row>
    <row r="54" spans="1:46" s="2" customFormat="1">
      <c r="A54" s="29">
        <v>49</v>
      </c>
      <c r="B54" s="31" t="str">
        <f t="shared" si="0"/>
        <v>V49</v>
      </c>
      <c r="C54" s="4">
        <v>8</v>
      </c>
      <c r="D54" s="5" t="s">
        <v>133</v>
      </c>
      <c r="E54" s="6" t="s">
        <v>100</v>
      </c>
      <c r="F54" s="7"/>
      <c r="G54" s="8"/>
      <c r="H54" s="13"/>
      <c r="I54" s="8"/>
      <c r="J54" s="10" t="s">
        <v>103</v>
      </c>
      <c r="K54" s="11" t="s">
        <v>103</v>
      </c>
      <c r="L54" s="12" t="s">
        <v>103</v>
      </c>
      <c r="M54" s="12" t="s">
        <v>103</v>
      </c>
      <c r="N54" s="12" t="s">
        <v>103</v>
      </c>
      <c r="O54" s="11" t="s">
        <v>103</v>
      </c>
      <c r="P54" s="12" t="s">
        <v>24</v>
      </c>
      <c r="Q54" s="15"/>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row>
    <row r="55" spans="1:46" s="2" customFormat="1">
      <c r="A55" s="29">
        <v>50</v>
      </c>
      <c r="B55" s="31" t="str">
        <f t="shared" si="0"/>
        <v>V50</v>
      </c>
      <c r="C55" s="4">
        <v>9</v>
      </c>
      <c r="D55" s="5" t="s">
        <v>134</v>
      </c>
      <c r="E55" s="6" t="s">
        <v>100</v>
      </c>
      <c r="F55" s="7"/>
      <c r="G55" s="8"/>
      <c r="H55" s="13"/>
      <c r="I55" s="8"/>
      <c r="J55" s="10" t="s">
        <v>103</v>
      </c>
      <c r="K55" s="11" t="s">
        <v>103</v>
      </c>
      <c r="L55" s="12" t="s">
        <v>103</v>
      </c>
      <c r="M55" s="12" t="s">
        <v>103</v>
      </c>
      <c r="N55" s="12" t="s">
        <v>103</v>
      </c>
      <c r="O55" s="11" t="s">
        <v>103</v>
      </c>
      <c r="P55" s="12" t="s">
        <v>24</v>
      </c>
      <c r="Q55" s="15"/>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row>
    <row r="56" spans="1:46" ht="14.25" customHeight="1">
      <c r="A56" s="29">
        <v>51</v>
      </c>
      <c r="B56" s="31" t="str">
        <f t="shared" si="0"/>
        <v>V51</v>
      </c>
      <c r="C56" s="4">
        <v>10</v>
      </c>
      <c r="D56" s="5" t="s">
        <v>135</v>
      </c>
      <c r="E56" s="6" t="s">
        <v>23</v>
      </c>
      <c r="F56" s="7"/>
      <c r="G56" s="8"/>
      <c r="H56" s="13"/>
      <c r="I56" s="8"/>
      <c r="J56" s="10" t="s">
        <v>24</v>
      </c>
      <c r="K56" s="11" t="s">
        <v>24</v>
      </c>
      <c r="L56" s="12" t="s">
        <v>24</v>
      </c>
      <c r="M56" s="12" t="s">
        <v>24</v>
      </c>
      <c r="N56" s="12" t="s">
        <v>24</v>
      </c>
      <c r="O56" s="11" t="s">
        <v>24</v>
      </c>
      <c r="P56" s="12" t="s">
        <v>24</v>
      </c>
      <c r="Q56" s="14"/>
      <c r="R56" s="1"/>
      <c r="S56" s="1"/>
      <c r="T56" s="1"/>
    </row>
    <row r="57" spans="1:46" ht="14.25" customHeight="1">
      <c r="A57" s="29">
        <v>52</v>
      </c>
      <c r="B57" s="31" t="str">
        <f t="shared" si="0"/>
        <v>V52</v>
      </c>
      <c r="C57" s="4">
        <v>11</v>
      </c>
      <c r="D57" s="5" t="s">
        <v>136</v>
      </c>
      <c r="E57" s="6" t="s">
        <v>23</v>
      </c>
      <c r="F57" s="7"/>
      <c r="G57" s="8"/>
      <c r="H57" s="13"/>
      <c r="I57" s="8"/>
      <c r="J57" s="10" t="s">
        <v>24</v>
      </c>
      <c r="K57" s="11" t="s">
        <v>24</v>
      </c>
      <c r="L57" s="12" t="s">
        <v>24</v>
      </c>
      <c r="M57" s="12" t="s">
        <v>24</v>
      </c>
      <c r="N57" s="12" t="s">
        <v>24</v>
      </c>
      <c r="O57" s="11" t="s">
        <v>24</v>
      </c>
      <c r="P57" s="12" t="s">
        <v>24</v>
      </c>
      <c r="Q57" s="14"/>
      <c r="R57" s="1"/>
      <c r="S57" s="1"/>
      <c r="T57" s="1"/>
    </row>
    <row r="58" spans="1:46" ht="14.25" customHeight="1">
      <c r="A58" s="29">
        <v>53</v>
      </c>
      <c r="B58" s="31" t="str">
        <f t="shared" si="0"/>
        <v>V53</v>
      </c>
      <c r="C58" s="4">
        <v>12</v>
      </c>
      <c r="D58" s="5" t="s">
        <v>137</v>
      </c>
      <c r="E58" s="6" t="s">
        <v>23</v>
      </c>
      <c r="F58" s="7"/>
      <c r="G58" s="8"/>
      <c r="H58" s="13"/>
      <c r="I58" s="8"/>
      <c r="J58" s="10" t="s">
        <v>24</v>
      </c>
      <c r="K58" s="11" t="s">
        <v>24</v>
      </c>
      <c r="L58" s="12" t="s">
        <v>24</v>
      </c>
      <c r="M58" s="12" t="s">
        <v>24</v>
      </c>
      <c r="N58" s="12" t="s">
        <v>24</v>
      </c>
      <c r="O58" s="11" t="s">
        <v>24</v>
      </c>
      <c r="P58" s="12" t="s">
        <v>24</v>
      </c>
      <c r="Q58" s="15" t="s">
        <v>138</v>
      </c>
      <c r="R58" s="1"/>
      <c r="S58" s="1"/>
      <c r="T58" s="1"/>
    </row>
    <row r="59" spans="1:46" ht="14.25" customHeight="1">
      <c r="A59" s="29">
        <v>54</v>
      </c>
      <c r="B59" s="31" t="str">
        <f t="shared" si="0"/>
        <v>V54</v>
      </c>
      <c r="C59" s="4">
        <v>12</v>
      </c>
      <c r="D59" s="5" t="s">
        <v>139</v>
      </c>
      <c r="E59" s="6" t="s">
        <v>100</v>
      </c>
      <c r="F59" s="7"/>
      <c r="G59" s="8"/>
      <c r="H59" s="13"/>
      <c r="I59" s="8"/>
      <c r="J59" s="10" t="s">
        <v>24</v>
      </c>
      <c r="K59" s="11" t="s">
        <v>24</v>
      </c>
      <c r="L59" s="12" t="s">
        <v>24</v>
      </c>
      <c r="M59" s="12" t="s">
        <v>24</v>
      </c>
      <c r="N59" s="12" t="s">
        <v>24</v>
      </c>
      <c r="O59" s="11" t="s">
        <v>24</v>
      </c>
      <c r="P59" s="12" t="s">
        <v>24</v>
      </c>
      <c r="Q59" s="15" t="s">
        <v>140</v>
      </c>
    </row>
    <row r="60" spans="1:46" ht="14.25" customHeight="1">
      <c r="A60" s="29">
        <v>55</v>
      </c>
      <c r="B60" s="31" t="str">
        <f t="shared" si="0"/>
        <v>V55</v>
      </c>
      <c r="C60" s="4">
        <v>13</v>
      </c>
      <c r="D60" s="5" t="s">
        <v>141</v>
      </c>
      <c r="E60" s="6" t="s">
        <v>100</v>
      </c>
      <c r="F60" s="7"/>
      <c r="G60" s="8"/>
      <c r="H60" s="13"/>
      <c r="I60" s="8"/>
      <c r="J60" s="10" t="s">
        <v>24</v>
      </c>
      <c r="K60" s="11" t="s">
        <v>24</v>
      </c>
      <c r="L60" s="12" t="s">
        <v>24</v>
      </c>
      <c r="M60" s="12" t="s">
        <v>24</v>
      </c>
      <c r="N60" s="12" t="s">
        <v>24</v>
      </c>
      <c r="O60" s="11" t="s">
        <v>24</v>
      </c>
      <c r="P60" s="12" t="s">
        <v>24</v>
      </c>
      <c r="Q60" s="15"/>
      <c r="R60" s="1"/>
      <c r="S60" s="1"/>
      <c r="T60" s="1"/>
    </row>
    <row r="61" spans="1:46" ht="14.25" customHeight="1">
      <c r="A61" s="29">
        <v>56</v>
      </c>
      <c r="B61" s="31" t="str">
        <f t="shared" si="0"/>
        <v>V56</v>
      </c>
      <c r="C61" s="4">
        <v>14</v>
      </c>
      <c r="D61" s="5" t="s">
        <v>142</v>
      </c>
      <c r="E61" s="6" t="s">
        <v>100</v>
      </c>
      <c r="F61" s="7"/>
      <c r="G61" s="8"/>
      <c r="H61" s="13"/>
      <c r="I61" s="8"/>
      <c r="J61" s="10" t="s">
        <v>24</v>
      </c>
      <c r="K61" s="11" t="s">
        <v>24</v>
      </c>
      <c r="L61" s="12" t="s">
        <v>24</v>
      </c>
      <c r="M61" s="12" t="s">
        <v>24</v>
      </c>
      <c r="N61" s="12" t="s">
        <v>24</v>
      </c>
      <c r="O61" s="11" t="s">
        <v>24</v>
      </c>
      <c r="P61" s="12" t="s">
        <v>24</v>
      </c>
      <c r="Q61" s="15"/>
      <c r="R61" s="1"/>
      <c r="S61" s="1"/>
      <c r="T61" s="1"/>
    </row>
    <row r="62" spans="1:46" ht="14.25" customHeight="1">
      <c r="A62" s="29">
        <v>57</v>
      </c>
      <c r="B62" s="31" t="str">
        <f t="shared" si="0"/>
        <v>V57</v>
      </c>
      <c r="C62" s="4">
        <v>15</v>
      </c>
      <c r="D62" s="5" t="s">
        <v>143</v>
      </c>
      <c r="E62" s="6" t="s">
        <v>100</v>
      </c>
      <c r="F62" s="7"/>
      <c r="G62" s="8"/>
      <c r="H62" s="13"/>
      <c r="I62" s="8"/>
      <c r="J62" s="10" t="s">
        <v>24</v>
      </c>
      <c r="K62" s="11" t="s">
        <v>24</v>
      </c>
      <c r="L62" s="12" t="s">
        <v>24</v>
      </c>
      <c r="M62" s="12" t="s">
        <v>24</v>
      </c>
      <c r="N62" s="12" t="s">
        <v>24</v>
      </c>
      <c r="O62" s="11" t="s">
        <v>24</v>
      </c>
      <c r="P62" s="12" t="s">
        <v>24</v>
      </c>
      <c r="Q62" s="15"/>
      <c r="R62" s="1"/>
      <c r="S62" s="1"/>
      <c r="T62" s="1"/>
    </row>
    <row r="63" spans="1:46" ht="14.25" customHeight="1">
      <c r="A63" s="29">
        <v>58</v>
      </c>
      <c r="B63" s="31" t="str">
        <f t="shared" si="0"/>
        <v>V58</v>
      </c>
      <c r="C63" s="4">
        <v>16</v>
      </c>
      <c r="D63" s="5" t="s">
        <v>144</v>
      </c>
      <c r="E63" s="6" t="s">
        <v>100</v>
      </c>
      <c r="F63" s="7"/>
      <c r="G63" s="8"/>
      <c r="H63" s="13"/>
      <c r="I63" s="8"/>
      <c r="J63" s="10" t="s">
        <v>24</v>
      </c>
      <c r="K63" s="11" t="s">
        <v>24</v>
      </c>
      <c r="L63" s="12" t="s">
        <v>24</v>
      </c>
      <c r="M63" s="12" t="s">
        <v>24</v>
      </c>
      <c r="N63" s="12" t="s">
        <v>24</v>
      </c>
      <c r="O63" s="11" t="s">
        <v>24</v>
      </c>
      <c r="P63" s="12" t="s">
        <v>24</v>
      </c>
      <c r="Q63" s="15"/>
      <c r="R63" s="1"/>
      <c r="S63" s="1"/>
      <c r="T63" s="1"/>
    </row>
    <row r="64" spans="1:46" ht="14.25" customHeight="1">
      <c r="A64" s="29">
        <v>59</v>
      </c>
      <c r="B64" s="31" t="str">
        <f t="shared" si="0"/>
        <v>V59</v>
      </c>
      <c r="C64" s="4" t="s">
        <v>145</v>
      </c>
      <c r="D64" s="5" t="s">
        <v>146</v>
      </c>
      <c r="E64" s="6" t="s">
        <v>100</v>
      </c>
      <c r="F64" s="7"/>
      <c r="G64" s="8"/>
      <c r="H64" s="13"/>
      <c r="I64" s="8"/>
      <c r="J64" s="10" t="s">
        <v>24</v>
      </c>
      <c r="K64" s="11" t="s">
        <v>24</v>
      </c>
      <c r="L64" s="12" t="s">
        <v>24</v>
      </c>
      <c r="M64" s="12" t="s">
        <v>24</v>
      </c>
      <c r="N64" s="12" t="s">
        <v>24</v>
      </c>
      <c r="O64" s="11" t="s">
        <v>24</v>
      </c>
      <c r="P64" s="12" t="s">
        <v>24</v>
      </c>
      <c r="Q64" s="15" t="s">
        <v>147</v>
      </c>
      <c r="R64" s="1"/>
      <c r="S64" s="1"/>
      <c r="T64" s="1"/>
    </row>
    <row r="65" spans="1:46" s="2" customFormat="1">
      <c r="A65" s="29">
        <v>60</v>
      </c>
      <c r="B65" s="31" t="str">
        <f t="shared" si="0"/>
        <v>V60</v>
      </c>
      <c r="C65" s="4" t="s">
        <v>145</v>
      </c>
      <c r="D65" s="5" t="s">
        <v>148</v>
      </c>
      <c r="E65" s="6" t="s">
        <v>100</v>
      </c>
      <c r="F65" s="7"/>
      <c r="G65" s="8"/>
      <c r="H65" s="13"/>
      <c r="I65" s="8"/>
      <c r="J65" s="10" t="s">
        <v>103</v>
      </c>
      <c r="K65" s="11" t="s">
        <v>103</v>
      </c>
      <c r="L65" s="12" t="s">
        <v>103</v>
      </c>
      <c r="M65" s="12" t="s">
        <v>103</v>
      </c>
      <c r="N65" s="12" t="s">
        <v>103</v>
      </c>
      <c r="O65" s="11" t="s">
        <v>103</v>
      </c>
      <c r="P65" s="12" t="s">
        <v>24</v>
      </c>
      <c r="Q65" s="15" t="s">
        <v>149</v>
      </c>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row>
    <row r="66" spans="1:46" ht="14.25" customHeight="1">
      <c r="A66" s="29">
        <v>61</v>
      </c>
      <c r="B66" s="31" t="str">
        <f t="shared" si="0"/>
        <v>V61</v>
      </c>
      <c r="C66" s="4" t="s">
        <v>150</v>
      </c>
      <c r="D66" s="5" t="s">
        <v>151</v>
      </c>
      <c r="E66" s="6" t="s">
        <v>100</v>
      </c>
      <c r="F66" s="7"/>
      <c r="G66" s="8"/>
      <c r="H66" s="13"/>
      <c r="I66" s="8"/>
      <c r="J66" s="10" t="s">
        <v>24</v>
      </c>
      <c r="K66" s="11" t="s">
        <v>24</v>
      </c>
      <c r="L66" s="12" t="s">
        <v>24</v>
      </c>
      <c r="M66" s="12" t="s">
        <v>24</v>
      </c>
      <c r="N66" s="12" t="s">
        <v>24</v>
      </c>
      <c r="O66" s="11" t="s">
        <v>24</v>
      </c>
      <c r="P66" s="12" t="s">
        <v>24</v>
      </c>
      <c r="Q66" s="15"/>
      <c r="R66" s="1"/>
      <c r="S66" s="1"/>
      <c r="T66" s="1"/>
    </row>
    <row r="67" spans="1:46" s="2" customFormat="1" ht="48">
      <c r="A67" s="29">
        <v>62</v>
      </c>
      <c r="B67" s="31" t="str">
        <f t="shared" si="0"/>
        <v>V62</v>
      </c>
      <c r="C67" s="4" t="s">
        <v>152</v>
      </c>
      <c r="D67" s="5" t="s">
        <v>153</v>
      </c>
      <c r="E67" s="6" t="s">
        <v>28</v>
      </c>
      <c r="F67" s="7">
        <v>1</v>
      </c>
      <c r="G67" s="8"/>
      <c r="H67" s="13"/>
      <c r="I67" s="8"/>
      <c r="J67" s="10" t="s">
        <v>103</v>
      </c>
      <c r="K67" s="11" t="s">
        <v>103</v>
      </c>
      <c r="L67" s="12" t="s">
        <v>103</v>
      </c>
      <c r="M67" s="12" t="s">
        <v>103</v>
      </c>
      <c r="N67" s="12" t="s">
        <v>103</v>
      </c>
      <c r="O67" s="11" t="s">
        <v>103</v>
      </c>
      <c r="P67" s="12" t="s">
        <v>24</v>
      </c>
      <c r="Q67" s="15" t="s">
        <v>154</v>
      </c>
      <c r="U67" s="1"/>
    </row>
    <row r="68" spans="1:46" ht="14.25" customHeight="1">
      <c r="A68" s="29">
        <v>63</v>
      </c>
      <c r="B68" s="31" t="str">
        <f t="shared" si="0"/>
        <v>V63</v>
      </c>
      <c r="C68" s="4" t="s">
        <v>155</v>
      </c>
      <c r="D68" s="5" t="s">
        <v>156</v>
      </c>
      <c r="E68" s="6" t="s">
        <v>100</v>
      </c>
      <c r="F68" s="7"/>
      <c r="G68" s="8"/>
      <c r="H68" s="13"/>
      <c r="I68" s="8"/>
      <c r="J68" s="10" t="s">
        <v>24</v>
      </c>
      <c r="K68" s="11" t="s">
        <v>24</v>
      </c>
      <c r="L68" s="12" t="s">
        <v>24</v>
      </c>
      <c r="M68" s="12" t="s">
        <v>24</v>
      </c>
      <c r="N68" s="12" t="s">
        <v>24</v>
      </c>
      <c r="O68" s="11" t="s">
        <v>24</v>
      </c>
      <c r="P68" s="12" t="s">
        <v>24</v>
      </c>
      <c r="Q68" s="15" t="s">
        <v>157</v>
      </c>
      <c r="R68" s="1"/>
      <c r="S68" s="1"/>
      <c r="T68" s="1"/>
    </row>
    <row r="69" spans="1:46" ht="14.25" customHeight="1">
      <c r="A69" s="29">
        <v>64</v>
      </c>
      <c r="B69" s="31" t="str">
        <f t="shared" si="0"/>
        <v>V64</v>
      </c>
      <c r="C69" s="4" t="s">
        <v>155</v>
      </c>
      <c r="D69" s="5" t="s">
        <v>158</v>
      </c>
      <c r="E69" s="6" t="s">
        <v>100</v>
      </c>
      <c r="F69" s="7"/>
      <c r="G69" s="8"/>
      <c r="H69" s="13"/>
      <c r="I69" s="8"/>
      <c r="J69" s="10" t="s">
        <v>24</v>
      </c>
      <c r="K69" s="11" t="s">
        <v>24</v>
      </c>
      <c r="L69" s="12" t="s">
        <v>24</v>
      </c>
      <c r="M69" s="12" t="s">
        <v>24</v>
      </c>
      <c r="N69" s="12" t="s">
        <v>24</v>
      </c>
      <c r="O69" s="11" t="s">
        <v>24</v>
      </c>
      <c r="P69" s="12" t="s">
        <v>24</v>
      </c>
      <c r="Q69" s="15" t="s">
        <v>159</v>
      </c>
      <c r="R69" s="1"/>
      <c r="S69" s="1"/>
      <c r="T69" s="1"/>
    </row>
    <row r="70" spans="1:46" s="2" customFormat="1" ht="48">
      <c r="A70" s="29">
        <v>65</v>
      </c>
      <c r="B70" s="31" t="str">
        <f t="shared" ref="B70:B133" si="1">IF(A70 ="","","V"&amp;A70)</f>
        <v>V65</v>
      </c>
      <c r="C70" s="4" t="s">
        <v>160</v>
      </c>
      <c r="D70" s="5" t="s">
        <v>161</v>
      </c>
      <c r="E70" s="6" t="s">
        <v>28</v>
      </c>
      <c r="F70" s="7">
        <v>1</v>
      </c>
      <c r="G70" s="8"/>
      <c r="H70" s="13"/>
      <c r="I70" s="8"/>
      <c r="J70" s="10" t="s">
        <v>103</v>
      </c>
      <c r="K70" s="11" t="s">
        <v>103</v>
      </c>
      <c r="L70" s="12" t="s">
        <v>103</v>
      </c>
      <c r="M70" s="12" t="s">
        <v>103</v>
      </c>
      <c r="N70" s="12" t="s">
        <v>103</v>
      </c>
      <c r="O70" s="11" t="s">
        <v>103</v>
      </c>
      <c r="P70" s="12" t="s">
        <v>24</v>
      </c>
      <c r="Q70" s="15" t="s">
        <v>162</v>
      </c>
      <c r="U70" s="1"/>
    </row>
    <row r="71" spans="1:46" ht="14.25" customHeight="1">
      <c r="A71" s="29">
        <v>66</v>
      </c>
      <c r="B71" s="31" t="str">
        <f t="shared" si="1"/>
        <v>V66</v>
      </c>
      <c r="C71" s="4">
        <v>23</v>
      </c>
      <c r="D71" s="5" t="s">
        <v>163</v>
      </c>
      <c r="E71" s="6" t="s">
        <v>100</v>
      </c>
      <c r="F71" s="7"/>
      <c r="G71" s="8"/>
      <c r="H71" s="13"/>
      <c r="I71" s="8"/>
      <c r="J71" s="10" t="s">
        <v>24</v>
      </c>
      <c r="K71" s="11" t="s">
        <v>24</v>
      </c>
      <c r="L71" s="12" t="s">
        <v>24</v>
      </c>
      <c r="M71" s="12" t="s">
        <v>24</v>
      </c>
      <c r="N71" s="12" t="s">
        <v>24</v>
      </c>
      <c r="O71" s="11" t="s">
        <v>24</v>
      </c>
      <c r="P71" s="12" t="s">
        <v>24</v>
      </c>
      <c r="Q71" s="15"/>
      <c r="R71" s="1"/>
      <c r="S71" s="1"/>
      <c r="T71" s="1"/>
    </row>
    <row r="72" spans="1:46" s="34" customFormat="1" ht="14.25" customHeight="1">
      <c r="A72" s="68">
        <v>67</v>
      </c>
      <c r="B72" s="38" t="str">
        <f t="shared" si="1"/>
        <v>V67</v>
      </c>
      <c r="C72" s="39">
        <v>24</v>
      </c>
      <c r="D72" s="36" t="s">
        <v>164</v>
      </c>
      <c r="E72" s="40" t="s">
        <v>100</v>
      </c>
      <c r="F72" s="41"/>
      <c r="G72" s="42"/>
      <c r="H72" s="43"/>
      <c r="I72" s="42"/>
      <c r="J72" s="44" t="s">
        <v>24</v>
      </c>
      <c r="K72" s="45" t="s">
        <v>24</v>
      </c>
      <c r="L72" s="46" t="s">
        <v>24</v>
      </c>
      <c r="M72" s="46" t="s">
        <v>24</v>
      </c>
      <c r="N72" s="46" t="s">
        <v>24</v>
      </c>
      <c r="O72" s="45" t="s">
        <v>24</v>
      </c>
      <c r="P72" s="46" t="s">
        <v>24</v>
      </c>
      <c r="Q72" s="47"/>
      <c r="R72" s="1"/>
    </row>
    <row r="73" spans="1:46" s="2" customFormat="1">
      <c r="A73" s="29">
        <v>68</v>
      </c>
      <c r="B73" s="31" t="str">
        <f t="shared" si="1"/>
        <v>V68</v>
      </c>
      <c r="C73" s="4">
        <v>25</v>
      </c>
      <c r="D73" s="5" t="s">
        <v>165</v>
      </c>
      <c r="E73" s="6" t="s">
        <v>100</v>
      </c>
      <c r="F73" s="7"/>
      <c r="G73" s="8"/>
      <c r="H73" s="13"/>
      <c r="I73" s="8"/>
      <c r="J73" s="10" t="s">
        <v>103</v>
      </c>
      <c r="K73" s="11" t="s">
        <v>103</v>
      </c>
      <c r="L73" s="12" t="s">
        <v>103</v>
      </c>
      <c r="M73" s="12" t="s">
        <v>103</v>
      </c>
      <c r="N73" s="12" t="s">
        <v>103</v>
      </c>
      <c r="O73" s="11" t="s">
        <v>24</v>
      </c>
      <c r="P73" s="12" t="s">
        <v>24</v>
      </c>
      <c r="Q73" s="15"/>
      <c r="U73" s="1"/>
    </row>
    <row r="74" spans="1:46">
      <c r="A74" s="29">
        <v>69</v>
      </c>
      <c r="B74" s="31" t="str">
        <f t="shared" si="1"/>
        <v>V69</v>
      </c>
      <c r="C74" s="4">
        <v>26</v>
      </c>
      <c r="D74" s="5" t="s">
        <v>166</v>
      </c>
      <c r="E74" s="6" t="s">
        <v>100</v>
      </c>
      <c r="F74" s="7"/>
      <c r="G74" s="8"/>
      <c r="H74" s="13"/>
      <c r="I74" s="8"/>
      <c r="J74" s="10" t="s">
        <v>24</v>
      </c>
      <c r="K74" s="11" t="s">
        <v>24</v>
      </c>
      <c r="L74" s="12" t="s">
        <v>24</v>
      </c>
      <c r="M74" s="12" t="s">
        <v>24</v>
      </c>
      <c r="N74" s="12" t="s">
        <v>24</v>
      </c>
      <c r="O74" s="11" t="s">
        <v>24</v>
      </c>
      <c r="P74" s="12" t="s">
        <v>24</v>
      </c>
      <c r="Q74" s="15"/>
      <c r="R74" s="1"/>
      <c r="S74" s="1"/>
      <c r="T74" s="1"/>
    </row>
    <row r="75" spans="1:46">
      <c r="A75" s="29">
        <v>70</v>
      </c>
      <c r="B75" s="31" t="str">
        <f t="shared" si="1"/>
        <v>V70</v>
      </c>
      <c r="C75" s="4">
        <v>27</v>
      </c>
      <c r="D75" s="5" t="s">
        <v>167</v>
      </c>
      <c r="E75" s="6" t="s">
        <v>100</v>
      </c>
      <c r="F75" s="7"/>
      <c r="G75" s="8"/>
      <c r="H75" s="13"/>
      <c r="I75" s="8"/>
      <c r="J75" s="10" t="s">
        <v>24</v>
      </c>
      <c r="K75" s="11" t="s">
        <v>24</v>
      </c>
      <c r="L75" s="12" t="s">
        <v>24</v>
      </c>
      <c r="M75" s="12" t="s">
        <v>24</v>
      </c>
      <c r="N75" s="12" t="s">
        <v>24</v>
      </c>
      <c r="O75" s="11" t="s">
        <v>24</v>
      </c>
      <c r="P75" s="12" t="s">
        <v>24</v>
      </c>
      <c r="Q75" s="15" t="s">
        <v>168</v>
      </c>
      <c r="R75" s="1"/>
      <c r="S75" s="1"/>
      <c r="T75" s="1"/>
    </row>
    <row r="76" spans="1:46" s="2" customFormat="1">
      <c r="A76" s="29">
        <v>71</v>
      </c>
      <c r="B76" s="31" t="str">
        <f t="shared" si="1"/>
        <v>V71</v>
      </c>
      <c r="C76" s="4">
        <v>27</v>
      </c>
      <c r="D76" s="5" t="s">
        <v>169</v>
      </c>
      <c r="E76" s="6" t="s">
        <v>100</v>
      </c>
      <c r="F76" s="7"/>
      <c r="G76" s="8"/>
      <c r="H76" s="13"/>
      <c r="I76" s="8"/>
      <c r="J76" s="10" t="s">
        <v>103</v>
      </c>
      <c r="K76" s="11" t="s">
        <v>103</v>
      </c>
      <c r="L76" s="12" t="s">
        <v>103</v>
      </c>
      <c r="M76" s="12" t="s">
        <v>24</v>
      </c>
      <c r="N76" s="12" t="s">
        <v>24</v>
      </c>
      <c r="O76" s="11" t="s">
        <v>24</v>
      </c>
      <c r="P76" s="12" t="s">
        <v>24</v>
      </c>
      <c r="Q76" s="15" t="s">
        <v>170</v>
      </c>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row>
    <row r="77" spans="1:46" ht="14.25" customHeight="1">
      <c r="A77" s="29">
        <v>72</v>
      </c>
      <c r="B77" s="31" t="str">
        <f t="shared" si="1"/>
        <v>V72</v>
      </c>
      <c r="C77" s="4">
        <v>28</v>
      </c>
      <c r="D77" s="5" t="s">
        <v>171</v>
      </c>
      <c r="E77" s="6" t="s">
        <v>100</v>
      </c>
      <c r="F77" s="7"/>
      <c r="G77" s="8"/>
      <c r="H77" s="13"/>
      <c r="I77" s="8"/>
      <c r="J77" s="10" t="s">
        <v>24</v>
      </c>
      <c r="K77" s="11" t="s">
        <v>24</v>
      </c>
      <c r="L77" s="12" t="s">
        <v>24</v>
      </c>
      <c r="M77" s="12" t="s">
        <v>24</v>
      </c>
      <c r="N77" s="12" t="s">
        <v>24</v>
      </c>
      <c r="O77" s="11" t="s">
        <v>24</v>
      </c>
      <c r="P77" s="12" t="s">
        <v>24</v>
      </c>
      <c r="Q77" s="15"/>
      <c r="R77" s="1"/>
      <c r="S77" s="1"/>
      <c r="T77" s="1"/>
    </row>
    <row r="78" spans="1:46">
      <c r="A78" s="29">
        <v>73</v>
      </c>
      <c r="B78" s="31" t="str">
        <f t="shared" si="1"/>
        <v>V73</v>
      </c>
      <c r="C78" s="4">
        <v>29</v>
      </c>
      <c r="D78" s="5" t="s">
        <v>172</v>
      </c>
      <c r="E78" s="6" t="s">
        <v>100</v>
      </c>
      <c r="F78" s="7"/>
      <c r="G78" s="8"/>
      <c r="H78" s="13"/>
      <c r="I78" s="8"/>
      <c r="J78" s="10" t="s">
        <v>24</v>
      </c>
      <c r="K78" s="11" t="s">
        <v>24</v>
      </c>
      <c r="L78" s="12" t="s">
        <v>24</v>
      </c>
      <c r="M78" s="12" t="s">
        <v>24</v>
      </c>
      <c r="N78" s="12" t="s">
        <v>24</v>
      </c>
      <c r="O78" s="11" t="s">
        <v>24</v>
      </c>
      <c r="P78" s="12" t="s">
        <v>24</v>
      </c>
      <c r="Q78" s="15"/>
      <c r="R78" s="1"/>
      <c r="S78" s="1"/>
      <c r="T78" s="1"/>
    </row>
    <row r="79" spans="1:46" ht="14.25" customHeight="1">
      <c r="A79" s="29">
        <v>74</v>
      </c>
      <c r="B79" s="31" t="str">
        <f t="shared" si="1"/>
        <v>V74</v>
      </c>
      <c r="C79" s="4">
        <v>30</v>
      </c>
      <c r="D79" s="5" t="s">
        <v>173</v>
      </c>
      <c r="E79" s="6" t="s">
        <v>100</v>
      </c>
      <c r="F79" s="7"/>
      <c r="G79" s="8"/>
      <c r="H79" s="13"/>
      <c r="I79" s="8"/>
      <c r="J79" s="10" t="s">
        <v>24</v>
      </c>
      <c r="K79" s="11" t="s">
        <v>24</v>
      </c>
      <c r="L79" s="12" t="s">
        <v>24</v>
      </c>
      <c r="M79" s="12" t="s">
        <v>24</v>
      </c>
      <c r="N79" s="12" t="s">
        <v>24</v>
      </c>
      <c r="O79" s="11" t="s">
        <v>24</v>
      </c>
      <c r="P79" s="12" t="s">
        <v>24</v>
      </c>
      <c r="Q79" s="15"/>
      <c r="R79" s="1"/>
      <c r="S79" s="1"/>
      <c r="T79" s="1"/>
    </row>
    <row r="80" spans="1:46" s="49" customFormat="1" ht="48">
      <c r="A80" s="68">
        <v>75</v>
      </c>
      <c r="B80" s="38" t="str">
        <f t="shared" si="1"/>
        <v>V75</v>
      </c>
      <c r="C80" s="39">
        <v>31</v>
      </c>
      <c r="D80" s="36" t="s">
        <v>877</v>
      </c>
      <c r="E80" s="40" t="s">
        <v>100</v>
      </c>
      <c r="F80" s="41"/>
      <c r="G80" s="42"/>
      <c r="H80" s="43"/>
      <c r="I80" s="42"/>
      <c r="J80" s="44" t="s">
        <v>24</v>
      </c>
      <c r="K80" s="45" t="s">
        <v>24</v>
      </c>
      <c r="L80" s="46" t="s">
        <v>24</v>
      </c>
      <c r="M80" s="46" t="s">
        <v>24</v>
      </c>
      <c r="N80" s="46" t="s">
        <v>24</v>
      </c>
      <c r="O80" s="45" t="s">
        <v>24</v>
      </c>
      <c r="P80" s="46" t="s">
        <v>24</v>
      </c>
      <c r="Q80" s="134" t="s">
        <v>1289</v>
      </c>
      <c r="R80" s="135" t="s">
        <v>1284</v>
      </c>
      <c r="U80" s="50"/>
    </row>
    <row r="81" spans="1:46" s="2" customFormat="1">
      <c r="A81" s="29">
        <v>76</v>
      </c>
      <c r="B81" s="31" t="str">
        <f t="shared" si="1"/>
        <v>V76</v>
      </c>
      <c r="C81" s="4">
        <v>32</v>
      </c>
      <c r="D81" s="5" t="s">
        <v>175</v>
      </c>
      <c r="E81" s="6" t="s">
        <v>100</v>
      </c>
      <c r="F81" s="7"/>
      <c r="G81" s="8"/>
      <c r="H81" s="13"/>
      <c r="I81" s="8"/>
      <c r="J81" s="10" t="s">
        <v>24</v>
      </c>
      <c r="K81" s="11" t="s">
        <v>24</v>
      </c>
      <c r="L81" s="12" t="s">
        <v>24</v>
      </c>
      <c r="M81" s="12" t="s">
        <v>24</v>
      </c>
      <c r="N81" s="12" t="s">
        <v>24</v>
      </c>
      <c r="O81" s="11" t="s">
        <v>24</v>
      </c>
      <c r="P81" s="12" t="s">
        <v>24</v>
      </c>
      <c r="Q81" s="15"/>
      <c r="U81" s="1"/>
    </row>
    <row r="82" spans="1:46" s="2" customFormat="1" ht="36">
      <c r="A82" s="29">
        <v>77</v>
      </c>
      <c r="B82" s="31" t="str">
        <f t="shared" si="1"/>
        <v>V77</v>
      </c>
      <c r="C82" s="4">
        <v>33</v>
      </c>
      <c r="D82" s="5" t="s">
        <v>176</v>
      </c>
      <c r="E82" s="6" t="s">
        <v>100</v>
      </c>
      <c r="F82" s="7"/>
      <c r="G82" s="8"/>
      <c r="H82" s="13"/>
      <c r="I82" s="8"/>
      <c r="J82" s="10" t="s">
        <v>24</v>
      </c>
      <c r="K82" s="11" t="s">
        <v>24</v>
      </c>
      <c r="L82" s="12" t="s">
        <v>24</v>
      </c>
      <c r="M82" s="12" t="s">
        <v>24</v>
      </c>
      <c r="N82" s="12" t="s">
        <v>24</v>
      </c>
      <c r="O82" s="11" t="s">
        <v>24</v>
      </c>
      <c r="P82" s="12" t="s">
        <v>24</v>
      </c>
      <c r="Q82" s="15" t="s">
        <v>177</v>
      </c>
      <c r="U82" s="1"/>
    </row>
    <row r="83" spans="1:46" s="2" customFormat="1" ht="48">
      <c r="A83" s="29">
        <v>78</v>
      </c>
      <c r="B83" s="31" t="str">
        <f t="shared" si="1"/>
        <v>V78</v>
      </c>
      <c r="C83" s="4" t="s">
        <v>178</v>
      </c>
      <c r="D83" s="5" t="s">
        <v>179</v>
      </c>
      <c r="E83" s="6" t="s">
        <v>28</v>
      </c>
      <c r="F83" s="7">
        <v>1</v>
      </c>
      <c r="G83" s="8"/>
      <c r="H83" s="13"/>
      <c r="I83" s="8"/>
      <c r="J83" s="10" t="s">
        <v>103</v>
      </c>
      <c r="K83" s="11" t="s">
        <v>103</v>
      </c>
      <c r="L83" s="12" t="s">
        <v>103</v>
      </c>
      <c r="M83" s="12" t="s">
        <v>103</v>
      </c>
      <c r="N83" s="12" t="s">
        <v>103</v>
      </c>
      <c r="O83" s="11" t="s">
        <v>103</v>
      </c>
      <c r="P83" s="12" t="s">
        <v>24</v>
      </c>
      <c r="Q83" s="15" t="s">
        <v>180</v>
      </c>
      <c r="U83" s="1"/>
    </row>
    <row r="84" spans="1:46" s="2" customFormat="1">
      <c r="A84" s="29">
        <v>79</v>
      </c>
      <c r="B84" s="31" t="str">
        <f t="shared" si="1"/>
        <v>V79</v>
      </c>
      <c r="C84" s="24">
        <v>34</v>
      </c>
      <c r="D84" s="17" t="s">
        <v>181</v>
      </c>
      <c r="E84" s="20" t="s">
        <v>100</v>
      </c>
      <c r="F84" s="21"/>
      <c r="G84" s="22"/>
      <c r="H84" s="9"/>
      <c r="I84" s="22"/>
      <c r="J84" s="25" t="s">
        <v>24</v>
      </c>
      <c r="K84" s="26" t="s">
        <v>24</v>
      </c>
      <c r="L84" s="27" t="s">
        <v>24</v>
      </c>
      <c r="M84" s="27" t="s">
        <v>24</v>
      </c>
      <c r="N84" s="27" t="s">
        <v>24</v>
      </c>
      <c r="O84" s="26" t="s">
        <v>24</v>
      </c>
      <c r="P84" s="27" t="s">
        <v>24</v>
      </c>
      <c r="Q84" s="23" t="s">
        <v>182</v>
      </c>
      <c r="U84" s="1"/>
    </row>
    <row r="85" spans="1:46" s="2" customFormat="1">
      <c r="A85" s="29">
        <v>80</v>
      </c>
      <c r="B85" s="31" t="str">
        <f t="shared" si="1"/>
        <v>V80</v>
      </c>
      <c r="C85" s="4">
        <v>34</v>
      </c>
      <c r="D85" s="5" t="s">
        <v>183</v>
      </c>
      <c r="E85" s="6" t="s">
        <v>100</v>
      </c>
      <c r="F85" s="7"/>
      <c r="G85" s="8"/>
      <c r="H85" s="13"/>
      <c r="I85" s="8"/>
      <c r="J85" s="10" t="s">
        <v>24</v>
      </c>
      <c r="K85" s="11" t="s">
        <v>24</v>
      </c>
      <c r="L85" s="12" t="s">
        <v>24</v>
      </c>
      <c r="M85" s="12" t="s">
        <v>24</v>
      </c>
      <c r="N85" s="12" t="s">
        <v>24</v>
      </c>
      <c r="O85" s="11" t="s">
        <v>24</v>
      </c>
      <c r="P85" s="12" t="s">
        <v>24</v>
      </c>
      <c r="Q85" s="15" t="s">
        <v>184</v>
      </c>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row>
    <row r="86" spans="1:46" s="2" customFormat="1">
      <c r="A86" s="29">
        <v>81</v>
      </c>
      <c r="B86" s="31" t="str">
        <f t="shared" si="1"/>
        <v>V81</v>
      </c>
      <c r="C86" s="4">
        <v>34</v>
      </c>
      <c r="D86" s="5" t="s">
        <v>185</v>
      </c>
      <c r="E86" s="6" t="s">
        <v>100</v>
      </c>
      <c r="F86" s="7"/>
      <c r="G86" s="8"/>
      <c r="H86" s="13"/>
      <c r="I86" s="8"/>
      <c r="J86" s="10" t="s">
        <v>24</v>
      </c>
      <c r="K86" s="11" t="s">
        <v>24</v>
      </c>
      <c r="L86" s="12" t="s">
        <v>24</v>
      </c>
      <c r="M86" s="12" t="s">
        <v>24</v>
      </c>
      <c r="N86" s="12" t="s">
        <v>24</v>
      </c>
      <c r="O86" s="11" t="s">
        <v>24</v>
      </c>
      <c r="P86" s="12" t="s">
        <v>24</v>
      </c>
      <c r="Q86" s="15" t="s">
        <v>186</v>
      </c>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row>
    <row r="87" spans="1:46" s="2" customFormat="1">
      <c r="A87" s="29">
        <v>82</v>
      </c>
      <c r="B87" s="31" t="str">
        <f t="shared" si="1"/>
        <v>V82</v>
      </c>
      <c r="C87" s="4">
        <v>34</v>
      </c>
      <c r="D87" s="5" t="s">
        <v>187</v>
      </c>
      <c r="E87" s="6" t="s">
        <v>100</v>
      </c>
      <c r="F87" s="7"/>
      <c r="G87" s="8"/>
      <c r="H87" s="13"/>
      <c r="I87" s="8"/>
      <c r="J87" s="10" t="s">
        <v>24</v>
      </c>
      <c r="K87" s="11" t="s">
        <v>24</v>
      </c>
      <c r="L87" s="12" t="s">
        <v>24</v>
      </c>
      <c r="M87" s="12" t="s">
        <v>24</v>
      </c>
      <c r="N87" s="12" t="s">
        <v>24</v>
      </c>
      <c r="O87" s="11" t="s">
        <v>24</v>
      </c>
      <c r="P87" s="12" t="s">
        <v>24</v>
      </c>
      <c r="Q87" s="15" t="s">
        <v>188</v>
      </c>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row>
    <row r="88" spans="1:46" s="2" customFormat="1">
      <c r="A88" s="29">
        <v>83</v>
      </c>
      <c r="B88" s="31" t="str">
        <f t="shared" si="1"/>
        <v>V83</v>
      </c>
      <c r="C88" s="4" t="s">
        <v>189</v>
      </c>
      <c r="D88" s="5" t="s">
        <v>190</v>
      </c>
      <c r="E88" s="6" t="s">
        <v>100</v>
      </c>
      <c r="F88" s="7"/>
      <c r="G88" s="8"/>
      <c r="H88" s="13"/>
      <c r="I88" s="8"/>
      <c r="J88" s="10" t="s">
        <v>24</v>
      </c>
      <c r="K88" s="11" t="s">
        <v>24</v>
      </c>
      <c r="L88" s="12" t="s">
        <v>24</v>
      </c>
      <c r="M88" s="12" t="s">
        <v>24</v>
      </c>
      <c r="N88" s="12" t="s">
        <v>24</v>
      </c>
      <c r="O88" s="11" t="s">
        <v>24</v>
      </c>
      <c r="P88" s="12" t="s">
        <v>24</v>
      </c>
      <c r="Q88" s="15"/>
      <c r="U88" s="1"/>
    </row>
    <row r="89" spans="1:46" s="2" customFormat="1">
      <c r="A89" s="29">
        <v>84</v>
      </c>
      <c r="B89" s="31" t="str">
        <f t="shared" si="1"/>
        <v>V84</v>
      </c>
      <c r="C89" s="4" t="s">
        <v>191</v>
      </c>
      <c r="D89" s="5" t="s">
        <v>192</v>
      </c>
      <c r="E89" s="6" t="s">
        <v>100</v>
      </c>
      <c r="F89" s="7"/>
      <c r="G89" s="8"/>
      <c r="H89" s="13"/>
      <c r="I89" s="8"/>
      <c r="J89" s="10" t="s">
        <v>24</v>
      </c>
      <c r="K89" s="11" t="s">
        <v>24</v>
      </c>
      <c r="L89" s="12" t="s">
        <v>24</v>
      </c>
      <c r="M89" s="12" t="s">
        <v>24</v>
      </c>
      <c r="N89" s="12" t="s">
        <v>24</v>
      </c>
      <c r="O89" s="11" t="s">
        <v>24</v>
      </c>
      <c r="P89" s="12" t="s">
        <v>24</v>
      </c>
      <c r="Q89" s="15" t="s">
        <v>193</v>
      </c>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row>
    <row r="90" spans="1:46" s="2" customFormat="1">
      <c r="A90" s="29">
        <v>85</v>
      </c>
      <c r="B90" s="31" t="str">
        <f t="shared" si="1"/>
        <v>V85</v>
      </c>
      <c r="C90" s="4" t="s">
        <v>191</v>
      </c>
      <c r="D90" s="5" t="s">
        <v>194</v>
      </c>
      <c r="E90" s="6" t="s">
        <v>100</v>
      </c>
      <c r="F90" s="7"/>
      <c r="G90" s="8"/>
      <c r="H90" s="13"/>
      <c r="I90" s="8"/>
      <c r="J90" s="10" t="s">
        <v>24</v>
      </c>
      <c r="K90" s="11" t="s">
        <v>24</v>
      </c>
      <c r="L90" s="12" t="s">
        <v>24</v>
      </c>
      <c r="M90" s="12" t="s">
        <v>24</v>
      </c>
      <c r="N90" s="12" t="s">
        <v>24</v>
      </c>
      <c r="O90" s="11" t="s">
        <v>24</v>
      </c>
      <c r="P90" s="12" t="s">
        <v>24</v>
      </c>
      <c r="Q90" s="15" t="s">
        <v>195</v>
      </c>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row>
    <row r="91" spans="1:46" s="2" customFormat="1">
      <c r="A91" s="29">
        <v>86</v>
      </c>
      <c r="B91" s="31" t="str">
        <f t="shared" si="1"/>
        <v>V86</v>
      </c>
      <c r="C91" s="4" t="s">
        <v>191</v>
      </c>
      <c r="D91" s="5" t="s">
        <v>196</v>
      </c>
      <c r="E91" s="6" t="s">
        <v>100</v>
      </c>
      <c r="F91" s="7"/>
      <c r="G91" s="8"/>
      <c r="H91" s="13"/>
      <c r="I91" s="8"/>
      <c r="J91" s="10" t="s">
        <v>24</v>
      </c>
      <c r="K91" s="11" t="s">
        <v>24</v>
      </c>
      <c r="L91" s="12" t="s">
        <v>24</v>
      </c>
      <c r="M91" s="12" t="s">
        <v>24</v>
      </c>
      <c r="N91" s="12" t="s">
        <v>24</v>
      </c>
      <c r="O91" s="11" t="s">
        <v>24</v>
      </c>
      <c r="P91" s="12" t="s">
        <v>24</v>
      </c>
      <c r="Q91" s="15" t="s">
        <v>197</v>
      </c>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row>
    <row r="92" spans="1:46" s="2" customFormat="1">
      <c r="A92" s="29">
        <v>87</v>
      </c>
      <c r="B92" s="31" t="str">
        <f t="shared" si="1"/>
        <v>V87</v>
      </c>
      <c r="C92" s="4">
        <v>41</v>
      </c>
      <c r="D92" s="5" t="s">
        <v>198</v>
      </c>
      <c r="E92" s="6" t="s">
        <v>100</v>
      </c>
      <c r="F92" s="7"/>
      <c r="G92" s="8"/>
      <c r="H92" s="13"/>
      <c r="I92" s="8"/>
      <c r="J92" s="10" t="s">
        <v>24</v>
      </c>
      <c r="K92" s="11" t="s">
        <v>24</v>
      </c>
      <c r="L92" s="12" t="s">
        <v>24</v>
      </c>
      <c r="M92" s="12" t="s">
        <v>24</v>
      </c>
      <c r="N92" s="12" t="s">
        <v>24</v>
      </c>
      <c r="O92" s="11" t="s">
        <v>24</v>
      </c>
      <c r="P92" s="12" t="s">
        <v>24</v>
      </c>
      <c r="Q92" s="15"/>
      <c r="U92" s="1"/>
    </row>
    <row r="93" spans="1:46" s="2" customFormat="1">
      <c r="A93" s="29">
        <v>88</v>
      </c>
      <c r="B93" s="31" t="str">
        <f t="shared" si="1"/>
        <v>V88</v>
      </c>
      <c r="C93" s="4">
        <v>42</v>
      </c>
      <c r="D93" s="5" t="s">
        <v>199</v>
      </c>
      <c r="E93" s="6" t="s">
        <v>100</v>
      </c>
      <c r="F93" s="7"/>
      <c r="G93" s="8"/>
      <c r="H93" s="13"/>
      <c r="I93" s="8"/>
      <c r="J93" s="10" t="s">
        <v>24</v>
      </c>
      <c r="K93" s="11" t="s">
        <v>24</v>
      </c>
      <c r="L93" s="12" t="s">
        <v>24</v>
      </c>
      <c r="M93" s="12" t="s">
        <v>24</v>
      </c>
      <c r="N93" s="12" t="s">
        <v>24</v>
      </c>
      <c r="O93" s="11" t="s">
        <v>24</v>
      </c>
      <c r="P93" s="12" t="s">
        <v>24</v>
      </c>
      <c r="Q93" s="15"/>
      <c r="U93" s="1"/>
    </row>
    <row r="94" spans="1:46" s="2" customFormat="1">
      <c r="A94" s="29">
        <v>89</v>
      </c>
      <c r="B94" s="31" t="str">
        <f t="shared" si="1"/>
        <v>V89</v>
      </c>
      <c r="C94" s="4">
        <v>43</v>
      </c>
      <c r="D94" s="5" t="s">
        <v>200</v>
      </c>
      <c r="E94" s="6" t="s">
        <v>100</v>
      </c>
      <c r="F94" s="7"/>
      <c r="G94" s="8"/>
      <c r="H94" s="13"/>
      <c r="I94" s="8"/>
      <c r="J94" s="10" t="s">
        <v>24</v>
      </c>
      <c r="K94" s="11" t="s">
        <v>24</v>
      </c>
      <c r="L94" s="12" t="s">
        <v>24</v>
      </c>
      <c r="M94" s="12" t="s">
        <v>24</v>
      </c>
      <c r="N94" s="12" t="s">
        <v>24</v>
      </c>
      <c r="O94" s="11" t="s">
        <v>24</v>
      </c>
      <c r="P94" s="12" t="s">
        <v>24</v>
      </c>
      <c r="Q94" s="15"/>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row>
    <row r="95" spans="1:46" s="2" customFormat="1">
      <c r="A95" s="29">
        <v>90</v>
      </c>
      <c r="B95" s="31" t="str">
        <f t="shared" si="1"/>
        <v>V90</v>
      </c>
      <c r="C95" s="4">
        <v>44</v>
      </c>
      <c r="D95" s="5" t="s">
        <v>201</v>
      </c>
      <c r="E95" s="6" t="s">
        <v>100</v>
      </c>
      <c r="F95" s="7"/>
      <c r="G95" s="8"/>
      <c r="H95" s="13"/>
      <c r="I95" s="8"/>
      <c r="J95" s="10" t="s">
        <v>24</v>
      </c>
      <c r="K95" s="11" t="s">
        <v>24</v>
      </c>
      <c r="L95" s="12" t="s">
        <v>24</v>
      </c>
      <c r="M95" s="12" t="s">
        <v>24</v>
      </c>
      <c r="N95" s="12" t="s">
        <v>24</v>
      </c>
      <c r="O95" s="11" t="s">
        <v>24</v>
      </c>
      <c r="P95" s="12" t="s">
        <v>24</v>
      </c>
      <c r="Q95" s="15"/>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row>
    <row r="96" spans="1:46" s="2" customFormat="1">
      <c r="A96" s="29">
        <v>91</v>
      </c>
      <c r="B96" s="31" t="str">
        <f t="shared" si="1"/>
        <v>V91</v>
      </c>
      <c r="C96" s="4">
        <v>45</v>
      </c>
      <c r="D96" s="5" t="s">
        <v>202</v>
      </c>
      <c r="E96" s="6" t="s">
        <v>100</v>
      </c>
      <c r="F96" s="7"/>
      <c r="G96" s="8"/>
      <c r="H96" s="13"/>
      <c r="I96" s="8"/>
      <c r="J96" s="10" t="s">
        <v>24</v>
      </c>
      <c r="K96" s="11" t="s">
        <v>24</v>
      </c>
      <c r="L96" s="12" t="s">
        <v>24</v>
      </c>
      <c r="M96" s="12" t="s">
        <v>24</v>
      </c>
      <c r="N96" s="12" t="s">
        <v>24</v>
      </c>
      <c r="O96" s="11" t="s">
        <v>24</v>
      </c>
      <c r="P96" s="12" t="s">
        <v>24</v>
      </c>
      <c r="Q96" s="15"/>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row>
    <row r="97" spans="1:46" s="2" customFormat="1" ht="96">
      <c r="A97" s="29">
        <v>92</v>
      </c>
      <c r="B97" s="31" t="str">
        <f t="shared" si="1"/>
        <v>V92</v>
      </c>
      <c r="C97" s="4" t="s">
        <v>203</v>
      </c>
      <c r="D97" s="5" t="s">
        <v>204</v>
      </c>
      <c r="E97" s="6" t="s">
        <v>28</v>
      </c>
      <c r="F97" s="7">
        <v>1</v>
      </c>
      <c r="G97" s="8"/>
      <c r="H97" s="13"/>
      <c r="I97" s="8"/>
      <c r="J97" s="10" t="s">
        <v>24</v>
      </c>
      <c r="K97" s="11" t="s">
        <v>24</v>
      </c>
      <c r="L97" s="12" t="s">
        <v>24</v>
      </c>
      <c r="M97" s="12" t="s">
        <v>24</v>
      </c>
      <c r="N97" s="12" t="s">
        <v>24</v>
      </c>
      <c r="O97" s="11" t="s">
        <v>24</v>
      </c>
      <c r="P97" s="12" t="s">
        <v>24</v>
      </c>
      <c r="Q97" s="15" t="s">
        <v>205</v>
      </c>
      <c r="U97" s="1"/>
    </row>
    <row r="98" spans="1:46" s="2" customFormat="1">
      <c r="A98" s="29">
        <v>93</v>
      </c>
      <c r="B98" s="31" t="str">
        <f t="shared" si="1"/>
        <v>V93</v>
      </c>
      <c r="C98" s="4" t="s">
        <v>206</v>
      </c>
      <c r="D98" s="5" t="s">
        <v>207</v>
      </c>
      <c r="E98" s="6" t="s">
        <v>100</v>
      </c>
      <c r="F98" s="7"/>
      <c r="G98" s="8"/>
      <c r="H98" s="13"/>
      <c r="I98" s="8"/>
      <c r="J98" s="10" t="s">
        <v>24</v>
      </c>
      <c r="K98" s="11" t="s">
        <v>24</v>
      </c>
      <c r="L98" s="12" t="s">
        <v>24</v>
      </c>
      <c r="M98" s="12" t="s">
        <v>24</v>
      </c>
      <c r="N98" s="12" t="s">
        <v>24</v>
      </c>
      <c r="O98" s="11" t="s">
        <v>24</v>
      </c>
      <c r="P98" s="12" t="s">
        <v>24</v>
      </c>
      <c r="Q98" s="15"/>
      <c r="U98" s="1"/>
    </row>
    <row r="99" spans="1:46" s="2" customFormat="1">
      <c r="A99" s="29">
        <v>94</v>
      </c>
      <c r="B99" s="31" t="str">
        <f t="shared" si="1"/>
        <v>V94</v>
      </c>
      <c r="C99" s="4">
        <v>48</v>
      </c>
      <c r="D99" s="5" t="s">
        <v>208</v>
      </c>
      <c r="E99" s="6" t="s">
        <v>100</v>
      </c>
      <c r="F99" s="7"/>
      <c r="G99" s="8"/>
      <c r="H99" s="13"/>
      <c r="I99" s="8"/>
      <c r="J99" s="10" t="s">
        <v>24</v>
      </c>
      <c r="K99" s="11" t="s">
        <v>24</v>
      </c>
      <c r="L99" s="12" t="s">
        <v>24</v>
      </c>
      <c r="M99" s="12" t="s">
        <v>24</v>
      </c>
      <c r="N99" s="12" t="s">
        <v>24</v>
      </c>
      <c r="O99" s="11" t="s">
        <v>24</v>
      </c>
      <c r="P99" s="12" t="s">
        <v>24</v>
      </c>
      <c r="Q99" s="15"/>
      <c r="U99" s="1"/>
    </row>
    <row r="100" spans="1:46" s="2" customFormat="1">
      <c r="A100" s="29">
        <v>95</v>
      </c>
      <c r="B100" s="31" t="str">
        <f t="shared" si="1"/>
        <v>V95</v>
      </c>
      <c r="C100" s="4">
        <v>49</v>
      </c>
      <c r="D100" s="5" t="s">
        <v>209</v>
      </c>
      <c r="E100" s="6" t="s">
        <v>100</v>
      </c>
      <c r="F100" s="7"/>
      <c r="G100" s="8"/>
      <c r="H100" s="13"/>
      <c r="I100" s="8"/>
      <c r="J100" s="10" t="s">
        <v>24</v>
      </c>
      <c r="K100" s="11" t="s">
        <v>24</v>
      </c>
      <c r="L100" s="12" t="s">
        <v>24</v>
      </c>
      <c r="M100" s="12" t="s">
        <v>24</v>
      </c>
      <c r="N100" s="12" t="s">
        <v>24</v>
      </c>
      <c r="O100" s="11" t="s">
        <v>24</v>
      </c>
      <c r="P100" s="12" t="s">
        <v>24</v>
      </c>
      <c r="Q100" s="15"/>
      <c r="U100" s="1"/>
    </row>
    <row r="101" spans="1:46" ht="14.25" customHeight="1">
      <c r="A101" s="29">
        <v>96</v>
      </c>
      <c r="B101" s="31" t="str">
        <f t="shared" si="1"/>
        <v>V96</v>
      </c>
      <c r="C101" s="4">
        <v>50</v>
      </c>
      <c r="D101" s="5" t="s">
        <v>210</v>
      </c>
      <c r="E101" s="6" t="s">
        <v>23</v>
      </c>
      <c r="F101" s="7"/>
      <c r="G101" s="8"/>
      <c r="H101" s="13"/>
      <c r="I101" s="8"/>
      <c r="J101" s="10" t="s">
        <v>24</v>
      </c>
      <c r="K101" s="11" t="s">
        <v>24</v>
      </c>
      <c r="L101" s="12" t="s">
        <v>24</v>
      </c>
      <c r="M101" s="12" t="s">
        <v>24</v>
      </c>
      <c r="N101" s="12" t="s">
        <v>24</v>
      </c>
      <c r="O101" s="11" t="s">
        <v>24</v>
      </c>
      <c r="P101" s="12" t="s">
        <v>24</v>
      </c>
      <c r="Q101" s="15" t="s">
        <v>211</v>
      </c>
      <c r="R101" s="1"/>
      <c r="S101" s="1"/>
      <c r="T101" s="1"/>
    </row>
    <row r="102" spans="1:46" ht="14.25" customHeight="1">
      <c r="A102" s="29">
        <v>97</v>
      </c>
      <c r="B102" s="31" t="str">
        <f t="shared" si="1"/>
        <v>V97</v>
      </c>
      <c r="C102" s="4">
        <v>50</v>
      </c>
      <c r="D102" s="5" t="s">
        <v>212</v>
      </c>
      <c r="E102" s="6" t="s">
        <v>23</v>
      </c>
      <c r="F102" s="7"/>
      <c r="G102" s="8"/>
      <c r="H102" s="13"/>
      <c r="I102" s="8"/>
      <c r="J102" s="10" t="s">
        <v>24</v>
      </c>
      <c r="K102" s="11" t="s">
        <v>24</v>
      </c>
      <c r="L102" s="12" t="s">
        <v>24</v>
      </c>
      <c r="M102" s="12" t="s">
        <v>24</v>
      </c>
      <c r="N102" s="12" t="s">
        <v>24</v>
      </c>
      <c r="O102" s="11" t="s">
        <v>24</v>
      </c>
      <c r="P102" s="12" t="s">
        <v>24</v>
      </c>
      <c r="Q102" s="15" t="s">
        <v>211</v>
      </c>
      <c r="R102" s="1"/>
      <c r="S102" s="1"/>
      <c r="T102" s="1"/>
    </row>
    <row r="103" spans="1:46" s="2" customFormat="1">
      <c r="A103" s="29">
        <v>98</v>
      </c>
      <c r="B103" s="31" t="str">
        <f t="shared" si="1"/>
        <v>V98</v>
      </c>
      <c r="C103" s="4" t="s">
        <v>213</v>
      </c>
      <c r="D103" s="5" t="s">
        <v>214</v>
      </c>
      <c r="E103" s="6" t="s">
        <v>100</v>
      </c>
      <c r="F103" s="7"/>
      <c r="G103" s="8"/>
      <c r="H103" s="13"/>
      <c r="I103" s="8"/>
      <c r="J103" s="10" t="s">
        <v>24</v>
      </c>
      <c r="K103" s="11" t="s">
        <v>24</v>
      </c>
      <c r="L103" s="12" t="s">
        <v>24</v>
      </c>
      <c r="M103" s="12" t="s">
        <v>24</v>
      </c>
      <c r="N103" s="12" t="s">
        <v>24</v>
      </c>
      <c r="O103" s="11" t="s">
        <v>24</v>
      </c>
      <c r="P103" s="12" t="s">
        <v>24</v>
      </c>
      <c r="Q103" s="15"/>
      <c r="U103" s="1"/>
    </row>
    <row r="104" spans="1:46" s="2" customFormat="1">
      <c r="A104" s="29">
        <v>99</v>
      </c>
      <c r="B104" s="31" t="str">
        <f t="shared" si="1"/>
        <v>V99</v>
      </c>
      <c r="C104" s="4">
        <v>53</v>
      </c>
      <c r="D104" s="5" t="s">
        <v>215</v>
      </c>
      <c r="E104" s="6" t="s">
        <v>100</v>
      </c>
      <c r="F104" s="7"/>
      <c r="G104" s="8"/>
      <c r="H104" s="13"/>
      <c r="I104" s="8"/>
      <c r="J104" s="10" t="s">
        <v>103</v>
      </c>
      <c r="K104" s="11" t="s">
        <v>103</v>
      </c>
      <c r="L104" s="12" t="s">
        <v>103</v>
      </c>
      <c r="M104" s="12" t="s">
        <v>103</v>
      </c>
      <c r="N104" s="12" t="s">
        <v>103</v>
      </c>
      <c r="O104" s="11" t="s">
        <v>103</v>
      </c>
      <c r="P104" s="12" t="s">
        <v>24</v>
      </c>
      <c r="Q104" s="15"/>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row>
    <row r="105" spans="1:46" ht="14.25" customHeight="1">
      <c r="A105" s="29">
        <v>100</v>
      </c>
      <c r="B105" s="31" t="str">
        <f t="shared" si="1"/>
        <v>V100</v>
      </c>
      <c r="C105" s="4">
        <v>54</v>
      </c>
      <c r="D105" s="5" t="s">
        <v>216</v>
      </c>
      <c r="E105" s="6" t="s">
        <v>100</v>
      </c>
      <c r="F105" s="7"/>
      <c r="G105" s="8"/>
      <c r="H105" s="13"/>
      <c r="I105" s="8"/>
      <c r="J105" s="10" t="s">
        <v>24</v>
      </c>
      <c r="K105" s="11" t="s">
        <v>24</v>
      </c>
      <c r="L105" s="12" t="s">
        <v>24</v>
      </c>
      <c r="M105" s="12" t="s">
        <v>24</v>
      </c>
      <c r="N105" s="12" t="s">
        <v>24</v>
      </c>
      <c r="O105" s="11" t="s">
        <v>24</v>
      </c>
      <c r="P105" s="12" t="s">
        <v>24</v>
      </c>
      <c r="Q105" s="15"/>
      <c r="R105" s="1"/>
      <c r="S105" s="1"/>
      <c r="T105" s="1"/>
    </row>
    <row r="106" spans="1:46" s="2" customFormat="1">
      <c r="A106" s="29">
        <v>101</v>
      </c>
      <c r="B106" s="31" t="str">
        <f t="shared" si="1"/>
        <v>V101</v>
      </c>
      <c r="C106" s="4">
        <v>55</v>
      </c>
      <c r="D106" s="5" t="s">
        <v>217</v>
      </c>
      <c r="E106" s="6" t="s">
        <v>100</v>
      </c>
      <c r="F106" s="7"/>
      <c r="G106" s="8"/>
      <c r="H106" s="13"/>
      <c r="I106" s="8"/>
      <c r="J106" s="10" t="s">
        <v>24</v>
      </c>
      <c r="K106" s="11" t="s">
        <v>24</v>
      </c>
      <c r="L106" s="12" t="s">
        <v>24</v>
      </c>
      <c r="M106" s="12" t="s">
        <v>24</v>
      </c>
      <c r="N106" s="12" t="s">
        <v>24</v>
      </c>
      <c r="O106" s="11" t="s">
        <v>24</v>
      </c>
      <c r="P106" s="12" t="s">
        <v>24</v>
      </c>
      <c r="Q106" s="15"/>
      <c r="U106" s="1"/>
    </row>
    <row r="107" spans="1:46" s="2" customFormat="1">
      <c r="A107" s="29">
        <v>102</v>
      </c>
      <c r="B107" s="31" t="str">
        <f t="shared" si="1"/>
        <v>V102</v>
      </c>
      <c r="C107" s="4">
        <v>56</v>
      </c>
      <c r="D107" s="5" t="s">
        <v>218</v>
      </c>
      <c r="E107" s="6" t="s">
        <v>100</v>
      </c>
      <c r="F107" s="7"/>
      <c r="G107" s="8"/>
      <c r="H107" s="13"/>
      <c r="I107" s="8"/>
      <c r="J107" s="10" t="s">
        <v>24</v>
      </c>
      <c r="K107" s="11" t="s">
        <v>24</v>
      </c>
      <c r="L107" s="12" t="s">
        <v>24</v>
      </c>
      <c r="M107" s="12" t="s">
        <v>24</v>
      </c>
      <c r="N107" s="12" t="s">
        <v>24</v>
      </c>
      <c r="O107" s="11" t="s">
        <v>24</v>
      </c>
      <c r="P107" s="12" t="s">
        <v>24</v>
      </c>
      <c r="Q107" s="15"/>
      <c r="U107" s="1"/>
    </row>
    <row r="108" spans="1:46" s="2" customFormat="1">
      <c r="A108" s="29">
        <v>103</v>
      </c>
      <c r="B108" s="31" t="str">
        <f t="shared" si="1"/>
        <v>V103</v>
      </c>
      <c r="C108" s="4">
        <v>57</v>
      </c>
      <c r="D108" s="5" t="s">
        <v>219</v>
      </c>
      <c r="E108" s="6" t="s">
        <v>100</v>
      </c>
      <c r="F108" s="7"/>
      <c r="G108" s="8"/>
      <c r="H108" s="13"/>
      <c r="I108" s="8"/>
      <c r="J108" s="10" t="s">
        <v>24</v>
      </c>
      <c r="K108" s="11" t="s">
        <v>24</v>
      </c>
      <c r="L108" s="12" t="s">
        <v>24</v>
      </c>
      <c r="M108" s="12" t="s">
        <v>24</v>
      </c>
      <c r="N108" s="12" t="s">
        <v>24</v>
      </c>
      <c r="O108" s="11" t="s">
        <v>24</v>
      </c>
      <c r="P108" s="12" t="s">
        <v>24</v>
      </c>
      <c r="Q108" s="15"/>
      <c r="U108" s="1"/>
    </row>
    <row r="109" spans="1:46" s="2" customFormat="1">
      <c r="A109" s="29">
        <v>104</v>
      </c>
      <c r="B109" s="31" t="str">
        <f t="shared" si="1"/>
        <v>V104</v>
      </c>
      <c r="C109" s="4">
        <v>58</v>
      </c>
      <c r="D109" s="5" t="s">
        <v>220</v>
      </c>
      <c r="E109" s="6" t="s">
        <v>100</v>
      </c>
      <c r="F109" s="7"/>
      <c r="G109" s="8"/>
      <c r="H109" s="13"/>
      <c r="I109" s="8"/>
      <c r="J109" s="10" t="s">
        <v>24</v>
      </c>
      <c r="K109" s="11" t="s">
        <v>24</v>
      </c>
      <c r="L109" s="12" t="s">
        <v>24</v>
      </c>
      <c r="M109" s="12" t="s">
        <v>24</v>
      </c>
      <c r="N109" s="12" t="s">
        <v>24</v>
      </c>
      <c r="O109" s="11" t="s">
        <v>24</v>
      </c>
      <c r="P109" s="12" t="s">
        <v>24</v>
      </c>
      <c r="Q109" s="15"/>
      <c r="U109" s="1"/>
    </row>
    <row r="110" spans="1:46" s="2" customFormat="1">
      <c r="A110" s="29">
        <v>105</v>
      </c>
      <c r="B110" s="31" t="str">
        <f t="shared" si="1"/>
        <v>V105</v>
      </c>
      <c r="C110" s="4">
        <v>59</v>
      </c>
      <c r="D110" s="5" t="s">
        <v>221</v>
      </c>
      <c r="E110" s="6" t="s">
        <v>100</v>
      </c>
      <c r="F110" s="7"/>
      <c r="G110" s="8"/>
      <c r="H110" s="13"/>
      <c r="I110" s="8"/>
      <c r="J110" s="10" t="s">
        <v>24</v>
      </c>
      <c r="K110" s="11" t="s">
        <v>24</v>
      </c>
      <c r="L110" s="12" t="s">
        <v>24</v>
      </c>
      <c r="M110" s="12" t="s">
        <v>24</v>
      </c>
      <c r="N110" s="12" t="s">
        <v>24</v>
      </c>
      <c r="O110" s="11" t="s">
        <v>24</v>
      </c>
      <c r="P110" s="12" t="s">
        <v>24</v>
      </c>
      <c r="Q110" s="15"/>
      <c r="U110" s="1"/>
    </row>
    <row r="111" spans="1:46" s="2" customFormat="1">
      <c r="A111" s="29">
        <v>106</v>
      </c>
      <c r="B111" s="31" t="str">
        <f t="shared" si="1"/>
        <v>V106</v>
      </c>
      <c r="C111" s="4">
        <v>60</v>
      </c>
      <c r="D111" s="5" t="s">
        <v>222</v>
      </c>
      <c r="E111" s="6" t="s">
        <v>100</v>
      </c>
      <c r="F111" s="7"/>
      <c r="G111" s="8"/>
      <c r="H111" s="13"/>
      <c r="I111" s="8"/>
      <c r="J111" s="10" t="s">
        <v>24</v>
      </c>
      <c r="K111" s="11" t="s">
        <v>24</v>
      </c>
      <c r="L111" s="12" t="s">
        <v>24</v>
      </c>
      <c r="M111" s="12" t="s">
        <v>24</v>
      </c>
      <c r="N111" s="12" t="s">
        <v>24</v>
      </c>
      <c r="O111" s="11" t="s">
        <v>24</v>
      </c>
      <c r="P111" s="12" t="s">
        <v>24</v>
      </c>
      <c r="Q111" s="15" t="s">
        <v>223</v>
      </c>
      <c r="U111" s="1"/>
    </row>
    <row r="112" spans="1:46" s="2" customFormat="1" ht="24">
      <c r="A112" s="29">
        <v>107</v>
      </c>
      <c r="B112" s="31" t="str">
        <f t="shared" si="1"/>
        <v>V107</v>
      </c>
      <c r="C112" s="4">
        <v>61</v>
      </c>
      <c r="D112" s="5" t="s">
        <v>224</v>
      </c>
      <c r="E112" s="6" t="s">
        <v>100</v>
      </c>
      <c r="F112" s="7"/>
      <c r="G112" s="8"/>
      <c r="H112" s="13"/>
      <c r="I112" s="8"/>
      <c r="J112" s="10" t="s">
        <v>24</v>
      </c>
      <c r="K112" s="11" t="s">
        <v>24</v>
      </c>
      <c r="L112" s="12" t="s">
        <v>24</v>
      </c>
      <c r="M112" s="12" t="s">
        <v>24</v>
      </c>
      <c r="N112" s="12" t="s">
        <v>24</v>
      </c>
      <c r="O112" s="11" t="s">
        <v>24</v>
      </c>
      <c r="P112" s="12" t="s">
        <v>24</v>
      </c>
      <c r="Q112" s="15" t="s">
        <v>225</v>
      </c>
      <c r="U112" s="1"/>
    </row>
    <row r="113" spans="1:46" s="2" customFormat="1">
      <c r="A113" s="29">
        <v>108</v>
      </c>
      <c r="B113" s="31" t="str">
        <f t="shared" si="1"/>
        <v>V108</v>
      </c>
      <c r="C113" s="4">
        <v>61</v>
      </c>
      <c r="D113" s="5" t="s">
        <v>226</v>
      </c>
      <c r="E113" s="6" t="s">
        <v>100</v>
      </c>
      <c r="F113" s="7"/>
      <c r="G113" s="8"/>
      <c r="H113" s="13"/>
      <c r="I113" s="8"/>
      <c r="J113" s="10" t="s">
        <v>24</v>
      </c>
      <c r="K113" s="11" t="s">
        <v>24</v>
      </c>
      <c r="L113" s="12" t="s">
        <v>24</v>
      </c>
      <c r="M113" s="12" t="s">
        <v>24</v>
      </c>
      <c r="N113" s="12" t="s">
        <v>24</v>
      </c>
      <c r="O113" s="11" t="s">
        <v>24</v>
      </c>
      <c r="P113" s="12" t="s">
        <v>24</v>
      </c>
      <c r="Q113" s="15" t="s">
        <v>227</v>
      </c>
      <c r="U113" s="1"/>
    </row>
    <row r="114" spans="1:46" s="2" customFormat="1" ht="24">
      <c r="A114" s="29">
        <v>109</v>
      </c>
      <c r="B114" s="31" t="str">
        <f t="shared" si="1"/>
        <v>V109</v>
      </c>
      <c r="C114" s="4">
        <v>61</v>
      </c>
      <c r="D114" s="5" t="s">
        <v>228</v>
      </c>
      <c r="E114" s="6" t="s">
        <v>100</v>
      </c>
      <c r="F114" s="7"/>
      <c r="G114" s="8"/>
      <c r="H114" s="13"/>
      <c r="I114" s="8"/>
      <c r="J114" s="10" t="s">
        <v>24</v>
      </c>
      <c r="K114" s="11" t="s">
        <v>24</v>
      </c>
      <c r="L114" s="12" t="s">
        <v>24</v>
      </c>
      <c r="M114" s="12" t="s">
        <v>24</v>
      </c>
      <c r="N114" s="12" t="s">
        <v>24</v>
      </c>
      <c r="O114" s="11" t="s">
        <v>24</v>
      </c>
      <c r="P114" s="12" t="s">
        <v>24</v>
      </c>
      <c r="Q114" s="15" t="s">
        <v>229</v>
      </c>
      <c r="U114" s="1"/>
    </row>
    <row r="115" spans="1:46" s="2" customFormat="1">
      <c r="A115" s="29">
        <v>110</v>
      </c>
      <c r="B115" s="31" t="str">
        <f t="shared" si="1"/>
        <v>V110</v>
      </c>
      <c r="C115" s="4">
        <v>63</v>
      </c>
      <c r="D115" s="5" t="s">
        <v>230</v>
      </c>
      <c r="E115" s="6" t="s">
        <v>100</v>
      </c>
      <c r="F115" s="7"/>
      <c r="G115" s="8"/>
      <c r="H115" s="13"/>
      <c r="I115" s="8"/>
      <c r="J115" s="10" t="s">
        <v>24</v>
      </c>
      <c r="K115" s="11" t="s">
        <v>24</v>
      </c>
      <c r="L115" s="12" t="s">
        <v>24</v>
      </c>
      <c r="M115" s="12" t="s">
        <v>24</v>
      </c>
      <c r="N115" s="12" t="s">
        <v>24</v>
      </c>
      <c r="O115" s="11" t="s">
        <v>24</v>
      </c>
      <c r="P115" s="12" t="s">
        <v>24</v>
      </c>
      <c r="Q115" s="15"/>
      <c r="U115" s="1"/>
    </row>
    <row r="116" spans="1:46" s="2" customFormat="1">
      <c r="A116" s="29">
        <v>111</v>
      </c>
      <c r="B116" s="31" t="str">
        <f t="shared" si="1"/>
        <v>V111</v>
      </c>
      <c r="C116" s="4" t="s">
        <v>231</v>
      </c>
      <c r="D116" s="5" t="s">
        <v>232</v>
      </c>
      <c r="E116" s="6" t="s">
        <v>100</v>
      </c>
      <c r="F116" s="7"/>
      <c r="G116" s="8"/>
      <c r="H116" s="13"/>
      <c r="I116" s="8"/>
      <c r="J116" s="10" t="s">
        <v>24</v>
      </c>
      <c r="K116" s="11" t="s">
        <v>24</v>
      </c>
      <c r="L116" s="12" t="s">
        <v>24</v>
      </c>
      <c r="M116" s="12" t="s">
        <v>24</v>
      </c>
      <c r="N116" s="12" t="s">
        <v>24</v>
      </c>
      <c r="O116" s="11" t="s">
        <v>24</v>
      </c>
      <c r="P116" s="12" t="s">
        <v>24</v>
      </c>
      <c r="Q116" s="15"/>
      <c r="U116" s="1"/>
    </row>
    <row r="117" spans="1:46">
      <c r="A117" s="29">
        <v>112</v>
      </c>
      <c r="B117" s="31" t="str">
        <f t="shared" si="1"/>
        <v>V112</v>
      </c>
      <c r="C117" s="4" t="s">
        <v>233</v>
      </c>
      <c r="D117" s="5" t="s">
        <v>234</v>
      </c>
      <c r="E117" s="6" t="s">
        <v>100</v>
      </c>
      <c r="F117" s="7"/>
      <c r="G117" s="8"/>
      <c r="H117" s="13"/>
      <c r="I117" s="8"/>
      <c r="J117" s="10" t="s">
        <v>24</v>
      </c>
      <c r="K117" s="11" t="s">
        <v>24</v>
      </c>
      <c r="L117" s="12" t="s">
        <v>24</v>
      </c>
      <c r="M117" s="12" t="s">
        <v>24</v>
      </c>
      <c r="N117" s="12" t="s">
        <v>24</v>
      </c>
      <c r="O117" s="11" t="s">
        <v>24</v>
      </c>
      <c r="P117" s="12" t="s">
        <v>24</v>
      </c>
      <c r="Q117" s="15"/>
    </row>
    <row r="118" spans="1:46">
      <c r="A118" s="29">
        <v>113</v>
      </c>
      <c r="B118" s="31" t="str">
        <f t="shared" si="1"/>
        <v>V113</v>
      </c>
      <c r="C118" s="4" t="s">
        <v>235</v>
      </c>
      <c r="D118" s="5" t="s">
        <v>236</v>
      </c>
      <c r="E118" s="6" t="s">
        <v>100</v>
      </c>
      <c r="F118" s="7"/>
      <c r="G118" s="8"/>
      <c r="H118" s="13"/>
      <c r="I118" s="8"/>
      <c r="J118" s="10" t="s">
        <v>24</v>
      </c>
      <c r="K118" s="11" t="s">
        <v>24</v>
      </c>
      <c r="L118" s="12" t="s">
        <v>24</v>
      </c>
      <c r="M118" s="12" t="s">
        <v>24</v>
      </c>
      <c r="N118" s="12" t="s">
        <v>24</v>
      </c>
      <c r="O118" s="11" t="s">
        <v>24</v>
      </c>
      <c r="P118" s="12" t="s">
        <v>24</v>
      </c>
      <c r="Q118" s="15"/>
    </row>
    <row r="119" spans="1:46">
      <c r="A119" s="29">
        <v>114</v>
      </c>
      <c r="B119" s="31" t="str">
        <f t="shared" si="1"/>
        <v>V114</v>
      </c>
      <c r="C119" s="4" t="s">
        <v>237</v>
      </c>
      <c r="D119" s="5" t="s">
        <v>238</v>
      </c>
      <c r="E119" s="6" t="s">
        <v>100</v>
      </c>
      <c r="F119" s="7"/>
      <c r="G119" s="8"/>
      <c r="H119" s="13"/>
      <c r="I119" s="8"/>
      <c r="J119" s="10" t="s">
        <v>24</v>
      </c>
      <c r="K119" s="11" t="s">
        <v>24</v>
      </c>
      <c r="L119" s="12" t="s">
        <v>24</v>
      </c>
      <c r="M119" s="12" t="s">
        <v>24</v>
      </c>
      <c r="N119" s="12" t="s">
        <v>24</v>
      </c>
      <c r="O119" s="11" t="s">
        <v>24</v>
      </c>
      <c r="P119" s="12" t="s">
        <v>24</v>
      </c>
      <c r="Q119" s="15"/>
    </row>
    <row r="120" spans="1:46">
      <c r="A120" s="29">
        <v>115</v>
      </c>
      <c r="B120" s="31" t="str">
        <f t="shared" si="1"/>
        <v>V115</v>
      </c>
      <c r="C120" s="4" t="s">
        <v>239</v>
      </c>
      <c r="D120" s="5" t="s">
        <v>240</v>
      </c>
      <c r="E120" s="6" t="s">
        <v>100</v>
      </c>
      <c r="F120" s="7"/>
      <c r="G120" s="8"/>
      <c r="H120" s="13"/>
      <c r="I120" s="8"/>
      <c r="J120" s="10" t="s">
        <v>24</v>
      </c>
      <c r="K120" s="11" t="s">
        <v>24</v>
      </c>
      <c r="L120" s="12" t="s">
        <v>24</v>
      </c>
      <c r="M120" s="12" t="s">
        <v>24</v>
      </c>
      <c r="N120" s="12" t="s">
        <v>24</v>
      </c>
      <c r="O120" s="11" t="s">
        <v>24</v>
      </c>
      <c r="P120" s="12" t="s">
        <v>24</v>
      </c>
      <c r="Q120" s="15"/>
    </row>
    <row r="121" spans="1:46" s="2" customFormat="1">
      <c r="A121" s="29">
        <v>116</v>
      </c>
      <c r="B121" s="31" t="str">
        <f t="shared" si="1"/>
        <v>V116</v>
      </c>
      <c r="C121" s="4" t="s">
        <v>241</v>
      </c>
      <c r="D121" s="5" t="s">
        <v>242</v>
      </c>
      <c r="E121" s="6" t="s">
        <v>100</v>
      </c>
      <c r="F121" s="7"/>
      <c r="G121" s="8"/>
      <c r="H121" s="13"/>
      <c r="I121" s="8"/>
      <c r="J121" s="10" t="s">
        <v>24</v>
      </c>
      <c r="K121" s="11" t="s">
        <v>24</v>
      </c>
      <c r="L121" s="12" t="s">
        <v>103</v>
      </c>
      <c r="M121" s="12" t="s">
        <v>103</v>
      </c>
      <c r="N121" s="12" t="s">
        <v>103</v>
      </c>
      <c r="O121" s="11" t="s">
        <v>103</v>
      </c>
      <c r="P121" s="12" t="s">
        <v>103</v>
      </c>
      <c r="Q121" s="15"/>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row>
    <row r="122" spans="1:46" s="2" customFormat="1">
      <c r="A122" s="29">
        <v>117</v>
      </c>
      <c r="B122" s="31" t="str">
        <f t="shared" si="1"/>
        <v>V117</v>
      </c>
      <c r="C122" s="4" t="s">
        <v>241</v>
      </c>
      <c r="D122" s="5" t="s">
        <v>243</v>
      </c>
      <c r="E122" s="6" t="s">
        <v>100</v>
      </c>
      <c r="F122" s="7"/>
      <c r="G122" s="8"/>
      <c r="H122" s="13"/>
      <c r="I122" s="8"/>
      <c r="J122" s="10" t="s">
        <v>103</v>
      </c>
      <c r="K122" s="11" t="s">
        <v>103</v>
      </c>
      <c r="L122" s="12" t="s">
        <v>24</v>
      </c>
      <c r="M122" s="12" t="s">
        <v>24</v>
      </c>
      <c r="N122" s="12" t="s">
        <v>24</v>
      </c>
      <c r="O122" s="11" t="s">
        <v>24</v>
      </c>
      <c r="P122" s="12" t="s">
        <v>24</v>
      </c>
      <c r="Q122" s="15"/>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row>
    <row r="123" spans="1:46" s="2" customFormat="1">
      <c r="A123" s="29">
        <v>118</v>
      </c>
      <c r="B123" s="31" t="str">
        <f t="shared" si="1"/>
        <v>V118</v>
      </c>
      <c r="C123" s="4" t="s">
        <v>244</v>
      </c>
      <c r="D123" s="5" t="s">
        <v>245</v>
      </c>
      <c r="E123" s="6" t="s">
        <v>100</v>
      </c>
      <c r="F123" s="7"/>
      <c r="G123" s="8"/>
      <c r="H123" s="13"/>
      <c r="I123" s="8"/>
      <c r="J123" s="10" t="s">
        <v>24</v>
      </c>
      <c r="K123" s="11" t="s">
        <v>24</v>
      </c>
      <c r="L123" s="12" t="s">
        <v>24</v>
      </c>
      <c r="M123" s="12" t="s">
        <v>24</v>
      </c>
      <c r="N123" s="12" t="s">
        <v>24</v>
      </c>
      <c r="O123" s="11" t="s">
        <v>24</v>
      </c>
      <c r="P123" s="12" t="s">
        <v>24</v>
      </c>
      <c r="Q123" s="15"/>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row>
    <row r="124" spans="1:46" s="2" customFormat="1">
      <c r="A124" s="29">
        <v>119</v>
      </c>
      <c r="B124" s="31" t="str">
        <f t="shared" si="1"/>
        <v>V119</v>
      </c>
      <c r="C124" s="4" t="s">
        <v>246</v>
      </c>
      <c r="D124" s="5" t="s">
        <v>247</v>
      </c>
      <c r="E124" s="6" t="s">
        <v>100</v>
      </c>
      <c r="F124" s="7"/>
      <c r="G124" s="8"/>
      <c r="H124" s="13"/>
      <c r="I124" s="8"/>
      <c r="J124" s="10" t="s">
        <v>24</v>
      </c>
      <c r="K124" s="11" t="s">
        <v>24</v>
      </c>
      <c r="L124" s="12" t="s">
        <v>24</v>
      </c>
      <c r="M124" s="12" t="s">
        <v>24</v>
      </c>
      <c r="N124" s="12" t="s">
        <v>24</v>
      </c>
      <c r="O124" s="11" t="s">
        <v>24</v>
      </c>
      <c r="P124" s="12" t="s">
        <v>24</v>
      </c>
      <c r="Q124" s="15"/>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row>
    <row r="125" spans="1:46" ht="14.25" customHeight="1">
      <c r="A125" s="29">
        <v>120</v>
      </c>
      <c r="B125" s="31" t="str">
        <f t="shared" si="1"/>
        <v>V120</v>
      </c>
      <c r="C125" s="4" t="s">
        <v>248</v>
      </c>
      <c r="D125" s="16" t="s">
        <v>249</v>
      </c>
      <c r="E125" s="6" t="s">
        <v>23</v>
      </c>
      <c r="F125" s="7"/>
      <c r="G125" s="8"/>
      <c r="H125" s="13"/>
      <c r="I125" s="8"/>
      <c r="J125" s="10" t="s">
        <v>24</v>
      </c>
      <c r="K125" s="11" t="s">
        <v>24</v>
      </c>
      <c r="L125" s="12" t="s">
        <v>24</v>
      </c>
      <c r="M125" s="12" t="s">
        <v>24</v>
      </c>
      <c r="N125" s="12" t="s">
        <v>24</v>
      </c>
      <c r="O125" s="11" t="s">
        <v>24</v>
      </c>
      <c r="P125" s="12" t="s">
        <v>24</v>
      </c>
      <c r="Q125" s="15"/>
      <c r="R125" s="1"/>
      <c r="S125" s="1"/>
      <c r="T125" s="1"/>
    </row>
    <row r="126" spans="1:46" ht="14.25" customHeight="1">
      <c r="A126" s="29">
        <v>121</v>
      </c>
      <c r="B126" s="31" t="str">
        <f t="shared" si="1"/>
        <v>V121</v>
      </c>
      <c r="C126" s="4" t="s">
        <v>250</v>
      </c>
      <c r="D126" s="5" t="s">
        <v>251</v>
      </c>
      <c r="E126" s="6" t="s">
        <v>100</v>
      </c>
      <c r="F126" s="7"/>
      <c r="G126" s="8"/>
      <c r="H126" s="13"/>
      <c r="I126" s="8"/>
      <c r="J126" s="10" t="s">
        <v>24</v>
      </c>
      <c r="K126" s="11" t="s">
        <v>24</v>
      </c>
      <c r="L126" s="12" t="s">
        <v>24</v>
      </c>
      <c r="M126" s="12" t="s">
        <v>24</v>
      </c>
      <c r="N126" s="12" t="s">
        <v>24</v>
      </c>
      <c r="O126" s="11" t="s">
        <v>24</v>
      </c>
      <c r="P126" s="12" t="s">
        <v>24</v>
      </c>
      <c r="Q126" s="15"/>
      <c r="R126" s="1"/>
      <c r="S126" s="1"/>
      <c r="T126" s="1"/>
    </row>
    <row r="127" spans="1:46" ht="14.25" customHeight="1">
      <c r="A127" s="29">
        <v>122</v>
      </c>
      <c r="B127" s="31" t="str">
        <f t="shared" si="1"/>
        <v>V122</v>
      </c>
      <c r="C127" s="4" t="s">
        <v>252</v>
      </c>
      <c r="D127" s="5" t="s">
        <v>253</v>
      </c>
      <c r="E127" s="6" t="s">
        <v>100</v>
      </c>
      <c r="F127" s="7"/>
      <c r="G127" s="8"/>
      <c r="H127" s="13"/>
      <c r="I127" s="8"/>
      <c r="J127" s="10" t="s">
        <v>24</v>
      </c>
      <c r="K127" s="11" t="s">
        <v>24</v>
      </c>
      <c r="L127" s="12" t="s">
        <v>24</v>
      </c>
      <c r="M127" s="12" t="s">
        <v>24</v>
      </c>
      <c r="N127" s="12" t="s">
        <v>24</v>
      </c>
      <c r="O127" s="11" t="s">
        <v>24</v>
      </c>
      <c r="P127" s="12" t="s">
        <v>24</v>
      </c>
      <c r="Q127" s="15"/>
      <c r="R127" s="1"/>
      <c r="S127" s="1"/>
      <c r="T127" s="1"/>
    </row>
    <row r="128" spans="1:46" ht="14.25" customHeight="1">
      <c r="A128" s="29">
        <v>123</v>
      </c>
      <c r="B128" s="31" t="str">
        <f t="shared" si="1"/>
        <v>V123</v>
      </c>
      <c r="C128" s="4">
        <v>64</v>
      </c>
      <c r="D128" s="5" t="s">
        <v>254</v>
      </c>
      <c r="E128" s="6" t="s">
        <v>100</v>
      </c>
      <c r="F128" s="7"/>
      <c r="G128" s="8"/>
      <c r="H128" s="13"/>
      <c r="I128" s="8"/>
      <c r="J128" s="10" t="s">
        <v>24</v>
      </c>
      <c r="K128" s="11" t="s">
        <v>24</v>
      </c>
      <c r="L128" s="12" t="s">
        <v>24</v>
      </c>
      <c r="M128" s="12" t="s">
        <v>24</v>
      </c>
      <c r="N128" s="12" t="s">
        <v>24</v>
      </c>
      <c r="O128" s="11" t="s">
        <v>24</v>
      </c>
      <c r="P128" s="12" t="s">
        <v>24</v>
      </c>
      <c r="Q128" s="15"/>
      <c r="R128" s="1"/>
      <c r="S128" s="1"/>
      <c r="T128" s="1"/>
    </row>
    <row r="129" spans="1:46" ht="13.5" customHeight="1">
      <c r="A129" s="29">
        <v>124</v>
      </c>
      <c r="B129" s="31" t="str">
        <f t="shared" si="1"/>
        <v>V124</v>
      </c>
      <c r="C129" s="4">
        <v>65</v>
      </c>
      <c r="D129" s="5" t="s">
        <v>255</v>
      </c>
      <c r="E129" s="6" t="s">
        <v>100</v>
      </c>
      <c r="F129" s="7"/>
      <c r="G129" s="8"/>
      <c r="H129" s="13"/>
      <c r="I129" s="8"/>
      <c r="J129" s="10" t="s">
        <v>24</v>
      </c>
      <c r="K129" s="11" t="s">
        <v>24</v>
      </c>
      <c r="L129" s="12" t="s">
        <v>24</v>
      </c>
      <c r="M129" s="12" t="s">
        <v>24</v>
      </c>
      <c r="N129" s="12" t="s">
        <v>24</v>
      </c>
      <c r="O129" s="11" t="s">
        <v>24</v>
      </c>
      <c r="P129" s="12" t="s">
        <v>24</v>
      </c>
      <c r="Q129" s="15"/>
      <c r="R129" s="1"/>
      <c r="S129" s="1"/>
      <c r="T129" s="1"/>
    </row>
    <row r="130" spans="1:46" ht="13.5" customHeight="1">
      <c r="A130" s="29">
        <v>125</v>
      </c>
      <c r="B130" s="31" t="str">
        <f t="shared" si="1"/>
        <v>V125</v>
      </c>
      <c r="C130" s="4">
        <v>66</v>
      </c>
      <c r="D130" s="5" t="s">
        <v>256</v>
      </c>
      <c r="E130" s="6" t="s">
        <v>100</v>
      </c>
      <c r="F130" s="7"/>
      <c r="G130" s="8"/>
      <c r="H130" s="13"/>
      <c r="I130" s="8"/>
      <c r="J130" s="10" t="s">
        <v>24</v>
      </c>
      <c r="K130" s="11" t="s">
        <v>24</v>
      </c>
      <c r="L130" s="12" t="s">
        <v>24</v>
      </c>
      <c r="M130" s="12" t="s">
        <v>24</v>
      </c>
      <c r="N130" s="12" t="s">
        <v>24</v>
      </c>
      <c r="O130" s="12" t="s">
        <v>24</v>
      </c>
      <c r="P130" s="12" t="s">
        <v>24</v>
      </c>
      <c r="Q130" s="15"/>
    </row>
    <row r="131" spans="1:46" ht="14.25" customHeight="1">
      <c r="A131" s="29">
        <v>126</v>
      </c>
      <c r="B131" s="31" t="str">
        <f t="shared" si="1"/>
        <v>V126</v>
      </c>
      <c r="C131" s="4">
        <v>67</v>
      </c>
      <c r="D131" s="5" t="s">
        <v>257</v>
      </c>
      <c r="E131" s="6" t="s">
        <v>100</v>
      </c>
      <c r="F131" s="7"/>
      <c r="G131" s="8"/>
      <c r="H131" s="13"/>
      <c r="I131" s="8"/>
      <c r="J131" s="10" t="s">
        <v>24</v>
      </c>
      <c r="K131" s="11" t="s">
        <v>24</v>
      </c>
      <c r="L131" s="12" t="s">
        <v>24</v>
      </c>
      <c r="M131" s="12" t="s">
        <v>24</v>
      </c>
      <c r="N131" s="12" t="s">
        <v>24</v>
      </c>
      <c r="O131" s="11" t="s">
        <v>24</v>
      </c>
      <c r="P131" s="12" t="s">
        <v>24</v>
      </c>
      <c r="Q131" s="15"/>
    </row>
    <row r="132" spans="1:46" ht="14.25" customHeight="1">
      <c r="A132" s="29">
        <v>127</v>
      </c>
      <c r="B132" s="31" t="str">
        <f t="shared" si="1"/>
        <v>V127</v>
      </c>
      <c r="C132" s="4">
        <v>68</v>
      </c>
      <c r="D132" s="5" t="s">
        <v>258</v>
      </c>
      <c r="E132" s="6" t="s">
        <v>100</v>
      </c>
      <c r="F132" s="7"/>
      <c r="G132" s="8"/>
      <c r="H132" s="13"/>
      <c r="I132" s="8"/>
      <c r="J132" s="10" t="s">
        <v>24</v>
      </c>
      <c r="K132" s="11" t="s">
        <v>24</v>
      </c>
      <c r="L132" s="12" t="s">
        <v>24</v>
      </c>
      <c r="M132" s="12" t="s">
        <v>24</v>
      </c>
      <c r="N132" s="12" t="s">
        <v>24</v>
      </c>
      <c r="O132" s="11" t="s">
        <v>24</v>
      </c>
      <c r="P132" s="12" t="s">
        <v>24</v>
      </c>
      <c r="Q132" s="15"/>
    </row>
    <row r="133" spans="1:46" s="2" customFormat="1">
      <c r="A133" s="29">
        <v>128</v>
      </c>
      <c r="B133" s="31" t="str">
        <f t="shared" si="1"/>
        <v>V128</v>
      </c>
      <c r="C133" s="4">
        <v>69</v>
      </c>
      <c r="D133" s="5" t="s">
        <v>259</v>
      </c>
      <c r="E133" s="6" t="s">
        <v>100</v>
      </c>
      <c r="F133" s="7"/>
      <c r="G133" s="8"/>
      <c r="H133" s="13"/>
      <c r="I133" s="8"/>
      <c r="J133" s="10" t="s">
        <v>24</v>
      </c>
      <c r="K133" s="11" t="s">
        <v>24</v>
      </c>
      <c r="L133" s="12" t="s">
        <v>103</v>
      </c>
      <c r="M133" s="12" t="s">
        <v>103</v>
      </c>
      <c r="N133" s="12" t="s">
        <v>103</v>
      </c>
      <c r="O133" s="11" t="s">
        <v>103</v>
      </c>
      <c r="P133" s="12" t="s">
        <v>103</v>
      </c>
      <c r="Q133" s="15"/>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row>
    <row r="134" spans="1:46" s="2" customFormat="1">
      <c r="A134" s="29">
        <v>129</v>
      </c>
      <c r="B134" s="31" t="str">
        <f t="shared" ref="B134:B197" si="2">IF(A134 ="","","V"&amp;A134)</f>
        <v>V129</v>
      </c>
      <c r="C134" s="4">
        <v>69</v>
      </c>
      <c r="D134" s="5" t="s">
        <v>260</v>
      </c>
      <c r="E134" s="6" t="s">
        <v>100</v>
      </c>
      <c r="F134" s="7"/>
      <c r="G134" s="8"/>
      <c r="H134" s="13"/>
      <c r="I134" s="8"/>
      <c r="J134" s="10" t="s">
        <v>103</v>
      </c>
      <c r="K134" s="11" t="s">
        <v>103</v>
      </c>
      <c r="L134" s="12" t="s">
        <v>24</v>
      </c>
      <c r="M134" s="12" t="s">
        <v>24</v>
      </c>
      <c r="N134" s="12" t="s">
        <v>24</v>
      </c>
      <c r="O134" s="11" t="s">
        <v>24</v>
      </c>
      <c r="P134" s="12" t="s">
        <v>24</v>
      </c>
      <c r="Q134" s="15"/>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row>
    <row r="135" spans="1:46" s="2" customFormat="1">
      <c r="A135" s="29">
        <v>130</v>
      </c>
      <c r="B135" s="31" t="str">
        <f t="shared" si="2"/>
        <v>V130</v>
      </c>
      <c r="C135" s="4">
        <v>70</v>
      </c>
      <c r="D135" s="5" t="s">
        <v>261</v>
      </c>
      <c r="E135" s="6" t="s">
        <v>100</v>
      </c>
      <c r="F135" s="7"/>
      <c r="G135" s="8"/>
      <c r="H135" s="13"/>
      <c r="I135" s="8"/>
      <c r="J135" s="10" t="s">
        <v>24</v>
      </c>
      <c r="K135" s="11" t="s">
        <v>24</v>
      </c>
      <c r="L135" s="12" t="s">
        <v>24</v>
      </c>
      <c r="M135" s="12" t="s">
        <v>24</v>
      </c>
      <c r="N135" s="12" t="s">
        <v>24</v>
      </c>
      <c r="O135" s="11" t="s">
        <v>24</v>
      </c>
      <c r="P135" s="12" t="s">
        <v>24</v>
      </c>
      <c r="Q135" s="15"/>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row>
    <row r="136" spans="1:46" s="2" customFormat="1">
      <c r="A136" s="29">
        <v>131</v>
      </c>
      <c r="B136" s="31" t="str">
        <f t="shared" si="2"/>
        <v>V131</v>
      </c>
      <c r="C136" s="4">
        <v>71</v>
      </c>
      <c r="D136" s="5" t="s">
        <v>262</v>
      </c>
      <c r="E136" s="6" t="s">
        <v>100</v>
      </c>
      <c r="F136" s="7"/>
      <c r="G136" s="8"/>
      <c r="H136" s="13"/>
      <c r="I136" s="8"/>
      <c r="J136" s="10" t="s">
        <v>24</v>
      </c>
      <c r="K136" s="11" t="s">
        <v>24</v>
      </c>
      <c r="L136" s="12" t="s">
        <v>24</v>
      </c>
      <c r="M136" s="12" t="s">
        <v>24</v>
      </c>
      <c r="N136" s="12" t="s">
        <v>24</v>
      </c>
      <c r="O136" s="11" t="s">
        <v>24</v>
      </c>
      <c r="P136" s="12" t="s">
        <v>24</v>
      </c>
      <c r="Q136" s="15"/>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row>
    <row r="137" spans="1:46" ht="14.25" customHeight="1">
      <c r="A137" s="29">
        <v>132</v>
      </c>
      <c r="B137" s="31" t="str">
        <f t="shared" si="2"/>
        <v>V132</v>
      </c>
      <c r="C137" s="4">
        <v>72</v>
      </c>
      <c r="D137" s="5" t="s">
        <v>263</v>
      </c>
      <c r="E137" s="6" t="s">
        <v>23</v>
      </c>
      <c r="F137" s="7"/>
      <c r="G137" s="8"/>
      <c r="H137" s="13"/>
      <c r="I137" s="8"/>
      <c r="J137" s="10" t="s">
        <v>24</v>
      </c>
      <c r="K137" s="11" t="s">
        <v>24</v>
      </c>
      <c r="L137" s="12" t="s">
        <v>24</v>
      </c>
      <c r="M137" s="12" t="s">
        <v>24</v>
      </c>
      <c r="N137" s="12" t="s">
        <v>24</v>
      </c>
      <c r="O137" s="11" t="s">
        <v>24</v>
      </c>
      <c r="P137" s="12" t="s">
        <v>24</v>
      </c>
      <c r="Q137" s="15"/>
      <c r="R137" s="1"/>
      <c r="S137" s="1"/>
      <c r="T137" s="1"/>
    </row>
    <row r="138" spans="1:46" ht="14.25" customHeight="1">
      <c r="A138" s="29">
        <v>133</v>
      </c>
      <c r="B138" s="31" t="str">
        <f t="shared" si="2"/>
        <v>V133</v>
      </c>
      <c r="C138" s="4">
        <v>73</v>
      </c>
      <c r="D138" s="5" t="s">
        <v>264</v>
      </c>
      <c r="E138" s="6" t="s">
        <v>100</v>
      </c>
      <c r="F138" s="7"/>
      <c r="G138" s="8"/>
      <c r="H138" s="13"/>
      <c r="I138" s="8"/>
      <c r="J138" s="10" t="s">
        <v>24</v>
      </c>
      <c r="K138" s="11" t="s">
        <v>24</v>
      </c>
      <c r="L138" s="12" t="s">
        <v>24</v>
      </c>
      <c r="M138" s="12" t="s">
        <v>24</v>
      </c>
      <c r="N138" s="12" t="s">
        <v>24</v>
      </c>
      <c r="O138" s="11" t="s">
        <v>24</v>
      </c>
      <c r="P138" s="12" t="s">
        <v>24</v>
      </c>
      <c r="Q138" s="15"/>
    </row>
    <row r="139" spans="1:46" ht="14.25" customHeight="1">
      <c r="A139" s="29">
        <v>134</v>
      </c>
      <c r="B139" s="31" t="str">
        <f t="shared" si="2"/>
        <v>V134</v>
      </c>
      <c r="C139" s="4">
        <v>74</v>
      </c>
      <c r="D139" s="5" t="s">
        <v>265</v>
      </c>
      <c r="E139" s="6" t="s">
        <v>100</v>
      </c>
      <c r="F139" s="7"/>
      <c r="G139" s="8"/>
      <c r="H139" s="13"/>
      <c r="I139" s="8"/>
      <c r="J139" s="10" t="s">
        <v>24</v>
      </c>
      <c r="K139" s="11" t="s">
        <v>24</v>
      </c>
      <c r="L139" s="12" t="s">
        <v>24</v>
      </c>
      <c r="M139" s="12" t="s">
        <v>24</v>
      </c>
      <c r="N139" s="12" t="s">
        <v>24</v>
      </c>
      <c r="O139" s="11" t="s">
        <v>24</v>
      </c>
      <c r="P139" s="12" t="s">
        <v>24</v>
      </c>
      <c r="Q139" s="15"/>
    </row>
    <row r="140" spans="1:46" ht="14.25" customHeight="1">
      <c r="A140" s="29"/>
      <c r="B140" s="31" t="str">
        <f t="shared" si="2"/>
        <v/>
      </c>
      <c r="C140" s="4">
        <v>75</v>
      </c>
      <c r="D140" s="28" t="s">
        <v>96</v>
      </c>
      <c r="E140" s="6"/>
      <c r="F140" s="7"/>
      <c r="G140" s="8"/>
      <c r="H140" s="13"/>
      <c r="I140" s="8"/>
      <c r="J140" s="10"/>
      <c r="K140" s="11"/>
      <c r="L140" s="12"/>
      <c r="M140" s="12"/>
      <c r="N140" s="12"/>
      <c r="O140" s="11"/>
      <c r="P140" s="12"/>
      <c r="Q140" s="15"/>
    </row>
    <row r="141" spans="1:46" ht="14.25" customHeight="1">
      <c r="A141" s="29">
        <v>135</v>
      </c>
      <c r="B141" s="31" t="str">
        <f t="shared" si="2"/>
        <v>V135</v>
      </c>
      <c r="C141" s="4">
        <v>76</v>
      </c>
      <c r="D141" s="17" t="s">
        <v>266</v>
      </c>
      <c r="E141" s="6" t="s">
        <v>100</v>
      </c>
      <c r="F141" s="7"/>
      <c r="G141" s="8"/>
      <c r="H141" s="13"/>
      <c r="I141" s="8"/>
      <c r="J141" s="10" t="s">
        <v>24</v>
      </c>
      <c r="K141" s="11" t="s">
        <v>24</v>
      </c>
      <c r="L141" s="12" t="s">
        <v>24</v>
      </c>
      <c r="M141" s="12" t="s">
        <v>24</v>
      </c>
      <c r="N141" s="12" t="s">
        <v>24</v>
      </c>
      <c r="O141" s="11" t="s">
        <v>24</v>
      </c>
      <c r="P141" s="12" t="s">
        <v>24</v>
      </c>
      <c r="Q141" s="15"/>
      <c r="R141" s="1"/>
      <c r="S141" s="1"/>
      <c r="T141" s="1"/>
    </row>
    <row r="142" spans="1:46" ht="14.25" customHeight="1">
      <c r="A142" s="29">
        <v>136</v>
      </c>
      <c r="B142" s="31" t="str">
        <f t="shared" si="2"/>
        <v>V136</v>
      </c>
      <c r="C142" s="4">
        <v>77</v>
      </c>
      <c r="D142" s="5" t="s">
        <v>267</v>
      </c>
      <c r="E142" s="6" t="s">
        <v>100</v>
      </c>
      <c r="F142" s="7"/>
      <c r="G142" s="8"/>
      <c r="H142" s="13"/>
      <c r="I142" s="8"/>
      <c r="J142" s="10" t="s">
        <v>24</v>
      </c>
      <c r="K142" s="11" t="s">
        <v>24</v>
      </c>
      <c r="L142" s="12" t="s">
        <v>24</v>
      </c>
      <c r="M142" s="12" t="s">
        <v>24</v>
      </c>
      <c r="N142" s="12" t="s">
        <v>24</v>
      </c>
      <c r="O142" s="11" t="s">
        <v>24</v>
      </c>
      <c r="P142" s="12" t="s">
        <v>24</v>
      </c>
      <c r="Q142" s="15"/>
      <c r="R142" s="1"/>
      <c r="S142" s="1"/>
      <c r="T142" s="1"/>
    </row>
    <row r="143" spans="1:46" ht="14.25" customHeight="1">
      <c r="A143" s="29">
        <v>137</v>
      </c>
      <c r="B143" s="31" t="str">
        <f t="shared" si="2"/>
        <v>V137</v>
      </c>
      <c r="C143" s="4">
        <v>78</v>
      </c>
      <c r="D143" s="5" t="s">
        <v>268</v>
      </c>
      <c r="E143" s="6" t="s">
        <v>100</v>
      </c>
      <c r="F143" s="7"/>
      <c r="G143" s="8"/>
      <c r="H143" s="13"/>
      <c r="I143" s="8"/>
      <c r="J143" s="10" t="s">
        <v>24</v>
      </c>
      <c r="K143" s="11" t="s">
        <v>24</v>
      </c>
      <c r="L143" s="12" t="s">
        <v>24</v>
      </c>
      <c r="M143" s="12" t="s">
        <v>24</v>
      </c>
      <c r="N143" s="12" t="s">
        <v>24</v>
      </c>
      <c r="O143" s="11" t="s">
        <v>24</v>
      </c>
      <c r="P143" s="12" t="s">
        <v>24</v>
      </c>
      <c r="Q143" s="15"/>
      <c r="R143" s="1"/>
      <c r="S143" s="1"/>
      <c r="T143" s="1"/>
    </row>
    <row r="144" spans="1:46" s="2" customFormat="1">
      <c r="A144" s="29">
        <v>138</v>
      </c>
      <c r="B144" s="31" t="str">
        <f t="shared" si="2"/>
        <v>V138</v>
      </c>
      <c r="C144" s="4">
        <v>79</v>
      </c>
      <c r="D144" s="5" t="s">
        <v>269</v>
      </c>
      <c r="E144" s="6" t="s">
        <v>100</v>
      </c>
      <c r="F144" s="7"/>
      <c r="G144" s="8"/>
      <c r="H144" s="13"/>
      <c r="I144" s="8"/>
      <c r="J144" s="10" t="s">
        <v>24</v>
      </c>
      <c r="K144" s="11" t="s">
        <v>24</v>
      </c>
      <c r="L144" s="12" t="s">
        <v>24</v>
      </c>
      <c r="M144" s="12" t="s">
        <v>24</v>
      </c>
      <c r="N144" s="12" t="s">
        <v>24</v>
      </c>
      <c r="O144" s="11" t="s">
        <v>24</v>
      </c>
      <c r="P144" s="12" t="s">
        <v>24</v>
      </c>
      <c r="Q144" s="15"/>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row>
    <row r="145" spans="1:46" ht="14.25" customHeight="1">
      <c r="A145" s="29">
        <v>139</v>
      </c>
      <c r="B145" s="31" t="str">
        <f t="shared" si="2"/>
        <v>V139</v>
      </c>
      <c r="C145" s="4">
        <v>80</v>
      </c>
      <c r="D145" s="5" t="s">
        <v>270</v>
      </c>
      <c r="E145" s="6" t="s">
        <v>23</v>
      </c>
      <c r="F145" s="7"/>
      <c r="G145" s="8"/>
      <c r="H145" s="13"/>
      <c r="I145" s="8"/>
      <c r="J145" s="10" t="s">
        <v>24</v>
      </c>
      <c r="K145" s="11" t="s">
        <v>24</v>
      </c>
      <c r="L145" s="12" t="s">
        <v>24</v>
      </c>
      <c r="M145" s="12" t="s">
        <v>24</v>
      </c>
      <c r="N145" s="12" t="s">
        <v>24</v>
      </c>
      <c r="O145" s="11" t="s">
        <v>24</v>
      </c>
      <c r="P145" s="12" t="s">
        <v>24</v>
      </c>
      <c r="Q145" s="15"/>
      <c r="R145" s="1"/>
      <c r="S145" s="1"/>
      <c r="T145" s="1"/>
    </row>
    <row r="146" spans="1:46" ht="14.25" customHeight="1">
      <c r="A146" s="29">
        <v>140</v>
      </c>
      <c r="B146" s="31" t="str">
        <f t="shared" si="2"/>
        <v>V140</v>
      </c>
      <c r="C146" s="4">
        <v>81</v>
      </c>
      <c r="D146" s="5" t="s">
        <v>271</v>
      </c>
      <c r="E146" s="6" t="s">
        <v>100</v>
      </c>
      <c r="F146" s="7"/>
      <c r="G146" s="8"/>
      <c r="H146" s="13"/>
      <c r="I146" s="8"/>
      <c r="J146" s="10" t="s">
        <v>24</v>
      </c>
      <c r="K146" s="11" t="s">
        <v>24</v>
      </c>
      <c r="L146" s="12" t="s">
        <v>24</v>
      </c>
      <c r="M146" s="12" t="s">
        <v>24</v>
      </c>
      <c r="N146" s="12" t="s">
        <v>24</v>
      </c>
      <c r="O146" s="11" t="s">
        <v>24</v>
      </c>
      <c r="P146" s="12" t="s">
        <v>24</v>
      </c>
      <c r="Q146" s="15"/>
      <c r="R146" s="1"/>
      <c r="S146" s="1"/>
      <c r="T146" s="1"/>
    </row>
    <row r="147" spans="1:46" ht="14.25" customHeight="1">
      <c r="A147" s="29">
        <v>141</v>
      </c>
      <c r="B147" s="31" t="str">
        <f t="shared" si="2"/>
        <v>V141</v>
      </c>
      <c r="C147" s="4">
        <v>82</v>
      </c>
      <c r="D147" s="5" t="s">
        <v>272</v>
      </c>
      <c r="E147" s="6" t="s">
        <v>100</v>
      </c>
      <c r="F147" s="7"/>
      <c r="G147" s="8"/>
      <c r="H147" s="13"/>
      <c r="I147" s="8"/>
      <c r="J147" s="10" t="s">
        <v>24</v>
      </c>
      <c r="K147" s="11" t="s">
        <v>24</v>
      </c>
      <c r="L147" s="12" t="s">
        <v>24</v>
      </c>
      <c r="M147" s="12" t="s">
        <v>24</v>
      </c>
      <c r="N147" s="12" t="s">
        <v>24</v>
      </c>
      <c r="O147" s="11" t="s">
        <v>24</v>
      </c>
      <c r="P147" s="12" t="s">
        <v>24</v>
      </c>
      <c r="Q147" s="15"/>
      <c r="R147" s="1"/>
      <c r="S147" s="1"/>
      <c r="T147" s="1"/>
    </row>
    <row r="148" spans="1:46" s="50" customFormat="1">
      <c r="A148" s="68">
        <v>142</v>
      </c>
      <c r="B148" s="38" t="str">
        <f t="shared" si="2"/>
        <v>V142</v>
      </c>
      <c r="C148" s="39">
        <v>83</v>
      </c>
      <c r="D148" s="36" t="s">
        <v>876</v>
      </c>
      <c r="E148" s="40" t="s">
        <v>100</v>
      </c>
      <c r="F148" s="41"/>
      <c r="G148" s="42"/>
      <c r="H148" s="43"/>
      <c r="I148" s="42"/>
      <c r="J148" s="44" t="s">
        <v>24</v>
      </c>
      <c r="K148" s="45" t="s">
        <v>24</v>
      </c>
      <c r="L148" s="46" t="s">
        <v>24</v>
      </c>
      <c r="M148" s="46" t="s">
        <v>24</v>
      </c>
      <c r="N148" s="46" t="s">
        <v>24</v>
      </c>
      <c r="O148" s="45" t="s">
        <v>24</v>
      </c>
      <c r="P148" s="46" t="s">
        <v>24</v>
      </c>
      <c r="Q148" s="47"/>
      <c r="R148" s="69"/>
      <c r="S148" s="49"/>
      <c r="T148" s="49"/>
    </row>
    <row r="149" spans="1:46" ht="14.25" customHeight="1">
      <c r="A149" s="29">
        <v>143</v>
      </c>
      <c r="B149" s="31" t="str">
        <f t="shared" si="2"/>
        <v>V143</v>
      </c>
      <c r="C149" s="4">
        <v>84</v>
      </c>
      <c r="D149" s="5" t="s">
        <v>274</v>
      </c>
      <c r="E149" s="6" t="s">
        <v>100</v>
      </c>
      <c r="F149" s="7"/>
      <c r="G149" s="8"/>
      <c r="H149" s="13"/>
      <c r="I149" s="8"/>
      <c r="J149" s="10" t="s">
        <v>24</v>
      </c>
      <c r="K149" s="11" t="s">
        <v>24</v>
      </c>
      <c r="L149" s="12" t="s">
        <v>24</v>
      </c>
      <c r="M149" s="12" t="s">
        <v>24</v>
      </c>
      <c r="N149" s="12" t="s">
        <v>24</v>
      </c>
      <c r="O149" s="11" t="s">
        <v>24</v>
      </c>
      <c r="P149" s="12" t="s">
        <v>24</v>
      </c>
      <c r="Q149" s="15"/>
    </row>
    <row r="150" spans="1:46" s="2" customFormat="1">
      <c r="A150" s="29">
        <v>144</v>
      </c>
      <c r="B150" s="31" t="str">
        <f t="shared" si="2"/>
        <v>V144</v>
      </c>
      <c r="C150" s="4">
        <v>85</v>
      </c>
      <c r="D150" s="5" t="s">
        <v>275</v>
      </c>
      <c r="E150" s="6" t="s">
        <v>100</v>
      </c>
      <c r="F150" s="7"/>
      <c r="G150" s="8"/>
      <c r="H150" s="13"/>
      <c r="I150" s="8"/>
      <c r="J150" s="10" t="s">
        <v>24</v>
      </c>
      <c r="K150" s="11" t="s">
        <v>24</v>
      </c>
      <c r="L150" s="12" t="s">
        <v>24</v>
      </c>
      <c r="M150" s="12" t="s">
        <v>24</v>
      </c>
      <c r="N150" s="12" t="s">
        <v>24</v>
      </c>
      <c r="O150" s="11" t="s">
        <v>24</v>
      </c>
      <c r="P150" s="12" t="s">
        <v>24</v>
      </c>
      <c r="Q150" s="15"/>
      <c r="U150" s="1"/>
    </row>
    <row r="151" spans="1:46" s="2" customFormat="1">
      <c r="A151" s="29">
        <v>145</v>
      </c>
      <c r="B151" s="31" t="str">
        <f t="shared" si="2"/>
        <v>V145</v>
      </c>
      <c r="C151" s="4">
        <v>86</v>
      </c>
      <c r="D151" s="5" t="s">
        <v>276</v>
      </c>
      <c r="E151" s="6" t="s">
        <v>100</v>
      </c>
      <c r="F151" s="7"/>
      <c r="G151" s="8"/>
      <c r="H151" s="13"/>
      <c r="I151" s="8"/>
      <c r="J151" s="10" t="s">
        <v>24</v>
      </c>
      <c r="K151" s="11" t="s">
        <v>24</v>
      </c>
      <c r="L151" s="12" t="s">
        <v>24</v>
      </c>
      <c r="M151" s="12" t="s">
        <v>24</v>
      </c>
      <c r="N151" s="12" t="s">
        <v>24</v>
      </c>
      <c r="O151" s="11" t="s">
        <v>24</v>
      </c>
      <c r="P151" s="12" t="s">
        <v>24</v>
      </c>
      <c r="Q151" s="15"/>
      <c r="U151" s="1"/>
    </row>
    <row r="152" spans="1:46" s="2" customFormat="1">
      <c r="A152" s="29">
        <v>146</v>
      </c>
      <c r="B152" s="31" t="str">
        <f t="shared" si="2"/>
        <v>V146</v>
      </c>
      <c r="C152" s="4">
        <v>87</v>
      </c>
      <c r="D152" s="5" t="s">
        <v>277</v>
      </c>
      <c r="E152" s="6" t="s">
        <v>100</v>
      </c>
      <c r="F152" s="7"/>
      <c r="G152" s="8"/>
      <c r="H152" s="13"/>
      <c r="I152" s="8"/>
      <c r="J152" s="10" t="s">
        <v>24</v>
      </c>
      <c r="K152" s="11" t="s">
        <v>24</v>
      </c>
      <c r="L152" s="12" t="s">
        <v>24</v>
      </c>
      <c r="M152" s="12" t="s">
        <v>24</v>
      </c>
      <c r="N152" s="12" t="s">
        <v>24</v>
      </c>
      <c r="O152" s="11" t="s">
        <v>24</v>
      </c>
      <c r="P152" s="12" t="s">
        <v>24</v>
      </c>
      <c r="Q152" s="15"/>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row>
    <row r="153" spans="1:46" ht="14.25" customHeight="1">
      <c r="A153" s="29">
        <v>147</v>
      </c>
      <c r="B153" s="31" t="str">
        <f t="shared" si="2"/>
        <v>V147</v>
      </c>
      <c r="C153" s="4">
        <v>88</v>
      </c>
      <c r="D153" s="5" t="s">
        <v>278</v>
      </c>
      <c r="E153" s="6" t="s">
        <v>23</v>
      </c>
      <c r="F153" s="7"/>
      <c r="G153" s="8"/>
      <c r="H153" s="13"/>
      <c r="I153" s="8"/>
      <c r="J153" s="10" t="s">
        <v>24</v>
      </c>
      <c r="K153" s="11" t="s">
        <v>24</v>
      </c>
      <c r="L153" s="12" t="s">
        <v>24</v>
      </c>
      <c r="M153" s="12" t="s">
        <v>24</v>
      </c>
      <c r="N153" s="12" t="s">
        <v>24</v>
      </c>
      <c r="O153" s="11" t="s">
        <v>24</v>
      </c>
      <c r="P153" s="12" t="s">
        <v>24</v>
      </c>
      <c r="Q153" s="15"/>
      <c r="R153" s="1"/>
      <c r="S153" s="1"/>
      <c r="T153" s="1"/>
    </row>
    <row r="154" spans="1:46" s="2" customFormat="1">
      <c r="A154" s="29">
        <v>148</v>
      </c>
      <c r="B154" s="31" t="str">
        <f t="shared" si="2"/>
        <v>V148</v>
      </c>
      <c r="C154" s="4">
        <v>89</v>
      </c>
      <c r="D154" s="5" t="s">
        <v>279</v>
      </c>
      <c r="E154" s="6" t="s">
        <v>100</v>
      </c>
      <c r="F154" s="7"/>
      <c r="G154" s="8"/>
      <c r="H154" s="13"/>
      <c r="I154" s="8"/>
      <c r="J154" s="10" t="s">
        <v>24</v>
      </c>
      <c r="K154" s="11" t="s">
        <v>24</v>
      </c>
      <c r="L154" s="12" t="s">
        <v>24</v>
      </c>
      <c r="M154" s="12" t="s">
        <v>24</v>
      </c>
      <c r="N154" s="12" t="s">
        <v>24</v>
      </c>
      <c r="O154" s="11" t="s">
        <v>24</v>
      </c>
      <c r="P154" s="12" t="s">
        <v>24</v>
      </c>
      <c r="Q154" s="15"/>
      <c r="U154" s="1"/>
    </row>
    <row r="155" spans="1:46" s="2" customFormat="1">
      <c r="A155" s="29">
        <v>149</v>
      </c>
      <c r="B155" s="31" t="str">
        <f t="shared" si="2"/>
        <v>V149</v>
      </c>
      <c r="C155" s="4">
        <v>90</v>
      </c>
      <c r="D155" s="5" t="s">
        <v>280</v>
      </c>
      <c r="E155" s="6" t="s">
        <v>100</v>
      </c>
      <c r="F155" s="7"/>
      <c r="G155" s="8"/>
      <c r="H155" s="13"/>
      <c r="I155" s="8"/>
      <c r="J155" s="10" t="s">
        <v>24</v>
      </c>
      <c r="K155" s="11" t="s">
        <v>24</v>
      </c>
      <c r="L155" s="12" t="s">
        <v>24</v>
      </c>
      <c r="M155" s="12" t="s">
        <v>24</v>
      </c>
      <c r="N155" s="12" t="s">
        <v>24</v>
      </c>
      <c r="O155" s="11" t="s">
        <v>24</v>
      </c>
      <c r="P155" s="12" t="s">
        <v>24</v>
      </c>
      <c r="Q155" s="15"/>
      <c r="U155" s="1"/>
    </row>
    <row r="156" spans="1:46" s="2" customFormat="1">
      <c r="A156" s="29"/>
      <c r="B156" s="31" t="str">
        <f t="shared" si="2"/>
        <v/>
      </c>
      <c r="C156" s="4">
        <v>91</v>
      </c>
      <c r="D156" s="28" t="s">
        <v>1280</v>
      </c>
      <c r="E156" s="6"/>
      <c r="F156" s="7"/>
      <c r="G156" s="8"/>
      <c r="H156" s="13"/>
      <c r="I156" s="8"/>
      <c r="J156" s="10"/>
      <c r="K156" s="11"/>
      <c r="L156" s="12"/>
      <c r="M156" s="12"/>
      <c r="N156" s="12"/>
      <c r="O156" s="11"/>
      <c r="P156" s="12"/>
      <c r="Q156" s="15"/>
      <c r="U156" s="1"/>
    </row>
    <row r="157" spans="1:46" s="2" customFormat="1">
      <c r="A157" s="29">
        <v>150</v>
      </c>
      <c r="B157" s="31" t="str">
        <f t="shared" si="2"/>
        <v>V150</v>
      </c>
      <c r="C157" s="4">
        <v>92</v>
      </c>
      <c r="D157" s="5" t="s">
        <v>281</v>
      </c>
      <c r="E157" s="6" t="s">
        <v>100</v>
      </c>
      <c r="F157" s="7"/>
      <c r="G157" s="8"/>
      <c r="H157" s="13"/>
      <c r="I157" s="8"/>
      <c r="J157" s="10" t="s">
        <v>24</v>
      </c>
      <c r="K157" s="11" t="s">
        <v>24</v>
      </c>
      <c r="L157" s="12" t="s">
        <v>24</v>
      </c>
      <c r="M157" s="12" t="s">
        <v>24</v>
      </c>
      <c r="N157" s="12" t="s">
        <v>24</v>
      </c>
      <c r="O157" s="11" t="s">
        <v>24</v>
      </c>
      <c r="P157" s="12" t="s">
        <v>24</v>
      </c>
      <c r="Q157" s="15"/>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row>
    <row r="158" spans="1:46" s="2" customFormat="1">
      <c r="A158" s="29">
        <v>151</v>
      </c>
      <c r="B158" s="31" t="str">
        <f t="shared" si="2"/>
        <v>V151</v>
      </c>
      <c r="C158" s="4">
        <v>93</v>
      </c>
      <c r="D158" s="5" t="s">
        <v>282</v>
      </c>
      <c r="E158" s="6" t="s">
        <v>100</v>
      </c>
      <c r="F158" s="7"/>
      <c r="G158" s="8"/>
      <c r="H158" s="13"/>
      <c r="I158" s="8"/>
      <c r="J158" s="10" t="s">
        <v>24</v>
      </c>
      <c r="K158" s="11" t="s">
        <v>24</v>
      </c>
      <c r="L158" s="12" t="s">
        <v>24</v>
      </c>
      <c r="M158" s="12" t="s">
        <v>24</v>
      </c>
      <c r="N158" s="12" t="s">
        <v>24</v>
      </c>
      <c r="O158" s="11" t="s">
        <v>24</v>
      </c>
      <c r="P158" s="12" t="s">
        <v>24</v>
      </c>
      <c r="Q158" s="15"/>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row>
    <row r="159" spans="1:46" s="2" customFormat="1">
      <c r="A159" s="29">
        <v>152</v>
      </c>
      <c r="B159" s="31" t="str">
        <f t="shared" si="2"/>
        <v>V152</v>
      </c>
      <c r="C159" s="4">
        <v>94</v>
      </c>
      <c r="D159" s="5" t="s">
        <v>283</v>
      </c>
      <c r="E159" s="6" t="s">
        <v>100</v>
      </c>
      <c r="F159" s="7"/>
      <c r="G159" s="8"/>
      <c r="H159" s="13"/>
      <c r="I159" s="8"/>
      <c r="J159" s="10" t="s">
        <v>24</v>
      </c>
      <c r="K159" s="11" t="s">
        <v>24</v>
      </c>
      <c r="L159" s="12" t="s">
        <v>24</v>
      </c>
      <c r="M159" s="12" t="s">
        <v>24</v>
      </c>
      <c r="N159" s="12" t="s">
        <v>24</v>
      </c>
      <c r="O159" s="11" t="s">
        <v>24</v>
      </c>
      <c r="P159" s="12" t="s">
        <v>24</v>
      </c>
      <c r="Q159" s="15"/>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row>
    <row r="160" spans="1:46" s="2" customFormat="1">
      <c r="A160" s="29">
        <v>153</v>
      </c>
      <c r="B160" s="31" t="str">
        <f t="shared" si="2"/>
        <v>V153</v>
      </c>
      <c r="C160" s="4">
        <v>95</v>
      </c>
      <c r="D160" s="5" t="s">
        <v>284</v>
      </c>
      <c r="E160" s="6" t="s">
        <v>100</v>
      </c>
      <c r="F160" s="7"/>
      <c r="G160" s="8"/>
      <c r="H160" s="13"/>
      <c r="I160" s="8"/>
      <c r="J160" s="10" t="s">
        <v>24</v>
      </c>
      <c r="K160" s="11" t="s">
        <v>24</v>
      </c>
      <c r="L160" s="12" t="s">
        <v>24</v>
      </c>
      <c r="M160" s="12" t="s">
        <v>24</v>
      </c>
      <c r="N160" s="12" t="s">
        <v>24</v>
      </c>
      <c r="O160" s="11" t="s">
        <v>24</v>
      </c>
      <c r="P160" s="12" t="s">
        <v>24</v>
      </c>
      <c r="Q160" s="15"/>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row>
    <row r="161" spans="1:46" s="2" customFormat="1">
      <c r="A161" s="29">
        <v>154</v>
      </c>
      <c r="B161" s="31" t="str">
        <f t="shared" si="2"/>
        <v>V154</v>
      </c>
      <c r="C161" s="4">
        <v>96</v>
      </c>
      <c r="D161" s="5" t="s">
        <v>285</v>
      </c>
      <c r="E161" s="6" t="s">
        <v>100</v>
      </c>
      <c r="F161" s="7"/>
      <c r="G161" s="8"/>
      <c r="H161" s="13"/>
      <c r="I161" s="8"/>
      <c r="J161" s="10" t="s">
        <v>24</v>
      </c>
      <c r="K161" s="11" t="s">
        <v>24</v>
      </c>
      <c r="L161" s="12" t="s">
        <v>24</v>
      </c>
      <c r="M161" s="12" t="s">
        <v>24</v>
      </c>
      <c r="N161" s="12" t="s">
        <v>24</v>
      </c>
      <c r="O161" s="11" t="s">
        <v>24</v>
      </c>
      <c r="P161" s="12" t="s">
        <v>24</v>
      </c>
      <c r="Q161" s="15"/>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row>
    <row r="162" spans="1:46" s="2" customFormat="1">
      <c r="A162" s="29"/>
      <c r="B162" s="31" t="str">
        <f t="shared" si="2"/>
        <v/>
      </c>
      <c r="C162" s="4">
        <v>97</v>
      </c>
      <c r="D162" s="28" t="s">
        <v>96</v>
      </c>
      <c r="E162" s="6"/>
      <c r="F162" s="7"/>
      <c r="G162" s="8"/>
      <c r="H162" s="13"/>
      <c r="I162" s="8"/>
      <c r="J162" s="10"/>
      <c r="K162" s="11"/>
      <c r="L162" s="12"/>
      <c r="M162" s="12"/>
      <c r="N162" s="12"/>
      <c r="O162" s="11"/>
      <c r="P162" s="12"/>
      <c r="Q162" s="15"/>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row>
    <row r="163" spans="1:46" s="2" customFormat="1">
      <c r="A163" s="29">
        <v>155</v>
      </c>
      <c r="B163" s="31" t="str">
        <f t="shared" si="2"/>
        <v>V155</v>
      </c>
      <c r="C163" s="4">
        <v>98</v>
      </c>
      <c r="D163" s="5" t="s">
        <v>286</v>
      </c>
      <c r="E163" s="6" t="s">
        <v>100</v>
      </c>
      <c r="F163" s="7"/>
      <c r="G163" s="8"/>
      <c r="H163" s="13"/>
      <c r="I163" s="8"/>
      <c r="J163" s="10" t="s">
        <v>24</v>
      </c>
      <c r="K163" s="11" t="s">
        <v>24</v>
      </c>
      <c r="L163" s="12" t="s">
        <v>24</v>
      </c>
      <c r="M163" s="12" t="s">
        <v>24</v>
      </c>
      <c r="N163" s="12" t="s">
        <v>24</v>
      </c>
      <c r="O163" s="11" t="s">
        <v>24</v>
      </c>
      <c r="P163" s="12" t="s">
        <v>24</v>
      </c>
      <c r="Q163" s="15"/>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row>
    <row r="164" spans="1:46" s="2" customFormat="1">
      <c r="A164" s="29">
        <v>156</v>
      </c>
      <c r="B164" s="31" t="str">
        <f t="shared" si="2"/>
        <v>V156</v>
      </c>
      <c r="C164" s="4">
        <v>99</v>
      </c>
      <c r="D164" s="5" t="s">
        <v>287</v>
      </c>
      <c r="E164" s="6" t="s">
        <v>100</v>
      </c>
      <c r="F164" s="7"/>
      <c r="G164" s="8"/>
      <c r="H164" s="13"/>
      <c r="I164" s="8"/>
      <c r="J164" s="10" t="s">
        <v>24</v>
      </c>
      <c r="K164" s="11" t="s">
        <v>24</v>
      </c>
      <c r="L164" s="12" t="s">
        <v>24</v>
      </c>
      <c r="M164" s="12" t="s">
        <v>24</v>
      </c>
      <c r="N164" s="12" t="s">
        <v>24</v>
      </c>
      <c r="O164" s="11" t="s">
        <v>24</v>
      </c>
      <c r="P164" s="12" t="s">
        <v>24</v>
      </c>
      <c r="Q164" s="15"/>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row>
    <row r="165" spans="1:46" s="2" customFormat="1">
      <c r="A165" s="29">
        <v>157</v>
      </c>
      <c r="B165" s="31" t="str">
        <f t="shared" si="2"/>
        <v>V157</v>
      </c>
      <c r="C165" s="4" t="s">
        <v>288</v>
      </c>
      <c r="D165" s="5" t="s">
        <v>289</v>
      </c>
      <c r="E165" s="6" t="s">
        <v>28</v>
      </c>
      <c r="F165" s="7">
        <v>1</v>
      </c>
      <c r="G165" s="8"/>
      <c r="H165" s="13"/>
      <c r="I165" s="8"/>
      <c r="J165" s="10" t="s">
        <v>24</v>
      </c>
      <c r="K165" s="11" t="s">
        <v>24</v>
      </c>
      <c r="L165" s="12" t="s">
        <v>24</v>
      </c>
      <c r="M165" s="12" t="s">
        <v>24</v>
      </c>
      <c r="N165" s="12" t="s">
        <v>24</v>
      </c>
      <c r="O165" s="11" t="s">
        <v>24</v>
      </c>
      <c r="P165" s="12" t="s">
        <v>24</v>
      </c>
      <c r="Q165" s="15" t="s">
        <v>290</v>
      </c>
      <c r="U165" s="1"/>
    </row>
    <row r="166" spans="1:46" s="2" customFormat="1">
      <c r="A166" s="29">
        <v>158</v>
      </c>
      <c r="B166" s="31" t="str">
        <f t="shared" si="2"/>
        <v>V158</v>
      </c>
      <c r="C166" s="4" t="s">
        <v>291</v>
      </c>
      <c r="D166" s="5" t="s">
        <v>292</v>
      </c>
      <c r="E166" s="6" t="s">
        <v>28</v>
      </c>
      <c r="F166" s="7">
        <v>1</v>
      </c>
      <c r="G166" s="8"/>
      <c r="H166" s="13"/>
      <c r="I166" s="8"/>
      <c r="J166" s="10" t="s">
        <v>24</v>
      </c>
      <c r="K166" s="11" t="s">
        <v>24</v>
      </c>
      <c r="L166" s="12" t="s">
        <v>24</v>
      </c>
      <c r="M166" s="12" t="s">
        <v>24</v>
      </c>
      <c r="N166" s="12" t="s">
        <v>24</v>
      </c>
      <c r="O166" s="11" t="s">
        <v>24</v>
      </c>
      <c r="P166" s="12" t="s">
        <v>24</v>
      </c>
      <c r="Q166" s="15" t="s">
        <v>293</v>
      </c>
      <c r="U166" s="1"/>
    </row>
    <row r="167" spans="1:46" s="2" customFormat="1">
      <c r="A167" s="29">
        <v>159</v>
      </c>
      <c r="B167" s="31" t="str">
        <f t="shared" si="2"/>
        <v>V159</v>
      </c>
      <c r="C167" s="4" t="s">
        <v>294</v>
      </c>
      <c r="D167" s="5" t="s">
        <v>295</v>
      </c>
      <c r="E167" s="6" t="s">
        <v>28</v>
      </c>
      <c r="F167" s="7">
        <v>1</v>
      </c>
      <c r="G167" s="8"/>
      <c r="H167" s="13"/>
      <c r="I167" s="8"/>
      <c r="J167" s="10" t="s">
        <v>24</v>
      </c>
      <c r="K167" s="11" t="s">
        <v>24</v>
      </c>
      <c r="L167" s="12" t="s">
        <v>24</v>
      </c>
      <c r="M167" s="12" t="s">
        <v>24</v>
      </c>
      <c r="N167" s="12" t="s">
        <v>24</v>
      </c>
      <c r="O167" s="11" t="s">
        <v>24</v>
      </c>
      <c r="P167" s="12" t="s">
        <v>24</v>
      </c>
      <c r="Q167" s="15" t="s">
        <v>296</v>
      </c>
      <c r="U167" s="1"/>
    </row>
    <row r="168" spans="1:46" s="2" customFormat="1">
      <c r="A168" s="29">
        <v>160</v>
      </c>
      <c r="B168" s="31" t="str">
        <f t="shared" si="2"/>
        <v>V160</v>
      </c>
      <c r="C168" s="4" t="s">
        <v>297</v>
      </c>
      <c r="D168" s="5" t="s">
        <v>298</v>
      </c>
      <c r="E168" s="6" t="s">
        <v>28</v>
      </c>
      <c r="F168" s="7">
        <v>1</v>
      </c>
      <c r="G168" s="8"/>
      <c r="H168" s="13"/>
      <c r="I168" s="8"/>
      <c r="J168" s="10" t="s">
        <v>24</v>
      </c>
      <c r="K168" s="11" t="s">
        <v>24</v>
      </c>
      <c r="L168" s="12" t="s">
        <v>24</v>
      </c>
      <c r="M168" s="12" t="s">
        <v>24</v>
      </c>
      <c r="N168" s="12" t="s">
        <v>24</v>
      </c>
      <c r="O168" s="11" t="s">
        <v>24</v>
      </c>
      <c r="P168" s="12" t="s">
        <v>24</v>
      </c>
      <c r="Q168" s="15" t="s">
        <v>299</v>
      </c>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row>
    <row r="169" spans="1:46" s="2" customFormat="1">
      <c r="A169" s="29">
        <v>161</v>
      </c>
      <c r="B169" s="31" t="str">
        <f t="shared" si="2"/>
        <v>V161</v>
      </c>
      <c r="C169" s="4" t="s">
        <v>300</v>
      </c>
      <c r="D169" s="5" t="s">
        <v>301</v>
      </c>
      <c r="E169" s="6" t="s">
        <v>28</v>
      </c>
      <c r="F169" s="7">
        <v>3</v>
      </c>
      <c r="G169" s="8"/>
      <c r="H169" s="13"/>
      <c r="I169" s="8"/>
      <c r="J169" s="10" t="s">
        <v>24</v>
      </c>
      <c r="K169" s="11" t="s">
        <v>24</v>
      </c>
      <c r="L169" s="12" t="s">
        <v>24</v>
      </c>
      <c r="M169" s="12" t="s">
        <v>24</v>
      </c>
      <c r="N169" s="12" t="s">
        <v>24</v>
      </c>
      <c r="O169" s="11" t="s">
        <v>24</v>
      </c>
      <c r="P169" s="12" t="s">
        <v>24</v>
      </c>
      <c r="Q169" s="15"/>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row>
    <row r="170" spans="1:46" s="2" customFormat="1">
      <c r="A170" s="29">
        <v>162</v>
      </c>
      <c r="B170" s="31" t="str">
        <f t="shared" si="2"/>
        <v>V162</v>
      </c>
      <c r="C170" s="4" t="s">
        <v>302</v>
      </c>
      <c r="D170" s="5" t="s">
        <v>303</v>
      </c>
      <c r="E170" s="6" t="s">
        <v>28</v>
      </c>
      <c r="F170" s="7">
        <v>2</v>
      </c>
      <c r="G170" s="8"/>
      <c r="H170" s="13"/>
      <c r="I170" s="8"/>
      <c r="J170" s="10" t="s">
        <v>24</v>
      </c>
      <c r="K170" s="11" t="s">
        <v>24</v>
      </c>
      <c r="L170" s="12" t="s">
        <v>24</v>
      </c>
      <c r="M170" s="12" t="s">
        <v>24</v>
      </c>
      <c r="N170" s="12" t="s">
        <v>24</v>
      </c>
      <c r="O170" s="11" t="s">
        <v>24</v>
      </c>
      <c r="P170" s="12" t="s">
        <v>24</v>
      </c>
      <c r="Q170" s="15"/>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row>
    <row r="171" spans="1:46" s="2" customFormat="1">
      <c r="A171" s="29">
        <v>163</v>
      </c>
      <c r="B171" s="31" t="str">
        <f t="shared" si="2"/>
        <v>V163</v>
      </c>
      <c r="C171" s="4" t="s">
        <v>304</v>
      </c>
      <c r="D171" s="5" t="s">
        <v>305</v>
      </c>
      <c r="E171" s="6" t="s">
        <v>28</v>
      </c>
      <c r="F171" s="7">
        <v>2</v>
      </c>
      <c r="G171" s="8"/>
      <c r="H171" s="13"/>
      <c r="I171" s="8"/>
      <c r="J171" s="10" t="s">
        <v>24</v>
      </c>
      <c r="K171" s="11" t="s">
        <v>24</v>
      </c>
      <c r="L171" s="12" t="s">
        <v>24</v>
      </c>
      <c r="M171" s="12" t="s">
        <v>24</v>
      </c>
      <c r="N171" s="12" t="s">
        <v>24</v>
      </c>
      <c r="O171" s="11" t="s">
        <v>24</v>
      </c>
      <c r="P171" s="12" t="s">
        <v>24</v>
      </c>
      <c r="Q171" s="15"/>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row>
    <row r="172" spans="1:46" s="2" customFormat="1">
      <c r="A172" s="29">
        <v>164</v>
      </c>
      <c r="B172" s="31" t="str">
        <f t="shared" si="2"/>
        <v>V164</v>
      </c>
      <c r="C172" s="4" t="s">
        <v>306</v>
      </c>
      <c r="D172" s="5" t="s">
        <v>307</v>
      </c>
      <c r="E172" s="6" t="s">
        <v>28</v>
      </c>
      <c r="F172" s="7">
        <v>2</v>
      </c>
      <c r="G172" s="8"/>
      <c r="H172" s="13"/>
      <c r="I172" s="8"/>
      <c r="J172" s="10" t="s">
        <v>24</v>
      </c>
      <c r="K172" s="11" t="s">
        <v>24</v>
      </c>
      <c r="L172" s="12" t="s">
        <v>24</v>
      </c>
      <c r="M172" s="12" t="s">
        <v>24</v>
      </c>
      <c r="N172" s="12" t="s">
        <v>24</v>
      </c>
      <c r="O172" s="11" t="s">
        <v>24</v>
      </c>
      <c r="P172" s="12" t="s">
        <v>24</v>
      </c>
      <c r="Q172" s="15"/>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row>
    <row r="173" spans="1:46" s="2" customFormat="1">
      <c r="A173" s="29">
        <v>165</v>
      </c>
      <c r="B173" s="31" t="str">
        <f t="shared" si="2"/>
        <v>V165</v>
      </c>
      <c r="C173" s="4" t="s">
        <v>308</v>
      </c>
      <c r="D173" s="5" t="s">
        <v>309</v>
      </c>
      <c r="E173" s="6" t="s">
        <v>28</v>
      </c>
      <c r="F173" s="7">
        <v>2</v>
      </c>
      <c r="G173" s="8"/>
      <c r="H173" s="13"/>
      <c r="I173" s="8"/>
      <c r="J173" s="10" t="s">
        <v>24</v>
      </c>
      <c r="K173" s="11" t="s">
        <v>24</v>
      </c>
      <c r="L173" s="12" t="s">
        <v>24</v>
      </c>
      <c r="M173" s="12" t="s">
        <v>24</v>
      </c>
      <c r="N173" s="12" t="s">
        <v>24</v>
      </c>
      <c r="O173" s="11" t="s">
        <v>24</v>
      </c>
      <c r="P173" s="12" t="s">
        <v>24</v>
      </c>
      <c r="Q173" s="15"/>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row>
    <row r="174" spans="1:46" s="2" customFormat="1">
      <c r="A174" s="29">
        <v>166</v>
      </c>
      <c r="B174" s="31" t="str">
        <f t="shared" si="2"/>
        <v>V166</v>
      </c>
      <c r="C174" s="4" t="s">
        <v>310</v>
      </c>
      <c r="D174" s="5" t="s">
        <v>311</v>
      </c>
      <c r="E174" s="6" t="s">
        <v>28</v>
      </c>
      <c r="F174" s="7">
        <v>1</v>
      </c>
      <c r="G174" s="8"/>
      <c r="H174" s="13"/>
      <c r="I174" s="8"/>
      <c r="J174" s="10" t="s">
        <v>24</v>
      </c>
      <c r="K174" s="11" t="s">
        <v>24</v>
      </c>
      <c r="L174" s="12" t="s">
        <v>24</v>
      </c>
      <c r="M174" s="12" t="s">
        <v>24</v>
      </c>
      <c r="N174" s="12" t="s">
        <v>24</v>
      </c>
      <c r="O174" s="11" t="s">
        <v>24</v>
      </c>
      <c r="P174" s="12" t="s">
        <v>24</v>
      </c>
      <c r="Q174" s="15" t="s">
        <v>299</v>
      </c>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row>
    <row r="175" spans="1:46" s="2" customFormat="1">
      <c r="A175" s="29">
        <v>167</v>
      </c>
      <c r="B175" s="31" t="str">
        <f t="shared" si="2"/>
        <v>V167</v>
      </c>
      <c r="C175" s="4" t="s">
        <v>312</v>
      </c>
      <c r="D175" s="5" t="s">
        <v>313</v>
      </c>
      <c r="E175" s="6" t="s">
        <v>28</v>
      </c>
      <c r="F175" s="7">
        <v>3</v>
      </c>
      <c r="G175" s="8"/>
      <c r="H175" s="13"/>
      <c r="I175" s="8"/>
      <c r="J175" s="10" t="s">
        <v>24</v>
      </c>
      <c r="K175" s="11" t="s">
        <v>24</v>
      </c>
      <c r="L175" s="12" t="s">
        <v>24</v>
      </c>
      <c r="M175" s="12" t="s">
        <v>24</v>
      </c>
      <c r="N175" s="12" t="s">
        <v>24</v>
      </c>
      <c r="O175" s="11" t="s">
        <v>24</v>
      </c>
      <c r="P175" s="12" t="s">
        <v>24</v>
      </c>
      <c r="Q175" s="15"/>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row>
    <row r="176" spans="1:46" s="2" customFormat="1">
      <c r="A176" s="29">
        <v>168</v>
      </c>
      <c r="B176" s="31" t="str">
        <f t="shared" si="2"/>
        <v>V168</v>
      </c>
      <c r="C176" s="4" t="s">
        <v>314</v>
      </c>
      <c r="D176" s="5" t="s">
        <v>315</v>
      </c>
      <c r="E176" s="6" t="s">
        <v>28</v>
      </c>
      <c r="F176" s="7">
        <v>2</v>
      </c>
      <c r="G176" s="8"/>
      <c r="H176" s="13"/>
      <c r="I176" s="8"/>
      <c r="J176" s="10" t="s">
        <v>24</v>
      </c>
      <c r="K176" s="11" t="s">
        <v>24</v>
      </c>
      <c r="L176" s="12" t="s">
        <v>24</v>
      </c>
      <c r="M176" s="12" t="s">
        <v>24</v>
      </c>
      <c r="N176" s="12" t="s">
        <v>24</v>
      </c>
      <c r="O176" s="11" t="s">
        <v>24</v>
      </c>
      <c r="P176" s="12" t="s">
        <v>24</v>
      </c>
      <c r="Q176" s="15"/>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row>
    <row r="177" spans="1:46" s="2" customFormat="1">
      <c r="A177" s="29">
        <v>169</v>
      </c>
      <c r="B177" s="31" t="str">
        <f t="shared" si="2"/>
        <v>V169</v>
      </c>
      <c r="C177" s="4" t="s">
        <v>316</v>
      </c>
      <c r="D177" s="5" t="s">
        <v>317</v>
      </c>
      <c r="E177" s="6" t="s">
        <v>28</v>
      </c>
      <c r="F177" s="7">
        <v>2</v>
      </c>
      <c r="G177" s="8"/>
      <c r="H177" s="13"/>
      <c r="I177" s="8"/>
      <c r="J177" s="10" t="s">
        <v>24</v>
      </c>
      <c r="K177" s="11" t="s">
        <v>24</v>
      </c>
      <c r="L177" s="12" t="s">
        <v>24</v>
      </c>
      <c r="M177" s="12" t="s">
        <v>24</v>
      </c>
      <c r="N177" s="12" t="s">
        <v>24</v>
      </c>
      <c r="O177" s="11" t="s">
        <v>24</v>
      </c>
      <c r="P177" s="12" t="s">
        <v>24</v>
      </c>
      <c r="Q177" s="15"/>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row>
    <row r="178" spans="1:46" s="2" customFormat="1">
      <c r="A178" s="29">
        <v>170</v>
      </c>
      <c r="B178" s="31" t="str">
        <f t="shared" si="2"/>
        <v>V170</v>
      </c>
      <c r="C178" s="4" t="s">
        <v>318</v>
      </c>
      <c r="D178" s="5" t="s">
        <v>319</v>
      </c>
      <c r="E178" s="6" t="s">
        <v>28</v>
      </c>
      <c r="F178" s="7">
        <v>2</v>
      </c>
      <c r="G178" s="8"/>
      <c r="H178" s="13"/>
      <c r="I178" s="8"/>
      <c r="J178" s="10" t="s">
        <v>24</v>
      </c>
      <c r="K178" s="11" t="s">
        <v>24</v>
      </c>
      <c r="L178" s="12" t="s">
        <v>24</v>
      </c>
      <c r="M178" s="12" t="s">
        <v>24</v>
      </c>
      <c r="N178" s="12" t="s">
        <v>24</v>
      </c>
      <c r="O178" s="11" t="s">
        <v>24</v>
      </c>
      <c r="P178" s="12" t="s">
        <v>24</v>
      </c>
      <c r="Q178" s="15"/>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row>
    <row r="179" spans="1:46" s="2" customFormat="1">
      <c r="A179" s="29">
        <v>171</v>
      </c>
      <c r="B179" s="31" t="str">
        <f t="shared" si="2"/>
        <v>V171</v>
      </c>
      <c r="C179" s="4" t="s">
        <v>320</v>
      </c>
      <c r="D179" s="5" t="s">
        <v>321</v>
      </c>
      <c r="E179" s="6" t="s">
        <v>28</v>
      </c>
      <c r="F179" s="7">
        <v>2</v>
      </c>
      <c r="G179" s="8"/>
      <c r="H179" s="13"/>
      <c r="I179" s="8"/>
      <c r="J179" s="10" t="s">
        <v>24</v>
      </c>
      <c r="K179" s="11" t="s">
        <v>24</v>
      </c>
      <c r="L179" s="12" t="s">
        <v>24</v>
      </c>
      <c r="M179" s="12" t="s">
        <v>24</v>
      </c>
      <c r="N179" s="12" t="s">
        <v>24</v>
      </c>
      <c r="O179" s="11" t="s">
        <v>24</v>
      </c>
      <c r="P179" s="12" t="s">
        <v>24</v>
      </c>
      <c r="Q179" s="15"/>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row>
    <row r="180" spans="1:46" s="2" customFormat="1">
      <c r="A180" s="29">
        <v>172</v>
      </c>
      <c r="B180" s="31" t="str">
        <f t="shared" si="2"/>
        <v>V172</v>
      </c>
      <c r="C180" s="4" t="s">
        <v>322</v>
      </c>
      <c r="D180" s="5" t="s">
        <v>323</v>
      </c>
      <c r="E180" s="6" t="s">
        <v>28</v>
      </c>
      <c r="F180" s="7">
        <v>1</v>
      </c>
      <c r="G180" s="8"/>
      <c r="H180" s="13"/>
      <c r="I180" s="8"/>
      <c r="J180" s="10" t="s">
        <v>24</v>
      </c>
      <c r="K180" s="11" t="s">
        <v>24</v>
      </c>
      <c r="L180" s="12" t="s">
        <v>24</v>
      </c>
      <c r="M180" s="12" t="s">
        <v>24</v>
      </c>
      <c r="N180" s="12" t="s">
        <v>24</v>
      </c>
      <c r="O180" s="11" t="s">
        <v>24</v>
      </c>
      <c r="P180" s="12" t="s">
        <v>24</v>
      </c>
      <c r="Q180" s="15" t="s">
        <v>299</v>
      </c>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row>
    <row r="181" spans="1:46" s="2" customFormat="1">
      <c r="A181" s="29">
        <v>173</v>
      </c>
      <c r="B181" s="31" t="str">
        <f t="shared" si="2"/>
        <v>V173</v>
      </c>
      <c r="C181" s="4" t="s">
        <v>324</v>
      </c>
      <c r="D181" s="5" t="s">
        <v>325</v>
      </c>
      <c r="E181" s="6" t="s">
        <v>28</v>
      </c>
      <c r="F181" s="7">
        <v>3</v>
      </c>
      <c r="G181" s="8"/>
      <c r="H181" s="13"/>
      <c r="I181" s="8"/>
      <c r="J181" s="10" t="s">
        <v>24</v>
      </c>
      <c r="K181" s="11" t="s">
        <v>24</v>
      </c>
      <c r="L181" s="12" t="s">
        <v>24</v>
      </c>
      <c r="M181" s="12" t="s">
        <v>24</v>
      </c>
      <c r="N181" s="12" t="s">
        <v>24</v>
      </c>
      <c r="O181" s="11" t="s">
        <v>24</v>
      </c>
      <c r="P181" s="12" t="s">
        <v>24</v>
      </c>
      <c r="Q181" s="15"/>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row>
    <row r="182" spans="1:46" s="2" customFormat="1">
      <c r="A182" s="29">
        <v>174</v>
      </c>
      <c r="B182" s="31" t="str">
        <f t="shared" si="2"/>
        <v>V174</v>
      </c>
      <c r="C182" s="4" t="s">
        <v>326</v>
      </c>
      <c r="D182" s="5" t="s">
        <v>327</v>
      </c>
      <c r="E182" s="6" t="s">
        <v>28</v>
      </c>
      <c r="F182" s="7">
        <v>2</v>
      </c>
      <c r="G182" s="8"/>
      <c r="H182" s="13"/>
      <c r="I182" s="8"/>
      <c r="J182" s="10" t="s">
        <v>24</v>
      </c>
      <c r="K182" s="11" t="s">
        <v>24</v>
      </c>
      <c r="L182" s="12" t="s">
        <v>24</v>
      </c>
      <c r="M182" s="12" t="s">
        <v>24</v>
      </c>
      <c r="N182" s="12" t="s">
        <v>24</v>
      </c>
      <c r="O182" s="11" t="s">
        <v>24</v>
      </c>
      <c r="P182" s="12" t="s">
        <v>24</v>
      </c>
      <c r="Q182" s="15"/>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row>
    <row r="183" spans="1:46" s="2" customFormat="1">
      <c r="A183" s="29">
        <v>175</v>
      </c>
      <c r="B183" s="31" t="str">
        <f t="shared" si="2"/>
        <v>V175</v>
      </c>
      <c r="C183" s="4" t="s">
        <v>328</v>
      </c>
      <c r="D183" s="5" t="s">
        <v>329</v>
      </c>
      <c r="E183" s="6" t="s">
        <v>28</v>
      </c>
      <c r="F183" s="7">
        <v>2</v>
      </c>
      <c r="G183" s="8"/>
      <c r="H183" s="13"/>
      <c r="I183" s="8"/>
      <c r="J183" s="10" t="s">
        <v>24</v>
      </c>
      <c r="K183" s="11" t="s">
        <v>24</v>
      </c>
      <c r="L183" s="12" t="s">
        <v>24</v>
      </c>
      <c r="M183" s="12" t="s">
        <v>24</v>
      </c>
      <c r="N183" s="12" t="s">
        <v>24</v>
      </c>
      <c r="O183" s="11" t="s">
        <v>24</v>
      </c>
      <c r="P183" s="12" t="s">
        <v>24</v>
      </c>
      <c r="Q183" s="15"/>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row>
    <row r="184" spans="1:46" s="2" customFormat="1">
      <c r="A184" s="29">
        <v>176</v>
      </c>
      <c r="B184" s="31" t="str">
        <f t="shared" si="2"/>
        <v>V176</v>
      </c>
      <c r="C184" s="4" t="s">
        <v>330</v>
      </c>
      <c r="D184" s="5" t="s">
        <v>331</v>
      </c>
      <c r="E184" s="6" t="s">
        <v>28</v>
      </c>
      <c r="F184" s="7">
        <v>2</v>
      </c>
      <c r="G184" s="8"/>
      <c r="H184" s="13"/>
      <c r="I184" s="8"/>
      <c r="J184" s="10" t="s">
        <v>24</v>
      </c>
      <c r="K184" s="11" t="s">
        <v>24</v>
      </c>
      <c r="L184" s="12" t="s">
        <v>24</v>
      </c>
      <c r="M184" s="12" t="s">
        <v>24</v>
      </c>
      <c r="N184" s="12" t="s">
        <v>24</v>
      </c>
      <c r="O184" s="11" t="s">
        <v>24</v>
      </c>
      <c r="P184" s="12" t="s">
        <v>24</v>
      </c>
      <c r="Q184" s="15"/>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row>
    <row r="185" spans="1:46" s="2" customFormat="1">
      <c r="A185" s="51">
        <v>177</v>
      </c>
      <c r="B185" s="52" t="str">
        <f t="shared" si="2"/>
        <v>V177</v>
      </c>
      <c r="C185" s="53" t="s">
        <v>332</v>
      </c>
      <c r="D185" s="54" t="s">
        <v>333</v>
      </c>
      <c r="E185" s="55" t="s">
        <v>28</v>
      </c>
      <c r="F185" s="56">
        <v>2</v>
      </c>
      <c r="G185" s="57"/>
      <c r="H185" s="58"/>
      <c r="I185" s="57"/>
      <c r="J185" s="59" t="s">
        <v>24</v>
      </c>
      <c r="K185" s="60" t="s">
        <v>24</v>
      </c>
      <c r="L185" s="61" t="s">
        <v>24</v>
      </c>
      <c r="M185" s="61" t="s">
        <v>24</v>
      </c>
      <c r="N185" s="61" t="s">
        <v>24</v>
      </c>
      <c r="O185" s="60" t="s">
        <v>24</v>
      </c>
      <c r="P185" s="61" t="s">
        <v>24</v>
      </c>
      <c r="Q185" s="62"/>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row>
    <row r="186" spans="1:46" s="49" customFormat="1" ht="24">
      <c r="A186" s="136">
        <v>178</v>
      </c>
      <c r="B186" s="38" t="str">
        <f t="shared" si="2"/>
        <v>V178</v>
      </c>
      <c r="C186" s="39"/>
      <c r="D186" s="36" t="s">
        <v>874</v>
      </c>
      <c r="E186" s="40" t="s">
        <v>48</v>
      </c>
      <c r="F186" s="41">
        <v>1</v>
      </c>
      <c r="G186" s="42"/>
      <c r="H186" s="43"/>
      <c r="I186" s="42"/>
      <c r="J186" s="44" t="s">
        <v>24</v>
      </c>
      <c r="K186" s="45" t="s">
        <v>24</v>
      </c>
      <c r="L186" s="46" t="s">
        <v>24</v>
      </c>
      <c r="M186" s="46" t="s">
        <v>24</v>
      </c>
      <c r="N186" s="46" t="s">
        <v>24</v>
      </c>
      <c r="O186" s="45" t="s">
        <v>24</v>
      </c>
      <c r="P186" s="46" t="s">
        <v>24</v>
      </c>
      <c r="Q186" s="47" t="s">
        <v>1286</v>
      </c>
      <c r="R186" s="69"/>
      <c r="U186" s="50"/>
    </row>
    <row r="187" spans="1:46" s="49" customFormat="1">
      <c r="A187" s="70">
        <v>179</v>
      </c>
      <c r="B187" s="137" t="str">
        <f t="shared" si="2"/>
        <v>V179</v>
      </c>
      <c r="C187" s="71">
        <v>91</v>
      </c>
      <c r="D187" s="72" t="s">
        <v>879</v>
      </c>
      <c r="E187" s="73" t="s">
        <v>100</v>
      </c>
      <c r="F187" s="74"/>
      <c r="G187" s="75"/>
      <c r="H187" s="76"/>
      <c r="I187" s="75"/>
      <c r="J187" s="77" t="s">
        <v>24</v>
      </c>
      <c r="K187" s="78" t="s">
        <v>24</v>
      </c>
      <c r="L187" s="79" t="s">
        <v>24</v>
      </c>
      <c r="M187" s="79" t="s">
        <v>24</v>
      </c>
      <c r="N187" s="79" t="s">
        <v>24</v>
      </c>
      <c r="O187" s="78" t="s">
        <v>24</v>
      </c>
      <c r="P187" s="79" t="s">
        <v>24</v>
      </c>
      <c r="Q187" s="80" t="s">
        <v>1285</v>
      </c>
      <c r="R187" s="69"/>
      <c r="U187" s="50"/>
    </row>
    <row r="188" spans="1:46" s="2" customFormat="1">
      <c r="A188" s="29">
        <v>180</v>
      </c>
      <c r="B188" s="31" t="str">
        <f t="shared" si="2"/>
        <v>V180</v>
      </c>
      <c r="C188" s="4"/>
      <c r="D188" s="5" t="s">
        <v>1290</v>
      </c>
      <c r="E188" s="6"/>
      <c r="F188" s="7"/>
      <c r="G188" s="8"/>
      <c r="H188" s="13"/>
      <c r="I188" s="8"/>
      <c r="J188" s="10"/>
      <c r="K188" s="11"/>
      <c r="L188" s="12"/>
      <c r="M188" s="12"/>
      <c r="N188" s="12"/>
      <c r="O188" s="11"/>
      <c r="P188" s="12"/>
      <c r="Q188" s="15"/>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row>
    <row r="189" spans="1:46" s="2" customFormat="1">
      <c r="A189" s="29">
        <v>181</v>
      </c>
      <c r="B189" s="31" t="str">
        <f t="shared" si="2"/>
        <v>V181</v>
      </c>
      <c r="C189" s="4"/>
      <c r="D189" s="5" t="s">
        <v>1291</v>
      </c>
      <c r="E189" s="6"/>
      <c r="F189" s="7"/>
      <c r="G189" s="8"/>
      <c r="H189" s="13"/>
      <c r="I189" s="8"/>
      <c r="J189" s="10"/>
      <c r="K189" s="11"/>
      <c r="L189" s="12"/>
      <c r="M189" s="12"/>
      <c r="N189" s="12"/>
      <c r="O189" s="11"/>
      <c r="P189" s="12"/>
      <c r="Q189" s="15"/>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row>
    <row r="190" spans="1:46" s="2" customFormat="1">
      <c r="A190" s="29">
        <v>182</v>
      </c>
      <c r="B190" s="31" t="str">
        <f t="shared" si="2"/>
        <v>V182</v>
      </c>
      <c r="C190" s="4"/>
      <c r="D190" s="5" t="s">
        <v>1292</v>
      </c>
      <c r="E190" s="6"/>
      <c r="F190" s="7"/>
      <c r="G190" s="8"/>
      <c r="H190" s="13"/>
      <c r="I190" s="8"/>
      <c r="J190" s="10"/>
      <c r="K190" s="11"/>
      <c r="L190" s="12"/>
      <c r="M190" s="12"/>
      <c r="N190" s="12"/>
      <c r="O190" s="11"/>
      <c r="P190" s="12"/>
      <c r="Q190" s="15"/>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row>
    <row r="191" spans="1:46" s="2" customFormat="1">
      <c r="A191" s="29">
        <v>183</v>
      </c>
      <c r="B191" s="31" t="str">
        <f t="shared" si="2"/>
        <v>V183</v>
      </c>
      <c r="C191" s="4"/>
      <c r="D191" s="5" t="s">
        <v>1293</v>
      </c>
      <c r="E191" s="6"/>
      <c r="F191" s="7"/>
      <c r="G191" s="8"/>
      <c r="H191" s="13"/>
      <c r="I191" s="8"/>
      <c r="J191" s="10"/>
      <c r="K191" s="11"/>
      <c r="L191" s="12"/>
      <c r="M191" s="12"/>
      <c r="N191" s="12"/>
      <c r="O191" s="11"/>
      <c r="P191" s="12"/>
      <c r="Q191" s="15"/>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row>
    <row r="192" spans="1:46" s="2" customFormat="1">
      <c r="A192" s="29">
        <v>184</v>
      </c>
      <c r="B192" s="31" t="str">
        <f t="shared" si="2"/>
        <v>V184</v>
      </c>
      <c r="C192" s="4"/>
      <c r="D192" s="5" t="s">
        <v>1294</v>
      </c>
      <c r="E192" s="6"/>
      <c r="F192" s="7"/>
      <c r="G192" s="8"/>
      <c r="H192" s="13"/>
      <c r="I192" s="8"/>
      <c r="J192" s="10"/>
      <c r="K192" s="11"/>
      <c r="L192" s="12"/>
      <c r="M192" s="12"/>
      <c r="N192" s="12"/>
      <c r="O192" s="11"/>
      <c r="P192" s="12"/>
      <c r="Q192" s="15"/>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row>
    <row r="193" spans="1:46" s="2" customFormat="1">
      <c r="A193" s="29">
        <v>185</v>
      </c>
      <c r="B193" s="31" t="str">
        <f t="shared" si="2"/>
        <v>V185</v>
      </c>
      <c r="C193" s="4"/>
      <c r="D193" s="5" t="s">
        <v>1295</v>
      </c>
      <c r="E193" s="6"/>
      <c r="F193" s="7"/>
      <c r="G193" s="8"/>
      <c r="H193" s="13"/>
      <c r="I193" s="8"/>
      <c r="J193" s="10"/>
      <c r="K193" s="11"/>
      <c r="L193" s="12"/>
      <c r="M193" s="12"/>
      <c r="N193" s="12"/>
      <c r="O193" s="11"/>
      <c r="P193" s="12"/>
      <c r="Q193" s="15"/>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row>
    <row r="194" spans="1:46" s="2" customFormat="1">
      <c r="A194" s="29">
        <v>186</v>
      </c>
      <c r="B194" s="31" t="str">
        <f t="shared" si="2"/>
        <v>V186</v>
      </c>
      <c r="C194" s="4"/>
      <c r="D194" s="5" t="s">
        <v>1296</v>
      </c>
      <c r="E194" s="6"/>
      <c r="F194" s="7"/>
      <c r="G194" s="8"/>
      <c r="H194" s="13"/>
      <c r="I194" s="8"/>
      <c r="J194" s="10"/>
      <c r="K194" s="11"/>
      <c r="L194" s="12"/>
      <c r="M194" s="12"/>
      <c r="N194" s="12"/>
      <c r="O194" s="11"/>
      <c r="P194" s="12"/>
      <c r="Q194" s="15"/>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row>
    <row r="195" spans="1:46" s="2" customFormat="1">
      <c r="A195" s="29">
        <v>187</v>
      </c>
      <c r="B195" s="31" t="str">
        <f t="shared" si="2"/>
        <v>V187</v>
      </c>
      <c r="C195" s="4"/>
      <c r="D195" s="5" t="s">
        <v>1297</v>
      </c>
      <c r="E195" s="6"/>
      <c r="F195" s="7"/>
      <c r="G195" s="8"/>
      <c r="H195" s="13"/>
      <c r="I195" s="8"/>
      <c r="J195" s="10"/>
      <c r="K195" s="11"/>
      <c r="L195" s="12"/>
      <c r="M195" s="12"/>
      <c r="N195" s="12"/>
      <c r="O195" s="11"/>
      <c r="P195" s="12"/>
      <c r="Q195" s="15"/>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row>
    <row r="196" spans="1:46" s="2" customFormat="1">
      <c r="A196" s="29">
        <v>188</v>
      </c>
      <c r="B196" s="31" t="str">
        <f t="shared" si="2"/>
        <v>V188</v>
      </c>
      <c r="C196" s="4"/>
      <c r="D196" s="5" t="s">
        <v>1298</v>
      </c>
      <c r="E196" s="6"/>
      <c r="F196" s="7"/>
      <c r="G196" s="8"/>
      <c r="H196" s="13"/>
      <c r="I196" s="8"/>
      <c r="J196" s="10"/>
      <c r="K196" s="11"/>
      <c r="L196" s="12"/>
      <c r="M196" s="12"/>
      <c r="N196" s="12"/>
      <c r="O196" s="11"/>
      <c r="P196" s="12"/>
      <c r="Q196" s="15"/>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row>
    <row r="197" spans="1:46" s="2" customFormat="1">
      <c r="A197" s="29">
        <v>189</v>
      </c>
      <c r="B197" s="31" t="str">
        <f t="shared" si="2"/>
        <v>V189</v>
      </c>
      <c r="C197" s="4"/>
      <c r="D197" s="5" t="s">
        <v>1299</v>
      </c>
      <c r="E197" s="6"/>
      <c r="F197" s="7"/>
      <c r="G197" s="8"/>
      <c r="H197" s="13"/>
      <c r="I197" s="8"/>
      <c r="J197" s="10"/>
      <c r="K197" s="11"/>
      <c r="L197" s="12"/>
      <c r="M197" s="12"/>
      <c r="N197" s="12"/>
      <c r="O197" s="11"/>
      <c r="P197" s="12"/>
      <c r="Q197" s="15"/>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row>
    <row r="198" spans="1:46" s="2" customFormat="1">
      <c r="A198" s="29">
        <v>190</v>
      </c>
      <c r="B198" s="31" t="str">
        <f t="shared" ref="B198:B203" si="3">IF(A198 ="","","V"&amp;A198)</f>
        <v>V190</v>
      </c>
      <c r="C198" s="4"/>
      <c r="D198" s="5" t="s">
        <v>1300</v>
      </c>
      <c r="E198" s="6"/>
      <c r="F198" s="7"/>
      <c r="G198" s="8"/>
      <c r="H198" s="13"/>
      <c r="I198" s="8"/>
      <c r="J198" s="10"/>
      <c r="K198" s="11"/>
      <c r="L198" s="12"/>
      <c r="M198" s="12"/>
      <c r="N198" s="12"/>
      <c r="O198" s="11"/>
      <c r="P198" s="12"/>
      <c r="Q198" s="15"/>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row>
    <row r="199" spans="1:46" s="2" customFormat="1">
      <c r="A199" s="29">
        <v>191</v>
      </c>
      <c r="B199" s="31" t="str">
        <f t="shared" si="3"/>
        <v>V191</v>
      </c>
      <c r="C199" s="53"/>
      <c r="D199" s="5" t="s">
        <v>1301</v>
      </c>
      <c r="E199" s="55"/>
      <c r="F199" s="56"/>
      <c r="G199" s="57"/>
      <c r="H199" s="58"/>
      <c r="I199" s="57"/>
      <c r="J199" s="59"/>
      <c r="K199" s="60"/>
      <c r="L199" s="61"/>
      <c r="M199" s="61"/>
      <c r="N199" s="61"/>
      <c r="O199" s="60"/>
      <c r="P199" s="61"/>
      <c r="Q199" s="62"/>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row>
    <row r="200" spans="1:46" s="49" customFormat="1">
      <c r="A200" s="29">
        <v>192</v>
      </c>
      <c r="B200" s="31" t="str">
        <f t="shared" si="3"/>
        <v>V192</v>
      </c>
      <c r="C200" s="39"/>
      <c r="D200" s="5" t="s">
        <v>1302</v>
      </c>
      <c r="E200" s="40"/>
      <c r="F200" s="41"/>
      <c r="G200" s="42"/>
      <c r="H200" s="43"/>
      <c r="I200" s="42"/>
      <c r="J200" s="44"/>
      <c r="K200" s="45"/>
      <c r="L200" s="46"/>
      <c r="M200" s="46"/>
      <c r="N200" s="46"/>
      <c r="O200" s="45"/>
      <c r="P200" s="46"/>
      <c r="Q200" s="47"/>
      <c r="R200" s="69"/>
      <c r="U200" s="50"/>
    </row>
    <row r="201" spans="1:46" s="2" customFormat="1">
      <c r="A201" s="29">
        <v>193</v>
      </c>
      <c r="B201" s="31" t="str">
        <f t="shared" si="3"/>
        <v>V193</v>
      </c>
      <c r="C201" s="4"/>
      <c r="D201" s="5" t="s">
        <v>1303</v>
      </c>
      <c r="E201" s="6"/>
      <c r="F201" s="7"/>
      <c r="G201" s="8"/>
      <c r="H201" s="13"/>
      <c r="I201" s="8"/>
      <c r="J201" s="10"/>
      <c r="K201" s="11"/>
      <c r="L201" s="12"/>
      <c r="M201" s="12"/>
      <c r="N201" s="12"/>
      <c r="O201" s="11"/>
      <c r="P201" s="12"/>
      <c r="Q201" s="15"/>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row>
    <row r="202" spans="1:46" s="2" customFormat="1">
      <c r="A202" s="29">
        <v>194</v>
      </c>
      <c r="B202" s="31" t="str">
        <f t="shared" si="3"/>
        <v>V194</v>
      </c>
      <c r="C202" s="4"/>
      <c r="D202" s="5" t="s">
        <v>1304</v>
      </c>
      <c r="E202" s="6"/>
      <c r="F202" s="7"/>
      <c r="G202" s="8"/>
      <c r="H202" s="13"/>
      <c r="I202" s="8"/>
      <c r="J202" s="10"/>
      <c r="K202" s="11"/>
      <c r="L202" s="12"/>
      <c r="M202" s="12"/>
      <c r="N202" s="12"/>
      <c r="O202" s="11"/>
      <c r="P202" s="12"/>
      <c r="Q202" s="15"/>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row>
    <row r="203" spans="1:46" s="49" customFormat="1">
      <c r="A203" s="70">
        <v>195</v>
      </c>
      <c r="B203" s="81" t="str">
        <f t="shared" si="3"/>
        <v>V195</v>
      </c>
      <c r="C203" s="71"/>
      <c r="D203" s="72" t="s">
        <v>1305</v>
      </c>
      <c r="E203" s="73"/>
      <c r="F203" s="74"/>
      <c r="G203" s="75"/>
      <c r="H203" s="76"/>
      <c r="I203" s="75"/>
      <c r="J203" s="77"/>
      <c r="K203" s="78"/>
      <c r="L203" s="79"/>
      <c r="M203" s="79"/>
      <c r="N203" s="79"/>
      <c r="O203" s="78"/>
      <c r="P203" s="79"/>
      <c r="Q203" s="80"/>
      <c r="R203" s="69"/>
      <c r="U203" s="50"/>
    </row>
  </sheetData>
  <mergeCells count="25">
    <mergeCell ref="A1:C1"/>
    <mergeCell ref="D1:Q1"/>
    <mergeCell ref="A2:A4"/>
    <mergeCell ref="B2:B4"/>
    <mergeCell ref="C2:C4"/>
    <mergeCell ref="D2:D4"/>
    <mergeCell ref="E2:E4"/>
    <mergeCell ref="F2:F4"/>
    <mergeCell ref="G2:H2"/>
    <mergeCell ref="I2:I4"/>
    <mergeCell ref="J2:P2"/>
    <mergeCell ref="Q2:Q4"/>
    <mergeCell ref="Q12:Q15"/>
    <mergeCell ref="R12:R15"/>
    <mergeCell ref="Q16:Q20"/>
    <mergeCell ref="R2:R4"/>
    <mergeCell ref="G3:G4"/>
    <mergeCell ref="H3:H4"/>
    <mergeCell ref="J3:J4"/>
    <mergeCell ref="K3:K4"/>
    <mergeCell ref="L3:L4"/>
    <mergeCell ref="M3:M4"/>
    <mergeCell ref="N3:N4"/>
    <mergeCell ref="O3:O4"/>
    <mergeCell ref="P3:P4"/>
  </mergeCells>
  <phoneticPr fontId="4"/>
  <pageMargins left="0.31496062992125984" right="0.19685039370078741" top="0.78740157480314965" bottom="0.78740157480314965" header="0.51181102362204722" footer="0.51181102362204722"/>
  <pageSetup paperSize="9" scale="93" fitToWidth="0" fitToHeight="0" orientation="landscape" r:id="rId1"/>
  <headerFooter>
    <oddHeader>&amp;L別紙２－１</oddHeader>
    <oddFooter>&amp;C&amp;P /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1D991-3938-49A8-B356-3104550C5CFB}">
  <sheetPr>
    <tabColor rgb="FFFF0000"/>
  </sheetPr>
  <dimension ref="A1:AT203"/>
  <sheetViews>
    <sheetView view="pageBreakPreview" zoomScaleNormal="85" zoomScaleSheetLayoutView="100" workbookViewId="0">
      <pane ySplit="4" topLeftCell="A5" activePane="bottomLeft" state="frozen"/>
      <selection activeCell="U203" sqref="U203"/>
      <selection pane="bottomLeft" activeCell="U203" sqref="U203"/>
    </sheetView>
  </sheetViews>
  <sheetFormatPr defaultColWidth="9" defaultRowHeight="12"/>
  <cols>
    <col min="1" max="1" width="5" style="2" bestFit="1" customWidth="1"/>
    <col min="2" max="2" width="6.7265625" style="3" customWidth="1"/>
    <col min="3" max="3" width="5" style="2" customWidth="1"/>
    <col min="4" max="4" width="32.453125" style="2" customWidth="1"/>
    <col min="5" max="5" width="6.7265625" style="2" bestFit="1" customWidth="1"/>
    <col min="6" max="6" width="5" style="2" bestFit="1" customWidth="1"/>
    <col min="7" max="8" width="3.26953125" style="2" bestFit="1" customWidth="1"/>
    <col min="9" max="9" width="6.7265625" style="2" bestFit="1" customWidth="1"/>
    <col min="10" max="16" width="2.6328125" style="2" customWidth="1"/>
    <col min="17" max="17" width="63.08984375" style="2" customWidth="1"/>
    <col min="18" max="18" width="26.08984375" style="2" customWidth="1"/>
    <col min="19" max="20" width="2.6328125" style="2" customWidth="1"/>
    <col min="21" max="46" width="2.6328125" style="1" customWidth="1"/>
    <col min="47" max="16384" width="9" style="1"/>
  </cols>
  <sheetData>
    <row r="1" spans="1:20" ht="22" customHeight="1" thickBot="1">
      <c r="A1" s="259" t="s">
        <v>0</v>
      </c>
      <c r="B1" s="260"/>
      <c r="C1" s="261"/>
      <c r="D1" s="262" t="s">
        <v>1277</v>
      </c>
      <c r="E1" s="262"/>
      <c r="F1" s="262"/>
      <c r="G1" s="262"/>
      <c r="H1" s="262"/>
      <c r="I1" s="262"/>
      <c r="J1" s="263"/>
      <c r="K1" s="263"/>
      <c r="L1" s="263"/>
      <c r="M1" s="263"/>
      <c r="N1" s="263"/>
      <c r="O1" s="263"/>
      <c r="P1" s="263"/>
      <c r="Q1" s="264"/>
      <c r="R1" s="1"/>
      <c r="S1" s="1"/>
      <c r="T1" s="1"/>
    </row>
    <row r="2" spans="1:20" ht="22" customHeight="1" thickBot="1">
      <c r="A2" s="265" t="s">
        <v>1</v>
      </c>
      <c r="B2" s="268" t="s">
        <v>2</v>
      </c>
      <c r="C2" s="271" t="s">
        <v>3</v>
      </c>
      <c r="D2" s="274" t="s">
        <v>4</v>
      </c>
      <c r="E2" s="277" t="s">
        <v>5</v>
      </c>
      <c r="F2" s="279" t="s">
        <v>6</v>
      </c>
      <c r="G2" s="282" t="s">
        <v>7</v>
      </c>
      <c r="H2" s="283"/>
      <c r="I2" s="284" t="s">
        <v>8</v>
      </c>
      <c r="J2" s="287" t="s">
        <v>9</v>
      </c>
      <c r="K2" s="288"/>
      <c r="L2" s="288"/>
      <c r="M2" s="288"/>
      <c r="N2" s="288"/>
      <c r="O2" s="288"/>
      <c r="P2" s="289"/>
      <c r="Q2" s="290" t="s">
        <v>10</v>
      </c>
      <c r="R2" s="248" t="s">
        <v>1283</v>
      </c>
      <c r="S2" s="1"/>
      <c r="T2" s="1"/>
    </row>
    <row r="3" spans="1:20" ht="22" customHeight="1" thickBot="1">
      <c r="A3" s="266"/>
      <c r="B3" s="269"/>
      <c r="C3" s="272"/>
      <c r="D3" s="275"/>
      <c r="E3" s="278"/>
      <c r="F3" s="280"/>
      <c r="G3" s="249" t="s">
        <v>11</v>
      </c>
      <c r="H3" s="251" t="s">
        <v>12</v>
      </c>
      <c r="I3" s="285"/>
      <c r="J3" s="253" t="s">
        <v>13</v>
      </c>
      <c r="K3" s="255" t="s">
        <v>14</v>
      </c>
      <c r="L3" s="255" t="s">
        <v>15</v>
      </c>
      <c r="M3" s="255" t="s">
        <v>16</v>
      </c>
      <c r="N3" s="255" t="s">
        <v>17</v>
      </c>
      <c r="O3" s="255" t="s">
        <v>18</v>
      </c>
      <c r="P3" s="257" t="s">
        <v>19</v>
      </c>
      <c r="Q3" s="291"/>
      <c r="R3" s="248"/>
      <c r="S3" s="1"/>
      <c r="T3" s="1"/>
    </row>
    <row r="4" spans="1:20" ht="22" customHeight="1" thickBot="1">
      <c r="A4" s="267"/>
      <c r="B4" s="270"/>
      <c r="C4" s="273"/>
      <c r="D4" s="276"/>
      <c r="E4" s="252"/>
      <c r="F4" s="281"/>
      <c r="G4" s="250"/>
      <c r="H4" s="252"/>
      <c r="I4" s="286"/>
      <c r="J4" s="254"/>
      <c r="K4" s="256" t="s">
        <v>20</v>
      </c>
      <c r="L4" s="256" t="s">
        <v>20</v>
      </c>
      <c r="M4" s="256" t="s">
        <v>20</v>
      </c>
      <c r="N4" s="256" t="s">
        <v>20</v>
      </c>
      <c r="O4" s="256" t="s">
        <v>20</v>
      </c>
      <c r="P4" s="258" t="s">
        <v>20</v>
      </c>
      <c r="Q4" s="292"/>
      <c r="R4" s="248"/>
      <c r="S4" s="1"/>
      <c r="T4" s="1"/>
    </row>
    <row r="5" spans="1:20" ht="24.5" hidden="1" thickTop="1">
      <c r="A5" s="110">
        <v>1</v>
      </c>
      <c r="B5" s="111" t="str">
        <f>IF(A5 ="","","V"&amp;A5)</f>
        <v>V1</v>
      </c>
      <c r="C5" s="112" t="s">
        <v>21</v>
      </c>
      <c r="D5" s="113" t="s">
        <v>22</v>
      </c>
      <c r="E5" s="114" t="s">
        <v>23</v>
      </c>
      <c r="F5" s="114"/>
      <c r="G5" s="115" t="s">
        <v>1282</v>
      </c>
      <c r="H5" s="116"/>
      <c r="I5" s="117" t="s">
        <v>25</v>
      </c>
      <c r="J5" s="118" t="s">
        <v>24</v>
      </c>
      <c r="K5" s="119" t="s">
        <v>24</v>
      </c>
      <c r="L5" s="120" t="s">
        <v>24</v>
      </c>
      <c r="M5" s="120" t="s">
        <v>24</v>
      </c>
      <c r="N5" s="120" t="s">
        <v>24</v>
      </c>
      <c r="O5" s="119" t="s">
        <v>24</v>
      </c>
      <c r="P5" s="120" t="s">
        <v>24</v>
      </c>
      <c r="Q5" s="121" t="s">
        <v>1326</v>
      </c>
      <c r="R5" s="122"/>
      <c r="S5" s="1"/>
      <c r="T5" s="1"/>
    </row>
    <row r="6" spans="1:20" ht="14.25" hidden="1" customHeight="1">
      <c r="A6" s="123">
        <v>2</v>
      </c>
      <c r="B6" s="111" t="str">
        <f t="shared" ref="B6:B69" si="0">IF(A6 ="","","V"&amp;A6)</f>
        <v>V2</v>
      </c>
      <c r="C6" s="124" t="s">
        <v>26</v>
      </c>
      <c r="D6" s="125" t="s">
        <v>27</v>
      </c>
      <c r="E6" s="126" t="s">
        <v>28</v>
      </c>
      <c r="F6" s="126">
        <v>5</v>
      </c>
      <c r="G6" s="127"/>
      <c r="H6" s="128"/>
      <c r="I6" s="117" t="s">
        <v>29</v>
      </c>
      <c r="J6" s="118" t="s">
        <v>24</v>
      </c>
      <c r="K6" s="119" t="s">
        <v>24</v>
      </c>
      <c r="L6" s="120" t="s">
        <v>24</v>
      </c>
      <c r="M6" s="120" t="s">
        <v>24</v>
      </c>
      <c r="N6" s="120" t="s">
        <v>24</v>
      </c>
      <c r="O6" s="119" t="s">
        <v>24</v>
      </c>
      <c r="P6" s="120" t="s">
        <v>24</v>
      </c>
      <c r="Q6" s="129"/>
      <c r="R6" s="122"/>
      <c r="S6" s="1"/>
      <c r="T6" s="1"/>
    </row>
    <row r="7" spans="1:20" ht="24.5" thickTop="1">
      <c r="A7" s="110">
        <v>3</v>
      </c>
      <c r="B7" s="111" t="str">
        <f t="shared" si="0"/>
        <v>V3</v>
      </c>
      <c r="C7" s="112" t="s">
        <v>21</v>
      </c>
      <c r="D7" s="130" t="s">
        <v>30</v>
      </c>
      <c r="E7" s="114" t="s">
        <v>23</v>
      </c>
      <c r="F7" s="126"/>
      <c r="G7" s="117" t="s">
        <v>35</v>
      </c>
      <c r="H7" s="128"/>
      <c r="I7" s="117" t="s">
        <v>25</v>
      </c>
      <c r="J7" s="118" t="s">
        <v>24</v>
      </c>
      <c r="K7" s="119" t="s">
        <v>24</v>
      </c>
      <c r="L7" s="120" t="s">
        <v>24</v>
      </c>
      <c r="M7" s="120" t="s">
        <v>24</v>
      </c>
      <c r="N7" s="120" t="s">
        <v>24</v>
      </c>
      <c r="O7" s="119" t="s">
        <v>24</v>
      </c>
      <c r="P7" s="120" t="s">
        <v>24</v>
      </c>
      <c r="Q7" s="131" t="s">
        <v>1327</v>
      </c>
      <c r="R7" s="122"/>
      <c r="S7" s="1"/>
      <c r="T7" s="1"/>
    </row>
    <row r="8" spans="1:20" ht="14.25" hidden="1" customHeight="1">
      <c r="A8" s="123">
        <v>4</v>
      </c>
      <c r="B8" s="132" t="str">
        <f t="shared" si="0"/>
        <v>V4</v>
      </c>
      <c r="C8" s="124" t="s">
        <v>26</v>
      </c>
      <c r="D8" s="125" t="s">
        <v>31</v>
      </c>
      <c r="E8" s="126" t="s">
        <v>28</v>
      </c>
      <c r="F8" s="126">
        <v>5</v>
      </c>
      <c r="G8" s="127"/>
      <c r="H8" s="128"/>
      <c r="I8" s="117" t="s">
        <v>29</v>
      </c>
      <c r="J8" s="118" t="s">
        <v>24</v>
      </c>
      <c r="K8" s="119" t="s">
        <v>24</v>
      </c>
      <c r="L8" s="120" t="s">
        <v>24</v>
      </c>
      <c r="M8" s="120" t="s">
        <v>24</v>
      </c>
      <c r="N8" s="120" t="s">
        <v>24</v>
      </c>
      <c r="O8" s="119" t="s">
        <v>24</v>
      </c>
      <c r="P8" s="120" t="s">
        <v>24</v>
      </c>
      <c r="Q8" s="129"/>
      <c r="R8" s="122"/>
      <c r="S8" s="1"/>
      <c r="T8" s="1"/>
    </row>
    <row r="9" spans="1:20" ht="14.25" hidden="1" customHeight="1">
      <c r="A9" s="110">
        <v>5</v>
      </c>
      <c r="B9" s="111" t="str">
        <f t="shared" si="0"/>
        <v>V5</v>
      </c>
      <c r="C9" s="112" t="s">
        <v>32</v>
      </c>
      <c r="D9" s="133" t="s">
        <v>33</v>
      </c>
      <c r="E9" s="114" t="s">
        <v>34</v>
      </c>
      <c r="F9" s="114"/>
      <c r="G9" s="117" t="s">
        <v>35</v>
      </c>
      <c r="H9" s="128"/>
      <c r="I9" s="117" t="s">
        <v>29</v>
      </c>
      <c r="J9" s="118" t="s">
        <v>24</v>
      </c>
      <c r="K9" s="119" t="s">
        <v>24</v>
      </c>
      <c r="L9" s="120" t="s">
        <v>24</v>
      </c>
      <c r="M9" s="120" t="s">
        <v>24</v>
      </c>
      <c r="N9" s="120" t="s">
        <v>24</v>
      </c>
      <c r="O9" s="119" t="s">
        <v>24</v>
      </c>
      <c r="P9" s="120" t="s">
        <v>24</v>
      </c>
      <c r="Q9" s="129"/>
      <c r="R9" s="122"/>
      <c r="S9" s="1"/>
      <c r="T9" s="1"/>
    </row>
    <row r="10" spans="1:20" ht="14.25" hidden="1" customHeight="1">
      <c r="A10" s="110">
        <v>6</v>
      </c>
      <c r="B10" s="111" t="str">
        <f t="shared" si="0"/>
        <v>V6</v>
      </c>
      <c r="C10" s="112" t="s">
        <v>36</v>
      </c>
      <c r="D10" s="133" t="s">
        <v>37</v>
      </c>
      <c r="E10" s="114" t="s">
        <v>38</v>
      </c>
      <c r="F10" s="114"/>
      <c r="G10" s="117" t="s">
        <v>35</v>
      </c>
      <c r="H10" s="128"/>
      <c r="I10" s="117" t="s">
        <v>29</v>
      </c>
      <c r="J10" s="118" t="s">
        <v>24</v>
      </c>
      <c r="K10" s="119" t="s">
        <v>24</v>
      </c>
      <c r="L10" s="120" t="s">
        <v>24</v>
      </c>
      <c r="M10" s="120" t="s">
        <v>24</v>
      </c>
      <c r="N10" s="120" t="s">
        <v>24</v>
      </c>
      <c r="O10" s="119" t="s">
        <v>24</v>
      </c>
      <c r="P10" s="120" t="s">
        <v>24</v>
      </c>
      <c r="Q10" s="129" t="s">
        <v>1278</v>
      </c>
      <c r="R10" s="122"/>
      <c r="S10" s="1"/>
      <c r="T10" s="1"/>
    </row>
    <row r="11" spans="1:20" hidden="1">
      <c r="A11" s="110">
        <v>7</v>
      </c>
      <c r="B11" s="111" t="str">
        <f t="shared" si="0"/>
        <v>V7</v>
      </c>
      <c r="C11" s="112" t="s">
        <v>39</v>
      </c>
      <c r="D11" s="133" t="s">
        <v>40</v>
      </c>
      <c r="E11" s="114" t="s">
        <v>41</v>
      </c>
      <c r="F11" s="114">
        <v>2</v>
      </c>
      <c r="G11" s="117" t="s">
        <v>35</v>
      </c>
      <c r="H11" s="116"/>
      <c r="I11" s="117" t="s">
        <v>29</v>
      </c>
      <c r="J11" s="118" t="s">
        <v>24</v>
      </c>
      <c r="K11" s="119" t="s">
        <v>24</v>
      </c>
      <c r="L11" s="120" t="s">
        <v>24</v>
      </c>
      <c r="M11" s="120" t="s">
        <v>24</v>
      </c>
      <c r="N11" s="120" t="s">
        <v>24</v>
      </c>
      <c r="O11" s="119" t="s">
        <v>24</v>
      </c>
      <c r="P11" s="120" t="s">
        <v>24</v>
      </c>
      <c r="Q11" s="131" t="s">
        <v>42</v>
      </c>
      <c r="R11" s="122"/>
      <c r="S11" s="1"/>
      <c r="T11" s="1"/>
    </row>
    <row r="12" spans="1:20" ht="14.25" hidden="1" customHeight="1">
      <c r="A12" s="110">
        <v>8</v>
      </c>
      <c r="B12" s="111" t="str">
        <f t="shared" si="0"/>
        <v>V8</v>
      </c>
      <c r="C12" s="112" t="s">
        <v>43</v>
      </c>
      <c r="D12" s="133" t="s">
        <v>44</v>
      </c>
      <c r="E12" s="114" t="s">
        <v>41</v>
      </c>
      <c r="F12" s="114">
        <v>2</v>
      </c>
      <c r="G12" s="117"/>
      <c r="H12" s="116"/>
      <c r="I12" s="117"/>
      <c r="J12" s="118" t="s">
        <v>24</v>
      </c>
      <c r="K12" s="119" t="s">
        <v>24</v>
      </c>
      <c r="L12" s="120" t="s">
        <v>24</v>
      </c>
      <c r="M12" s="120" t="s">
        <v>24</v>
      </c>
      <c r="N12" s="120" t="s">
        <v>24</v>
      </c>
      <c r="O12" s="119" t="s">
        <v>24</v>
      </c>
      <c r="P12" s="120" t="s">
        <v>24</v>
      </c>
      <c r="Q12" s="244" t="s">
        <v>1287</v>
      </c>
      <c r="R12" s="247" t="s">
        <v>1281</v>
      </c>
      <c r="S12" s="1"/>
      <c r="T12" s="1"/>
    </row>
    <row r="13" spans="1:20" ht="14.25" hidden="1" customHeight="1">
      <c r="A13" s="110">
        <v>9</v>
      </c>
      <c r="B13" s="111" t="str">
        <f t="shared" si="0"/>
        <v>V9</v>
      </c>
      <c r="C13" s="112" t="s">
        <v>43</v>
      </c>
      <c r="D13" s="133" t="s">
        <v>45</v>
      </c>
      <c r="E13" s="114" t="s">
        <v>41</v>
      </c>
      <c r="F13" s="114">
        <v>3</v>
      </c>
      <c r="G13" s="117"/>
      <c r="H13" s="116"/>
      <c r="I13" s="117"/>
      <c r="J13" s="118" t="s">
        <v>24</v>
      </c>
      <c r="K13" s="119" t="s">
        <v>24</v>
      </c>
      <c r="L13" s="120" t="s">
        <v>24</v>
      </c>
      <c r="M13" s="120" t="s">
        <v>24</v>
      </c>
      <c r="N13" s="120" t="s">
        <v>24</v>
      </c>
      <c r="O13" s="119" t="s">
        <v>24</v>
      </c>
      <c r="P13" s="120" t="s">
        <v>24</v>
      </c>
      <c r="Q13" s="245"/>
      <c r="R13" s="247"/>
      <c r="S13" s="1"/>
      <c r="T13" s="1"/>
    </row>
    <row r="14" spans="1:20" ht="14.25" hidden="1" customHeight="1">
      <c r="A14" s="110">
        <v>10</v>
      </c>
      <c r="B14" s="111" t="str">
        <f t="shared" si="0"/>
        <v>V10</v>
      </c>
      <c r="C14" s="112" t="s">
        <v>46</v>
      </c>
      <c r="D14" s="133" t="s">
        <v>47</v>
      </c>
      <c r="E14" s="114" t="s">
        <v>48</v>
      </c>
      <c r="F14" s="114">
        <v>8</v>
      </c>
      <c r="G14" s="117"/>
      <c r="H14" s="116"/>
      <c r="I14" s="117"/>
      <c r="J14" s="118" t="s">
        <v>24</v>
      </c>
      <c r="K14" s="119" t="s">
        <v>24</v>
      </c>
      <c r="L14" s="120" t="s">
        <v>24</v>
      </c>
      <c r="M14" s="120" t="s">
        <v>24</v>
      </c>
      <c r="N14" s="120" t="s">
        <v>24</v>
      </c>
      <c r="O14" s="119" t="s">
        <v>24</v>
      </c>
      <c r="P14" s="120" t="s">
        <v>24</v>
      </c>
      <c r="Q14" s="245"/>
      <c r="R14" s="247"/>
      <c r="S14" s="1"/>
      <c r="T14" s="1"/>
    </row>
    <row r="15" spans="1:20" ht="14.25" hidden="1" customHeight="1">
      <c r="A15" s="110">
        <v>11</v>
      </c>
      <c r="B15" s="111" t="str">
        <f t="shared" si="0"/>
        <v>V11</v>
      </c>
      <c r="C15" s="112" t="s">
        <v>46</v>
      </c>
      <c r="D15" s="133" t="s">
        <v>49</v>
      </c>
      <c r="E15" s="114" t="s">
        <v>50</v>
      </c>
      <c r="F15" s="114">
        <v>24</v>
      </c>
      <c r="G15" s="117"/>
      <c r="H15" s="116"/>
      <c r="I15" s="117"/>
      <c r="J15" s="118" t="s">
        <v>24</v>
      </c>
      <c r="K15" s="119" t="s">
        <v>24</v>
      </c>
      <c r="L15" s="120" t="s">
        <v>24</v>
      </c>
      <c r="M15" s="120" t="s">
        <v>24</v>
      </c>
      <c r="N15" s="120" t="s">
        <v>24</v>
      </c>
      <c r="O15" s="119" t="s">
        <v>24</v>
      </c>
      <c r="P15" s="120" t="s">
        <v>24</v>
      </c>
      <c r="Q15" s="246"/>
      <c r="R15" s="247"/>
      <c r="S15" s="1"/>
      <c r="T15" s="1"/>
    </row>
    <row r="16" spans="1:20" hidden="1">
      <c r="A16" s="110">
        <v>12</v>
      </c>
      <c r="B16" s="111" t="str">
        <f t="shared" si="0"/>
        <v>V12</v>
      </c>
      <c r="C16" s="112" t="s">
        <v>21</v>
      </c>
      <c r="D16" s="113" t="s">
        <v>51</v>
      </c>
      <c r="E16" s="114" t="s">
        <v>23</v>
      </c>
      <c r="F16" s="114"/>
      <c r="G16" s="117"/>
      <c r="H16" s="116"/>
      <c r="I16" s="117"/>
      <c r="J16" s="118" t="s">
        <v>24</v>
      </c>
      <c r="K16" s="119" t="s">
        <v>24</v>
      </c>
      <c r="L16" s="120" t="s">
        <v>24</v>
      </c>
      <c r="M16" s="120" t="s">
        <v>24</v>
      </c>
      <c r="N16" s="120" t="s">
        <v>24</v>
      </c>
      <c r="O16" s="119" t="s">
        <v>24</v>
      </c>
      <c r="P16" s="120" t="s">
        <v>24</v>
      </c>
      <c r="Q16" s="244" t="s">
        <v>1288</v>
      </c>
      <c r="R16" s="122"/>
      <c r="S16" s="1"/>
      <c r="T16" s="1"/>
    </row>
    <row r="17" spans="1:21" ht="14.25" hidden="1" customHeight="1">
      <c r="A17" s="110">
        <v>13</v>
      </c>
      <c r="B17" s="111" t="str">
        <f t="shared" si="0"/>
        <v>V13</v>
      </c>
      <c r="C17" s="112" t="s">
        <v>43</v>
      </c>
      <c r="D17" s="133" t="s">
        <v>52</v>
      </c>
      <c r="E17" s="114" t="s">
        <v>41</v>
      </c>
      <c r="F17" s="114">
        <v>2</v>
      </c>
      <c r="G17" s="117"/>
      <c r="H17" s="116"/>
      <c r="I17" s="117"/>
      <c r="J17" s="118" t="s">
        <v>24</v>
      </c>
      <c r="K17" s="119" t="s">
        <v>24</v>
      </c>
      <c r="L17" s="120" t="s">
        <v>24</v>
      </c>
      <c r="M17" s="120" t="s">
        <v>24</v>
      </c>
      <c r="N17" s="120" t="s">
        <v>24</v>
      </c>
      <c r="O17" s="119" t="s">
        <v>24</v>
      </c>
      <c r="P17" s="120" t="s">
        <v>24</v>
      </c>
      <c r="Q17" s="245"/>
      <c r="R17" s="122"/>
      <c r="S17" s="1"/>
      <c r="T17" s="1"/>
    </row>
    <row r="18" spans="1:21" ht="14.25" hidden="1" customHeight="1">
      <c r="A18" s="110">
        <v>14</v>
      </c>
      <c r="B18" s="111" t="str">
        <f t="shared" si="0"/>
        <v>V14</v>
      </c>
      <c r="C18" s="112" t="s">
        <v>43</v>
      </c>
      <c r="D18" s="133" t="s">
        <v>53</v>
      </c>
      <c r="E18" s="114" t="s">
        <v>41</v>
      </c>
      <c r="F18" s="114">
        <v>3</v>
      </c>
      <c r="G18" s="117"/>
      <c r="H18" s="116"/>
      <c r="I18" s="117"/>
      <c r="J18" s="118" t="s">
        <v>24</v>
      </c>
      <c r="K18" s="119" t="s">
        <v>24</v>
      </c>
      <c r="L18" s="120" t="s">
        <v>24</v>
      </c>
      <c r="M18" s="120" t="s">
        <v>24</v>
      </c>
      <c r="N18" s="120" t="s">
        <v>24</v>
      </c>
      <c r="O18" s="119" t="s">
        <v>24</v>
      </c>
      <c r="P18" s="120" t="s">
        <v>24</v>
      </c>
      <c r="Q18" s="245"/>
      <c r="R18" s="122"/>
      <c r="S18" s="1"/>
      <c r="T18" s="1"/>
    </row>
    <row r="19" spans="1:21" ht="14.25" hidden="1" customHeight="1">
      <c r="A19" s="110">
        <v>15</v>
      </c>
      <c r="B19" s="111" t="str">
        <f t="shared" si="0"/>
        <v>V15</v>
      </c>
      <c r="C19" s="112" t="s">
        <v>46</v>
      </c>
      <c r="D19" s="133" t="s">
        <v>54</v>
      </c>
      <c r="E19" s="114" t="s">
        <v>48</v>
      </c>
      <c r="F19" s="114">
        <v>8</v>
      </c>
      <c r="G19" s="117"/>
      <c r="H19" s="116"/>
      <c r="I19" s="117"/>
      <c r="J19" s="118" t="s">
        <v>24</v>
      </c>
      <c r="K19" s="119" t="s">
        <v>24</v>
      </c>
      <c r="L19" s="120" t="s">
        <v>24</v>
      </c>
      <c r="M19" s="120" t="s">
        <v>24</v>
      </c>
      <c r="N19" s="120" t="s">
        <v>24</v>
      </c>
      <c r="O19" s="119" t="s">
        <v>24</v>
      </c>
      <c r="P19" s="120" t="s">
        <v>24</v>
      </c>
      <c r="Q19" s="245"/>
      <c r="R19" s="122"/>
      <c r="S19" s="1"/>
      <c r="T19" s="1"/>
    </row>
    <row r="20" spans="1:21" ht="14.25" hidden="1" customHeight="1">
      <c r="A20" s="110">
        <v>16</v>
      </c>
      <c r="B20" s="111" t="str">
        <f t="shared" si="0"/>
        <v>V16</v>
      </c>
      <c r="C20" s="112" t="s">
        <v>46</v>
      </c>
      <c r="D20" s="133" t="s">
        <v>55</v>
      </c>
      <c r="E20" s="114" t="s">
        <v>50</v>
      </c>
      <c r="F20" s="114">
        <v>24</v>
      </c>
      <c r="G20" s="117"/>
      <c r="H20" s="116"/>
      <c r="I20" s="117"/>
      <c r="J20" s="118" t="s">
        <v>24</v>
      </c>
      <c r="K20" s="119" t="s">
        <v>24</v>
      </c>
      <c r="L20" s="120" t="s">
        <v>24</v>
      </c>
      <c r="M20" s="120" t="s">
        <v>24</v>
      </c>
      <c r="N20" s="120" t="s">
        <v>24</v>
      </c>
      <c r="O20" s="119" t="s">
        <v>24</v>
      </c>
      <c r="P20" s="120" t="s">
        <v>24</v>
      </c>
      <c r="Q20" s="246"/>
      <c r="R20" s="122"/>
      <c r="S20" s="1"/>
      <c r="T20" s="1"/>
    </row>
    <row r="21" spans="1:21" ht="14.25" hidden="1" customHeight="1">
      <c r="A21" s="29">
        <v>17</v>
      </c>
      <c r="B21" s="31" t="str">
        <f t="shared" si="0"/>
        <v>V17</v>
      </c>
      <c r="C21" s="4" t="s">
        <v>56</v>
      </c>
      <c r="D21" s="5" t="s">
        <v>57</v>
      </c>
      <c r="E21" s="6" t="s">
        <v>41</v>
      </c>
      <c r="F21" s="7">
        <v>1</v>
      </c>
      <c r="G21" s="8"/>
      <c r="H21" s="9"/>
      <c r="I21" s="8"/>
      <c r="J21" s="10" t="s">
        <v>24</v>
      </c>
      <c r="K21" s="11" t="s">
        <v>24</v>
      </c>
      <c r="L21" s="12" t="s">
        <v>24</v>
      </c>
      <c r="M21" s="12" t="s">
        <v>24</v>
      </c>
      <c r="N21" s="12" t="s">
        <v>24</v>
      </c>
      <c r="O21" s="11" t="s">
        <v>24</v>
      </c>
      <c r="P21" s="12" t="s">
        <v>24</v>
      </c>
      <c r="Q21" s="23" t="s">
        <v>58</v>
      </c>
      <c r="R21" s="1"/>
      <c r="S21" s="1"/>
      <c r="T21" s="1"/>
    </row>
    <row r="22" spans="1:21" ht="14.25" customHeight="1">
      <c r="A22" s="29">
        <v>18</v>
      </c>
      <c r="B22" s="31" t="str">
        <f t="shared" si="0"/>
        <v>V18</v>
      </c>
      <c r="C22" s="4" t="s">
        <v>59</v>
      </c>
      <c r="D22" s="5" t="s">
        <v>60</v>
      </c>
      <c r="E22" s="6" t="s">
        <v>61</v>
      </c>
      <c r="F22" s="7"/>
      <c r="G22" s="8"/>
      <c r="H22" s="9"/>
      <c r="I22" s="8"/>
      <c r="J22" s="10" t="s">
        <v>24</v>
      </c>
      <c r="K22" s="11" t="s">
        <v>24</v>
      </c>
      <c r="L22" s="12" t="s">
        <v>24</v>
      </c>
      <c r="M22" s="12" t="s">
        <v>24</v>
      </c>
      <c r="N22" s="12" t="s">
        <v>24</v>
      </c>
      <c r="O22" s="11" t="s">
        <v>24</v>
      </c>
      <c r="P22" s="12" t="s">
        <v>24</v>
      </c>
      <c r="Q22" s="23" t="s">
        <v>62</v>
      </c>
      <c r="R22" s="1"/>
      <c r="S22" s="1"/>
      <c r="T22" s="1"/>
    </row>
    <row r="23" spans="1:21" ht="24" hidden="1">
      <c r="A23" s="29">
        <v>19</v>
      </c>
      <c r="B23" s="31" t="str">
        <f t="shared" si="0"/>
        <v>V19</v>
      </c>
      <c r="C23" s="4" t="s">
        <v>63</v>
      </c>
      <c r="D23" s="5" t="s">
        <v>64</v>
      </c>
      <c r="E23" s="6" t="s">
        <v>41</v>
      </c>
      <c r="F23" s="7">
        <v>1</v>
      </c>
      <c r="G23" s="8"/>
      <c r="H23" s="13"/>
      <c r="I23" s="8"/>
      <c r="J23" s="10" t="s">
        <v>24</v>
      </c>
      <c r="K23" s="11" t="s">
        <v>24</v>
      </c>
      <c r="L23" s="12" t="s">
        <v>24</v>
      </c>
      <c r="M23" s="12" t="s">
        <v>24</v>
      </c>
      <c r="N23" s="12" t="s">
        <v>24</v>
      </c>
      <c r="O23" s="11" t="s">
        <v>24</v>
      </c>
      <c r="P23" s="12" t="s">
        <v>65</v>
      </c>
      <c r="Q23" s="23" t="s">
        <v>1279</v>
      </c>
      <c r="R23" s="1"/>
      <c r="S23" s="1"/>
      <c r="T23" s="1"/>
    </row>
    <row r="24" spans="1:21" ht="24" hidden="1">
      <c r="A24" s="29">
        <v>20</v>
      </c>
      <c r="B24" s="31" t="str">
        <f t="shared" si="0"/>
        <v>V20</v>
      </c>
      <c r="C24" s="4" t="s">
        <v>66</v>
      </c>
      <c r="D24" s="5" t="s">
        <v>67</v>
      </c>
      <c r="E24" s="6" t="s">
        <v>41</v>
      </c>
      <c r="F24" s="7">
        <v>4</v>
      </c>
      <c r="G24" s="8"/>
      <c r="H24" s="9"/>
      <c r="I24" s="8"/>
      <c r="J24" s="10" t="s">
        <v>24</v>
      </c>
      <c r="K24" s="11" t="s">
        <v>24</v>
      </c>
      <c r="L24" s="12" t="s">
        <v>24</v>
      </c>
      <c r="M24" s="12" t="s">
        <v>24</v>
      </c>
      <c r="N24" s="12" t="s">
        <v>24</v>
      </c>
      <c r="O24" s="11" t="s">
        <v>24</v>
      </c>
      <c r="P24" s="33" t="s">
        <v>24</v>
      </c>
      <c r="Q24" s="30" t="s">
        <v>68</v>
      </c>
      <c r="R24" s="1"/>
      <c r="S24" s="1"/>
      <c r="T24" s="1"/>
    </row>
    <row r="25" spans="1:21" ht="14.25" hidden="1" customHeight="1">
      <c r="A25" s="29">
        <v>21</v>
      </c>
      <c r="B25" s="31" t="str">
        <f t="shared" si="0"/>
        <v>V21</v>
      </c>
      <c r="C25" s="4" t="s">
        <v>69</v>
      </c>
      <c r="D25" s="5" t="s">
        <v>70</v>
      </c>
      <c r="E25" s="6" t="s">
        <v>41</v>
      </c>
      <c r="F25" s="7">
        <v>1</v>
      </c>
      <c r="G25" s="8"/>
      <c r="H25" s="9"/>
      <c r="I25" s="8"/>
      <c r="J25" s="10" t="s">
        <v>24</v>
      </c>
      <c r="K25" s="11" t="s">
        <v>24</v>
      </c>
      <c r="L25" s="12" t="s">
        <v>24</v>
      </c>
      <c r="M25" s="12" t="s">
        <v>24</v>
      </c>
      <c r="N25" s="12" t="s">
        <v>24</v>
      </c>
      <c r="O25" s="11" t="s">
        <v>24</v>
      </c>
      <c r="P25" s="33" t="s">
        <v>24</v>
      </c>
      <c r="Q25" s="30" t="s">
        <v>71</v>
      </c>
      <c r="R25" s="1"/>
      <c r="S25" s="1"/>
      <c r="T25" s="1"/>
    </row>
    <row r="26" spans="1:21" ht="14.25" hidden="1" customHeight="1">
      <c r="A26" s="29">
        <v>22</v>
      </c>
      <c r="B26" s="31" t="str">
        <f t="shared" si="0"/>
        <v>V22</v>
      </c>
      <c r="C26" s="4" t="s">
        <v>69</v>
      </c>
      <c r="D26" s="5" t="s">
        <v>72</v>
      </c>
      <c r="E26" s="6" t="s">
        <v>41</v>
      </c>
      <c r="F26" s="7">
        <v>2</v>
      </c>
      <c r="G26" s="8"/>
      <c r="H26" s="9"/>
      <c r="I26" s="8"/>
      <c r="J26" s="10" t="s">
        <v>24</v>
      </c>
      <c r="K26" s="11" t="s">
        <v>24</v>
      </c>
      <c r="L26" s="12" t="s">
        <v>24</v>
      </c>
      <c r="M26" s="12" t="s">
        <v>24</v>
      </c>
      <c r="N26" s="12" t="s">
        <v>24</v>
      </c>
      <c r="O26" s="11" t="s">
        <v>24</v>
      </c>
      <c r="P26" s="33" t="s">
        <v>24</v>
      </c>
      <c r="Q26" s="30" t="s">
        <v>73</v>
      </c>
      <c r="R26" s="1"/>
      <c r="S26" s="1"/>
      <c r="T26" s="1"/>
    </row>
    <row r="27" spans="1:21" hidden="1">
      <c r="A27" s="29">
        <v>23</v>
      </c>
      <c r="B27" s="31" t="str">
        <f t="shared" si="0"/>
        <v>V23</v>
      </c>
      <c r="C27" s="4" t="s">
        <v>74</v>
      </c>
      <c r="D27" s="5" t="s">
        <v>75</v>
      </c>
      <c r="E27" s="6" t="s">
        <v>41</v>
      </c>
      <c r="F27" s="7">
        <v>1</v>
      </c>
      <c r="G27" s="8"/>
      <c r="H27" s="13"/>
      <c r="I27" s="8"/>
      <c r="J27" s="10" t="s">
        <v>24</v>
      </c>
      <c r="K27" s="11" t="s">
        <v>24</v>
      </c>
      <c r="L27" s="12" t="s">
        <v>24</v>
      </c>
      <c r="M27" s="12" t="s">
        <v>24</v>
      </c>
      <c r="N27" s="12" t="s">
        <v>24</v>
      </c>
      <c r="O27" s="11" t="s">
        <v>24</v>
      </c>
      <c r="P27" s="12" t="s">
        <v>24</v>
      </c>
      <c r="Q27" s="15" t="s">
        <v>76</v>
      </c>
      <c r="R27" s="1"/>
      <c r="S27" s="1"/>
      <c r="T27" s="1"/>
    </row>
    <row r="28" spans="1:21" ht="72" hidden="1">
      <c r="A28" s="29">
        <v>24</v>
      </c>
      <c r="B28" s="31" t="str">
        <f t="shared" si="0"/>
        <v>V24</v>
      </c>
      <c r="C28" s="4" t="s">
        <v>74</v>
      </c>
      <c r="D28" s="5" t="s">
        <v>77</v>
      </c>
      <c r="E28" s="6" t="s">
        <v>41</v>
      </c>
      <c r="F28" s="7">
        <v>6</v>
      </c>
      <c r="G28" s="8"/>
      <c r="H28" s="13"/>
      <c r="I28" s="8"/>
      <c r="J28" s="10" t="s">
        <v>24</v>
      </c>
      <c r="K28" s="11" t="s">
        <v>24</v>
      </c>
      <c r="L28" s="12" t="s">
        <v>24</v>
      </c>
      <c r="M28" s="12" t="s">
        <v>24</v>
      </c>
      <c r="N28" s="12" t="s">
        <v>24</v>
      </c>
      <c r="O28" s="11" t="s">
        <v>24</v>
      </c>
      <c r="P28" s="12" t="s">
        <v>24</v>
      </c>
      <c r="Q28" s="15" t="s">
        <v>78</v>
      </c>
      <c r="R28" s="1"/>
      <c r="S28" s="1"/>
      <c r="T28" s="1"/>
    </row>
    <row r="29" spans="1:21" ht="72" hidden="1">
      <c r="A29" s="29">
        <v>25</v>
      </c>
      <c r="B29" s="31" t="str">
        <f t="shared" si="0"/>
        <v>V25</v>
      </c>
      <c r="C29" s="4" t="s">
        <v>79</v>
      </c>
      <c r="D29" s="5" t="s">
        <v>80</v>
      </c>
      <c r="E29" s="6" t="s">
        <v>41</v>
      </c>
      <c r="F29" s="7">
        <v>2</v>
      </c>
      <c r="G29" s="8"/>
      <c r="H29" s="13"/>
      <c r="I29" s="8"/>
      <c r="J29" s="10" t="s">
        <v>24</v>
      </c>
      <c r="K29" s="11" t="s">
        <v>24</v>
      </c>
      <c r="L29" s="12" t="s">
        <v>24</v>
      </c>
      <c r="M29" s="12" t="s">
        <v>24</v>
      </c>
      <c r="N29" s="12" t="s">
        <v>24</v>
      </c>
      <c r="O29" s="11" t="s">
        <v>24</v>
      </c>
      <c r="P29" s="12" t="s">
        <v>24</v>
      </c>
      <c r="Q29" s="15" t="s">
        <v>81</v>
      </c>
      <c r="R29" s="1"/>
      <c r="S29" s="1"/>
      <c r="T29" s="1"/>
    </row>
    <row r="30" spans="1:21" s="2" customFormat="1" hidden="1">
      <c r="A30" s="29">
        <v>26</v>
      </c>
      <c r="B30" s="31" t="str">
        <f t="shared" si="0"/>
        <v>V26</v>
      </c>
      <c r="C30" s="4" t="s">
        <v>74</v>
      </c>
      <c r="D30" s="5" t="s">
        <v>82</v>
      </c>
      <c r="E30" s="6" t="s">
        <v>28</v>
      </c>
      <c r="F30" s="7">
        <v>1</v>
      </c>
      <c r="G30" s="8"/>
      <c r="H30" s="13"/>
      <c r="I30" s="8"/>
      <c r="J30" s="10" t="s">
        <v>24</v>
      </c>
      <c r="K30" s="11" t="s">
        <v>24</v>
      </c>
      <c r="L30" s="12" t="s">
        <v>24</v>
      </c>
      <c r="M30" s="12" t="s">
        <v>24</v>
      </c>
      <c r="N30" s="12" t="s">
        <v>24</v>
      </c>
      <c r="O30" s="11" t="s">
        <v>24</v>
      </c>
      <c r="P30" s="12" t="s">
        <v>24</v>
      </c>
      <c r="Q30" s="15" t="s">
        <v>83</v>
      </c>
      <c r="U30" s="1"/>
    </row>
    <row r="31" spans="1:21" ht="14.25" hidden="1" customHeight="1">
      <c r="A31" s="29">
        <v>27</v>
      </c>
      <c r="B31" s="31" t="str">
        <f t="shared" si="0"/>
        <v>V27</v>
      </c>
      <c r="C31" s="4" t="s">
        <v>63</v>
      </c>
      <c r="D31" s="5" t="s">
        <v>84</v>
      </c>
      <c r="E31" s="6" t="s">
        <v>38</v>
      </c>
      <c r="F31" s="7"/>
      <c r="G31" s="8"/>
      <c r="H31" s="13"/>
      <c r="I31" s="8"/>
      <c r="J31" s="10" t="s">
        <v>24</v>
      </c>
      <c r="K31" s="11" t="s">
        <v>24</v>
      </c>
      <c r="L31" s="12" t="s">
        <v>24</v>
      </c>
      <c r="M31" s="12" t="s">
        <v>24</v>
      </c>
      <c r="N31" s="12" t="s">
        <v>24</v>
      </c>
      <c r="O31" s="11" t="s">
        <v>24</v>
      </c>
      <c r="P31" s="12" t="s">
        <v>24</v>
      </c>
      <c r="Q31" s="15" t="s">
        <v>85</v>
      </c>
    </row>
    <row r="32" spans="1:21" ht="14.25" hidden="1" customHeight="1">
      <c r="A32" s="29">
        <v>28</v>
      </c>
      <c r="B32" s="31" t="str">
        <f t="shared" si="0"/>
        <v>V28</v>
      </c>
      <c r="C32" s="4" t="s">
        <v>86</v>
      </c>
      <c r="D32" s="5" t="s">
        <v>87</v>
      </c>
      <c r="E32" s="6" t="s">
        <v>28</v>
      </c>
      <c r="F32" s="7">
        <v>1</v>
      </c>
      <c r="G32" s="8"/>
      <c r="H32" s="13"/>
      <c r="I32" s="8"/>
      <c r="J32" s="10" t="s">
        <v>24</v>
      </c>
      <c r="K32" s="11" t="s">
        <v>24</v>
      </c>
      <c r="L32" s="12" t="s">
        <v>24</v>
      </c>
      <c r="M32" s="12" t="s">
        <v>24</v>
      </c>
      <c r="N32" s="12" t="s">
        <v>24</v>
      </c>
      <c r="O32" s="11" t="s">
        <v>24</v>
      </c>
      <c r="P32" s="12" t="s">
        <v>24</v>
      </c>
      <c r="Q32" s="15" t="s">
        <v>88</v>
      </c>
      <c r="R32" s="1"/>
      <c r="S32" s="1"/>
      <c r="T32" s="1"/>
    </row>
    <row r="33" spans="1:46" ht="14.25" hidden="1" customHeight="1">
      <c r="A33" s="29">
        <v>29</v>
      </c>
      <c r="B33" s="31" t="str">
        <f t="shared" si="0"/>
        <v>V29</v>
      </c>
      <c r="C33" s="4" t="s">
        <v>89</v>
      </c>
      <c r="D33" s="5" t="s">
        <v>90</v>
      </c>
      <c r="E33" s="6" t="s">
        <v>23</v>
      </c>
      <c r="F33" s="7"/>
      <c r="G33" s="8"/>
      <c r="H33" s="13"/>
      <c r="I33" s="8"/>
      <c r="J33" s="10" t="s">
        <v>24</v>
      </c>
      <c r="K33" s="11" t="s">
        <v>24</v>
      </c>
      <c r="L33" s="12" t="s">
        <v>24</v>
      </c>
      <c r="M33" s="12" t="s">
        <v>24</v>
      </c>
      <c r="N33" s="12" t="s">
        <v>24</v>
      </c>
      <c r="O33" s="11" t="s">
        <v>24</v>
      </c>
      <c r="P33" s="12" t="s">
        <v>24</v>
      </c>
      <c r="Q33" s="14"/>
      <c r="R33" s="1"/>
      <c r="S33" s="1"/>
      <c r="T33" s="1"/>
    </row>
    <row r="34" spans="1:46" ht="14.25" hidden="1" customHeight="1">
      <c r="A34" s="29">
        <v>30</v>
      </c>
      <c r="B34" s="31" t="str">
        <f t="shared" si="0"/>
        <v>V30</v>
      </c>
      <c r="C34" s="4" t="s">
        <v>91</v>
      </c>
      <c r="D34" s="5" t="s">
        <v>92</v>
      </c>
      <c r="E34" s="6" t="s">
        <v>23</v>
      </c>
      <c r="F34" s="7"/>
      <c r="G34" s="8"/>
      <c r="H34" s="13"/>
      <c r="I34" s="8"/>
      <c r="J34" s="10" t="s">
        <v>24</v>
      </c>
      <c r="K34" s="11" t="s">
        <v>24</v>
      </c>
      <c r="L34" s="12" t="s">
        <v>24</v>
      </c>
      <c r="M34" s="12" t="s">
        <v>24</v>
      </c>
      <c r="N34" s="12" t="s">
        <v>24</v>
      </c>
      <c r="O34" s="11" t="s">
        <v>24</v>
      </c>
      <c r="P34" s="12" t="s">
        <v>24</v>
      </c>
      <c r="Q34" s="14"/>
      <c r="R34" s="1"/>
      <c r="S34" s="1"/>
      <c r="T34" s="1"/>
    </row>
    <row r="35" spans="1:46" ht="14.25" hidden="1" customHeight="1">
      <c r="A35" s="29">
        <v>31</v>
      </c>
      <c r="B35" s="31" t="str">
        <f t="shared" si="0"/>
        <v>V31</v>
      </c>
      <c r="C35" s="4" t="s">
        <v>93</v>
      </c>
      <c r="D35" s="5" t="s">
        <v>94</v>
      </c>
      <c r="E35" s="6" t="s">
        <v>23</v>
      </c>
      <c r="F35" s="7"/>
      <c r="G35" s="8"/>
      <c r="H35" s="13"/>
      <c r="I35" s="8"/>
      <c r="J35" s="10" t="s">
        <v>24</v>
      </c>
      <c r="K35" s="11" t="s">
        <v>24</v>
      </c>
      <c r="L35" s="12" t="s">
        <v>24</v>
      </c>
      <c r="M35" s="12" t="s">
        <v>24</v>
      </c>
      <c r="N35" s="12" t="s">
        <v>24</v>
      </c>
      <c r="O35" s="11" t="s">
        <v>24</v>
      </c>
      <c r="P35" s="12" t="s">
        <v>24</v>
      </c>
      <c r="Q35" s="14"/>
      <c r="R35" s="1"/>
      <c r="S35" s="1"/>
      <c r="T35" s="1"/>
    </row>
    <row r="36" spans="1:46" hidden="1">
      <c r="A36" s="29"/>
      <c r="B36" s="31" t="str">
        <f t="shared" si="0"/>
        <v/>
      </c>
      <c r="C36" s="4" t="s">
        <v>95</v>
      </c>
      <c r="D36" s="28" t="s">
        <v>96</v>
      </c>
      <c r="E36" s="6"/>
      <c r="F36" s="7"/>
      <c r="G36" s="8"/>
      <c r="H36" s="13"/>
      <c r="I36" s="8"/>
      <c r="J36" s="10" t="s">
        <v>24</v>
      </c>
      <c r="K36" s="11" t="s">
        <v>24</v>
      </c>
      <c r="L36" s="12" t="s">
        <v>24</v>
      </c>
      <c r="M36" s="12" t="s">
        <v>24</v>
      </c>
      <c r="N36" s="12" t="s">
        <v>24</v>
      </c>
      <c r="O36" s="11" t="s">
        <v>24</v>
      </c>
      <c r="P36" s="12" t="s">
        <v>24</v>
      </c>
      <c r="Q36" s="15" t="s">
        <v>97</v>
      </c>
      <c r="R36" s="1"/>
      <c r="S36" s="1"/>
      <c r="T36" s="1"/>
    </row>
    <row r="37" spans="1:46" s="2" customFormat="1" hidden="1">
      <c r="A37" s="29">
        <v>32</v>
      </c>
      <c r="B37" s="31" t="str">
        <f t="shared" si="0"/>
        <v>V32</v>
      </c>
      <c r="C37" s="4" t="s">
        <v>98</v>
      </c>
      <c r="D37" s="5" t="s">
        <v>99</v>
      </c>
      <c r="E37" s="6" t="s">
        <v>100</v>
      </c>
      <c r="F37" s="7"/>
      <c r="G37" s="8"/>
      <c r="H37" s="13"/>
      <c r="I37" s="8"/>
      <c r="J37" s="10" t="s">
        <v>24</v>
      </c>
      <c r="K37" s="11" t="s">
        <v>24</v>
      </c>
      <c r="L37" s="12" t="s">
        <v>24</v>
      </c>
      <c r="M37" s="12" t="s">
        <v>24</v>
      </c>
      <c r="N37" s="12" t="s">
        <v>24</v>
      </c>
      <c r="O37" s="11" t="s">
        <v>24</v>
      </c>
      <c r="P37" s="12" t="s">
        <v>24</v>
      </c>
      <c r="Q37" s="15"/>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row>
    <row r="38" spans="1:46" s="2" customFormat="1" ht="60" hidden="1">
      <c r="A38" s="29">
        <v>33</v>
      </c>
      <c r="B38" s="31" t="str">
        <f t="shared" si="0"/>
        <v>V33</v>
      </c>
      <c r="C38" s="4" t="s">
        <v>101</v>
      </c>
      <c r="D38" s="5" t="s">
        <v>102</v>
      </c>
      <c r="E38" s="6" t="s">
        <v>28</v>
      </c>
      <c r="F38" s="7">
        <v>1</v>
      </c>
      <c r="G38" s="8"/>
      <c r="H38" s="13"/>
      <c r="I38" s="8"/>
      <c r="J38" s="10" t="s">
        <v>103</v>
      </c>
      <c r="K38" s="11" t="s">
        <v>103</v>
      </c>
      <c r="L38" s="12" t="s">
        <v>103</v>
      </c>
      <c r="M38" s="12" t="s">
        <v>103</v>
      </c>
      <c r="N38" s="12" t="s">
        <v>103</v>
      </c>
      <c r="O38" s="11" t="s">
        <v>103</v>
      </c>
      <c r="P38" s="12" t="s">
        <v>24</v>
      </c>
      <c r="Q38" s="15" t="s">
        <v>104</v>
      </c>
      <c r="U38" s="1"/>
    </row>
    <row r="39" spans="1:46" ht="14.25" customHeight="1">
      <c r="A39" s="29">
        <v>34</v>
      </c>
      <c r="B39" s="31" t="str">
        <f t="shared" si="0"/>
        <v>V34</v>
      </c>
      <c r="C39" s="4" t="s">
        <v>105</v>
      </c>
      <c r="D39" s="5" t="s">
        <v>106</v>
      </c>
      <c r="E39" s="6" t="s">
        <v>23</v>
      </c>
      <c r="F39" s="7"/>
      <c r="G39" s="8"/>
      <c r="H39" s="13"/>
      <c r="I39" s="8"/>
      <c r="J39" s="10" t="s">
        <v>24</v>
      </c>
      <c r="K39" s="11" t="s">
        <v>24</v>
      </c>
      <c r="L39" s="12" t="s">
        <v>24</v>
      </c>
      <c r="M39" s="12" t="s">
        <v>24</v>
      </c>
      <c r="N39" s="12" t="s">
        <v>24</v>
      </c>
      <c r="O39" s="11" t="s">
        <v>24</v>
      </c>
      <c r="P39" s="12" t="s">
        <v>24</v>
      </c>
      <c r="Q39" s="14"/>
      <c r="R39" s="1"/>
      <c r="S39" s="1"/>
      <c r="T39" s="1"/>
    </row>
    <row r="40" spans="1:46" ht="14.25" customHeight="1">
      <c r="A40" s="29">
        <v>35</v>
      </c>
      <c r="B40" s="31" t="str">
        <f t="shared" si="0"/>
        <v>V35</v>
      </c>
      <c r="C40" s="4" t="s">
        <v>107</v>
      </c>
      <c r="D40" s="5" t="s">
        <v>108</v>
      </c>
      <c r="E40" s="6" t="s">
        <v>23</v>
      </c>
      <c r="F40" s="7"/>
      <c r="G40" s="8"/>
      <c r="H40" s="13"/>
      <c r="I40" s="8"/>
      <c r="J40" s="10" t="s">
        <v>24</v>
      </c>
      <c r="K40" s="11" t="s">
        <v>24</v>
      </c>
      <c r="L40" s="12" t="s">
        <v>24</v>
      </c>
      <c r="M40" s="12" t="s">
        <v>24</v>
      </c>
      <c r="N40" s="12" t="s">
        <v>24</v>
      </c>
      <c r="O40" s="11" t="s">
        <v>24</v>
      </c>
      <c r="P40" s="12" t="s">
        <v>24</v>
      </c>
      <c r="Q40" s="15"/>
      <c r="R40" s="1"/>
      <c r="S40" s="1"/>
      <c r="T40" s="1"/>
    </row>
    <row r="41" spans="1:46" s="2" customFormat="1" hidden="1">
      <c r="A41" s="29">
        <v>36</v>
      </c>
      <c r="B41" s="31" t="str">
        <f t="shared" si="0"/>
        <v>V36</v>
      </c>
      <c r="C41" s="4" t="s">
        <v>109</v>
      </c>
      <c r="D41" s="5" t="s">
        <v>110</v>
      </c>
      <c r="E41" s="6" t="s">
        <v>100</v>
      </c>
      <c r="F41" s="7"/>
      <c r="G41" s="8"/>
      <c r="H41" s="13"/>
      <c r="I41" s="8"/>
      <c r="J41" s="10" t="s">
        <v>103</v>
      </c>
      <c r="K41" s="11" t="s">
        <v>103</v>
      </c>
      <c r="L41" s="12" t="s">
        <v>103</v>
      </c>
      <c r="M41" s="12" t="s">
        <v>103</v>
      </c>
      <c r="N41" s="12" t="s">
        <v>103</v>
      </c>
      <c r="O41" s="11" t="s">
        <v>103</v>
      </c>
      <c r="P41" s="12" t="s">
        <v>24</v>
      </c>
      <c r="Q41" s="15"/>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row>
    <row r="42" spans="1:46" ht="14.25" hidden="1" customHeight="1">
      <c r="A42" s="29">
        <v>37</v>
      </c>
      <c r="B42" s="31" t="str">
        <f t="shared" si="0"/>
        <v>V37</v>
      </c>
      <c r="C42" s="4" t="s">
        <v>111</v>
      </c>
      <c r="D42" s="5" t="s">
        <v>112</v>
      </c>
      <c r="E42" s="6" t="s">
        <v>23</v>
      </c>
      <c r="F42" s="7"/>
      <c r="G42" s="8"/>
      <c r="H42" s="13"/>
      <c r="I42" s="8"/>
      <c r="J42" s="10" t="s">
        <v>24</v>
      </c>
      <c r="K42" s="11" t="s">
        <v>24</v>
      </c>
      <c r="L42" s="12" t="s">
        <v>24</v>
      </c>
      <c r="M42" s="12" t="s">
        <v>24</v>
      </c>
      <c r="N42" s="12" t="s">
        <v>24</v>
      </c>
      <c r="O42" s="11" t="s">
        <v>24</v>
      </c>
      <c r="P42" s="12" t="s">
        <v>24</v>
      </c>
      <c r="Q42" s="15"/>
      <c r="R42" s="1"/>
      <c r="S42" s="1"/>
      <c r="T42" s="1"/>
    </row>
    <row r="43" spans="1:46" hidden="1">
      <c r="A43" s="29">
        <v>38</v>
      </c>
      <c r="B43" s="31" t="str">
        <f t="shared" si="0"/>
        <v>V38</v>
      </c>
      <c r="C43" s="4" t="s">
        <v>113</v>
      </c>
      <c r="D43" s="5" t="s">
        <v>114</v>
      </c>
      <c r="E43" s="6" t="s">
        <v>23</v>
      </c>
      <c r="F43" s="7"/>
      <c r="G43" s="8"/>
      <c r="H43" s="13"/>
      <c r="I43" s="8"/>
      <c r="J43" s="10" t="s">
        <v>24</v>
      </c>
      <c r="K43" s="11" t="s">
        <v>24</v>
      </c>
      <c r="L43" s="12" t="s">
        <v>24</v>
      </c>
      <c r="M43" s="12" t="s">
        <v>24</v>
      </c>
      <c r="N43" s="12" t="s">
        <v>24</v>
      </c>
      <c r="O43" s="11" t="s">
        <v>24</v>
      </c>
      <c r="P43" s="12" t="s">
        <v>24</v>
      </c>
      <c r="Q43" s="15" t="s">
        <v>115</v>
      </c>
      <c r="R43" s="1"/>
      <c r="S43" s="1"/>
      <c r="T43" s="1"/>
    </row>
    <row r="44" spans="1:46" hidden="1">
      <c r="A44" s="29">
        <v>39</v>
      </c>
      <c r="B44" s="31" t="str">
        <f t="shared" si="0"/>
        <v>V39</v>
      </c>
      <c r="C44" s="4" t="s">
        <v>116</v>
      </c>
      <c r="D44" s="5" t="s">
        <v>117</v>
      </c>
      <c r="E44" s="6" t="s">
        <v>23</v>
      </c>
      <c r="F44" s="7"/>
      <c r="G44" s="8"/>
      <c r="H44" s="13"/>
      <c r="I44" s="8"/>
      <c r="J44" s="10" t="s">
        <v>24</v>
      </c>
      <c r="K44" s="11" t="s">
        <v>24</v>
      </c>
      <c r="L44" s="12" t="s">
        <v>24</v>
      </c>
      <c r="M44" s="12" t="s">
        <v>24</v>
      </c>
      <c r="N44" s="12" t="s">
        <v>24</v>
      </c>
      <c r="O44" s="11" t="s">
        <v>24</v>
      </c>
      <c r="P44" s="12" t="s">
        <v>24</v>
      </c>
      <c r="Q44" s="15" t="s">
        <v>118</v>
      </c>
      <c r="R44" s="1"/>
      <c r="S44" s="1"/>
      <c r="T44" s="1"/>
    </row>
    <row r="45" spans="1:46" ht="14.25" hidden="1" customHeight="1">
      <c r="A45" s="29">
        <v>40</v>
      </c>
      <c r="B45" s="31" t="str">
        <f t="shared" si="0"/>
        <v>V40</v>
      </c>
      <c r="C45" s="4" t="s">
        <v>119</v>
      </c>
      <c r="D45" s="5" t="s">
        <v>120</v>
      </c>
      <c r="E45" s="6" t="s">
        <v>23</v>
      </c>
      <c r="F45" s="7"/>
      <c r="G45" s="8"/>
      <c r="H45" s="13"/>
      <c r="I45" s="8"/>
      <c r="J45" s="10" t="s">
        <v>24</v>
      </c>
      <c r="K45" s="11" t="s">
        <v>24</v>
      </c>
      <c r="L45" s="12" t="s">
        <v>24</v>
      </c>
      <c r="M45" s="12" t="s">
        <v>24</v>
      </c>
      <c r="N45" s="12" t="s">
        <v>24</v>
      </c>
      <c r="O45" s="11" t="s">
        <v>24</v>
      </c>
      <c r="P45" s="12" t="s">
        <v>24</v>
      </c>
      <c r="Q45" s="15" t="s">
        <v>115</v>
      </c>
      <c r="R45" s="1"/>
      <c r="S45" s="1"/>
      <c r="T45" s="1"/>
    </row>
    <row r="46" spans="1:46" ht="14.25" hidden="1" customHeight="1">
      <c r="A46" s="29">
        <v>41</v>
      </c>
      <c r="B46" s="31" t="str">
        <f t="shared" si="0"/>
        <v>V41</v>
      </c>
      <c r="C46" s="4">
        <v>1</v>
      </c>
      <c r="D46" s="5" t="s">
        <v>121</v>
      </c>
      <c r="E46" s="6" t="s">
        <v>23</v>
      </c>
      <c r="F46" s="7"/>
      <c r="G46" s="8"/>
      <c r="H46" s="13"/>
      <c r="I46" s="8"/>
      <c r="J46" s="10" t="s">
        <v>24</v>
      </c>
      <c r="K46" s="11" t="s">
        <v>24</v>
      </c>
      <c r="L46" s="12" t="s">
        <v>24</v>
      </c>
      <c r="M46" s="12" t="s">
        <v>24</v>
      </c>
      <c r="N46" s="12" t="s">
        <v>24</v>
      </c>
      <c r="O46" s="11" t="s">
        <v>24</v>
      </c>
      <c r="P46" s="12" t="s">
        <v>24</v>
      </c>
      <c r="Q46" s="15"/>
      <c r="R46" s="1"/>
      <c r="S46" s="1"/>
      <c r="T46" s="1"/>
    </row>
    <row r="47" spans="1:46" ht="14.25" hidden="1" customHeight="1">
      <c r="A47" s="29">
        <v>42</v>
      </c>
      <c r="B47" s="31" t="str">
        <f t="shared" si="0"/>
        <v>V42</v>
      </c>
      <c r="C47" s="4">
        <v>2</v>
      </c>
      <c r="D47" s="5" t="s">
        <v>122</v>
      </c>
      <c r="E47" s="6" t="s">
        <v>23</v>
      </c>
      <c r="F47" s="7"/>
      <c r="G47" s="8"/>
      <c r="H47" s="13"/>
      <c r="I47" s="8"/>
      <c r="J47" s="10" t="s">
        <v>24</v>
      </c>
      <c r="K47" s="11" t="s">
        <v>24</v>
      </c>
      <c r="L47" s="12" t="s">
        <v>24</v>
      </c>
      <c r="M47" s="12" t="s">
        <v>24</v>
      </c>
      <c r="N47" s="12" t="s">
        <v>24</v>
      </c>
      <c r="O47" s="11" t="s">
        <v>24</v>
      </c>
      <c r="P47" s="12" t="s">
        <v>24</v>
      </c>
      <c r="Q47" s="15"/>
      <c r="R47" s="1"/>
      <c r="S47" s="1"/>
      <c r="T47" s="1"/>
    </row>
    <row r="48" spans="1:46" ht="14.25" hidden="1" customHeight="1">
      <c r="A48" s="29">
        <v>43</v>
      </c>
      <c r="B48" s="31" t="str">
        <f t="shared" si="0"/>
        <v>V43</v>
      </c>
      <c r="C48" s="4">
        <v>3</v>
      </c>
      <c r="D48" s="5" t="s">
        <v>123</v>
      </c>
      <c r="E48" s="6" t="s">
        <v>23</v>
      </c>
      <c r="F48" s="7"/>
      <c r="G48" s="8"/>
      <c r="H48" s="13"/>
      <c r="I48" s="8"/>
      <c r="J48" s="10" t="s">
        <v>24</v>
      </c>
      <c r="K48" s="11" t="s">
        <v>24</v>
      </c>
      <c r="L48" s="12" t="s">
        <v>24</v>
      </c>
      <c r="M48" s="12" t="s">
        <v>24</v>
      </c>
      <c r="N48" s="12" t="s">
        <v>24</v>
      </c>
      <c r="O48" s="11" t="s">
        <v>24</v>
      </c>
      <c r="P48" s="12" t="s">
        <v>24</v>
      </c>
      <c r="Q48" s="15"/>
      <c r="R48" s="1"/>
      <c r="S48" s="1"/>
      <c r="T48" s="1"/>
    </row>
    <row r="49" spans="1:46" ht="14.25" hidden="1" customHeight="1">
      <c r="A49" s="29">
        <v>44</v>
      </c>
      <c r="B49" s="31" t="str">
        <f t="shared" si="0"/>
        <v>V44</v>
      </c>
      <c r="C49" s="4" t="s">
        <v>124</v>
      </c>
      <c r="D49" s="5" t="s">
        <v>125</v>
      </c>
      <c r="E49" s="6" t="s">
        <v>23</v>
      </c>
      <c r="F49" s="7"/>
      <c r="G49" s="8"/>
      <c r="H49" s="13"/>
      <c r="I49" s="8"/>
      <c r="J49" s="10" t="s">
        <v>24</v>
      </c>
      <c r="K49" s="11" t="s">
        <v>24</v>
      </c>
      <c r="L49" s="12" t="s">
        <v>24</v>
      </c>
      <c r="M49" s="12" t="s">
        <v>24</v>
      </c>
      <c r="N49" s="12" t="s">
        <v>24</v>
      </c>
      <c r="O49" s="11" t="s">
        <v>24</v>
      </c>
      <c r="P49" s="12" t="s">
        <v>24</v>
      </c>
      <c r="Q49" s="15" t="s">
        <v>126</v>
      </c>
      <c r="R49" s="1"/>
      <c r="S49" s="1"/>
      <c r="T49" s="1"/>
    </row>
    <row r="50" spans="1:46" ht="14.25" hidden="1" customHeight="1">
      <c r="A50" s="29">
        <v>45</v>
      </c>
      <c r="B50" s="31" t="str">
        <f t="shared" si="0"/>
        <v>V45</v>
      </c>
      <c r="C50" s="4">
        <v>5</v>
      </c>
      <c r="D50" s="5" t="s">
        <v>127</v>
      </c>
      <c r="E50" s="6" t="s">
        <v>23</v>
      </c>
      <c r="F50" s="7"/>
      <c r="G50" s="8"/>
      <c r="H50" s="13"/>
      <c r="I50" s="8"/>
      <c r="J50" s="10" t="s">
        <v>24</v>
      </c>
      <c r="K50" s="11" t="s">
        <v>24</v>
      </c>
      <c r="L50" s="12" t="s">
        <v>24</v>
      </c>
      <c r="M50" s="12" t="s">
        <v>24</v>
      </c>
      <c r="N50" s="12" t="s">
        <v>24</v>
      </c>
      <c r="O50" s="11" t="s">
        <v>24</v>
      </c>
      <c r="P50" s="12" t="s">
        <v>24</v>
      </c>
      <c r="Q50" s="14"/>
      <c r="R50" s="1"/>
      <c r="S50" s="1"/>
      <c r="T50" s="1"/>
    </row>
    <row r="51" spans="1:46" s="2" customFormat="1" ht="72" hidden="1">
      <c r="A51" s="29">
        <v>46</v>
      </c>
      <c r="B51" s="31" t="str">
        <f t="shared" si="0"/>
        <v>V46</v>
      </c>
      <c r="C51" s="4" t="s">
        <v>128</v>
      </c>
      <c r="D51" s="5" t="s">
        <v>129</v>
      </c>
      <c r="E51" s="6" t="s">
        <v>28</v>
      </c>
      <c r="F51" s="7">
        <v>3</v>
      </c>
      <c r="G51" s="8"/>
      <c r="H51" s="13"/>
      <c r="I51" s="8"/>
      <c r="J51" s="10" t="s">
        <v>24</v>
      </c>
      <c r="K51" s="11" t="s">
        <v>24</v>
      </c>
      <c r="L51" s="12" t="s">
        <v>24</v>
      </c>
      <c r="M51" s="12" t="s">
        <v>24</v>
      </c>
      <c r="N51" s="12" t="s">
        <v>24</v>
      </c>
      <c r="O51" s="11" t="s">
        <v>24</v>
      </c>
      <c r="P51" s="12" t="s">
        <v>24</v>
      </c>
      <c r="Q51" s="15" t="s">
        <v>130</v>
      </c>
      <c r="U51" s="1"/>
    </row>
    <row r="52" spans="1:46" ht="14.25" customHeight="1">
      <c r="A52" s="29">
        <v>47</v>
      </c>
      <c r="B52" s="31" t="str">
        <f t="shared" si="0"/>
        <v>V47</v>
      </c>
      <c r="C52" s="4">
        <v>6</v>
      </c>
      <c r="D52" s="5" t="s">
        <v>131</v>
      </c>
      <c r="E52" s="6" t="s">
        <v>23</v>
      </c>
      <c r="F52" s="7"/>
      <c r="G52" s="8"/>
      <c r="H52" s="13"/>
      <c r="I52" s="8"/>
      <c r="J52" s="10" t="s">
        <v>24</v>
      </c>
      <c r="K52" s="11" t="s">
        <v>24</v>
      </c>
      <c r="L52" s="12" t="s">
        <v>24</v>
      </c>
      <c r="M52" s="12" t="s">
        <v>24</v>
      </c>
      <c r="N52" s="12" t="s">
        <v>24</v>
      </c>
      <c r="O52" s="11" t="s">
        <v>24</v>
      </c>
      <c r="P52" s="12" t="s">
        <v>24</v>
      </c>
      <c r="Q52" s="14"/>
      <c r="R52" s="1">
        <v>1980000</v>
      </c>
      <c r="S52" s="1"/>
      <c r="T52" s="1"/>
    </row>
    <row r="53" spans="1:46" s="2" customFormat="1">
      <c r="A53" s="29">
        <v>48</v>
      </c>
      <c r="B53" s="31" t="str">
        <f t="shared" si="0"/>
        <v>V48</v>
      </c>
      <c r="C53" s="4">
        <v>7</v>
      </c>
      <c r="D53" s="5" t="s">
        <v>132</v>
      </c>
      <c r="E53" s="6" t="s">
        <v>100</v>
      </c>
      <c r="F53" s="7"/>
      <c r="G53" s="8"/>
      <c r="H53" s="13"/>
      <c r="I53" s="8"/>
      <c r="J53" s="10" t="s">
        <v>103</v>
      </c>
      <c r="K53" s="11" t="s">
        <v>103</v>
      </c>
      <c r="L53" s="12" t="s">
        <v>103</v>
      </c>
      <c r="M53" s="12" t="s">
        <v>103</v>
      </c>
      <c r="N53" s="12" t="s">
        <v>103</v>
      </c>
      <c r="O53" s="11" t="s">
        <v>103</v>
      </c>
      <c r="P53" s="12" t="s">
        <v>24</v>
      </c>
      <c r="Q53" s="15"/>
      <c r="R53" s="1">
        <v>1.0009999999999999</v>
      </c>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row>
    <row r="54" spans="1:46" s="2" customFormat="1" hidden="1">
      <c r="A54" s="29">
        <v>49</v>
      </c>
      <c r="B54" s="31" t="str">
        <f t="shared" si="0"/>
        <v>V49</v>
      </c>
      <c r="C54" s="4">
        <v>8</v>
      </c>
      <c r="D54" s="5" t="s">
        <v>133</v>
      </c>
      <c r="E54" s="6" t="s">
        <v>100</v>
      </c>
      <c r="F54" s="7"/>
      <c r="G54" s="8"/>
      <c r="H54" s="13"/>
      <c r="I54" s="8"/>
      <c r="J54" s="10" t="s">
        <v>103</v>
      </c>
      <c r="K54" s="11" t="s">
        <v>103</v>
      </c>
      <c r="L54" s="12" t="s">
        <v>103</v>
      </c>
      <c r="M54" s="12" t="s">
        <v>103</v>
      </c>
      <c r="N54" s="12" t="s">
        <v>103</v>
      </c>
      <c r="O54" s="11" t="s">
        <v>103</v>
      </c>
      <c r="P54" s="12" t="s">
        <v>24</v>
      </c>
      <c r="Q54" s="15"/>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row>
    <row r="55" spans="1:46" s="2" customFormat="1" hidden="1">
      <c r="A55" s="29">
        <v>50</v>
      </c>
      <c r="B55" s="31" t="str">
        <f t="shared" si="0"/>
        <v>V50</v>
      </c>
      <c r="C55" s="4">
        <v>9</v>
      </c>
      <c r="D55" s="5" t="s">
        <v>134</v>
      </c>
      <c r="E55" s="6" t="s">
        <v>100</v>
      </c>
      <c r="F55" s="7"/>
      <c r="G55" s="8"/>
      <c r="H55" s="13"/>
      <c r="I55" s="8"/>
      <c r="J55" s="10" t="s">
        <v>103</v>
      </c>
      <c r="K55" s="11" t="s">
        <v>103</v>
      </c>
      <c r="L55" s="12" t="s">
        <v>103</v>
      </c>
      <c r="M55" s="12" t="s">
        <v>103</v>
      </c>
      <c r="N55" s="12" t="s">
        <v>103</v>
      </c>
      <c r="O55" s="11" t="s">
        <v>103</v>
      </c>
      <c r="P55" s="12" t="s">
        <v>24</v>
      </c>
      <c r="Q55" s="15"/>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row>
    <row r="56" spans="1:46" ht="14.25" customHeight="1">
      <c r="A56" s="29">
        <v>51</v>
      </c>
      <c r="B56" s="31" t="str">
        <f t="shared" si="0"/>
        <v>V51</v>
      </c>
      <c r="C56" s="4">
        <v>10</v>
      </c>
      <c r="D56" s="5" t="s">
        <v>135</v>
      </c>
      <c r="E56" s="6" t="s">
        <v>23</v>
      </c>
      <c r="F56" s="7"/>
      <c r="G56" s="8"/>
      <c r="H56" s="13"/>
      <c r="I56" s="8"/>
      <c r="J56" s="10" t="s">
        <v>24</v>
      </c>
      <c r="K56" s="11" t="s">
        <v>24</v>
      </c>
      <c r="L56" s="12" t="s">
        <v>24</v>
      </c>
      <c r="M56" s="12" t="s">
        <v>24</v>
      </c>
      <c r="N56" s="12" t="s">
        <v>24</v>
      </c>
      <c r="O56" s="11" t="s">
        <v>24</v>
      </c>
      <c r="P56" s="12" t="s">
        <v>24</v>
      </c>
      <c r="Q56" s="14"/>
      <c r="R56" s="1">
        <f>R52*R53</f>
        <v>1981979.9999999998</v>
      </c>
      <c r="S56" s="1"/>
      <c r="T56" s="1"/>
    </row>
    <row r="57" spans="1:46" ht="14.25" hidden="1" customHeight="1">
      <c r="A57" s="29">
        <v>52</v>
      </c>
      <c r="B57" s="31" t="str">
        <f t="shared" si="0"/>
        <v>V52</v>
      </c>
      <c r="C57" s="4">
        <v>11</v>
      </c>
      <c r="D57" s="5" t="s">
        <v>136</v>
      </c>
      <c r="E57" s="6" t="s">
        <v>23</v>
      </c>
      <c r="F57" s="7"/>
      <c r="G57" s="8"/>
      <c r="H57" s="13"/>
      <c r="I57" s="8"/>
      <c r="J57" s="10" t="s">
        <v>24</v>
      </c>
      <c r="K57" s="11" t="s">
        <v>24</v>
      </c>
      <c r="L57" s="12" t="s">
        <v>24</v>
      </c>
      <c r="M57" s="12" t="s">
        <v>24</v>
      </c>
      <c r="N57" s="12" t="s">
        <v>24</v>
      </c>
      <c r="O57" s="11" t="s">
        <v>24</v>
      </c>
      <c r="P57" s="12" t="s">
        <v>24</v>
      </c>
      <c r="Q57" s="14"/>
      <c r="R57" s="1"/>
      <c r="S57" s="1"/>
      <c r="T57" s="1"/>
    </row>
    <row r="58" spans="1:46" ht="14.25" hidden="1" customHeight="1">
      <c r="A58" s="29">
        <v>53</v>
      </c>
      <c r="B58" s="31" t="str">
        <f t="shared" si="0"/>
        <v>V53</v>
      </c>
      <c r="C58" s="4">
        <v>12</v>
      </c>
      <c r="D58" s="5" t="s">
        <v>137</v>
      </c>
      <c r="E58" s="6" t="s">
        <v>23</v>
      </c>
      <c r="F58" s="7"/>
      <c r="G58" s="8"/>
      <c r="H58" s="13"/>
      <c r="I58" s="8"/>
      <c r="J58" s="10" t="s">
        <v>24</v>
      </c>
      <c r="K58" s="11" t="s">
        <v>24</v>
      </c>
      <c r="L58" s="12" t="s">
        <v>24</v>
      </c>
      <c r="M58" s="12" t="s">
        <v>24</v>
      </c>
      <c r="N58" s="12" t="s">
        <v>24</v>
      </c>
      <c r="O58" s="11" t="s">
        <v>24</v>
      </c>
      <c r="P58" s="12" t="s">
        <v>24</v>
      </c>
      <c r="Q58" s="15" t="s">
        <v>138</v>
      </c>
      <c r="R58" s="1"/>
      <c r="S58" s="1"/>
      <c r="T58" s="1"/>
    </row>
    <row r="59" spans="1:46" ht="14.25" customHeight="1">
      <c r="A59" s="29">
        <v>54</v>
      </c>
      <c r="B59" s="31" t="str">
        <f t="shared" si="0"/>
        <v>V54</v>
      </c>
      <c r="C59" s="4">
        <v>12</v>
      </c>
      <c r="D59" s="5" t="s">
        <v>139</v>
      </c>
      <c r="E59" s="6" t="s">
        <v>100</v>
      </c>
      <c r="F59" s="7"/>
      <c r="G59" s="8"/>
      <c r="H59" s="13"/>
      <c r="I59" s="8"/>
      <c r="J59" s="10" t="s">
        <v>24</v>
      </c>
      <c r="K59" s="11" t="s">
        <v>24</v>
      </c>
      <c r="L59" s="12" t="s">
        <v>24</v>
      </c>
      <c r="M59" s="12" t="s">
        <v>24</v>
      </c>
      <c r="N59" s="12" t="s">
        <v>24</v>
      </c>
      <c r="O59" s="11" t="s">
        <v>24</v>
      </c>
      <c r="P59" s="12" t="s">
        <v>24</v>
      </c>
      <c r="Q59" s="15" t="s">
        <v>140</v>
      </c>
    </row>
    <row r="60" spans="1:46" ht="14.25" customHeight="1">
      <c r="A60" s="29">
        <v>55</v>
      </c>
      <c r="B60" s="31" t="str">
        <f t="shared" si="0"/>
        <v>V55</v>
      </c>
      <c r="C60" s="4">
        <v>13</v>
      </c>
      <c r="D60" s="5" t="s">
        <v>141</v>
      </c>
      <c r="E60" s="6" t="s">
        <v>100</v>
      </c>
      <c r="F60" s="7"/>
      <c r="G60" s="8"/>
      <c r="H60" s="13"/>
      <c r="I60" s="8"/>
      <c r="J60" s="10" t="s">
        <v>24</v>
      </c>
      <c r="K60" s="11" t="s">
        <v>24</v>
      </c>
      <c r="L60" s="12" t="s">
        <v>24</v>
      </c>
      <c r="M60" s="12" t="s">
        <v>24</v>
      </c>
      <c r="N60" s="12" t="s">
        <v>24</v>
      </c>
      <c r="O60" s="11" t="s">
        <v>24</v>
      </c>
      <c r="P60" s="12" t="s">
        <v>24</v>
      </c>
      <c r="Q60" s="15"/>
      <c r="R60" s="1"/>
      <c r="S60" s="1"/>
      <c r="T60" s="1"/>
    </row>
    <row r="61" spans="1:46" ht="14.25" hidden="1" customHeight="1">
      <c r="A61" s="29">
        <v>56</v>
      </c>
      <c r="B61" s="31" t="str">
        <f t="shared" si="0"/>
        <v>V56</v>
      </c>
      <c r="C61" s="4">
        <v>14</v>
      </c>
      <c r="D61" s="5" t="s">
        <v>142</v>
      </c>
      <c r="E61" s="6" t="s">
        <v>100</v>
      </c>
      <c r="F61" s="7"/>
      <c r="G61" s="8"/>
      <c r="H61" s="13"/>
      <c r="I61" s="8"/>
      <c r="J61" s="10" t="s">
        <v>24</v>
      </c>
      <c r="K61" s="11" t="s">
        <v>24</v>
      </c>
      <c r="L61" s="12" t="s">
        <v>24</v>
      </c>
      <c r="M61" s="12" t="s">
        <v>24</v>
      </c>
      <c r="N61" s="12" t="s">
        <v>24</v>
      </c>
      <c r="O61" s="11" t="s">
        <v>24</v>
      </c>
      <c r="P61" s="12" t="s">
        <v>24</v>
      </c>
      <c r="Q61" s="15"/>
      <c r="R61" s="1"/>
      <c r="S61" s="1"/>
      <c r="T61" s="1"/>
    </row>
    <row r="62" spans="1:46" ht="14.25" hidden="1" customHeight="1">
      <c r="A62" s="29">
        <v>57</v>
      </c>
      <c r="B62" s="31" t="str">
        <f t="shared" si="0"/>
        <v>V57</v>
      </c>
      <c r="C62" s="4">
        <v>15</v>
      </c>
      <c r="D62" s="5" t="s">
        <v>143</v>
      </c>
      <c r="E62" s="6" t="s">
        <v>100</v>
      </c>
      <c r="F62" s="7"/>
      <c r="G62" s="8"/>
      <c r="H62" s="13"/>
      <c r="I62" s="8"/>
      <c r="J62" s="10" t="s">
        <v>24</v>
      </c>
      <c r="K62" s="11" t="s">
        <v>24</v>
      </c>
      <c r="L62" s="12" t="s">
        <v>24</v>
      </c>
      <c r="M62" s="12" t="s">
        <v>24</v>
      </c>
      <c r="N62" s="12" t="s">
        <v>24</v>
      </c>
      <c r="O62" s="11" t="s">
        <v>24</v>
      </c>
      <c r="P62" s="12" t="s">
        <v>24</v>
      </c>
      <c r="Q62" s="15"/>
      <c r="R62" s="1"/>
      <c r="S62" s="1"/>
      <c r="T62" s="1"/>
    </row>
    <row r="63" spans="1:46" ht="14.25" hidden="1" customHeight="1">
      <c r="A63" s="29">
        <v>58</v>
      </c>
      <c r="B63" s="31" t="str">
        <f t="shared" si="0"/>
        <v>V58</v>
      </c>
      <c r="C63" s="4">
        <v>16</v>
      </c>
      <c r="D63" s="5" t="s">
        <v>144</v>
      </c>
      <c r="E63" s="6" t="s">
        <v>100</v>
      </c>
      <c r="F63" s="7"/>
      <c r="G63" s="8"/>
      <c r="H63" s="13"/>
      <c r="I63" s="8"/>
      <c r="J63" s="10" t="s">
        <v>24</v>
      </c>
      <c r="K63" s="11" t="s">
        <v>24</v>
      </c>
      <c r="L63" s="12" t="s">
        <v>24</v>
      </c>
      <c r="M63" s="12" t="s">
        <v>24</v>
      </c>
      <c r="N63" s="12" t="s">
        <v>24</v>
      </c>
      <c r="O63" s="11" t="s">
        <v>24</v>
      </c>
      <c r="P63" s="12" t="s">
        <v>24</v>
      </c>
      <c r="Q63" s="15"/>
      <c r="R63" s="1"/>
      <c r="S63" s="1"/>
      <c r="T63" s="1"/>
    </row>
    <row r="64" spans="1:46" ht="14.25" hidden="1" customHeight="1">
      <c r="A64" s="29">
        <v>59</v>
      </c>
      <c r="B64" s="31" t="str">
        <f t="shared" si="0"/>
        <v>V59</v>
      </c>
      <c r="C64" s="4" t="s">
        <v>145</v>
      </c>
      <c r="D64" s="5" t="s">
        <v>146</v>
      </c>
      <c r="E64" s="6" t="s">
        <v>100</v>
      </c>
      <c r="F64" s="7"/>
      <c r="G64" s="8"/>
      <c r="H64" s="13"/>
      <c r="I64" s="8"/>
      <c r="J64" s="10" t="s">
        <v>24</v>
      </c>
      <c r="K64" s="11" t="s">
        <v>24</v>
      </c>
      <c r="L64" s="12" t="s">
        <v>24</v>
      </c>
      <c r="M64" s="12" t="s">
        <v>24</v>
      </c>
      <c r="N64" s="12" t="s">
        <v>24</v>
      </c>
      <c r="O64" s="11" t="s">
        <v>24</v>
      </c>
      <c r="P64" s="12" t="s">
        <v>24</v>
      </c>
      <c r="Q64" s="15" t="s">
        <v>147</v>
      </c>
      <c r="R64" s="1"/>
      <c r="S64" s="1"/>
      <c r="T64" s="1"/>
    </row>
    <row r="65" spans="1:46" s="2" customFormat="1" hidden="1">
      <c r="A65" s="29">
        <v>60</v>
      </c>
      <c r="B65" s="31" t="str">
        <f t="shared" si="0"/>
        <v>V60</v>
      </c>
      <c r="C65" s="4" t="s">
        <v>145</v>
      </c>
      <c r="D65" s="5" t="s">
        <v>148</v>
      </c>
      <c r="E65" s="6" t="s">
        <v>100</v>
      </c>
      <c r="F65" s="7"/>
      <c r="G65" s="8"/>
      <c r="H65" s="13"/>
      <c r="I65" s="8"/>
      <c r="J65" s="10" t="s">
        <v>103</v>
      </c>
      <c r="K65" s="11" t="s">
        <v>103</v>
      </c>
      <c r="L65" s="12" t="s">
        <v>103</v>
      </c>
      <c r="M65" s="12" t="s">
        <v>103</v>
      </c>
      <c r="N65" s="12" t="s">
        <v>103</v>
      </c>
      <c r="O65" s="11" t="s">
        <v>103</v>
      </c>
      <c r="P65" s="12" t="s">
        <v>24</v>
      </c>
      <c r="Q65" s="15" t="s">
        <v>149</v>
      </c>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row>
    <row r="66" spans="1:46" ht="14.25" hidden="1" customHeight="1">
      <c r="A66" s="29">
        <v>61</v>
      </c>
      <c r="B66" s="31" t="str">
        <f t="shared" si="0"/>
        <v>V61</v>
      </c>
      <c r="C66" s="4" t="s">
        <v>150</v>
      </c>
      <c r="D66" s="5" t="s">
        <v>151</v>
      </c>
      <c r="E66" s="6" t="s">
        <v>100</v>
      </c>
      <c r="F66" s="7"/>
      <c r="G66" s="8"/>
      <c r="H66" s="13"/>
      <c r="I66" s="8"/>
      <c r="J66" s="10" t="s">
        <v>24</v>
      </c>
      <c r="K66" s="11" t="s">
        <v>24</v>
      </c>
      <c r="L66" s="12" t="s">
        <v>24</v>
      </c>
      <c r="M66" s="12" t="s">
        <v>24</v>
      </c>
      <c r="N66" s="12" t="s">
        <v>24</v>
      </c>
      <c r="O66" s="11" t="s">
        <v>24</v>
      </c>
      <c r="P66" s="12" t="s">
        <v>24</v>
      </c>
      <c r="Q66" s="15"/>
      <c r="R66" s="1"/>
      <c r="S66" s="1"/>
      <c r="T66" s="1"/>
    </row>
    <row r="67" spans="1:46" s="2" customFormat="1" ht="48" hidden="1">
      <c r="A67" s="29">
        <v>62</v>
      </c>
      <c r="B67" s="31" t="str">
        <f t="shared" si="0"/>
        <v>V62</v>
      </c>
      <c r="C67" s="4" t="s">
        <v>152</v>
      </c>
      <c r="D67" s="5" t="s">
        <v>153</v>
      </c>
      <c r="E67" s="6" t="s">
        <v>28</v>
      </c>
      <c r="F67" s="7">
        <v>1</v>
      </c>
      <c r="G67" s="8"/>
      <c r="H67" s="13"/>
      <c r="I67" s="8"/>
      <c r="J67" s="10" t="s">
        <v>103</v>
      </c>
      <c r="K67" s="11" t="s">
        <v>103</v>
      </c>
      <c r="L67" s="12" t="s">
        <v>103</v>
      </c>
      <c r="M67" s="12" t="s">
        <v>103</v>
      </c>
      <c r="N67" s="12" t="s">
        <v>103</v>
      </c>
      <c r="O67" s="11" t="s">
        <v>103</v>
      </c>
      <c r="P67" s="12" t="s">
        <v>24</v>
      </c>
      <c r="Q67" s="15" t="s">
        <v>154</v>
      </c>
      <c r="U67" s="1"/>
    </row>
    <row r="68" spans="1:46" ht="14.25" customHeight="1">
      <c r="A68" s="29">
        <v>63</v>
      </c>
      <c r="B68" s="31" t="str">
        <f t="shared" si="0"/>
        <v>V63</v>
      </c>
      <c r="C68" s="4" t="s">
        <v>155</v>
      </c>
      <c r="D68" s="5" t="s">
        <v>156</v>
      </c>
      <c r="E68" s="6" t="s">
        <v>100</v>
      </c>
      <c r="F68" s="7"/>
      <c r="G68" s="8"/>
      <c r="H68" s="13"/>
      <c r="I68" s="8"/>
      <c r="J68" s="10" t="s">
        <v>24</v>
      </c>
      <c r="K68" s="11" t="s">
        <v>24</v>
      </c>
      <c r="L68" s="12" t="s">
        <v>24</v>
      </c>
      <c r="M68" s="12" t="s">
        <v>24</v>
      </c>
      <c r="N68" s="12" t="s">
        <v>24</v>
      </c>
      <c r="O68" s="11" t="s">
        <v>24</v>
      </c>
      <c r="P68" s="12" t="s">
        <v>24</v>
      </c>
      <c r="Q68" s="15" t="s">
        <v>157</v>
      </c>
      <c r="R68" s="1"/>
      <c r="S68" s="1"/>
      <c r="T68" s="1"/>
    </row>
    <row r="69" spans="1:46" ht="14.25" customHeight="1">
      <c r="A69" s="29">
        <v>64</v>
      </c>
      <c r="B69" s="31" t="str">
        <f t="shared" si="0"/>
        <v>V64</v>
      </c>
      <c r="C69" s="4" t="s">
        <v>155</v>
      </c>
      <c r="D69" s="5" t="s">
        <v>158</v>
      </c>
      <c r="E69" s="6" t="s">
        <v>100</v>
      </c>
      <c r="F69" s="7"/>
      <c r="G69" s="8"/>
      <c r="H69" s="13"/>
      <c r="I69" s="8"/>
      <c r="J69" s="10" t="s">
        <v>24</v>
      </c>
      <c r="K69" s="11" t="s">
        <v>24</v>
      </c>
      <c r="L69" s="12" t="s">
        <v>24</v>
      </c>
      <c r="M69" s="12" t="s">
        <v>24</v>
      </c>
      <c r="N69" s="12" t="s">
        <v>24</v>
      </c>
      <c r="O69" s="11" t="s">
        <v>24</v>
      </c>
      <c r="P69" s="12" t="s">
        <v>24</v>
      </c>
      <c r="Q69" s="15" t="s">
        <v>159</v>
      </c>
      <c r="R69" s="1"/>
      <c r="S69" s="1"/>
      <c r="T69" s="1"/>
    </row>
    <row r="70" spans="1:46" s="2" customFormat="1" ht="48" hidden="1">
      <c r="A70" s="29">
        <v>65</v>
      </c>
      <c r="B70" s="31" t="str">
        <f t="shared" ref="B70:B133" si="1">IF(A70 ="","","V"&amp;A70)</f>
        <v>V65</v>
      </c>
      <c r="C70" s="4" t="s">
        <v>160</v>
      </c>
      <c r="D70" s="5" t="s">
        <v>161</v>
      </c>
      <c r="E70" s="6" t="s">
        <v>28</v>
      </c>
      <c r="F70" s="7">
        <v>1</v>
      </c>
      <c r="G70" s="8"/>
      <c r="H70" s="13"/>
      <c r="I70" s="8"/>
      <c r="J70" s="10" t="s">
        <v>103</v>
      </c>
      <c r="K70" s="11" t="s">
        <v>103</v>
      </c>
      <c r="L70" s="12" t="s">
        <v>103</v>
      </c>
      <c r="M70" s="12" t="s">
        <v>103</v>
      </c>
      <c r="N70" s="12" t="s">
        <v>103</v>
      </c>
      <c r="O70" s="11" t="s">
        <v>103</v>
      </c>
      <c r="P70" s="12" t="s">
        <v>24</v>
      </c>
      <c r="Q70" s="15" t="s">
        <v>162</v>
      </c>
      <c r="U70" s="1"/>
    </row>
    <row r="71" spans="1:46" ht="14.25" customHeight="1">
      <c r="A71" s="29">
        <v>66</v>
      </c>
      <c r="B71" s="31" t="str">
        <f t="shared" si="1"/>
        <v>V66</v>
      </c>
      <c r="C71" s="4">
        <v>23</v>
      </c>
      <c r="D71" s="5" t="s">
        <v>163</v>
      </c>
      <c r="E71" s="6" t="s">
        <v>100</v>
      </c>
      <c r="F71" s="7"/>
      <c r="G71" s="8"/>
      <c r="H71" s="13"/>
      <c r="I71" s="8"/>
      <c r="J71" s="10" t="s">
        <v>24</v>
      </c>
      <c r="K71" s="11" t="s">
        <v>24</v>
      </c>
      <c r="L71" s="12" t="s">
        <v>24</v>
      </c>
      <c r="M71" s="12" t="s">
        <v>24</v>
      </c>
      <c r="N71" s="12" t="s">
        <v>24</v>
      </c>
      <c r="O71" s="11" t="s">
        <v>24</v>
      </c>
      <c r="P71" s="12" t="s">
        <v>24</v>
      </c>
      <c r="Q71" s="15"/>
      <c r="R71" s="1"/>
      <c r="S71" s="1"/>
      <c r="T71" s="1"/>
    </row>
    <row r="72" spans="1:46" s="34" customFormat="1" ht="14.25" customHeight="1">
      <c r="A72" s="68">
        <v>67</v>
      </c>
      <c r="B72" s="38" t="str">
        <f t="shared" si="1"/>
        <v>V67</v>
      </c>
      <c r="C72" s="39">
        <v>24</v>
      </c>
      <c r="D72" s="36" t="s">
        <v>164</v>
      </c>
      <c r="E72" s="40" t="s">
        <v>100</v>
      </c>
      <c r="F72" s="41"/>
      <c r="G72" s="42"/>
      <c r="H72" s="43"/>
      <c r="I72" s="42"/>
      <c r="J72" s="44" t="s">
        <v>24</v>
      </c>
      <c r="K72" s="45" t="s">
        <v>24</v>
      </c>
      <c r="L72" s="46" t="s">
        <v>24</v>
      </c>
      <c r="M72" s="46" t="s">
        <v>24</v>
      </c>
      <c r="N72" s="46" t="s">
        <v>24</v>
      </c>
      <c r="O72" s="45" t="s">
        <v>24</v>
      </c>
      <c r="P72" s="46" t="s">
        <v>24</v>
      </c>
      <c r="Q72" s="47"/>
      <c r="R72" s="1"/>
    </row>
    <row r="73" spans="1:46" s="2" customFormat="1" hidden="1">
      <c r="A73" s="29">
        <v>68</v>
      </c>
      <c r="B73" s="31" t="str">
        <f t="shared" si="1"/>
        <v>V68</v>
      </c>
      <c r="C73" s="4">
        <v>25</v>
      </c>
      <c r="D73" s="5" t="s">
        <v>165</v>
      </c>
      <c r="E73" s="6" t="s">
        <v>100</v>
      </c>
      <c r="F73" s="7"/>
      <c r="G73" s="8"/>
      <c r="H73" s="13"/>
      <c r="I73" s="8"/>
      <c r="J73" s="10" t="s">
        <v>103</v>
      </c>
      <c r="K73" s="11" t="s">
        <v>103</v>
      </c>
      <c r="L73" s="12" t="s">
        <v>103</v>
      </c>
      <c r="M73" s="12" t="s">
        <v>103</v>
      </c>
      <c r="N73" s="12" t="s">
        <v>103</v>
      </c>
      <c r="O73" s="11" t="s">
        <v>24</v>
      </c>
      <c r="P73" s="12" t="s">
        <v>24</v>
      </c>
      <c r="Q73" s="15"/>
      <c r="U73" s="1"/>
    </row>
    <row r="74" spans="1:46" hidden="1">
      <c r="A74" s="29">
        <v>69</v>
      </c>
      <c r="B74" s="31" t="str">
        <f t="shared" si="1"/>
        <v>V69</v>
      </c>
      <c r="C74" s="4">
        <v>26</v>
      </c>
      <c r="D74" s="5" t="s">
        <v>166</v>
      </c>
      <c r="E74" s="6" t="s">
        <v>100</v>
      </c>
      <c r="F74" s="7"/>
      <c r="G74" s="8"/>
      <c r="H74" s="13"/>
      <c r="I74" s="8"/>
      <c r="J74" s="10" t="s">
        <v>24</v>
      </c>
      <c r="K74" s="11" t="s">
        <v>24</v>
      </c>
      <c r="L74" s="12" t="s">
        <v>24</v>
      </c>
      <c r="M74" s="12" t="s">
        <v>24</v>
      </c>
      <c r="N74" s="12" t="s">
        <v>24</v>
      </c>
      <c r="O74" s="11" t="s">
        <v>24</v>
      </c>
      <c r="P74" s="12" t="s">
        <v>24</v>
      </c>
      <c r="Q74" s="15"/>
      <c r="R74" s="1"/>
      <c r="S74" s="1"/>
      <c r="T74" s="1"/>
    </row>
    <row r="75" spans="1:46" hidden="1">
      <c r="A75" s="29">
        <v>70</v>
      </c>
      <c r="B75" s="31" t="str">
        <f t="shared" si="1"/>
        <v>V70</v>
      </c>
      <c r="C75" s="4">
        <v>27</v>
      </c>
      <c r="D75" s="5" t="s">
        <v>167</v>
      </c>
      <c r="E75" s="6" t="s">
        <v>100</v>
      </c>
      <c r="F75" s="7"/>
      <c r="G75" s="8"/>
      <c r="H75" s="13"/>
      <c r="I75" s="8"/>
      <c r="J75" s="10" t="s">
        <v>24</v>
      </c>
      <c r="K75" s="11" t="s">
        <v>24</v>
      </c>
      <c r="L75" s="12" t="s">
        <v>24</v>
      </c>
      <c r="M75" s="12" t="s">
        <v>24</v>
      </c>
      <c r="N75" s="12" t="s">
        <v>24</v>
      </c>
      <c r="O75" s="11" t="s">
        <v>24</v>
      </c>
      <c r="P75" s="12" t="s">
        <v>24</v>
      </c>
      <c r="Q75" s="15" t="s">
        <v>168</v>
      </c>
      <c r="R75" s="1"/>
      <c r="S75" s="1"/>
      <c r="T75" s="1"/>
    </row>
    <row r="76" spans="1:46" s="2" customFormat="1" hidden="1">
      <c r="A76" s="29">
        <v>71</v>
      </c>
      <c r="B76" s="31" t="str">
        <f t="shared" si="1"/>
        <v>V71</v>
      </c>
      <c r="C76" s="4">
        <v>27</v>
      </c>
      <c r="D76" s="5" t="s">
        <v>169</v>
      </c>
      <c r="E76" s="6" t="s">
        <v>100</v>
      </c>
      <c r="F76" s="7"/>
      <c r="G76" s="8"/>
      <c r="H76" s="13"/>
      <c r="I76" s="8"/>
      <c r="J76" s="10" t="s">
        <v>103</v>
      </c>
      <c r="K76" s="11" t="s">
        <v>103</v>
      </c>
      <c r="L76" s="12" t="s">
        <v>103</v>
      </c>
      <c r="M76" s="12" t="s">
        <v>24</v>
      </c>
      <c r="N76" s="12" t="s">
        <v>24</v>
      </c>
      <c r="O76" s="11" t="s">
        <v>24</v>
      </c>
      <c r="P76" s="12" t="s">
        <v>24</v>
      </c>
      <c r="Q76" s="15" t="s">
        <v>170</v>
      </c>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row>
    <row r="77" spans="1:46" ht="14.25" hidden="1" customHeight="1">
      <c r="A77" s="29">
        <v>72</v>
      </c>
      <c r="B77" s="31" t="str">
        <f t="shared" si="1"/>
        <v>V72</v>
      </c>
      <c r="C77" s="4">
        <v>28</v>
      </c>
      <c r="D77" s="5" t="s">
        <v>171</v>
      </c>
      <c r="E77" s="6" t="s">
        <v>100</v>
      </c>
      <c r="F77" s="7"/>
      <c r="G77" s="8"/>
      <c r="H77" s="13"/>
      <c r="I77" s="8"/>
      <c r="J77" s="10" t="s">
        <v>24</v>
      </c>
      <c r="K77" s="11" t="s">
        <v>24</v>
      </c>
      <c r="L77" s="12" t="s">
        <v>24</v>
      </c>
      <c r="M77" s="12" t="s">
        <v>24</v>
      </c>
      <c r="N77" s="12" t="s">
        <v>24</v>
      </c>
      <c r="O77" s="11" t="s">
        <v>24</v>
      </c>
      <c r="P77" s="12" t="s">
        <v>24</v>
      </c>
      <c r="Q77" s="15"/>
      <c r="R77" s="1"/>
      <c r="S77" s="1"/>
      <c r="T77" s="1"/>
    </row>
    <row r="78" spans="1:46" hidden="1">
      <c r="A78" s="29">
        <v>73</v>
      </c>
      <c r="B78" s="31" t="str">
        <f t="shared" si="1"/>
        <v>V73</v>
      </c>
      <c r="C78" s="4">
        <v>29</v>
      </c>
      <c r="D78" s="5" t="s">
        <v>172</v>
      </c>
      <c r="E78" s="6" t="s">
        <v>100</v>
      </c>
      <c r="F78" s="7"/>
      <c r="G78" s="8"/>
      <c r="H78" s="13"/>
      <c r="I78" s="8"/>
      <c r="J78" s="10" t="s">
        <v>24</v>
      </c>
      <c r="K78" s="11" t="s">
        <v>24</v>
      </c>
      <c r="L78" s="12" t="s">
        <v>24</v>
      </c>
      <c r="M78" s="12" t="s">
        <v>24</v>
      </c>
      <c r="N78" s="12" t="s">
        <v>24</v>
      </c>
      <c r="O78" s="11" t="s">
        <v>24</v>
      </c>
      <c r="P78" s="12" t="s">
        <v>24</v>
      </c>
      <c r="Q78" s="15"/>
      <c r="R78" s="1"/>
      <c r="S78" s="1"/>
      <c r="T78" s="1"/>
    </row>
    <row r="79" spans="1:46" ht="14.25" hidden="1" customHeight="1">
      <c r="A79" s="29">
        <v>74</v>
      </c>
      <c r="B79" s="31" t="str">
        <f t="shared" si="1"/>
        <v>V74</v>
      </c>
      <c r="C79" s="4">
        <v>30</v>
      </c>
      <c r="D79" s="5" t="s">
        <v>173</v>
      </c>
      <c r="E79" s="6" t="s">
        <v>100</v>
      </c>
      <c r="F79" s="7"/>
      <c r="G79" s="8"/>
      <c r="H79" s="13"/>
      <c r="I79" s="8"/>
      <c r="J79" s="10" t="s">
        <v>24</v>
      </c>
      <c r="K79" s="11" t="s">
        <v>24</v>
      </c>
      <c r="L79" s="12" t="s">
        <v>24</v>
      </c>
      <c r="M79" s="12" t="s">
        <v>24</v>
      </c>
      <c r="N79" s="12" t="s">
        <v>24</v>
      </c>
      <c r="O79" s="11" t="s">
        <v>24</v>
      </c>
      <c r="P79" s="12" t="s">
        <v>24</v>
      </c>
      <c r="Q79" s="15"/>
      <c r="R79" s="1"/>
      <c r="S79" s="1"/>
      <c r="T79" s="1"/>
    </row>
    <row r="80" spans="1:46" s="49" customFormat="1" ht="48" hidden="1">
      <c r="A80" s="68">
        <v>75</v>
      </c>
      <c r="B80" s="38" t="str">
        <f t="shared" si="1"/>
        <v>V75</v>
      </c>
      <c r="C80" s="39">
        <v>31</v>
      </c>
      <c r="D80" s="36" t="s">
        <v>877</v>
      </c>
      <c r="E80" s="40" t="s">
        <v>100</v>
      </c>
      <c r="F80" s="41"/>
      <c r="G80" s="42"/>
      <c r="H80" s="43"/>
      <c r="I80" s="42"/>
      <c r="J80" s="44" t="s">
        <v>24</v>
      </c>
      <c r="K80" s="45" t="s">
        <v>24</v>
      </c>
      <c r="L80" s="46" t="s">
        <v>24</v>
      </c>
      <c r="M80" s="46" t="s">
        <v>24</v>
      </c>
      <c r="N80" s="46" t="s">
        <v>24</v>
      </c>
      <c r="O80" s="45" t="s">
        <v>24</v>
      </c>
      <c r="P80" s="46" t="s">
        <v>24</v>
      </c>
      <c r="Q80" s="134" t="s">
        <v>1289</v>
      </c>
      <c r="R80" s="135" t="s">
        <v>1284</v>
      </c>
      <c r="U80" s="50"/>
    </row>
    <row r="81" spans="1:46" s="2" customFormat="1" hidden="1">
      <c r="A81" s="29">
        <v>76</v>
      </c>
      <c r="B81" s="31" t="str">
        <f t="shared" si="1"/>
        <v>V76</v>
      </c>
      <c r="C81" s="4">
        <v>32</v>
      </c>
      <c r="D81" s="5" t="s">
        <v>175</v>
      </c>
      <c r="E81" s="6" t="s">
        <v>100</v>
      </c>
      <c r="F81" s="7"/>
      <c r="G81" s="8"/>
      <c r="H81" s="13"/>
      <c r="I81" s="8"/>
      <c r="J81" s="10" t="s">
        <v>24</v>
      </c>
      <c r="K81" s="11" t="s">
        <v>24</v>
      </c>
      <c r="L81" s="12" t="s">
        <v>24</v>
      </c>
      <c r="M81" s="12" t="s">
        <v>24</v>
      </c>
      <c r="N81" s="12" t="s">
        <v>24</v>
      </c>
      <c r="O81" s="11" t="s">
        <v>24</v>
      </c>
      <c r="P81" s="12" t="s">
        <v>24</v>
      </c>
      <c r="Q81" s="15"/>
      <c r="U81" s="1"/>
    </row>
    <row r="82" spans="1:46" s="2" customFormat="1" ht="36" hidden="1">
      <c r="A82" s="29">
        <v>77</v>
      </c>
      <c r="B82" s="31" t="str">
        <f t="shared" si="1"/>
        <v>V77</v>
      </c>
      <c r="C82" s="4">
        <v>33</v>
      </c>
      <c r="D82" s="5" t="s">
        <v>176</v>
      </c>
      <c r="E82" s="6" t="s">
        <v>100</v>
      </c>
      <c r="F82" s="7"/>
      <c r="G82" s="8"/>
      <c r="H82" s="13"/>
      <c r="I82" s="8"/>
      <c r="J82" s="10" t="s">
        <v>24</v>
      </c>
      <c r="K82" s="11" t="s">
        <v>24</v>
      </c>
      <c r="L82" s="12" t="s">
        <v>24</v>
      </c>
      <c r="M82" s="12" t="s">
        <v>24</v>
      </c>
      <c r="N82" s="12" t="s">
        <v>24</v>
      </c>
      <c r="O82" s="11" t="s">
        <v>24</v>
      </c>
      <c r="P82" s="12" t="s">
        <v>24</v>
      </c>
      <c r="Q82" s="15" t="s">
        <v>177</v>
      </c>
      <c r="U82" s="1"/>
    </row>
    <row r="83" spans="1:46" s="2" customFormat="1" ht="48" hidden="1">
      <c r="A83" s="29">
        <v>78</v>
      </c>
      <c r="B83" s="31" t="str">
        <f t="shared" si="1"/>
        <v>V78</v>
      </c>
      <c r="C83" s="4" t="s">
        <v>178</v>
      </c>
      <c r="D83" s="5" t="s">
        <v>179</v>
      </c>
      <c r="E83" s="6" t="s">
        <v>28</v>
      </c>
      <c r="F83" s="7">
        <v>1</v>
      </c>
      <c r="G83" s="8"/>
      <c r="H83" s="13"/>
      <c r="I83" s="8"/>
      <c r="J83" s="10" t="s">
        <v>103</v>
      </c>
      <c r="K83" s="11" t="s">
        <v>103</v>
      </c>
      <c r="L83" s="12" t="s">
        <v>103</v>
      </c>
      <c r="M83" s="12" t="s">
        <v>103</v>
      </c>
      <c r="N83" s="12" t="s">
        <v>103</v>
      </c>
      <c r="O83" s="11" t="s">
        <v>103</v>
      </c>
      <c r="P83" s="12" t="s">
        <v>24</v>
      </c>
      <c r="Q83" s="15" t="s">
        <v>180</v>
      </c>
      <c r="U83" s="1"/>
    </row>
    <row r="84" spans="1:46" s="2" customFormat="1" hidden="1">
      <c r="A84" s="29">
        <v>79</v>
      </c>
      <c r="B84" s="31" t="str">
        <f t="shared" si="1"/>
        <v>V79</v>
      </c>
      <c r="C84" s="24">
        <v>34</v>
      </c>
      <c r="D84" s="17" t="s">
        <v>181</v>
      </c>
      <c r="E84" s="20" t="s">
        <v>100</v>
      </c>
      <c r="F84" s="21"/>
      <c r="G84" s="22"/>
      <c r="H84" s="9"/>
      <c r="I84" s="22"/>
      <c r="J84" s="25" t="s">
        <v>24</v>
      </c>
      <c r="K84" s="26" t="s">
        <v>24</v>
      </c>
      <c r="L84" s="27" t="s">
        <v>24</v>
      </c>
      <c r="M84" s="27" t="s">
        <v>24</v>
      </c>
      <c r="N84" s="27" t="s">
        <v>24</v>
      </c>
      <c r="O84" s="26" t="s">
        <v>24</v>
      </c>
      <c r="P84" s="27" t="s">
        <v>24</v>
      </c>
      <c r="Q84" s="23" t="s">
        <v>182</v>
      </c>
      <c r="U84" s="1"/>
    </row>
    <row r="85" spans="1:46" s="2" customFormat="1" hidden="1">
      <c r="A85" s="29">
        <v>80</v>
      </c>
      <c r="B85" s="31" t="str">
        <f t="shared" si="1"/>
        <v>V80</v>
      </c>
      <c r="C85" s="4">
        <v>34</v>
      </c>
      <c r="D85" s="5" t="s">
        <v>183</v>
      </c>
      <c r="E85" s="6" t="s">
        <v>100</v>
      </c>
      <c r="F85" s="7"/>
      <c r="G85" s="8"/>
      <c r="H85" s="13"/>
      <c r="I85" s="8"/>
      <c r="J85" s="10" t="s">
        <v>24</v>
      </c>
      <c r="K85" s="11" t="s">
        <v>24</v>
      </c>
      <c r="L85" s="12" t="s">
        <v>24</v>
      </c>
      <c r="M85" s="12" t="s">
        <v>24</v>
      </c>
      <c r="N85" s="12" t="s">
        <v>24</v>
      </c>
      <c r="O85" s="11" t="s">
        <v>24</v>
      </c>
      <c r="P85" s="12" t="s">
        <v>24</v>
      </c>
      <c r="Q85" s="15" t="s">
        <v>184</v>
      </c>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row>
    <row r="86" spans="1:46" s="2" customFormat="1" hidden="1">
      <c r="A86" s="29">
        <v>81</v>
      </c>
      <c r="B86" s="31" t="str">
        <f t="shared" si="1"/>
        <v>V81</v>
      </c>
      <c r="C86" s="4">
        <v>34</v>
      </c>
      <c r="D86" s="5" t="s">
        <v>185</v>
      </c>
      <c r="E86" s="6" t="s">
        <v>100</v>
      </c>
      <c r="F86" s="7"/>
      <c r="G86" s="8"/>
      <c r="H86" s="13"/>
      <c r="I86" s="8"/>
      <c r="J86" s="10" t="s">
        <v>24</v>
      </c>
      <c r="K86" s="11" t="s">
        <v>24</v>
      </c>
      <c r="L86" s="12" t="s">
        <v>24</v>
      </c>
      <c r="M86" s="12" t="s">
        <v>24</v>
      </c>
      <c r="N86" s="12" t="s">
        <v>24</v>
      </c>
      <c r="O86" s="11" t="s">
        <v>24</v>
      </c>
      <c r="P86" s="12" t="s">
        <v>24</v>
      </c>
      <c r="Q86" s="15" t="s">
        <v>186</v>
      </c>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row>
    <row r="87" spans="1:46" s="2" customFormat="1" hidden="1">
      <c r="A87" s="29">
        <v>82</v>
      </c>
      <c r="B87" s="31" t="str">
        <f t="shared" si="1"/>
        <v>V82</v>
      </c>
      <c r="C87" s="4">
        <v>34</v>
      </c>
      <c r="D87" s="5" t="s">
        <v>187</v>
      </c>
      <c r="E87" s="6" t="s">
        <v>100</v>
      </c>
      <c r="F87" s="7"/>
      <c r="G87" s="8"/>
      <c r="H87" s="13"/>
      <c r="I87" s="8"/>
      <c r="J87" s="10" t="s">
        <v>24</v>
      </c>
      <c r="K87" s="11" t="s">
        <v>24</v>
      </c>
      <c r="L87" s="12" t="s">
        <v>24</v>
      </c>
      <c r="M87" s="12" t="s">
        <v>24</v>
      </c>
      <c r="N87" s="12" t="s">
        <v>24</v>
      </c>
      <c r="O87" s="11" t="s">
        <v>24</v>
      </c>
      <c r="P87" s="12" t="s">
        <v>24</v>
      </c>
      <c r="Q87" s="15" t="s">
        <v>188</v>
      </c>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row>
    <row r="88" spans="1:46" s="2" customFormat="1" hidden="1">
      <c r="A88" s="29">
        <v>83</v>
      </c>
      <c r="B88" s="31" t="str">
        <f t="shared" si="1"/>
        <v>V83</v>
      </c>
      <c r="C88" s="4" t="s">
        <v>189</v>
      </c>
      <c r="D88" s="5" t="s">
        <v>190</v>
      </c>
      <c r="E88" s="6" t="s">
        <v>100</v>
      </c>
      <c r="F88" s="7"/>
      <c r="G88" s="8"/>
      <c r="H88" s="13"/>
      <c r="I88" s="8"/>
      <c r="J88" s="10" t="s">
        <v>24</v>
      </c>
      <c r="K88" s="11" t="s">
        <v>24</v>
      </c>
      <c r="L88" s="12" t="s">
        <v>24</v>
      </c>
      <c r="M88" s="12" t="s">
        <v>24</v>
      </c>
      <c r="N88" s="12" t="s">
        <v>24</v>
      </c>
      <c r="O88" s="11" t="s">
        <v>24</v>
      </c>
      <c r="P88" s="12" t="s">
        <v>24</v>
      </c>
      <c r="Q88" s="15"/>
      <c r="U88" s="1"/>
    </row>
    <row r="89" spans="1:46" s="2" customFormat="1" hidden="1">
      <c r="A89" s="29">
        <v>84</v>
      </c>
      <c r="B89" s="31" t="str">
        <f t="shared" si="1"/>
        <v>V84</v>
      </c>
      <c r="C89" s="4" t="s">
        <v>191</v>
      </c>
      <c r="D89" s="5" t="s">
        <v>192</v>
      </c>
      <c r="E89" s="6" t="s">
        <v>100</v>
      </c>
      <c r="F89" s="7"/>
      <c r="G89" s="8"/>
      <c r="H89" s="13"/>
      <c r="I89" s="8"/>
      <c r="J89" s="10" t="s">
        <v>24</v>
      </c>
      <c r="K89" s="11" t="s">
        <v>24</v>
      </c>
      <c r="L89" s="12" t="s">
        <v>24</v>
      </c>
      <c r="M89" s="12" t="s">
        <v>24</v>
      </c>
      <c r="N89" s="12" t="s">
        <v>24</v>
      </c>
      <c r="O89" s="11" t="s">
        <v>24</v>
      </c>
      <c r="P89" s="12" t="s">
        <v>24</v>
      </c>
      <c r="Q89" s="15" t="s">
        <v>193</v>
      </c>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row>
    <row r="90" spans="1:46" s="2" customFormat="1" hidden="1">
      <c r="A90" s="29">
        <v>85</v>
      </c>
      <c r="B90" s="31" t="str">
        <f t="shared" si="1"/>
        <v>V85</v>
      </c>
      <c r="C90" s="4" t="s">
        <v>191</v>
      </c>
      <c r="D90" s="5" t="s">
        <v>194</v>
      </c>
      <c r="E90" s="6" t="s">
        <v>100</v>
      </c>
      <c r="F90" s="7"/>
      <c r="G90" s="8"/>
      <c r="H90" s="13"/>
      <c r="I90" s="8"/>
      <c r="J90" s="10" t="s">
        <v>24</v>
      </c>
      <c r="K90" s="11" t="s">
        <v>24</v>
      </c>
      <c r="L90" s="12" t="s">
        <v>24</v>
      </c>
      <c r="M90" s="12" t="s">
        <v>24</v>
      </c>
      <c r="N90" s="12" t="s">
        <v>24</v>
      </c>
      <c r="O90" s="11" t="s">
        <v>24</v>
      </c>
      <c r="P90" s="12" t="s">
        <v>24</v>
      </c>
      <c r="Q90" s="15" t="s">
        <v>195</v>
      </c>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row>
    <row r="91" spans="1:46" s="2" customFormat="1" hidden="1">
      <c r="A91" s="29">
        <v>86</v>
      </c>
      <c r="B91" s="31" t="str">
        <f t="shared" si="1"/>
        <v>V86</v>
      </c>
      <c r="C91" s="4" t="s">
        <v>191</v>
      </c>
      <c r="D91" s="5" t="s">
        <v>196</v>
      </c>
      <c r="E91" s="6" t="s">
        <v>100</v>
      </c>
      <c r="F91" s="7"/>
      <c r="G91" s="8"/>
      <c r="H91" s="13"/>
      <c r="I91" s="8"/>
      <c r="J91" s="10" t="s">
        <v>24</v>
      </c>
      <c r="K91" s="11" t="s">
        <v>24</v>
      </c>
      <c r="L91" s="12" t="s">
        <v>24</v>
      </c>
      <c r="M91" s="12" t="s">
        <v>24</v>
      </c>
      <c r="N91" s="12" t="s">
        <v>24</v>
      </c>
      <c r="O91" s="11" t="s">
        <v>24</v>
      </c>
      <c r="P91" s="12" t="s">
        <v>24</v>
      </c>
      <c r="Q91" s="15" t="s">
        <v>197</v>
      </c>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row>
    <row r="92" spans="1:46" s="2" customFormat="1" hidden="1">
      <c r="A92" s="29">
        <v>87</v>
      </c>
      <c r="B92" s="31" t="str">
        <f t="shared" si="1"/>
        <v>V87</v>
      </c>
      <c r="C92" s="4">
        <v>41</v>
      </c>
      <c r="D92" s="5" t="s">
        <v>198</v>
      </c>
      <c r="E92" s="6" t="s">
        <v>100</v>
      </c>
      <c r="F92" s="7"/>
      <c r="G92" s="8"/>
      <c r="H92" s="13"/>
      <c r="I92" s="8"/>
      <c r="J92" s="10" t="s">
        <v>24</v>
      </c>
      <c r="K92" s="11" t="s">
        <v>24</v>
      </c>
      <c r="L92" s="12" t="s">
        <v>24</v>
      </c>
      <c r="M92" s="12" t="s">
        <v>24</v>
      </c>
      <c r="N92" s="12" t="s">
        <v>24</v>
      </c>
      <c r="O92" s="11" t="s">
        <v>24</v>
      </c>
      <c r="P92" s="12" t="s">
        <v>24</v>
      </c>
      <c r="Q92" s="15"/>
      <c r="U92" s="1"/>
    </row>
    <row r="93" spans="1:46" s="2" customFormat="1" hidden="1">
      <c r="A93" s="29">
        <v>88</v>
      </c>
      <c r="B93" s="31" t="str">
        <f t="shared" si="1"/>
        <v>V88</v>
      </c>
      <c r="C93" s="4">
        <v>42</v>
      </c>
      <c r="D93" s="5" t="s">
        <v>199</v>
      </c>
      <c r="E93" s="6" t="s">
        <v>100</v>
      </c>
      <c r="F93" s="7"/>
      <c r="G93" s="8"/>
      <c r="H93" s="13"/>
      <c r="I93" s="8"/>
      <c r="J93" s="10" t="s">
        <v>24</v>
      </c>
      <c r="K93" s="11" t="s">
        <v>24</v>
      </c>
      <c r="L93" s="12" t="s">
        <v>24</v>
      </c>
      <c r="M93" s="12" t="s">
        <v>24</v>
      </c>
      <c r="N93" s="12" t="s">
        <v>24</v>
      </c>
      <c r="O93" s="11" t="s">
        <v>24</v>
      </c>
      <c r="P93" s="12" t="s">
        <v>24</v>
      </c>
      <c r="Q93" s="15"/>
      <c r="U93" s="1"/>
    </row>
    <row r="94" spans="1:46" s="2" customFormat="1" hidden="1">
      <c r="A94" s="29">
        <v>89</v>
      </c>
      <c r="B94" s="31" t="str">
        <f t="shared" si="1"/>
        <v>V89</v>
      </c>
      <c r="C94" s="4">
        <v>43</v>
      </c>
      <c r="D94" s="5" t="s">
        <v>200</v>
      </c>
      <c r="E94" s="6" t="s">
        <v>100</v>
      </c>
      <c r="F94" s="7"/>
      <c r="G94" s="8"/>
      <c r="H94" s="13"/>
      <c r="I94" s="8"/>
      <c r="J94" s="10" t="s">
        <v>24</v>
      </c>
      <c r="K94" s="11" t="s">
        <v>24</v>
      </c>
      <c r="L94" s="12" t="s">
        <v>24</v>
      </c>
      <c r="M94" s="12" t="s">
        <v>24</v>
      </c>
      <c r="N94" s="12" t="s">
        <v>24</v>
      </c>
      <c r="O94" s="11" t="s">
        <v>24</v>
      </c>
      <c r="P94" s="12" t="s">
        <v>24</v>
      </c>
      <c r="Q94" s="15"/>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row>
    <row r="95" spans="1:46" s="2" customFormat="1" hidden="1">
      <c r="A95" s="29">
        <v>90</v>
      </c>
      <c r="B95" s="31" t="str">
        <f t="shared" si="1"/>
        <v>V90</v>
      </c>
      <c r="C95" s="4">
        <v>44</v>
      </c>
      <c r="D95" s="5" t="s">
        <v>201</v>
      </c>
      <c r="E95" s="6" t="s">
        <v>100</v>
      </c>
      <c r="F95" s="7"/>
      <c r="G95" s="8"/>
      <c r="H95" s="13"/>
      <c r="I95" s="8"/>
      <c r="J95" s="10" t="s">
        <v>24</v>
      </c>
      <c r="K95" s="11" t="s">
        <v>24</v>
      </c>
      <c r="L95" s="12" t="s">
        <v>24</v>
      </c>
      <c r="M95" s="12" t="s">
        <v>24</v>
      </c>
      <c r="N95" s="12" t="s">
        <v>24</v>
      </c>
      <c r="O95" s="11" t="s">
        <v>24</v>
      </c>
      <c r="P95" s="12" t="s">
        <v>24</v>
      </c>
      <c r="Q95" s="15"/>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row>
    <row r="96" spans="1:46" s="2" customFormat="1" hidden="1">
      <c r="A96" s="29">
        <v>91</v>
      </c>
      <c r="B96" s="31" t="str">
        <f t="shared" si="1"/>
        <v>V91</v>
      </c>
      <c r="C96" s="4">
        <v>45</v>
      </c>
      <c r="D96" s="5" t="s">
        <v>202</v>
      </c>
      <c r="E96" s="6" t="s">
        <v>100</v>
      </c>
      <c r="F96" s="7"/>
      <c r="G96" s="8"/>
      <c r="H96" s="13"/>
      <c r="I96" s="8"/>
      <c r="J96" s="10" t="s">
        <v>24</v>
      </c>
      <c r="K96" s="11" t="s">
        <v>24</v>
      </c>
      <c r="L96" s="12" t="s">
        <v>24</v>
      </c>
      <c r="M96" s="12" t="s">
        <v>24</v>
      </c>
      <c r="N96" s="12" t="s">
        <v>24</v>
      </c>
      <c r="O96" s="11" t="s">
        <v>24</v>
      </c>
      <c r="P96" s="12" t="s">
        <v>24</v>
      </c>
      <c r="Q96" s="15"/>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row>
    <row r="97" spans="1:46" s="2" customFormat="1" ht="96" hidden="1">
      <c r="A97" s="29">
        <v>92</v>
      </c>
      <c r="B97" s="31" t="str">
        <f t="shared" si="1"/>
        <v>V92</v>
      </c>
      <c r="C97" s="4" t="s">
        <v>203</v>
      </c>
      <c r="D97" s="5" t="s">
        <v>204</v>
      </c>
      <c r="E97" s="6" t="s">
        <v>28</v>
      </c>
      <c r="F97" s="7">
        <v>1</v>
      </c>
      <c r="G97" s="8"/>
      <c r="H97" s="13"/>
      <c r="I97" s="8"/>
      <c r="J97" s="10" t="s">
        <v>24</v>
      </c>
      <c r="K97" s="11" t="s">
        <v>24</v>
      </c>
      <c r="L97" s="12" t="s">
        <v>24</v>
      </c>
      <c r="M97" s="12" t="s">
        <v>24</v>
      </c>
      <c r="N97" s="12" t="s">
        <v>24</v>
      </c>
      <c r="O97" s="11" t="s">
        <v>24</v>
      </c>
      <c r="P97" s="12" t="s">
        <v>24</v>
      </c>
      <c r="Q97" s="15" t="s">
        <v>205</v>
      </c>
      <c r="U97" s="1"/>
    </row>
    <row r="98" spans="1:46" s="2" customFormat="1" hidden="1">
      <c r="A98" s="29">
        <v>93</v>
      </c>
      <c r="B98" s="31" t="str">
        <f t="shared" si="1"/>
        <v>V93</v>
      </c>
      <c r="C98" s="4" t="s">
        <v>206</v>
      </c>
      <c r="D98" s="5" t="s">
        <v>207</v>
      </c>
      <c r="E98" s="6" t="s">
        <v>100</v>
      </c>
      <c r="F98" s="7"/>
      <c r="G98" s="8"/>
      <c r="H98" s="13"/>
      <c r="I98" s="8"/>
      <c r="J98" s="10" t="s">
        <v>24</v>
      </c>
      <c r="K98" s="11" t="s">
        <v>24</v>
      </c>
      <c r="L98" s="12" t="s">
        <v>24</v>
      </c>
      <c r="M98" s="12" t="s">
        <v>24</v>
      </c>
      <c r="N98" s="12" t="s">
        <v>24</v>
      </c>
      <c r="O98" s="11" t="s">
        <v>24</v>
      </c>
      <c r="P98" s="12" t="s">
        <v>24</v>
      </c>
      <c r="Q98" s="15"/>
      <c r="U98" s="1"/>
    </row>
    <row r="99" spans="1:46" s="2" customFormat="1" hidden="1">
      <c r="A99" s="29">
        <v>94</v>
      </c>
      <c r="B99" s="31" t="str">
        <f t="shared" si="1"/>
        <v>V94</v>
      </c>
      <c r="C99" s="4">
        <v>48</v>
      </c>
      <c r="D99" s="5" t="s">
        <v>208</v>
      </c>
      <c r="E99" s="6" t="s">
        <v>100</v>
      </c>
      <c r="F99" s="7"/>
      <c r="G99" s="8"/>
      <c r="H99" s="13"/>
      <c r="I99" s="8"/>
      <c r="J99" s="10" t="s">
        <v>24</v>
      </c>
      <c r="K99" s="11" t="s">
        <v>24</v>
      </c>
      <c r="L99" s="12" t="s">
        <v>24</v>
      </c>
      <c r="M99" s="12" t="s">
        <v>24</v>
      </c>
      <c r="N99" s="12" t="s">
        <v>24</v>
      </c>
      <c r="O99" s="11" t="s">
        <v>24</v>
      </c>
      <c r="P99" s="12" t="s">
        <v>24</v>
      </c>
      <c r="Q99" s="15"/>
      <c r="U99" s="1"/>
    </row>
    <row r="100" spans="1:46" s="2" customFormat="1" hidden="1">
      <c r="A100" s="29">
        <v>95</v>
      </c>
      <c r="B100" s="31" t="str">
        <f t="shared" si="1"/>
        <v>V95</v>
      </c>
      <c r="C100" s="4">
        <v>49</v>
      </c>
      <c r="D100" s="5" t="s">
        <v>209</v>
      </c>
      <c r="E100" s="6" t="s">
        <v>100</v>
      </c>
      <c r="F100" s="7"/>
      <c r="G100" s="8"/>
      <c r="H100" s="13"/>
      <c r="I100" s="8"/>
      <c r="J100" s="10" t="s">
        <v>24</v>
      </c>
      <c r="K100" s="11" t="s">
        <v>24</v>
      </c>
      <c r="L100" s="12" t="s">
        <v>24</v>
      </c>
      <c r="M100" s="12" t="s">
        <v>24</v>
      </c>
      <c r="N100" s="12" t="s">
        <v>24</v>
      </c>
      <c r="O100" s="11" t="s">
        <v>24</v>
      </c>
      <c r="P100" s="12" t="s">
        <v>24</v>
      </c>
      <c r="Q100" s="15"/>
      <c r="U100" s="1"/>
    </row>
    <row r="101" spans="1:46" ht="14.25" hidden="1" customHeight="1">
      <c r="A101" s="29">
        <v>96</v>
      </c>
      <c r="B101" s="31" t="str">
        <f t="shared" si="1"/>
        <v>V96</v>
      </c>
      <c r="C101" s="4">
        <v>50</v>
      </c>
      <c r="D101" s="5" t="s">
        <v>210</v>
      </c>
      <c r="E101" s="6" t="s">
        <v>23</v>
      </c>
      <c r="F101" s="7"/>
      <c r="G101" s="8"/>
      <c r="H101" s="13"/>
      <c r="I101" s="8"/>
      <c r="J101" s="10" t="s">
        <v>24</v>
      </c>
      <c r="K101" s="11" t="s">
        <v>24</v>
      </c>
      <c r="L101" s="12" t="s">
        <v>24</v>
      </c>
      <c r="M101" s="12" t="s">
        <v>24</v>
      </c>
      <c r="N101" s="12" t="s">
        <v>24</v>
      </c>
      <c r="O101" s="11" t="s">
        <v>24</v>
      </c>
      <c r="P101" s="12" t="s">
        <v>24</v>
      </c>
      <c r="Q101" s="15" t="s">
        <v>211</v>
      </c>
      <c r="R101" s="1"/>
      <c r="S101" s="1"/>
      <c r="T101" s="1"/>
    </row>
    <row r="102" spans="1:46" ht="14.25" hidden="1" customHeight="1">
      <c r="A102" s="29">
        <v>97</v>
      </c>
      <c r="B102" s="31" t="str">
        <f t="shared" si="1"/>
        <v>V97</v>
      </c>
      <c r="C102" s="4">
        <v>50</v>
      </c>
      <c r="D102" s="5" t="s">
        <v>212</v>
      </c>
      <c r="E102" s="6" t="s">
        <v>23</v>
      </c>
      <c r="F102" s="7"/>
      <c r="G102" s="8"/>
      <c r="H102" s="13"/>
      <c r="I102" s="8"/>
      <c r="J102" s="10" t="s">
        <v>24</v>
      </c>
      <c r="K102" s="11" t="s">
        <v>24</v>
      </c>
      <c r="L102" s="12" t="s">
        <v>24</v>
      </c>
      <c r="M102" s="12" t="s">
        <v>24</v>
      </c>
      <c r="N102" s="12" t="s">
        <v>24</v>
      </c>
      <c r="O102" s="11" t="s">
        <v>24</v>
      </c>
      <c r="P102" s="12" t="s">
        <v>24</v>
      </c>
      <c r="Q102" s="15" t="s">
        <v>211</v>
      </c>
      <c r="R102" s="1"/>
      <c r="S102" s="1"/>
      <c r="T102" s="1"/>
    </row>
    <row r="103" spans="1:46" s="2" customFormat="1" hidden="1">
      <c r="A103" s="29">
        <v>98</v>
      </c>
      <c r="B103" s="31" t="str">
        <f t="shared" si="1"/>
        <v>V98</v>
      </c>
      <c r="C103" s="4" t="s">
        <v>213</v>
      </c>
      <c r="D103" s="5" t="s">
        <v>214</v>
      </c>
      <c r="E103" s="6" t="s">
        <v>100</v>
      </c>
      <c r="F103" s="7"/>
      <c r="G103" s="8"/>
      <c r="H103" s="13"/>
      <c r="I103" s="8"/>
      <c r="J103" s="10" t="s">
        <v>24</v>
      </c>
      <c r="K103" s="11" t="s">
        <v>24</v>
      </c>
      <c r="L103" s="12" t="s">
        <v>24</v>
      </c>
      <c r="M103" s="12" t="s">
        <v>24</v>
      </c>
      <c r="N103" s="12" t="s">
        <v>24</v>
      </c>
      <c r="O103" s="11" t="s">
        <v>24</v>
      </c>
      <c r="P103" s="12" t="s">
        <v>24</v>
      </c>
      <c r="Q103" s="15"/>
      <c r="U103" s="1"/>
    </row>
    <row r="104" spans="1:46" s="2" customFormat="1" hidden="1">
      <c r="A104" s="29">
        <v>99</v>
      </c>
      <c r="B104" s="31" t="str">
        <f t="shared" si="1"/>
        <v>V99</v>
      </c>
      <c r="C104" s="4">
        <v>53</v>
      </c>
      <c r="D104" s="5" t="s">
        <v>215</v>
      </c>
      <c r="E104" s="6" t="s">
        <v>100</v>
      </c>
      <c r="F104" s="7"/>
      <c r="G104" s="8"/>
      <c r="H104" s="13"/>
      <c r="I104" s="8"/>
      <c r="J104" s="10" t="s">
        <v>103</v>
      </c>
      <c r="K104" s="11" t="s">
        <v>103</v>
      </c>
      <c r="L104" s="12" t="s">
        <v>103</v>
      </c>
      <c r="M104" s="12" t="s">
        <v>103</v>
      </c>
      <c r="N104" s="12" t="s">
        <v>103</v>
      </c>
      <c r="O104" s="11" t="s">
        <v>103</v>
      </c>
      <c r="P104" s="12" t="s">
        <v>24</v>
      </c>
      <c r="Q104" s="15"/>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row>
    <row r="105" spans="1:46" ht="14.25" hidden="1" customHeight="1">
      <c r="A105" s="29">
        <v>100</v>
      </c>
      <c r="B105" s="31" t="str">
        <f t="shared" si="1"/>
        <v>V100</v>
      </c>
      <c r="C105" s="4">
        <v>54</v>
      </c>
      <c r="D105" s="5" t="s">
        <v>216</v>
      </c>
      <c r="E105" s="6" t="s">
        <v>100</v>
      </c>
      <c r="F105" s="7"/>
      <c r="G105" s="8"/>
      <c r="H105" s="13"/>
      <c r="I105" s="8"/>
      <c r="J105" s="10" t="s">
        <v>24</v>
      </c>
      <c r="K105" s="11" t="s">
        <v>24</v>
      </c>
      <c r="L105" s="12" t="s">
        <v>24</v>
      </c>
      <c r="M105" s="12" t="s">
        <v>24</v>
      </c>
      <c r="N105" s="12" t="s">
        <v>24</v>
      </c>
      <c r="O105" s="11" t="s">
        <v>24</v>
      </c>
      <c r="P105" s="12" t="s">
        <v>24</v>
      </c>
      <c r="Q105" s="15"/>
      <c r="R105" s="1"/>
      <c r="S105" s="1"/>
      <c r="T105" s="1"/>
    </row>
    <row r="106" spans="1:46" s="2" customFormat="1" hidden="1">
      <c r="A106" s="29">
        <v>101</v>
      </c>
      <c r="B106" s="31" t="str">
        <f t="shared" si="1"/>
        <v>V101</v>
      </c>
      <c r="C106" s="4">
        <v>55</v>
      </c>
      <c r="D106" s="5" t="s">
        <v>217</v>
      </c>
      <c r="E106" s="6" t="s">
        <v>100</v>
      </c>
      <c r="F106" s="7"/>
      <c r="G106" s="8"/>
      <c r="H106" s="13"/>
      <c r="I106" s="8"/>
      <c r="J106" s="10" t="s">
        <v>24</v>
      </c>
      <c r="K106" s="11" t="s">
        <v>24</v>
      </c>
      <c r="L106" s="12" t="s">
        <v>24</v>
      </c>
      <c r="M106" s="12" t="s">
        <v>24</v>
      </c>
      <c r="N106" s="12" t="s">
        <v>24</v>
      </c>
      <c r="O106" s="11" t="s">
        <v>24</v>
      </c>
      <c r="P106" s="12" t="s">
        <v>24</v>
      </c>
      <c r="Q106" s="15"/>
      <c r="U106" s="1"/>
    </row>
    <row r="107" spans="1:46" s="2" customFormat="1" hidden="1">
      <c r="A107" s="29">
        <v>102</v>
      </c>
      <c r="B107" s="31" t="str">
        <f t="shared" si="1"/>
        <v>V102</v>
      </c>
      <c r="C107" s="4">
        <v>56</v>
      </c>
      <c r="D107" s="5" t="s">
        <v>218</v>
      </c>
      <c r="E107" s="6" t="s">
        <v>100</v>
      </c>
      <c r="F107" s="7"/>
      <c r="G107" s="8"/>
      <c r="H107" s="13"/>
      <c r="I107" s="8"/>
      <c r="J107" s="10" t="s">
        <v>24</v>
      </c>
      <c r="K107" s="11" t="s">
        <v>24</v>
      </c>
      <c r="L107" s="12" t="s">
        <v>24</v>
      </c>
      <c r="M107" s="12" t="s">
        <v>24</v>
      </c>
      <c r="N107" s="12" t="s">
        <v>24</v>
      </c>
      <c r="O107" s="11" t="s">
        <v>24</v>
      </c>
      <c r="P107" s="12" t="s">
        <v>24</v>
      </c>
      <c r="Q107" s="15"/>
      <c r="U107" s="1"/>
    </row>
    <row r="108" spans="1:46" s="2" customFormat="1" hidden="1">
      <c r="A108" s="29">
        <v>103</v>
      </c>
      <c r="B108" s="31" t="str">
        <f t="shared" si="1"/>
        <v>V103</v>
      </c>
      <c r="C108" s="4">
        <v>57</v>
      </c>
      <c r="D108" s="5" t="s">
        <v>219</v>
      </c>
      <c r="E108" s="6" t="s">
        <v>100</v>
      </c>
      <c r="F108" s="7"/>
      <c r="G108" s="8"/>
      <c r="H108" s="13"/>
      <c r="I108" s="8"/>
      <c r="J108" s="10" t="s">
        <v>24</v>
      </c>
      <c r="K108" s="11" t="s">
        <v>24</v>
      </c>
      <c r="L108" s="12" t="s">
        <v>24</v>
      </c>
      <c r="M108" s="12" t="s">
        <v>24</v>
      </c>
      <c r="N108" s="12" t="s">
        <v>24</v>
      </c>
      <c r="O108" s="11" t="s">
        <v>24</v>
      </c>
      <c r="P108" s="12" t="s">
        <v>24</v>
      </c>
      <c r="Q108" s="15"/>
      <c r="U108" s="1"/>
    </row>
    <row r="109" spans="1:46" s="2" customFormat="1" hidden="1">
      <c r="A109" s="29">
        <v>104</v>
      </c>
      <c r="B109" s="31" t="str">
        <f t="shared" si="1"/>
        <v>V104</v>
      </c>
      <c r="C109" s="4">
        <v>58</v>
      </c>
      <c r="D109" s="5" t="s">
        <v>220</v>
      </c>
      <c r="E109" s="6" t="s">
        <v>100</v>
      </c>
      <c r="F109" s="7"/>
      <c r="G109" s="8"/>
      <c r="H109" s="13"/>
      <c r="I109" s="8"/>
      <c r="J109" s="10" t="s">
        <v>24</v>
      </c>
      <c r="K109" s="11" t="s">
        <v>24</v>
      </c>
      <c r="L109" s="12" t="s">
        <v>24</v>
      </c>
      <c r="M109" s="12" t="s">
        <v>24</v>
      </c>
      <c r="N109" s="12" t="s">
        <v>24</v>
      </c>
      <c r="O109" s="11" t="s">
        <v>24</v>
      </c>
      <c r="P109" s="12" t="s">
        <v>24</v>
      </c>
      <c r="Q109" s="15"/>
      <c r="U109" s="1"/>
    </row>
    <row r="110" spans="1:46" s="2" customFormat="1" hidden="1">
      <c r="A110" s="29">
        <v>105</v>
      </c>
      <c r="B110" s="31" t="str">
        <f t="shared" si="1"/>
        <v>V105</v>
      </c>
      <c r="C110" s="4">
        <v>59</v>
      </c>
      <c r="D110" s="5" t="s">
        <v>221</v>
      </c>
      <c r="E110" s="6" t="s">
        <v>100</v>
      </c>
      <c r="F110" s="7"/>
      <c r="G110" s="8"/>
      <c r="H110" s="13"/>
      <c r="I110" s="8"/>
      <c r="J110" s="10" t="s">
        <v>24</v>
      </c>
      <c r="K110" s="11" t="s">
        <v>24</v>
      </c>
      <c r="L110" s="12" t="s">
        <v>24</v>
      </c>
      <c r="M110" s="12" t="s">
        <v>24</v>
      </c>
      <c r="N110" s="12" t="s">
        <v>24</v>
      </c>
      <c r="O110" s="11" t="s">
        <v>24</v>
      </c>
      <c r="P110" s="12" t="s">
        <v>24</v>
      </c>
      <c r="Q110" s="15"/>
      <c r="U110" s="1"/>
    </row>
    <row r="111" spans="1:46" s="2" customFormat="1" hidden="1">
      <c r="A111" s="29">
        <v>106</v>
      </c>
      <c r="B111" s="31" t="str">
        <f t="shared" si="1"/>
        <v>V106</v>
      </c>
      <c r="C111" s="4">
        <v>60</v>
      </c>
      <c r="D111" s="5" t="s">
        <v>222</v>
      </c>
      <c r="E111" s="6" t="s">
        <v>100</v>
      </c>
      <c r="F111" s="7"/>
      <c r="G111" s="8"/>
      <c r="H111" s="13"/>
      <c r="I111" s="8"/>
      <c r="J111" s="10" t="s">
        <v>24</v>
      </c>
      <c r="K111" s="11" t="s">
        <v>24</v>
      </c>
      <c r="L111" s="12" t="s">
        <v>24</v>
      </c>
      <c r="M111" s="12" t="s">
        <v>24</v>
      </c>
      <c r="N111" s="12" t="s">
        <v>24</v>
      </c>
      <c r="O111" s="11" t="s">
        <v>24</v>
      </c>
      <c r="P111" s="12" t="s">
        <v>24</v>
      </c>
      <c r="Q111" s="15" t="s">
        <v>223</v>
      </c>
      <c r="U111" s="1"/>
    </row>
    <row r="112" spans="1:46" s="2" customFormat="1" ht="24" hidden="1">
      <c r="A112" s="29">
        <v>107</v>
      </c>
      <c r="B112" s="31" t="str">
        <f t="shared" si="1"/>
        <v>V107</v>
      </c>
      <c r="C112" s="4">
        <v>61</v>
      </c>
      <c r="D112" s="5" t="s">
        <v>224</v>
      </c>
      <c r="E112" s="6" t="s">
        <v>100</v>
      </c>
      <c r="F112" s="7"/>
      <c r="G112" s="8"/>
      <c r="H112" s="13"/>
      <c r="I112" s="8"/>
      <c r="J112" s="10" t="s">
        <v>24</v>
      </c>
      <c r="K112" s="11" t="s">
        <v>24</v>
      </c>
      <c r="L112" s="12" t="s">
        <v>24</v>
      </c>
      <c r="M112" s="12" t="s">
        <v>24</v>
      </c>
      <c r="N112" s="12" t="s">
        <v>24</v>
      </c>
      <c r="O112" s="11" t="s">
        <v>24</v>
      </c>
      <c r="P112" s="12" t="s">
        <v>24</v>
      </c>
      <c r="Q112" s="15" t="s">
        <v>225</v>
      </c>
      <c r="U112" s="1"/>
    </row>
    <row r="113" spans="1:46" s="2" customFormat="1" hidden="1">
      <c r="A113" s="29">
        <v>108</v>
      </c>
      <c r="B113" s="31" t="str">
        <f t="shared" si="1"/>
        <v>V108</v>
      </c>
      <c r="C113" s="4">
        <v>61</v>
      </c>
      <c r="D113" s="5" t="s">
        <v>226</v>
      </c>
      <c r="E113" s="6" t="s">
        <v>100</v>
      </c>
      <c r="F113" s="7"/>
      <c r="G113" s="8"/>
      <c r="H113" s="13"/>
      <c r="I113" s="8"/>
      <c r="J113" s="10" t="s">
        <v>24</v>
      </c>
      <c r="K113" s="11" t="s">
        <v>24</v>
      </c>
      <c r="L113" s="12" t="s">
        <v>24</v>
      </c>
      <c r="M113" s="12" t="s">
        <v>24</v>
      </c>
      <c r="N113" s="12" t="s">
        <v>24</v>
      </c>
      <c r="O113" s="11" t="s">
        <v>24</v>
      </c>
      <c r="P113" s="12" t="s">
        <v>24</v>
      </c>
      <c r="Q113" s="15" t="s">
        <v>227</v>
      </c>
      <c r="U113" s="1"/>
    </row>
    <row r="114" spans="1:46" s="2" customFormat="1" ht="24" hidden="1">
      <c r="A114" s="29">
        <v>109</v>
      </c>
      <c r="B114" s="31" t="str">
        <f t="shared" si="1"/>
        <v>V109</v>
      </c>
      <c r="C114" s="4">
        <v>61</v>
      </c>
      <c r="D114" s="5" t="s">
        <v>228</v>
      </c>
      <c r="E114" s="6" t="s">
        <v>100</v>
      </c>
      <c r="F114" s="7"/>
      <c r="G114" s="8"/>
      <c r="H114" s="13"/>
      <c r="I114" s="8"/>
      <c r="J114" s="10" t="s">
        <v>24</v>
      </c>
      <c r="K114" s="11" t="s">
        <v>24</v>
      </c>
      <c r="L114" s="12" t="s">
        <v>24</v>
      </c>
      <c r="M114" s="12" t="s">
        <v>24</v>
      </c>
      <c r="N114" s="12" t="s">
        <v>24</v>
      </c>
      <c r="O114" s="11" t="s">
        <v>24</v>
      </c>
      <c r="P114" s="12" t="s">
        <v>24</v>
      </c>
      <c r="Q114" s="15" t="s">
        <v>229</v>
      </c>
      <c r="U114" s="1"/>
    </row>
    <row r="115" spans="1:46" s="2" customFormat="1" hidden="1">
      <c r="A115" s="29">
        <v>110</v>
      </c>
      <c r="B115" s="31" t="str">
        <f t="shared" si="1"/>
        <v>V110</v>
      </c>
      <c r="C115" s="4">
        <v>63</v>
      </c>
      <c r="D115" s="5" t="s">
        <v>230</v>
      </c>
      <c r="E115" s="6" t="s">
        <v>100</v>
      </c>
      <c r="F115" s="7"/>
      <c r="G115" s="8"/>
      <c r="H115" s="13"/>
      <c r="I115" s="8"/>
      <c r="J115" s="10" t="s">
        <v>24</v>
      </c>
      <c r="K115" s="11" t="s">
        <v>24</v>
      </c>
      <c r="L115" s="12" t="s">
        <v>24</v>
      </c>
      <c r="M115" s="12" t="s">
        <v>24</v>
      </c>
      <c r="N115" s="12" t="s">
        <v>24</v>
      </c>
      <c r="O115" s="11" t="s">
        <v>24</v>
      </c>
      <c r="P115" s="12" t="s">
        <v>24</v>
      </c>
      <c r="Q115" s="15"/>
      <c r="U115" s="1"/>
    </row>
    <row r="116" spans="1:46" s="2" customFormat="1" hidden="1">
      <c r="A116" s="29">
        <v>111</v>
      </c>
      <c r="B116" s="31" t="str">
        <f t="shared" si="1"/>
        <v>V111</v>
      </c>
      <c r="C116" s="4" t="s">
        <v>231</v>
      </c>
      <c r="D116" s="5" t="s">
        <v>232</v>
      </c>
      <c r="E116" s="6" t="s">
        <v>100</v>
      </c>
      <c r="F116" s="7"/>
      <c r="G116" s="8"/>
      <c r="H116" s="13"/>
      <c r="I116" s="8"/>
      <c r="J116" s="10" t="s">
        <v>24</v>
      </c>
      <c r="K116" s="11" t="s">
        <v>24</v>
      </c>
      <c r="L116" s="12" t="s">
        <v>24</v>
      </c>
      <c r="M116" s="12" t="s">
        <v>24</v>
      </c>
      <c r="N116" s="12" t="s">
        <v>24</v>
      </c>
      <c r="O116" s="11" t="s">
        <v>24</v>
      </c>
      <c r="P116" s="12" t="s">
        <v>24</v>
      </c>
      <c r="Q116" s="15"/>
      <c r="U116" s="1"/>
    </row>
    <row r="117" spans="1:46" hidden="1">
      <c r="A117" s="29">
        <v>112</v>
      </c>
      <c r="B117" s="31" t="str">
        <f t="shared" si="1"/>
        <v>V112</v>
      </c>
      <c r="C117" s="4" t="s">
        <v>233</v>
      </c>
      <c r="D117" s="5" t="s">
        <v>234</v>
      </c>
      <c r="E117" s="6" t="s">
        <v>100</v>
      </c>
      <c r="F117" s="7"/>
      <c r="G117" s="8"/>
      <c r="H117" s="13"/>
      <c r="I117" s="8"/>
      <c r="J117" s="10" t="s">
        <v>24</v>
      </c>
      <c r="K117" s="11" t="s">
        <v>24</v>
      </c>
      <c r="L117" s="12" t="s">
        <v>24</v>
      </c>
      <c r="M117" s="12" t="s">
        <v>24</v>
      </c>
      <c r="N117" s="12" t="s">
        <v>24</v>
      </c>
      <c r="O117" s="11" t="s">
        <v>24</v>
      </c>
      <c r="P117" s="12" t="s">
        <v>24</v>
      </c>
      <c r="Q117" s="15"/>
    </row>
    <row r="118" spans="1:46" hidden="1">
      <c r="A118" s="29">
        <v>113</v>
      </c>
      <c r="B118" s="31" t="str">
        <f t="shared" si="1"/>
        <v>V113</v>
      </c>
      <c r="C118" s="4" t="s">
        <v>235</v>
      </c>
      <c r="D118" s="5" t="s">
        <v>236</v>
      </c>
      <c r="E118" s="6" t="s">
        <v>100</v>
      </c>
      <c r="F118" s="7"/>
      <c r="G118" s="8"/>
      <c r="H118" s="13"/>
      <c r="I118" s="8"/>
      <c r="J118" s="10" t="s">
        <v>24</v>
      </c>
      <c r="K118" s="11" t="s">
        <v>24</v>
      </c>
      <c r="L118" s="12" t="s">
        <v>24</v>
      </c>
      <c r="M118" s="12" t="s">
        <v>24</v>
      </c>
      <c r="N118" s="12" t="s">
        <v>24</v>
      </c>
      <c r="O118" s="11" t="s">
        <v>24</v>
      </c>
      <c r="P118" s="12" t="s">
        <v>24</v>
      </c>
      <c r="Q118" s="15"/>
    </row>
    <row r="119" spans="1:46" hidden="1">
      <c r="A119" s="29">
        <v>114</v>
      </c>
      <c r="B119" s="31" t="str">
        <f t="shared" si="1"/>
        <v>V114</v>
      </c>
      <c r="C119" s="4" t="s">
        <v>237</v>
      </c>
      <c r="D119" s="5" t="s">
        <v>238</v>
      </c>
      <c r="E119" s="6" t="s">
        <v>100</v>
      </c>
      <c r="F119" s="7"/>
      <c r="G119" s="8"/>
      <c r="H119" s="13"/>
      <c r="I119" s="8"/>
      <c r="J119" s="10" t="s">
        <v>24</v>
      </c>
      <c r="K119" s="11" t="s">
        <v>24</v>
      </c>
      <c r="L119" s="12" t="s">
        <v>24</v>
      </c>
      <c r="M119" s="12" t="s">
        <v>24</v>
      </c>
      <c r="N119" s="12" t="s">
        <v>24</v>
      </c>
      <c r="O119" s="11" t="s">
        <v>24</v>
      </c>
      <c r="P119" s="12" t="s">
        <v>24</v>
      </c>
      <c r="Q119" s="15"/>
    </row>
    <row r="120" spans="1:46" hidden="1">
      <c r="A120" s="29">
        <v>115</v>
      </c>
      <c r="B120" s="31" t="str">
        <f t="shared" si="1"/>
        <v>V115</v>
      </c>
      <c r="C120" s="4" t="s">
        <v>239</v>
      </c>
      <c r="D120" s="5" t="s">
        <v>240</v>
      </c>
      <c r="E120" s="6" t="s">
        <v>100</v>
      </c>
      <c r="F120" s="7"/>
      <c r="G120" s="8"/>
      <c r="H120" s="13"/>
      <c r="I120" s="8"/>
      <c r="J120" s="10" t="s">
        <v>24</v>
      </c>
      <c r="K120" s="11" t="s">
        <v>24</v>
      </c>
      <c r="L120" s="12" t="s">
        <v>24</v>
      </c>
      <c r="M120" s="12" t="s">
        <v>24</v>
      </c>
      <c r="N120" s="12" t="s">
        <v>24</v>
      </c>
      <c r="O120" s="11" t="s">
        <v>24</v>
      </c>
      <c r="P120" s="12" t="s">
        <v>24</v>
      </c>
      <c r="Q120" s="15"/>
    </row>
    <row r="121" spans="1:46" s="2" customFormat="1" hidden="1">
      <c r="A121" s="29">
        <v>116</v>
      </c>
      <c r="B121" s="31" t="str">
        <f t="shared" si="1"/>
        <v>V116</v>
      </c>
      <c r="C121" s="4" t="s">
        <v>241</v>
      </c>
      <c r="D121" s="5" t="s">
        <v>242</v>
      </c>
      <c r="E121" s="6" t="s">
        <v>100</v>
      </c>
      <c r="F121" s="7"/>
      <c r="G121" s="8"/>
      <c r="H121" s="13"/>
      <c r="I121" s="8"/>
      <c r="J121" s="10" t="s">
        <v>24</v>
      </c>
      <c r="K121" s="11" t="s">
        <v>24</v>
      </c>
      <c r="L121" s="12" t="s">
        <v>103</v>
      </c>
      <c r="M121" s="12" t="s">
        <v>103</v>
      </c>
      <c r="N121" s="12" t="s">
        <v>103</v>
      </c>
      <c r="O121" s="11" t="s">
        <v>103</v>
      </c>
      <c r="P121" s="12" t="s">
        <v>103</v>
      </c>
      <c r="Q121" s="15"/>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row>
    <row r="122" spans="1:46" s="2" customFormat="1" hidden="1">
      <c r="A122" s="29">
        <v>117</v>
      </c>
      <c r="B122" s="31" t="str">
        <f t="shared" si="1"/>
        <v>V117</v>
      </c>
      <c r="C122" s="4" t="s">
        <v>241</v>
      </c>
      <c r="D122" s="5" t="s">
        <v>243</v>
      </c>
      <c r="E122" s="6" t="s">
        <v>100</v>
      </c>
      <c r="F122" s="7"/>
      <c r="G122" s="8"/>
      <c r="H122" s="13"/>
      <c r="I122" s="8"/>
      <c r="J122" s="10" t="s">
        <v>103</v>
      </c>
      <c r="K122" s="11" t="s">
        <v>103</v>
      </c>
      <c r="L122" s="12" t="s">
        <v>24</v>
      </c>
      <c r="M122" s="12" t="s">
        <v>24</v>
      </c>
      <c r="N122" s="12" t="s">
        <v>24</v>
      </c>
      <c r="O122" s="11" t="s">
        <v>24</v>
      </c>
      <c r="P122" s="12" t="s">
        <v>24</v>
      </c>
      <c r="Q122" s="15"/>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row>
    <row r="123" spans="1:46" s="2" customFormat="1" hidden="1">
      <c r="A123" s="29">
        <v>118</v>
      </c>
      <c r="B123" s="31" t="str">
        <f t="shared" si="1"/>
        <v>V118</v>
      </c>
      <c r="C123" s="4" t="s">
        <v>244</v>
      </c>
      <c r="D123" s="5" t="s">
        <v>245</v>
      </c>
      <c r="E123" s="6" t="s">
        <v>100</v>
      </c>
      <c r="F123" s="7"/>
      <c r="G123" s="8"/>
      <c r="H123" s="13"/>
      <c r="I123" s="8"/>
      <c r="J123" s="10" t="s">
        <v>24</v>
      </c>
      <c r="K123" s="11" t="s">
        <v>24</v>
      </c>
      <c r="L123" s="12" t="s">
        <v>24</v>
      </c>
      <c r="M123" s="12" t="s">
        <v>24</v>
      </c>
      <c r="N123" s="12" t="s">
        <v>24</v>
      </c>
      <c r="O123" s="11" t="s">
        <v>24</v>
      </c>
      <c r="P123" s="12" t="s">
        <v>24</v>
      </c>
      <c r="Q123" s="15"/>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row>
    <row r="124" spans="1:46" s="2" customFormat="1" hidden="1">
      <c r="A124" s="29">
        <v>119</v>
      </c>
      <c r="B124" s="31" t="str">
        <f t="shared" si="1"/>
        <v>V119</v>
      </c>
      <c r="C124" s="4" t="s">
        <v>246</v>
      </c>
      <c r="D124" s="5" t="s">
        <v>247</v>
      </c>
      <c r="E124" s="6" t="s">
        <v>100</v>
      </c>
      <c r="F124" s="7"/>
      <c r="G124" s="8"/>
      <c r="H124" s="13"/>
      <c r="I124" s="8"/>
      <c r="J124" s="10" t="s">
        <v>24</v>
      </c>
      <c r="K124" s="11" t="s">
        <v>24</v>
      </c>
      <c r="L124" s="12" t="s">
        <v>24</v>
      </c>
      <c r="M124" s="12" t="s">
        <v>24</v>
      </c>
      <c r="N124" s="12" t="s">
        <v>24</v>
      </c>
      <c r="O124" s="11" t="s">
        <v>24</v>
      </c>
      <c r="P124" s="12" t="s">
        <v>24</v>
      </c>
      <c r="Q124" s="15"/>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row>
    <row r="125" spans="1:46" ht="14.25" hidden="1" customHeight="1">
      <c r="A125" s="29">
        <v>120</v>
      </c>
      <c r="B125" s="31" t="str">
        <f t="shared" si="1"/>
        <v>V120</v>
      </c>
      <c r="C125" s="4" t="s">
        <v>248</v>
      </c>
      <c r="D125" s="16" t="s">
        <v>249</v>
      </c>
      <c r="E125" s="6" t="s">
        <v>23</v>
      </c>
      <c r="F125" s="7"/>
      <c r="G125" s="8"/>
      <c r="H125" s="13"/>
      <c r="I125" s="8"/>
      <c r="J125" s="10" t="s">
        <v>24</v>
      </c>
      <c r="K125" s="11" t="s">
        <v>24</v>
      </c>
      <c r="L125" s="12" t="s">
        <v>24</v>
      </c>
      <c r="M125" s="12" t="s">
        <v>24</v>
      </c>
      <c r="N125" s="12" t="s">
        <v>24</v>
      </c>
      <c r="O125" s="11" t="s">
        <v>24</v>
      </c>
      <c r="P125" s="12" t="s">
        <v>24</v>
      </c>
      <c r="Q125" s="15"/>
      <c r="R125" s="1"/>
      <c r="S125" s="1"/>
      <c r="T125" s="1"/>
    </row>
    <row r="126" spans="1:46" ht="14.25" hidden="1" customHeight="1">
      <c r="A126" s="29">
        <v>121</v>
      </c>
      <c r="B126" s="31" t="str">
        <f t="shared" si="1"/>
        <v>V121</v>
      </c>
      <c r="C126" s="4" t="s">
        <v>250</v>
      </c>
      <c r="D126" s="5" t="s">
        <v>251</v>
      </c>
      <c r="E126" s="6" t="s">
        <v>100</v>
      </c>
      <c r="F126" s="7"/>
      <c r="G126" s="8"/>
      <c r="H126" s="13"/>
      <c r="I126" s="8"/>
      <c r="J126" s="10" t="s">
        <v>24</v>
      </c>
      <c r="K126" s="11" t="s">
        <v>24</v>
      </c>
      <c r="L126" s="12" t="s">
        <v>24</v>
      </c>
      <c r="M126" s="12" t="s">
        <v>24</v>
      </c>
      <c r="N126" s="12" t="s">
        <v>24</v>
      </c>
      <c r="O126" s="11" t="s">
        <v>24</v>
      </c>
      <c r="P126" s="12" t="s">
        <v>24</v>
      </c>
      <c r="Q126" s="15"/>
      <c r="R126" s="1"/>
      <c r="S126" s="1"/>
      <c r="T126" s="1"/>
    </row>
    <row r="127" spans="1:46" ht="14.25" hidden="1" customHeight="1">
      <c r="A127" s="29">
        <v>122</v>
      </c>
      <c r="B127" s="31" t="str">
        <f t="shared" si="1"/>
        <v>V122</v>
      </c>
      <c r="C127" s="4" t="s">
        <v>252</v>
      </c>
      <c r="D127" s="5" t="s">
        <v>253</v>
      </c>
      <c r="E127" s="6" t="s">
        <v>100</v>
      </c>
      <c r="F127" s="7"/>
      <c r="G127" s="8"/>
      <c r="H127" s="13"/>
      <c r="I127" s="8"/>
      <c r="J127" s="10" t="s">
        <v>24</v>
      </c>
      <c r="K127" s="11" t="s">
        <v>24</v>
      </c>
      <c r="L127" s="12" t="s">
        <v>24</v>
      </c>
      <c r="M127" s="12" t="s">
        <v>24</v>
      </c>
      <c r="N127" s="12" t="s">
        <v>24</v>
      </c>
      <c r="O127" s="11" t="s">
        <v>24</v>
      </c>
      <c r="P127" s="12" t="s">
        <v>24</v>
      </c>
      <c r="Q127" s="15"/>
      <c r="R127" s="1"/>
      <c r="S127" s="1"/>
      <c r="T127" s="1"/>
    </row>
    <row r="128" spans="1:46" ht="14.25" hidden="1" customHeight="1">
      <c r="A128" s="29">
        <v>123</v>
      </c>
      <c r="B128" s="31" t="str">
        <f t="shared" si="1"/>
        <v>V123</v>
      </c>
      <c r="C128" s="4">
        <v>64</v>
      </c>
      <c r="D128" s="5" t="s">
        <v>254</v>
      </c>
      <c r="E128" s="6" t="s">
        <v>100</v>
      </c>
      <c r="F128" s="7"/>
      <c r="G128" s="8"/>
      <c r="H128" s="13"/>
      <c r="I128" s="8"/>
      <c r="J128" s="10" t="s">
        <v>24</v>
      </c>
      <c r="K128" s="11" t="s">
        <v>24</v>
      </c>
      <c r="L128" s="12" t="s">
        <v>24</v>
      </c>
      <c r="M128" s="12" t="s">
        <v>24</v>
      </c>
      <c r="N128" s="12" t="s">
        <v>24</v>
      </c>
      <c r="O128" s="11" t="s">
        <v>24</v>
      </c>
      <c r="P128" s="12" t="s">
        <v>24</v>
      </c>
      <c r="Q128" s="15"/>
      <c r="R128" s="1"/>
      <c r="S128" s="1"/>
      <c r="T128" s="1"/>
    </row>
    <row r="129" spans="1:46" ht="13.5" hidden="1" customHeight="1">
      <c r="A129" s="29">
        <v>124</v>
      </c>
      <c r="B129" s="31" t="str">
        <f t="shared" si="1"/>
        <v>V124</v>
      </c>
      <c r="C129" s="4">
        <v>65</v>
      </c>
      <c r="D129" s="5" t="s">
        <v>255</v>
      </c>
      <c r="E129" s="6" t="s">
        <v>100</v>
      </c>
      <c r="F129" s="7"/>
      <c r="G129" s="8"/>
      <c r="H129" s="13"/>
      <c r="I129" s="8"/>
      <c r="J129" s="10" t="s">
        <v>24</v>
      </c>
      <c r="K129" s="11" t="s">
        <v>24</v>
      </c>
      <c r="L129" s="12" t="s">
        <v>24</v>
      </c>
      <c r="M129" s="12" t="s">
        <v>24</v>
      </c>
      <c r="N129" s="12" t="s">
        <v>24</v>
      </c>
      <c r="O129" s="11" t="s">
        <v>24</v>
      </c>
      <c r="P129" s="12" t="s">
        <v>24</v>
      </c>
      <c r="Q129" s="15"/>
      <c r="R129" s="1"/>
      <c r="S129" s="1"/>
      <c r="T129" s="1"/>
    </row>
    <row r="130" spans="1:46" ht="13.5" hidden="1" customHeight="1">
      <c r="A130" s="29">
        <v>125</v>
      </c>
      <c r="B130" s="31" t="str">
        <f t="shared" si="1"/>
        <v>V125</v>
      </c>
      <c r="C130" s="4">
        <v>66</v>
      </c>
      <c r="D130" s="5" t="s">
        <v>256</v>
      </c>
      <c r="E130" s="6" t="s">
        <v>100</v>
      </c>
      <c r="F130" s="7"/>
      <c r="G130" s="8"/>
      <c r="H130" s="13"/>
      <c r="I130" s="8"/>
      <c r="J130" s="10" t="s">
        <v>24</v>
      </c>
      <c r="K130" s="11" t="s">
        <v>24</v>
      </c>
      <c r="L130" s="12" t="s">
        <v>24</v>
      </c>
      <c r="M130" s="12" t="s">
        <v>24</v>
      </c>
      <c r="N130" s="12" t="s">
        <v>24</v>
      </c>
      <c r="O130" s="12" t="s">
        <v>24</v>
      </c>
      <c r="P130" s="12" t="s">
        <v>24</v>
      </c>
      <c r="Q130" s="15"/>
    </row>
    <row r="131" spans="1:46" ht="14.25" hidden="1" customHeight="1">
      <c r="A131" s="29">
        <v>126</v>
      </c>
      <c r="B131" s="31" t="str">
        <f t="shared" si="1"/>
        <v>V126</v>
      </c>
      <c r="C131" s="4">
        <v>67</v>
      </c>
      <c r="D131" s="5" t="s">
        <v>257</v>
      </c>
      <c r="E131" s="6" t="s">
        <v>100</v>
      </c>
      <c r="F131" s="7"/>
      <c r="G131" s="8"/>
      <c r="H131" s="13"/>
      <c r="I131" s="8"/>
      <c r="J131" s="10" t="s">
        <v>24</v>
      </c>
      <c r="K131" s="11" t="s">
        <v>24</v>
      </c>
      <c r="L131" s="12" t="s">
        <v>24</v>
      </c>
      <c r="M131" s="12" t="s">
        <v>24</v>
      </c>
      <c r="N131" s="12" t="s">
        <v>24</v>
      </c>
      <c r="O131" s="11" t="s">
        <v>24</v>
      </c>
      <c r="P131" s="12" t="s">
        <v>24</v>
      </c>
      <c r="Q131" s="15"/>
    </row>
    <row r="132" spans="1:46" ht="14.25" hidden="1" customHeight="1">
      <c r="A132" s="29">
        <v>127</v>
      </c>
      <c r="B132" s="31" t="str">
        <f t="shared" si="1"/>
        <v>V127</v>
      </c>
      <c r="C132" s="4">
        <v>68</v>
      </c>
      <c r="D132" s="5" t="s">
        <v>258</v>
      </c>
      <c r="E132" s="6" t="s">
        <v>100</v>
      </c>
      <c r="F132" s="7"/>
      <c r="G132" s="8"/>
      <c r="H132" s="13"/>
      <c r="I132" s="8"/>
      <c r="J132" s="10" t="s">
        <v>24</v>
      </c>
      <c r="K132" s="11" t="s">
        <v>24</v>
      </c>
      <c r="L132" s="12" t="s">
        <v>24</v>
      </c>
      <c r="M132" s="12" t="s">
        <v>24</v>
      </c>
      <c r="N132" s="12" t="s">
        <v>24</v>
      </c>
      <c r="O132" s="11" t="s">
        <v>24</v>
      </c>
      <c r="P132" s="12" t="s">
        <v>24</v>
      </c>
      <c r="Q132" s="15"/>
    </row>
    <row r="133" spans="1:46" s="2" customFormat="1" hidden="1">
      <c r="A133" s="29">
        <v>128</v>
      </c>
      <c r="B133" s="31" t="str">
        <f t="shared" si="1"/>
        <v>V128</v>
      </c>
      <c r="C133" s="4">
        <v>69</v>
      </c>
      <c r="D133" s="5" t="s">
        <v>259</v>
      </c>
      <c r="E133" s="6" t="s">
        <v>100</v>
      </c>
      <c r="F133" s="7"/>
      <c r="G133" s="8"/>
      <c r="H133" s="13"/>
      <c r="I133" s="8"/>
      <c r="J133" s="10" t="s">
        <v>24</v>
      </c>
      <c r="K133" s="11" t="s">
        <v>24</v>
      </c>
      <c r="L133" s="12" t="s">
        <v>103</v>
      </c>
      <c r="M133" s="12" t="s">
        <v>103</v>
      </c>
      <c r="N133" s="12" t="s">
        <v>103</v>
      </c>
      <c r="O133" s="11" t="s">
        <v>103</v>
      </c>
      <c r="P133" s="12" t="s">
        <v>103</v>
      </c>
      <c r="Q133" s="15"/>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row>
    <row r="134" spans="1:46" s="2" customFormat="1" hidden="1">
      <c r="A134" s="29">
        <v>129</v>
      </c>
      <c r="B134" s="31" t="str">
        <f t="shared" ref="B134:B197" si="2">IF(A134 ="","","V"&amp;A134)</f>
        <v>V129</v>
      </c>
      <c r="C134" s="4">
        <v>69</v>
      </c>
      <c r="D134" s="5" t="s">
        <v>260</v>
      </c>
      <c r="E134" s="6" t="s">
        <v>100</v>
      </c>
      <c r="F134" s="7"/>
      <c r="G134" s="8"/>
      <c r="H134" s="13"/>
      <c r="I134" s="8"/>
      <c r="J134" s="10" t="s">
        <v>103</v>
      </c>
      <c r="K134" s="11" t="s">
        <v>103</v>
      </c>
      <c r="L134" s="12" t="s">
        <v>24</v>
      </c>
      <c r="M134" s="12" t="s">
        <v>24</v>
      </c>
      <c r="N134" s="12" t="s">
        <v>24</v>
      </c>
      <c r="O134" s="11" t="s">
        <v>24</v>
      </c>
      <c r="P134" s="12" t="s">
        <v>24</v>
      </c>
      <c r="Q134" s="15"/>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row>
    <row r="135" spans="1:46" s="2" customFormat="1" hidden="1">
      <c r="A135" s="29">
        <v>130</v>
      </c>
      <c r="B135" s="31" t="str">
        <f t="shared" si="2"/>
        <v>V130</v>
      </c>
      <c r="C135" s="4">
        <v>70</v>
      </c>
      <c r="D135" s="5" t="s">
        <v>261</v>
      </c>
      <c r="E135" s="6" t="s">
        <v>100</v>
      </c>
      <c r="F135" s="7"/>
      <c r="G135" s="8"/>
      <c r="H135" s="13"/>
      <c r="I135" s="8"/>
      <c r="J135" s="10" t="s">
        <v>24</v>
      </c>
      <c r="K135" s="11" t="s">
        <v>24</v>
      </c>
      <c r="L135" s="12" t="s">
        <v>24</v>
      </c>
      <c r="M135" s="12" t="s">
        <v>24</v>
      </c>
      <c r="N135" s="12" t="s">
        <v>24</v>
      </c>
      <c r="O135" s="11" t="s">
        <v>24</v>
      </c>
      <c r="P135" s="12" t="s">
        <v>24</v>
      </c>
      <c r="Q135" s="15"/>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row>
    <row r="136" spans="1:46" s="2" customFormat="1" hidden="1">
      <c r="A136" s="29">
        <v>131</v>
      </c>
      <c r="B136" s="31" t="str">
        <f t="shared" si="2"/>
        <v>V131</v>
      </c>
      <c r="C136" s="4">
        <v>71</v>
      </c>
      <c r="D136" s="5" t="s">
        <v>262</v>
      </c>
      <c r="E136" s="6" t="s">
        <v>100</v>
      </c>
      <c r="F136" s="7"/>
      <c r="G136" s="8"/>
      <c r="H136" s="13"/>
      <c r="I136" s="8"/>
      <c r="J136" s="10" t="s">
        <v>24</v>
      </c>
      <c r="K136" s="11" t="s">
        <v>24</v>
      </c>
      <c r="L136" s="12" t="s">
        <v>24</v>
      </c>
      <c r="M136" s="12" t="s">
        <v>24</v>
      </c>
      <c r="N136" s="12" t="s">
        <v>24</v>
      </c>
      <c r="O136" s="11" t="s">
        <v>24</v>
      </c>
      <c r="P136" s="12" t="s">
        <v>24</v>
      </c>
      <c r="Q136" s="15"/>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row>
    <row r="137" spans="1:46" ht="14.25" hidden="1" customHeight="1">
      <c r="A137" s="29">
        <v>132</v>
      </c>
      <c r="B137" s="31" t="str">
        <f t="shared" si="2"/>
        <v>V132</v>
      </c>
      <c r="C137" s="4">
        <v>72</v>
      </c>
      <c r="D137" s="5" t="s">
        <v>263</v>
      </c>
      <c r="E137" s="6" t="s">
        <v>23</v>
      </c>
      <c r="F137" s="7"/>
      <c r="G137" s="8"/>
      <c r="H137" s="13"/>
      <c r="I137" s="8"/>
      <c r="J137" s="10" t="s">
        <v>24</v>
      </c>
      <c r="K137" s="11" t="s">
        <v>24</v>
      </c>
      <c r="L137" s="12" t="s">
        <v>24</v>
      </c>
      <c r="M137" s="12" t="s">
        <v>24</v>
      </c>
      <c r="N137" s="12" t="s">
        <v>24</v>
      </c>
      <c r="O137" s="11" t="s">
        <v>24</v>
      </c>
      <c r="P137" s="12" t="s">
        <v>24</v>
      </c>
      <c r="Q137" s="15"/>
      <c r="R137" s="1"/>
      <c r="S137" s="1"/>
      <c r="T137" s="1"/>
    </row>
    <row r="138" spans="1:46" ht="14.25" hidden="1" customHeight="1">
      <c r="A138" s="29">
        <v>133</v>
      </c>
      <c r="B138" s="31" t="str">
        <f t="shared" si="2"/>
        <v>V133</v>
      </c>
      <c r="C138" s="4">
        <v>73</v>
      </c>
      <c r="D138" s="5" t="s">
        <v>264</v>
      </c>
      <c r="E138" s="6" t="s">
        <v>100</v>
      </c>
      <c r="F138" s="7"/>
      <c r="G138" s="8"/>
      <c r="H138" s="13"/>
      <c r="I138" s="8"/>
      <c r="J138" s="10" t="s">
        <v>24</v>
      </c>
      <c r="K138" s="11" t="s">
        <v>24</v>
      </c>
      <c r="L138" s="12" t="s">
        <v>24</v>
      </c>
      <c r="M138" s="12" t="s">
        <v>24</v>
      </c>
      <c r="N138" s="12" t="s">
        <v>24</v>
      </c>
      <c r="O138" s="11" t="s">
        <v>24</v>
      </c>
      <c r="P138" s="12" t="s">
        <v>24</v>
      </c>
      <c r="Q138" s="15"/>
    </row>
    <row r="139" spans="1:46" ht="14.25" hidden="1" customHeight="1">
      <c r="A139" s="29">
        <v>134</v>
      </c>
      <c r="B139" s="31" t="str">
        <f t="shared" si="2"/>
        <v>V134</v>
      </c>
      <c r="C139" s="4">
        <v>74</v>
      </c>
      <c r="D139" s="5" t="s">
        <v>265</v>
      </c>
      <c r="E139" s="6" t="s">
        <v>100</v>
      </c>
      <c r="F139" s="7"/>
      <c r="G139" s="8"/>
      <c r="H139" s="13"/>
      <c r="I139" s="8"/>
      <c r="J139" s="10" t="s">
        <v>24</v>
      </c>
      <c r="K139" s="11" t="s">
        <v>24</v>
      </c>
      <c r="L139" s="12" t="s">
        <v>24</v>
      </c>
      <c r="M139" s="12" t="s">
        <v>24</v>
      </c>
      <c r="N139" s="12" t="s">
        <v>24</v>
      </c>
      <c r="O139" s="11" t="s">
        <v>24</v>
      </c>
      <c r="P139" s="12" t="s">
        <v>24</v>
      </c>
      <c r="Q139" s="15"/>
    </row>
    <row r="140" spans="1:46" ht="14.25" hidden="1" customHeight="1">
      <c r="A140" s="29"/>
      <c r="B140" s="31" t="str">
        <f t="shared" si="2"/>
        <v/>
      </c>
      <c r="C140" s="4">
        <v>75</v>
      </c>
      <c r="D140" s="28" t="s">
        <v>96</v>
      </c>
      <c r="E140" s="6"/>
      <c r="F140" s="7"/>
      <c r="G140" s="8"/>
      <c r="H140" s="13"/>
      <c r="I140" s="8"/>
      <c r="J140" s="10"/>
      <c r="K140" s="11"/>
      <c r="L140" s="12"/>
      <c r="M140" s="12"/>
      <c r="N140" s="12"/>
      <c r="O140" s="11"/>
      <c r="P140" s="12"/>
      <c r="Q140" s="15"/>
    </row>
    <row r="141" spans="1:46" ht="14.25" hidden="1" customHeight="1">
      <c r="A141" s="29">
        <v>135</v>
      </c>
      <c r="B141" s="31" t="str">
        <f t="shared" si="2"/>
        <v>V135</v>
      </c>
      <c r="C141" s="4">
        <v>76</v>
      </c>
      <c r="D141" s="17" t="s">
        <v>266</v>
      </c>
      <c r="E141" s="6" t="s">
        <v>100</v>
      </c>
      <c r="F141" s="7"/>
      <c r="G141" s="8"/>
      <c r="H141" s="13"/>
      <c r="I141" s="8"/>
      <c r="J141" s="10" t="s">
        <v>24</v>
      </c>
      <c r="K141" s="11" t="s">
        <v>24</v>
      </c>
      <c r="L141" s="12" t="s">
        <v>24</v>
      </c>
      <c r="M141" s="12" t="s">
        <v>24</v>
      </c>
      <c r="N141" s="12" t="s">
        <v>24</v>
      </c>
      <c r="O141" s="11" t="s">
        <v>24</v>
      </c>
      <c r="P141" s="12" t="s">
        <v>24</v>
      </c>
      <c r="Q141" s="15"/>
      <c r="R141" s="1"/>
      <c r="S141" s="1"/>
      <c r="T141" s="1"/>
    </row>
    <row r="142" spans="1:46" ht="14.25" hidden="1" customHeight="1">
      <c r="A142" s="29">
        <v>136</v>
      </c>
      <c r="B142" s="31" t="str">
        <f t="shared" si="2"/>
        <v>V136</v>
      </c>
      <c r="C142" s="4">
        <v>77</v>
      </c>
      <c r="D142" s="5" t="s">
        <v>267</v>
      </c>
      <c r="E142" s="6" t="s">
        <v>100</v>
      </c>
      <c r="F142" s="7"/>
      <c r="G142" s="8"/>
      <c r="H142" s="13"/>
      <c r="I142" s="8"/>
      <c r="J142" s="10" t="s">
        <v>24</v>
      </c>
      <c r="K142" s="11" t="s">
        <v>24</v>
      </c>
      <c r="L142" s="12" t="s">
        <v>24</v>
      </c>
      <c r="M142" s="12" t="s">
        <v>24</v>
      </c>
      <c r="N142" s="12" t="s">
        <v>24</v>
      </c>
      <c r="O142" s="11" t="s">
        <v>24</v>
      </c>
      <c r="P142" s="12" t="s">
        <v>24</v>
      </c>
      <c r="Q142" s="15"/>
      <c r="R142" s="1"/>
      <c r="S142" s="1"/>
      <c r="T142" s="1"/>
    </row>
    <row r="143" spans="1:46" ht="14.25" hidden="1" customHeight="1">
      <c r="A143" s="29">
        <v>137</v>
      </c>
      <c r="B143" s="31" t="str">
        <f t="shared" si="2"/>
        <v>V137</v>
      </c>
      <c r="C143" s="4">
        <v>78</v>
      </c>
      <c r="D143" s="5" t="s">
        <v>268</v>
      </c>
      <c r="E143" s="6" t="s">
        <v>100</v>
      </c>
      <c r="F143" s="7"/>
      <c r="G143" s="8"/>
      <c r="H143" s="13"/>
      <c r="I143" s="8"/>
      <c r="J143" s="10" t="s">
        <v>24</v>
      </c>
      <c r="K143" s="11" t="s">
        <v>24</v>
      </c>
      <c r="L143" s="12" t="s">
        <v>24</v>
      </c>
      <c r="M143" s="12" t="s">
        <v>24</v>
      </c>
      <c r="N143" s="12" t="s">
        <v>24</v>
      </c>
      <c r="O143" s="11" t="s">
        <v>24</v>
      </c>
      <c r="P143" s="12" t="s">
        <v>24</v>
      </c>
      <c r="Q143" s="15"/>
      <c r="R143" s="1"/>
      <c r="S143" s="1"/>
      <c r="T143" s="1"/>
    </row>
    <row r="144" spans="1:46" s="2" customFormat="1" hidden="1">
      <c r="A144" s="29">
        <v>138</v>
      </c>
      <c r="B144" s="31" t="str">
        <f t="shared" si="2"/>
        <v>V138</v>
      </c>
      <c r="C144" s="4">
        <v>79</v>
      </c>
      <c r="D144" s="5" t="s">
        <v>269</v>
      </c>
      <c r="E144" s="6" t="s">
        <v>100</v>
      </c>
      <c r="F144" s="7"/>
      <c r="G144" s="8"/>
      <c r="H144" s="13"/>
      <c r="I144" s="8"/>
      <c r="J144" s="10" t="s">
        <v>24</v>
      </c>
      <c r="K144" s="11" t="s">
        <v>24</v>
      </c>
      <c r="L144" s="12" t="s">
        <v>24</v>
      </c>
      <c r="M144" s="12" t="s">
        <v>24</v>
      </c>
      <c r="N144" s="12" t="s">
        <v>24</v>
      </c>
      <c r="O144" s="11" t="s">
        <v>24</v>
      </c>
      <c r="P144" s="12" t="s">
        <v>24</v>
      </c>
      <c r="Q144" s="15"/>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row>
    <row r="145" spans="1:46" ht="14.25" hidden="1" customHeight="1">
      <c r="A145" s="29">
        <v>139</v>
      </c>
      <c r="B145" s="31" t="str">
        <f t="shared" si="2"/>
        <v>V139</v>
      </c>
      <c r="C145" s="4">
        <v>80</v>
      </c>
      <c r="D145" s="5" t="s">
        <v>270</v>
      </c>
      <c r="E145" s="6" t="s">
        <v>23</v>
      </c>
      <c r="F145" s="7"/>
      <c r="G145" s="8"/>
      <c r="H145" s="13"/>
      <c r="I145" s="8"/>
      <c r="J145" s="10" t="s">
        <v>24</v>
      </c>
      <c r="K145" s="11" t="s">
        <v>24</v>
      </c>
      <c r="L145" s="12" t="s">
        <v>24</v>
      </c>
      <c r="M145" s="12" t="s">
        <v>24</v>
      </c>
      <c r="N145" s="12" t="s">
        <v>24</v>
      </c>
      <c r="O145" s="11" t="s">
        <v>24</v>
      </c>
      <c r="P145" s="12" t="s">
        <v>24</v>
      </c>
      <c r="Q145" s="15"/>
      <c r="R145" s="1"/>
      <c r="S145" s="1"/>
      <c r="T145" s="1"/>
    </row>
    <row r="146" spans="1:46" ht="14.25" hidden="1" customHeight="1">
      <c r="A146" s="29">
        <v>140</v>
      </c>
      <c r="B146" s="31" t="str">
        <f t="shared" si="2"/>
        <v>V140</v>
      </c>
      <c r="C146" s="4">
        <v>81</v>
      </c>
      <c r="D146" s="5" t="s">
        <v>271</v>
      </c>
      <c r="E146" s="6" t="s">
        <v>100</v>
      </c>
      <c r="F146" s="7"/>
      <c r="G146" s="8"/>
      <c r="H146" s="13"/>
      <c r="I146" s="8"/>
      <c r="J146" s="10" t="s">
        <v>24</v>
      </c>
      <c r="K146" s="11" t="s">
        <v>24</v>
      </c>
      <c r="L146" s="12" t="s">
        <v>24</v>
      </c>
      <c r="M146" s="12" t="s">
        <v>24</v>
      </c>
      <c r="N146" s="12" t="s">
        <v>24</v>
      </c>
      <c r="O146" s="11" t="s">
        <v>24</v>
      </c>
      <c r="P146" s="12" t="s">
        <v>24</v>
      </c>
      <c r="Q146" s="15"/>
      <c r="R146" s="1"/>
      <c r="S146" s="1"/>
      <c r="T146" s="1"/>
    </row>
    <row r="147" spans="1:46" ht="14.25" hidden="1" customHeight="1">
      <c r="A147" s="29">
        <v>141</v>
      </c>
      <c r="B147" s="31" t="str">
        <f t="shared" si="2"/>
        <v>V141</v>
      </c>
      <c r="C147" s="4">
        <v>82</v>
      </c>
      <c r="D147" s="5" t="s">
        <v>272</v>
      </c>
      <c r="E147" s="6" t="s">
        <v>100</v>
      </c>
      <c r="F147" s="7"/>
      <c r="G147" s="8"/>
      <c r="H147" s="13"/>
      <c r="I147" s="8"/>
      <c r="J147" s="10" t="s">
        <v>24</v>
      </c>
      <c r="K147" s="11" t="s">
        <v>24</v>
      </c>
      <c r="L147" s="12" t="s">
        <v>24</v>
      </c>
      <c r="M147" s="12" t="s">
        <v>24</v>
      </c>
      <c r="N147" s="12" t="s">
        <v>24</v>
      </c>
      <c r="O147" s="11" t="s">
        <v>24</v>
      </c>
      <c r="P147" s="12" t="s">
        <v>24</v>
      </c>
      <c r="Q147" s="15"/>
      <c r="R147" s="1"/>
      <c r="S147" s="1"/>
      <c r="T147" s="1"/>
    </row>
    <row r="148" spans="1:46" s="50" customFormat="1" hidden="1">
      <c r="A148" s="68">
        <v>142</v>
      </c>
      <c r="B148" s="38" t="str">
        <f t="shared" si="2"/>
        <v>V142</v>
      </c>
      <c r="C148" s="39">
        <v>83</v>
      </c>
      <c r="D148" s="36" t="s">
        <v>876</v>
      </c>
      <c r="E148" s="40" t="s">
        <v>100</v>
      </c>
      <c r="F148" s="41"/>
      <c r="G148" s="42"/>
      <c r="H148" s="43"/>
      <c r="I148" s="42"/>
      <c r="J148" s="44" t="s">
        <v>24</v>
      </c>
      <c r="K148" s="45" t="s">
        <v>24</v>
      </c>
      <c r="L148" s="46" t="s">
        <v>24</v>
      </c>
      <c r="M148" s="46" t="s">
        <v>24</v>
      </c>
      <c r="N148" s="46" t="s">
        <v>24</v>
      </c>
      <c r="O148" s="45" t="s">
        <v>24</v>
      </c>
      <c r="P148" s="46" t="s">
        <v>24</v>
      </c>
      <c r="Q148" s="47"/>
      <c r="R148" s="69"/>
      <c r="S148" s="49"/>
      <c r="T148" s="49"/>
    </row>
    <row r="149" spans="1:46" ht="14.25" hidden="1" customHeight="1">
      <c r="A149" s="29">
        <v>143</v>
      </c>
      <c r="B149" s="31" t="str">
        <f t="shared" si="2"/>
        <v>V143</v>
      </c>
      <c r="C149" s="4">
        <v>84</v>
      </c>
      <c r="D149" s="5" t="s">
        <v>274</v>
      </c>
      <c r="E149" s="6" t="s">
        <v>100</v>
      </c>
      <c r="F149" s="7"/>
      <c r="G149" s="8"/>
      <c r="H149" s="13"/>
      <c r="I149" s="8"/>
      <c r="J149" s="10" t="s">
        <v>24</v>
      </c>
      <c r="K149" s="11" t="s">
        <v>24</v>
      </c>
      <c r="L149" s="12" t="s">
        <v>24</v>
      </c>
      <c r="M149" s="12" t="s">
        <v>24</v>
      </c>
      <c r="N149" s="12" t="s">
        <v>24</v>
      </c>
      <c r="O149" s="11" t="s">
        <v>24</v>
      </c>
      <c r="P149" s="12" t="s">
        <v>24</v>
      </c>
      <c r="Q149" s="15"/>
    </row>
    <row r="150" spans="1:46" s="2" customFormat="1" hidden="1">
      <c r="A150" s="29">
        <v>144</v>
      </c>
      <c r="B150" s="31" t="str">
        <f t="shared" si="2"/>
        <v>V144</v>
      </c>
      <c r="C150" s="4">
        <v>85</v>
      </c>
      <c r="D150" s="5" t="s">
        <v>275</v>
      </c>
      <c r="E150" s="6" t="s">
        <v>100</v>
      </c>
      <c r="F150" s="7"/>
      <c r="G150" s="8"/>
      <c r="H150" s="13"/>
      <c r="I150" s="8"/>
      <c r="J150" s="10" t="s">
        <v>24</v>
      </c>
      <c r="K150" s="11" t="s">
        <v>24</v>
      </c>
      <c r="L150" s="12" t="s">
        <v>24</v>
      </c>
      <c r="M150" s="12" t="s">
        <v>24</v>
      </c>
      <c r="N150" s="12" t="s">
        <v>24</v>
      </c>
      <c r="O150" s="11" t="s">
        <v>24</v>
      </c>
      <c r="P150" s="12" t="s">
        <v>24</v>
      </c>
      <c r="Q150" s="15"/>
      <c r="U150" s="1"/>
    </row>
    <row r="151" spans="1:46" s="2" customFormat="1" hidden="1">
      <c r="A151" s="29">
        <v>145</v>
      </c>
      <c r="B151" s="31" t="str">
        <f t="shared" si="2"/>
        <v>V145</v>
      </c>
      <c r="C151" s="4">
        <v>86</v>
      </c>
      <c r="D151" s="5" t="s">
        <v>276</v>
      </c>
      <c r="E151" s="6" t="s">
        <v>100</v>
      </c>
      <c r="F151" s="7"/>
      <c r="G151" s="8"/>
      <c r="H151" s="13"/>
      <c r="I151" s="8"/>
      <c r="J151" s="10" t="s">
        <v>24</v>
      </c>
      <c r="K151" s="11" t="s">
        <v>24</v>
      </c>
      <c r="L151" s="12" t="s">
        <v>24</v>
      </c>
      <c r="M151" s="12" t="s">
        <v>24</v>
      </c>
      <c r="N151" s="12" t="s">
        <v>24</v>
      </c>
      <c r="O151" s="11" t="s">
        <v>24</v>
      </c>
      <c r="P151" s="12" t="s">
        <v>24</v>
      </c>
      <c r="Q151" s="15"/>
      <c r="U151" s="1"/>
    </row>
    <row r="152" spans="1:46" s="2" customFormat="1" hidden="1">
      <c r="A152" s="29">
        <v>146</v>
      </c>
      <c r="B152" s="31" t="str">
        <f t="shared" si="2"/>
        <v>V146</v>
      </c>
      <c r="C152" s="4">
        <v>87</v>
      </c>
      <c r="D152" s="5" t="s">
        <v>277</v>
      </c>
      <c r="E152" s="6" t="s">
        <v>100</v>
      </c>
      <c r="F152" s="7"/>
      <c r="G152" s="8"/>
      <c r="H152" s="13"/>
      <c r="I152" s="8"/>
      <c r="J152" s="10" t="s">
        <v>24</v>
      </c>
      <c r="K152" s="11" t="s">
        <v>24</v>
      </c>
      <c r="L152" s="12" t="s">
        <v>24</v>
      </c>
      <c r="M152" s="12" t="s">
        <v>24</v>
      </c>
      <c r="N152" s="12" t="s">
        <v>24</v>
      </c>
      <c r="O152" s="11" t="s">
        <v>24</v>
      </c>
      <c r="P152" s="12" t="s">
        <v>24</v>
      </c>
      <c r="Q152" s="15"/>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row>
    <row r="153" spans="1:46" ht="14.25" hidden="1" customHeight="1">
      <c r="A153" s="29">
        <v>147</v>
      </c>
      <c r="B153" s="31" t="str">
        <f t="shared" si="2"/>
        <v>V147</v>
      </c>
      <c r="C153" s="4">
        <v>88</v>
      </c>
      <c r="D153" s="5" t="s">
        <v>278</v>
      </c>
      <c r="E153" s="6" t="s">
        <v>23</v>
      </c>
      <c r="F153" s="7"/>
      <c r="G153" s="8"/>
      <c r="H153" s="13"/>
      <c r="I153" s="8"/>
      <c r="J153" s="10" t="s">
        <v>24</v>
      </c>
      <c r="K153" s="11" t="s">
        <v>24</v>
      </c>
      <c r="L153" s="12" t="s">
        <v>24</v>
      </c>
      <c r="M153" s="12" t="s">
        <v>24</v>
      </c>
      <c r="N153" s="12" t="s">
        <v>24</v>
      </c>
      <c r="O153" s="11" t="s">
        <v>24</v>
      </c>
      <c r="P153" s="12" t="s">
        <v>24</v>
      </c>
      <c r="Q153" s="15"/>
      <c r="R153" s="1"/>
      <c r="S153" s="1"/>
      <c r="T153" s="1"/>
    </row>
    <row r="154" spans="1:46" s="2" customFormat="1" hidden="1">
      <c r="A154" s="29">
        <v>148</v>
      </c>
      <c r="B154" s="31" t="str">
        <f t="shared" si="2"/>
        <v>V148</v>
      </c>
      <c r="C154" s="4">
        <v>89</v>
      </c>
      <c r="D154" s="5" t="s">
        <v>279</v>
      </c>
      <c r="E154" s="6" t="s">
        <v>100</v>
      </c>
      <c r="F154" s="7"/>
      <c r="G154" s="8"/>
      <c r="H154" s="13"/>
      <c r="I154" s="8"/>
      <c r="J154" s="10" t="s">
        <v>24</v>
      </c>
      <c r="K154" s="11" t="s">
        <v>24</v>
      </c>
      <c r="L154" s="12" t="s">
        <v>24</v>
      </c>
      <c r="M154" s="12" t="s">
        <v>24</v>
      </c>
      <c r="N154" s="12" t="s">
        <v>24</v>
      </c>
      <c r="O154" s="11" t="s">
        <v>24</v>
      </c>
      <c r="P154" s="12" t="s">
        <v>24</v>
      </c>
      <c r="Q154" s="15"/>
      <c r="U154" s="1"/>
    </row>
    <row r="155" spans="1:46" s="2" customFormat="1" hidden="1">
      <c r="A155" s="29">
        <v>149</v>
      </c>
      <c r="B155" s="31" t="str">
        <f t="shared" si="2"/>
        <v>V149</v>
      </c>
      <c r="C155" s="4">
        <v>90</v>
      </c>
      <c r="D155" s="5" t="s">
        <v>280</v>
      </c>
      <c r="E155" s="6" t="s">
        <v>100</v>
      </c>
      <c r="F155" s="7"/>
      <c r="G155" s="8"/>
      <c r="H155" s="13"/>
      <c r="I155" s="8"/>
      <c r="J155" s="10" t="s">
        <v>24</v>
      </c>
      <c r="K155" s="11" t="s">
        <v>24</v>
      </c>
      <c r="L155" s="12" t="s">
        <v>24</v>
      </c>
      <c r="M155" s="12" t="s">
        <v>24</v>
      </c>
      <c r="N155" s="12" t="s">
        <v>24</v>
      </c>
      <c r="O155" s="11" t="s">
        <v>24</v>
      </c>
      <c r="P155" s="12" t="s">
        <v>24</v>
      </c>
      <c r="Q155" s="15"/>
      <c r="U155" s="1"/>
    </row>
    <row r="156" spans="1:46" s="2" customFormat="1" hidden="1">
      <c r="A156" s="29"/>
      <c r="B156" s="31" t="str">
        <f t="shared" si="2"/>
        <v/>
      </c>
      <c r="C156" s="4">
        <v>91</v>
      </c>
      <c r="D156" s="28" t="s">
        <v>1280</v>
      </c>
      <c r="E156" s="6"/>
      <c r="F156" s="7"/>
      <c r="G156" s="8"/>
      <c r="H156" s="13"/>
      <c r="I156" s="8"/>
      <c r="J156" s="10"/>
      <c r="K156" s="11"/>
      <c r="L156" s="12"/>
      <c r="M156" s="12"/>
      <c r="N156" s="12"/>
      <c r="O156" s="11"/>
      <c r="P156" s="12"/>
      <c r="Q156" s="15"/>
      <c r="U156" s="1"/>
    </row>
    <row r="157" spans="1:46" s="2" customFormat="1" hidden="1">
      <c r="A157" s="29">
        <v>150</v>
      </c>
      <c r="B157" s="31" t="str">
        <f t="shared" si="2"/>
        <v>V150</v>
      </c>
      <c r="C157" s="4">
        <v>92</v>
      </c>
      <c r="D157" s="5" t="s">
        <v>281</v>
      </c>
      <c r="E157" s="6" t="s">
        <v>100</v>
      </c>
      <c r="F157" s="7"/>
      <c r="G157" s="8"/>
      <c r="H157" s="13"/>
      <c r="I157" s="8"/>
      <c r="J157" s="10" t="s">
        <v>24</v>
      </c>
      <c r="K157" s="11" t="s">
        <v>24</v>
      </c>
      <c r="L157" s="12" t="s">
        <v>24</v>
      </c>
      <c r="M157" s="12" t="s">
        <v>24</v>
      </c>
      <c r="N157" s="12" t="s">
        <v>24</v>
      </c>
      <c r="O157" s="11" t="s">
        <v>24</v>
      </c>
      <c r="P157" s="12" t="s">
        <v>24</v>
      </c>
      <c r="Q157" s="15"/>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row>
    <row r="158" spans="1:46" s="2" customFormat="1" hidden="1">
      <c r="A158" s="29">
        <v>151</v>
      </c>
      <c r="B158" s="31" t="str">
        <f t="shared" si="2"/>
        <v>V151</v>
      </c>
      <c r="C158" s="4">
        <v>93</v>
      </c>
      <c r="D158" s="5" t="s">
        <v>282</v>
      </c>
      <c r="E158" s="6" t="s">
        <v>100</v>
      </c>
      <c r="F158" s="7"/>
      <c r="G158" s="8"/>
      <c r="H158" s="13"/>
      <c r="I158" s="8"/>
      <c r="J158" s="10" t="s">
        <v>24</v>
      </c>
      <c r="K158" s="11" t="s">
        <v>24</v>
      </c>
      <c r="L158" s="12" t="s">
        <v>24</v>
      </c>
      <c r="M158" s="12" t="s">
        <v>24</v>
      </c>
      <c r="N158" s="12" t="s">
        <v>24</v>
      </c>
      <c r="O158" s="11" t="s">
        <v>24</v>
      </c>
      <c r="P158" s="12" t="s">
        <v>24</v>
      </c>
      <c r="Q158" s="15"/>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row>
    <row r="159" spans="1:46" s="2" customFormat="1" hidden="1">
      <c r="A159" s="29">
        <v>152</v>
      </c>
      <c r="B159" s="31" t="str">
        <f t="shared" si="2"/>
        <v>V152</v>
      </c>
      <c r="C159" s="4">
        <v>94</v>
      </c>
      <c r="D159" s="5" t="s">
        <v>283</v>
      </c>
      <c r="E159" s="6" t="s">
        <v>100</v>
      </c>
      <c r="F159" s="7"/>
      <c r="G159" s="8"/>
      <c r="H159" s="13"/>
      <c r="I159" s="8"/>
      <c r="J159" s="10" t="s">
        <v>24</v>
      </c>
      <c r="K159" s="11" t="s">
        <v>24</v>
      </c>
      <c r="L159" s="12" t="s">
        <v>24</v>
      </c>
      <c r="M159" s="12" t="s">
        <v>24</v>
      </c>
      <c r="N159" s="12" t="s">
        <v>24</v>
      </c>
      <c r="O159" s="11" t="s">
        <v>24</v>
      </c>
      <c r="P159" s="12" t="s">
        <v>24</v>
      </c>
      <c r="Q159" s="15"/>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row>
    <row r="160" spans="1:46" s="2" customFormat="1" hidden="1">
      <c r="A160" s="29">
        <v>153</v>
      </c>
      <c r="B160" s="31" t="str">
        <f t="shared" si="2"/>
        <v>V153</v>
      </c>
      <c r="C160" s="4">
        <v>95</v>
      </c>
      <c r="D160" s="5" t="s">
        <v>284</v>
      </c>
      <c r="E160" s="6" t="s">
        <v>100</v>
      </c>
      <c r="F160" s="7"/>
      <c r="G160" s="8"/>
      <c r="H160" s="13"/>
      <c r="I160" s="8"/>
      <c r="J160" s="10" t="s">
        <v>24</v>
      </c>
      <c r="K160" s="11" t="s">
        <v>24</v>
      </c>
      <c r="L160" s="12" t="s">
        <v>24</v>
      </c>
      <c r="M160" s="12" t="s">
        <v>24</v>
      </c>
      <c r="N160" s="12" t="s">
        <v>24</v>
      </c>
      <c r="O160" s="11" t="s">
        <v>24</v>
      </c>
      <c r="P160" s="12" t="s">
        <v>24</v>
      </c>
      <c r="Q160" s="15"/>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row>
    <row r="161" spans="1:46" s="2" customFormat="1" hidden="1">
      <c r="A161" s="29">
        <v>154</v>
      </c>
      <c r="B161" s="31" t="str">
        <f t="shared" si="2"/>
        <v>V154</v>
      </c>
      <c r="C161" s="4">
        <v>96</v>
      </c>
      <c r="D161" s="5" t="s">
        <v>285</v>
      </c>
      <c r="E161" s="6" t="s">
        <v>100</v>
      </c>
      <c r="F161" s="7"/>
      <c r="G161" s="8"/>
      <c r="H161" s="13"/>
      <c r="I161" s="8"/>
      <c r="J161" s="10" t="s">
        <v>24</v>
      </c>
      <c r="K161" s="11" t="s">
        <v>24</v>
      </c>
      <c r="L161" s="12" t="s">
        <v>24</v>
      </c>
      <c r="M161" s="12" t="s">
        <v>24</v>
      </c>
      <c r="N161" s="12" t="s">
        <v>24</v>
      </c>
      <c r="O161" s="11" t="s">
        <v>24</v>
      </c>
      <c r="P161" s="12" t="s">
        <v>24</v>
      </c>
      <c r="Q161" s="15"/>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row>
    <row r="162" spans="1:46" s="2" customFormat="1" hidden="1">
      <c r="A162" s="29"/>
      <c r="B162" s="31" t="str">
        <f t="shared" si="2"/>
        <v/>
      </c>
      <c r="C162" s="4">
        <v>97</v>
      </c>
      <c r="D162" s="28" t="s">
        <v>96</v>
      </c>
      <c r="E162" s="6"/>
      <c r="F162" s="7"/>
      <c r="G162" s="8"/>
      <c r="H162" s="13"/>
      <c r="I162" s="8"/>
      <c r="J162" s="10"/>
      <c r="K162" s="11"/>
      <c r="L162" s="12"/>
      <c r="M162" s="12"/>
      <c r="N162" s="12"/>
      <c r="O162" s="11"/>
      <c r="P162" s="12"/>
      <c r="Q162" s="15"/>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row>
    <row r="163" spans="1:46" s="2" customFormat="1" hidden="1">
      <c r="A163" s="29">
        <v>155</v>
      </c>
      <c r="B163" s="31" t="str">
        <f t="shared" si="2"/>
        <v>V155</v>
      </c>
      <c r="C163" s="4">
        <v>98</v>
      </c>
      <c r="D163" s="5" t="s">
        <v>286</v>
      </c>
      <c r="E163" s="6" t="s">
        <v>100</v>
      </c>
      <c r="F163" s="7"/>
      <c r="G163" s="8"/>
      <c r="H163" s="13"/>
      <c r="I163" s="8"/>
      <c r="J163" s="10" t="s">
        <v>24</v>
      </c>
      <c r="K163" s="11" t="s">
        <v>24</v>
      </c>
      <c r="L163" s="12" t="s">
        <v>24</v>
      </c>
      <c r="M163" s="12" t="s">
        <v>24</v>
      </c>
      <c r="N163" s="12" t="s">
        <v>24</v>
      </c>
      <c r="O163" s="11" t="s">
        <v>24</v>
      </c>
      <c r="P163" s="12" t="s">
        <v>24</v>
      </c>
      <c r="Q163" s="15"/>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row>
    <row r="164" spans="1:46" s="2" customFormat="1" hidden="1">
      <c r="A164" s="29">
        <v>156</v>
      </c>
      <c r="B164" s="31" t="str">
        <f t="shared" si="2"/>
        <v>V156</v>
      </c>
      <c r="C164" s="4">
        <v>99</v>
      </c>
      <c r="D164" s="5" t="s">
        <v>287</v>
      </c>
      <c r="E164" s="6" t="s">
        <v>100</v>
      </c>
      <c r="F164" s="7"/>
      <c r="G164" s="8"/>
      <c r="H164" s="13"/>
      <c r="I164" s="8"/>
      <c r="J164" s="10" t="s">
        <v>24</v>
      </c>
      <c r="K164" s="11" t="s">
        <v>24</v>
      </c>
      <c r="L164" s="12" t="s">
        <v>24</v>
      </c>
      <c r="M164" s="12" t="s">
        <v>24</v>
      </c>
      <c r="N164" s="12" t="s">
        <v>24</v>
      </c>
      <c r="O164" s="11" t="s">
        <v>24</v>
      </c>
      <c r="P164" s="12" t="s">
        <v>24</v>
      </c>
      <c r="Q164" s="15"/>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row>
    <row r="165" spans="1:46" s="2" customFormat="1" hidden="1">
      <c r="A165" s="29">
        <v>157</v>
      </c>
      <c r="B165" s="31" t="str">
        <f t="shared" si="2"/>
        <v>V157</v>
      </c>
      <c r="C165" s="4" t="s">
        <v>288</v>
      </c>
      <c r="D165" s="5" t="s">
        <v>289</v>
      </c>
      <c r="E165" s="6" t="s">
        <v>28</v>
      </c>
      <c r="F165" s="7">
        <v>1</v>
      </c>
      <c r="G165" s="8"/>
      <c r="H165" s="13"/>
      <c r="I165" s="8"/>
      <c r="J165" s="10" t="s">
        <v>24</v>
      </c>
      <c r="K165" s="11" t="s">
        <v>24</v>
      </c>
      <c r="L165" s="12" t="s">
        <v>24</v>
      </c>
      <c r="M165" s="12" t="s">
        <v>24</v>
      </c>
      <c r="N165" s="12" t="s">
        <v>24</v>
      </c>
      <c r="O165" s="11" t="s">
        <v>24</v>
      </c>
      <c r="P165" s="12" t="s">
        <v>24</v>
      </c>
      <c r="Q165" s="15" t="s">
        <v>290</v>
      </c>
      <c r="U165" s="1"/>
    </row>
    <row r="166" spans="1:46" s="2" customFormat="1" hidden="1">
      <c r="A166" s="29">
        <v>158</v>
      </c>
      <c r="B166" s="31" t="str">
        <f t="shared" si="2"/>
        <v>V158</v>
      </c>
      <c r="C166" s="4" t="s">
        <v>291</v>
      </c>
      <c r="D166" s="5" t="s">
        <v>292</v>
      </c>
      <c r="E166" s="6" t="s">
        <v>28</v>
      </c>
      <c r="F166" s="7">
        <v>1</v>
      </c>
      <c r="G166" s="8"/>
      <c r="H166" s="13"/>
      <c r="I166" s="8"/>
      <c r="J166" s="10" t="s">
        <v>24</v>
      </c>
      <c r="K166" s="11" t="s">
        <v>24</v>
      </c>
      <c r="L166" s="12" t="s">
        <v>24</v>
      </c>
      <c r="M166" s="12" t="s">
        <v>24</v>
      </c>
      <c r="N166" s="12" t="s">
        <v>24</v>
      </c>
      <c r="O166" s="11" t="s">
        <v>24</v>
      </c>
      <c r="P166" s="12" t="s">
        <v>24</v>
      </c>
      <c r="Q166" s="15" t="s">
        <v>293</v>
      </c>
      <c r="U166" s="1"/>
    </row>
    <row r="167" spans="1:46" s="2" customFormat="1" hidden="1">
      <c r="A167" s="29">
        <v>159</v>
      </c>
      <c r="B167" s="31" t="str">
        <f t="shared" si="2"/>
        <v>V159</v>
      </c>
      <c r="C167" s="4" t="s">
        <v>294</v>
      </c>
      <c r="D167" s="5" t="s">
        <v>295</v>
      </c>
      <c r="E167" s="6" t="s">
        <v>28</v>
      </c>
      <c r="F167" s="7">
        <v>1</v>
      </c>
      <c r="G167" s="8"/>
      <c r="H167" s="13"/>
      <c r="I167" s="8"/>
      <c r="J167" s="10" t="s">
        <v>24</v>
      </c>
      <c r="K167" s="11" t="s">
        <v>24</v>
      </c>
      <c r="L167" s="12" t="s">
        <v>24</v>
      </c>
      <c r="M167" s="12" t="s">
        <v>24</v>
      </c>
      <c r="N167" s="12" t="s">
        <v>24</v>
      </c>
      <c r="O167" s="11" t="s">
        <v>24</v>
      </c>
      <c r="P167" s="12" t="s">
        <v>24</v>
      </c>
      <c r="Q167" s="15" t="s">
        <v>296</v>
      </c>
      <c r="U167" s="1"/>
    </row>
    <row r="168" spans="1:46" s="2" customFormat="1" hidden="1">
      <c r="A168" s="29">
        <v>160</v>
      </c>
      <c r="B168" s="31" t="str">
        <f t="shared" si="2"/>
        <v>V160</v>
      </c>
      <c r="C168" s="4" t="s">
        <v>297</v>
      </c>
      <c r="D168" s="5" t="s">
        <v>298</v>
      </c>
      <c r="E168" s="6" t="s">
        <v>28</v>
      </c>
      <c r="F168" s="7">
        <v>1</v>
      </c>
      <c r="G168" s="8"/>
      <c r="H168" s="13"/>
      <c r="I168" s="8"/>
      <c r="J168" s="10" t="s">
        <v>24</v>
      </c>
      <c r="K168" s="11" t="s">
        <v>24</v>
      </c>
      <c r="L168" s="12" t="s">
        <v>24</v>
      </c>
      <c r="M168" s="12" t="s">
        <v>24</v>
      </c>
      <c r="N168" s="12" t="s">
        <v>24</v>
      </c>
      <c r="O168" s="11" t="s">
        <v>24</v>
      </c>
      <c r="P168" s="12" t="s">
        <v>24</v>
      </c>
      <c r="Q168" s="15" t="s">
        <v>299</v>
      </c>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row>
    <row r="169" spans="1:46" s="2" customFormat="1" hidden="1">
      <c r="A169" s="29">
        <v>161</v>
      </c>
      <c r="B169" s="31" t="str">
        <f t="shared" si="2"/>
        <v>V161</v>
      </c>
      <c r="C169" s="4" t="s">
        <v>300</v>
      </c>
      <c r="D169" s="5" t="s">
        <v>301</v>
      </c>
      <c r="E169" s="6" t="s">
        <v>28</v>
      </c>
      <c r="F169" s="7">
        <v>3</v>
      </c>
      <c r="G169" s="8"/>
      <c r="H169" s="13"/>
      <c r="I169" s="8"/>
      <c r="J169" s="10" t="s">
        <v>24</v>
      </c>
      <c r="K169" s="11" t="s">
        <v>24</v>
      </c>
      <c r="L169" s="12" t="s">
        <v>24</v>
      </c>
      <c r="M169" s="12" t="s">
        <v>24</v>
      </c>
      <c r="N169" s="12" t="s">
        <v>24</v>
      </c>
      <c r="O169" s="11" t="s">
        <v>24</v>
      </c>
      <c r="P169" s="12" t="s">
        <v>24</v>
      </c>
      <c r="Q169" s="15"/>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row>
    <row r="170" spans="1:46" s="2" customFormat="1" hidden="1">
      <c r="A170" s="29">
        <v>162</v>
      </c>
      <c r="B170" s="31" t="str">
        <f t="shared" si="2"/>
        <v>V162</v>
      </c>
      <c r="C170" s="4" t="s">
        <v>302</v>
      </c>
      <c r="D170" s="5" t="s">
        <v>303</v>
      </c>
      <c r="E170" s="6" t="s">
        <v>28</v>
      </c>
      <c r="F170" s="7">
        <v>2</v>
      </c>
      <c r="G170" s="8"/>
      <c r="H170" s="13"/>
      <c r="I170" s="8"/>
      <c r="J170" s="10" t="s">
        <v>24</v>
      </c>
      <c r="K170" s="11" t="s">
        <v>24</v>
      </c>
      <c r="L170" s="12" t="s">
        <v>24</v>
      </c>
      <c r="M170" s="12" t="s">
        <v>24</v>
      </c>
      <c r="N170" s="12" t="s">
        <v>24</v>
      </c>
      <c r="O170" s="11" t="s">
        <v>24</v>
      </c>
      <c r="P170" s="12" t="s">
        <v>24</v>
      </c>
      <c r="Q170" s="15"/>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row>
    <row r="171" spans="1:46" s="2" customFormat="1" hidden="1">
      <c r="A171" s="29">
        <v>163</v>
      </c>
      <c r="B171" s="31" t="str">
        <f t="shared" si="2"/>
        <v>V163</v>
      </c>
      <c r="C171" s="4" t="s">
        <v>304</v>
      </c>
      <c r="D171" s="5" t="s">
        <v>305</v>
      </c>
      <c r="E171" s="6" t="s">
        <v>28</v>
      </c>
      <c r="F171" s="7">
        <v>2</v>
      </c>
      <c r="G171" s="8"/>
      <c r="H171" s="13"/>
      <c r="I171" s="8"/>
      <c r="J171" s="10" t="s">
        <v>24</v>
      </c>
      <c r="K171" s="11" t="s">
        <v>24</v>
      </c>
      <c r="L171" s="12" t="s">
        <v>24</v>
      </c>
      <c r="M171" s="12" t="s">
        <v>24</v>
      </c>
      <c r="N171" s="12" t="s">
        <v>24</v>
      </c>
      <c r="O171" s="11" t="s">
        <v>24</v>
      </c>
      <c r="P171" s="12" t="s">
        <v>24</v>
      </c>
      <c r="Q171" s="15"/>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row>
    <row r="172" spans="1:46" s="2" customFormat="1" hidden="1">
      <c r="A172" s="29">
        <v>164</v>
      </c>
      <c r="B172" s="31" t="str">
        <f t="shared" si="2"/>
        <v>V164</v>
      </c>
      <c r="C172" s="4" t="s">
        <v>306</v>
      </c>
      <c r="D172" s="5" t="s">
        <v>307</v>
      </c>
      <c r="E172" s="6" t="s">
        <v>28</v>
      </c>
      <c r="F172" s="7">
        <v>2</v>
      </c>
      <c r="G172" s="8"/>
      <c r="H172" s="13"/>
      <c r="I172" s="8"/>
      <c r="J172" s="10" t="s">
        <v>24</v>
      </c>
      <c r="K172" s="11" t="s">
        <v>24</v>
      </c>
      <c r="L172" s="12" t="s">
        <v>24</v>
      </c>
      <c r="M172" s="12" t="s">
        <v>24</v>
      </c>
      <c r="N172" s="12" t="s">
        <v>24</v>
      </c>
      <c r="O172" s="11" t="s">
        <v>24</v>
      </c>
      <c r="P172" s="12" t="s">
        <v>24</v>
      </c>
      <c r="Q172" s="15"/>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row>
    <row r="173" spans="1:46" s="2" customFormat="1" hidden="1">
      <c r="A173" s="29">
        <v>165</v>
      </c>
      <c r="B173" s="31" t="str">
        <f t="shared" si="2"/>
        <v>V165</v>
      </c>
      <c r="C173" s="4" t="s">
        <v>308</v>
      </c>
      <c r="D173" s="5" t="s">
        <v>309</v>
      </c>
      <c r="E173" s="6" t="s">
        <v>28</v>
      </c>
      <c r="F173" s="7">
        <v>2</v>
      </c>
      <c r="G173" s="8"/>
      <c r="H173" s="13"/>
      <c r="I173" s="8"/>
      <c r="J173" s="10" t="s">
        <v>24</v>
      </c>
      <c r="K173" s="11" t="s">
        <v>24</v>
      </c>
      <c r="L173" s="12" t="s">
        <v>24</v>
      </c>
      <c r="M173" s="12" t="s">
        <v>24</v>
      </c>
      <c r="N173" s="12" t="s">
        <v>24</v>
      </c>
      <c r="O173" s="11" t="s">
        <v>24</v>
      </c>
      <c r="P173" s="12" t="s">
        <v>24</v>
      </c>
      <c r="Q173" s="15"/>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row>
    <row r="174" spans="1:46" s="2" customFormat="1" hidden="1">
      <c r="A174" s="29">
        <v>166</v>
      </c>
      <c r="B174" s="31" t="str">
        <f t="shared" si="2"/>
        <v>V166</v>
      </c>
      <c r="C174" s="4" t="s">
        <v>310</v>
      </c>
      <c r="D174" s="5" t="s">
        <v>311</v>
      </c>
      <c r="E174" s="6" t="s">
        <v>28</v>
      </c>
      <c r="F174" s="7">
        <v>1</v>
      </c>
      <c r="G174" s="8"/>
      <c r="H174" s="13"/>
      <c r="I174" s="8"/>
      <c r="J174" s="10" t="s">
        <v>24</v>
      </c>
      <c r="K174" s="11" t="s">
        <v>24</v>
      </c>
      <c r="L174" s="12" t="s">
        <v>24</v>
      </c>
      <c r="M174" s="12" t="s">
        <v>24</v>
      </c>
      <c r="N174" s="12" t="s">
        <v>24</v>
      </c>
      <c r="O174" s="11" t="s">
        <v>24</v>
      </c>
      <c r="P174" s="12" t="s">
        <v>24</v>
      </c>
      <c r="Q174" s="15" t="s">
        <v>299</v>
      </c>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row>
    <row r="175" spans="1:46" s="2" customFormat="1" hidden="1">
      <c r="A175" s="29">
        <v>167</v>
      </c>
      <c r="B175" s="31" t="str">
        <f t="shared" si="2"/>
        <v>V167</v>
      </c>
      <c r="C175" s="4" t="s">
        <v>312</v>
      </c>
      <c r="D175" s="5" t="s">
        <v>313</v>
      </c>
      <c r="E175" s="6" t="s">
        <v>28</v>
      </c>
      <c r="F175" s="7">
        <v>3</v>
      </c>
      <c r="G175" s="8"/>
      <c r="H175" s="13"/>
      <c r="I175" s="8"/>
      <c r="J175" s="10" t="s">
        <v>24</v>
      </c>
      <c r="K175" s="11" t="s">
        <v>24</v>
      </c>
      <c r="L175" s="12" t="s">
        <v>24</v>
      </c>
      <c r="M175" s="12" t="s">
        <v>24</v>
      </c>
      <c r="N175" s="12" t="s">
        <v>24</v>
      </c>
      <c r="O175" s="11" t="s">
        <v>24</v>
      </c>
      <c r="P175" s="12" t="s">
        <v>24</v>
      </c>
      <c r="Q175" s="15"/>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row>
    <row r="176" spans="1:46" s="2" customFormat="1" hidden="1">
      <c r="A176" s="29">
        <v>168</v>
      </c>
      <c r="B176" s="31" t="str">
        <f t="shared" si="2"/>
        <v>V168</v>
      </c>
      <c r="C176" s="4" t="s">
        <v>314</v>
      </c>
      <c r="D176" s="5" t="s">
        <v>315</v>
      </c>
      <c r="E176" s="6" t="s">
        <v>28</v>
      </c>
      <c r="F176" s="7">
        <v>2</v>
      </c>
      <c r="G176" s="8"/>
      <c r="H176" s="13"/>
      <c r="I176" s="8"/>
      <c r="J176" s="10" t="s">
        <v>24</v>
      </c>
      <c r="K176" s="11" t="s">
        <v>24</v>
      </c>
      <c r="L176" s="12" t="s">
        <v>24</v>
      </c>
      <c r="M176" s="12" t="s">
        <v>24</v>
      </c>
      <c r="N176" s="12" t="s">
        <v>24</v>
      </c>
      <c r="O176" s="11" t="s">
        <v>24</v>
      </c>
      <c r="P176" s="12" t="s">
        <v>24</v>
      </c>
      <c r="Q176" s="15"/>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row>
    <row r="177" spans="1:46" s="2" customFormat="1" hidden="1">
      <c r="A177" s="29">
        <v>169</v>
      </c>
      <c r="B177" s="31" t="str">
        <f t="shared" si="2"/>
        <v>V169</v>
      </c>
      <c r="C177" s="4" t="s">
        <v>316</v>
      </c>
      <c r="D177" s="5" t="s">
        <v>317</v>
      </c>
      <c r="E177" s="6" t="s">
        <v>28</v>
      </c>
      <c r="F177" s="7">
        <v>2</v>
      </c>
      <c r="G177" s="8"/>
      <c r="H177" s="13"/>
      <c r="I177" s="8"/>
      <c r="J177" s="10" t="s">
        <v>24</v>
      </c>
      <c r="K177" s="11" t="s">
        <v>24</v>
      </c>
      <c r="L177" s="12" t="s">
        <v>24</v>
      </c>
      <c r="M177" s="12" t="s">
        <v>24</v>
      </c>
      <c r="N177" s="12" t="s">
        <v>24</v>
      </c>
      <c r="O177" s="11" t="s">
        <v>24</v>
      </c>
      <c r="P177" s="12" t="s">
        <v>24</v>
      </c>
      <c r="Q177" s="15"/>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row>
    <row r="178" spans="1:46" s="2" customFormat="1" hidden="1">
      <c r="A178" s="29">
        <v>170</v>
      </c>
      <c r="B178" s="31" t="str">
        <f t="shared" si="2"/>
        <v>V170</v>
      </c>
      <c r="C178" s="4" t="s">
        <v>318</v>
      </c>
      <c r="D178" s="5" t="s">
        <v>319</v>
      </c>
      <c r="E178" s="6" t="s">
        <v>28</v>
      </c>
      <c r="F178" s="7">
        <v>2</v>
      </c>
      <c r="G178" s="8"/>
      <c r="H178" s="13"/>
      <c r="I178" s="8"/>
      <c r="J178" s="10" t="s">
        <v>24</v>
      </c>
      <c r="K178" s="11" t="s">
        <v>24</v>
      </c>
      <c r="L178" s="12" t="s">
        <v>24</v>
      </c>
      <c r="M178" s="12" t="s">
        <v>24</v>
      </c>
      <c r="N178" s="12" t="s">
        <v>24</v>
      </c>
      <c r="O178" s="11" t="s">
        <v>24</v>
      </c>
      <c r="P178" s="12" t="s">
        <v>24</v>
      </c>
      <c r="Q178" s="15"/>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row>
    <row r="179" spans="1:46" s="2" customFormat="1" hidden="1">
      <c r="A179" s="29">
        <v>171</v>
      </c>
      <c r="B179" s="31" t="str">
        <f t="shared" si="2"/>
        <v>V171</v>
      </c>
      <c r="C179" s="4" t="s">
        <v>320</v>
      </c>
      <c r="D179" s="5" t="s">
        <v>321</v>
      </c>
      <c r="E179" s="6" t="s">
        <v>28</v>
      </c>
      <c r="F179" s="7">
        <v>2</v>
      </c>
      <c r="G179" s="8"/>
      <c r="H179" s="13"/>
      <c r="I179" s="8"/>
      <c r="J179" s="10" t="s">
        <v>24</v>
      </c>
      <c r="K179" s="11" t="s">
        <v>24</v>
      </c>
      <c r="L179" s="12" t="s">
        <v>24</v>
      </c>
      <c r="M179" s="12" t="s">
        <v>24</v>
      </c>
      <c r="N179" s="12" t="s">
        <v>24</v>
      </c>
      <c r="O179" s="11" t="s">
        <v>24</v>
      </c>
      <c r="P179" s="12" t="s">
        <v>24</v>
      </c>
      <c r="Q179" s="15"/>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row>
    <row r="180" spans="1:46" s="2" customFormat="1" hidden="1">
      <c r="A180" s="29">
        <v>172</v>
      </c>
      <c r="B180" s="31" t="str">
        <f t="shared" si="2"/>
        <v>V172</v>
      </c>
      <c r="C180" s="4" t="s">
        <v>322</v>
      </c>
      <c r="D180" s="5" t="s">
        <v>323</v>
      </c>
      <c r="E180" s="6" t="s">
        <v>28</v>
      </c>
      <c r="F180" s="7">
        <v>1</v>
      </c>
      <c r="G180" s="8"/>
      <c r="H180" s="13"/>
      <c r="I180" s="8"/>
      <c r="J180" s="10" t="s">
        <v>24</v>
      </c>
      <c r="K180" s="11" t="s">
        <v>24</v>
      </c>
      <c r="L180" s="12" t="s">
        <v>24</v>
      </c>
      <c r="M180" s="12" t="s">
        <v>24</v>
      </c>
      <c r="N180" s="12" t="s">
        <v>24</v>
      </c>
      <c r="O180" s="11" t="s">
        <v>24</v>
      </c>
      <c r="P180" s="12" t="s">
        <v>24</v>
      </c>
      <c r="Q180" s="15" t="s">
        <v>299</v>
      </c>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row>
    <row r="181" spans="1:46" s="2" customFormat="1" hidden="1">
      <c r="A181" s="29">
        <v>173</v>
      </c>
      <c r="B181" s="31" t="str">
        <f t="shared" si="2"/>
        <v>V173</v>
      </c>
      <c r="C181" s="4" t="s">
        <v>324</v>
      </c>
      <c r="D181" s="5" t="s">
        <v>325</v>
      </c>
      <c r="E181" s="6" t="s">
        <v>28</v>
      </c>
      <c r="F181" s="7">
        <v>3</v>
      </c>
      <c r="G181" s="8"/>
      <c r="H181" s="13"/>
      <c r="I181" s="8"/>
      <c r="J181" s="10" t="s">
        <v>24</v>
      </c>
      <c r="K181" s="11" t="s">
        <v>24</v>
      </c>
      <c r="L181" s="12" t="s">
        <v>24</v>
      </c>
      <c r="M181" s="12" t="s">
        <v>24</v>
      </c>
      <c r="N181" s="12" t="s">
        <v>24</v>
      </c>
      <c r="O181" s="11" t="s">
        <v>24</v>
      </c>
      <c r="P181" s="12" t="s">
        <v>24</v>
      </c>
      <c r="Q181" s="15"/>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row>
    <row r="182" spans="1:46" s="2" customFormat="1" hidden="1">
      <c r="A182" s="29">
        <v>174</v>
      </c>
      <c r="B182" s="31" t="str">
        <f t="shared" si="2"/>
        <v>V174</v>
      </c>
      <c r="C182" s="4" t="s">
        <v>326</v>
      </c>
      <c r="D182" s="5" t="s">
        <v>327</v>
      </c>
      <c r="E182" s="6" t="s">
        <v>28</v>
      </c>
      <c r="F182" s="7">
        <v>2</v>
      </c>
      <c r="G182" s="8"/>
      <c r="H182" s="13"/>
      <c r="I182" s="8"/>
      <c r="J182" s="10" t="s">
        <v>24</v>
      </c>
      <c r="K182" s="11" t="s">
        <v>24</v>
      </c>
      <c r="L182" s="12" t="s">
        <v>24</v>
      </c>
      <c r="M182" s="12" t="s">
        <v>24</v>
      </c>
      <c r="N182" s="12" t="s">
        <v>24</v>
      </c>
      <c r="O182" s="11" t="s">
        <v>24</v>
      </c>
      <c r="P182" s="12" t="s">
        <v>24</v>
      </c>
      <c r="Q182" s="15"/>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row>
    <row r="183" spans="1:46" s="2" customFormat="1" hidden="1">
      <c r="A183" s="29">
        <v>175</v>
      </c>
      <c r="B183" s="31" t="str">
        <f t="shared" si="2"/>
        <v>V175</v>
      </c>
      <c r="C183" s="4" t="s">
        <v>328</v>
      </c>
      <c r="D183" s="5" t="s">
        <v>329</v>
      </c>
      <c r="E183" s="6" t="s">
        <v>28</v>
      </c>
      <c r="F183" s="7">
        <v>2</v>
      </c>
      <c r="G183" s="8"/>
      <c r="H183" s="13"/>
      <c r="I183" s="8"/>
      <c r="J183" s="10" t="s">
        <v>24</v>
      </c>
      <c r="K183" s="11" t="s">
        <v>24</v>
      </c>
      <c r="L183" s="12" t="s">
        <v>24</v>
      </c>
      <c r="M183" s="12" t="s">
        <v>24</v>
      </c>
      <c r="N183" s="12" t="s">
        <v>24</v>
      </c>
      <c r="O183" s="11" t="s">
        <v>24</v>
      </c>
      <c r="P183" s="12" t="s">
        <v>24</v>
      </c>
      <c r="Q183" s="15"/>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row>
    <row r="184" spans="1:46" s="2" customFormat="1" hidden="1">
      <c r="A184" s="29">
        <v>176</v>
      </c>
      <c r="B184" s="31" t="str">
        <f t="shared" si="2"/>
        <v>V176</v>
      </c>
      <c r="C184" s="4" t="s">
        <v>330</v>
      </c>
      <c r="D184" s="5" t="s">
        <v>331</v>
      </c>
      <c r="E184" s="6" t="s">
        <v>28</v>
      </c>
      <c r="F184" s="7">
        <v>2</v>
      </c>
      <c r="G184" s="8"/>
      <c r="H184" s="13"/>
      <c r="I184" s="8"/>
      <c r="J184" s="10" t="s">
        <v>24</v>
      </c>
      <c r="K184" s="11" t="s">
        <v>24</v>
      </c>
      <c r="L184" s="12" t="s">
        <v>24</v>
      </c>
      <c r="M184" s="12" t="s">
        <v>24</v>
      </c>
      <c r="N184" s="12" t="s">
        <v>24</v>
      </c>
      <c r="O184" s="11" t="s">
        <v>24</v>
      </c>
      <c r="P184" s="12" t="s">
        <v>24</v>
      </c>
      <c r="Q184" s="15"/>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row>
    <row r="185" spans="1:46" s="2" customFormat="1" hidden="1">
      <c r="A185" s="51">
        <v>177</v>
      </c>
      <c r="B185" s="52" t="str">
        <f t="shared" si="2"/>
        <v>V177</v>
      </c>
      <c r="C185" s="53" t="s">
        <v>332</v>
      </c>
      <c r="D185" s="54" t="s">
        <v>333</v>
      </c>
      <c r="E185" s="55" t="s">
        <v>28</v>
      </c>
      <c r="F185" s="56">
        <v>2</v>
      </c>
      <c r="G185" s="57"/>
      <c r="H185" s="58"/>
      <c r="I185" s="57"/>
      <c r="J185" s="59" t="s">
        <v>24</v>
      </c>
      <c r="K185" s="60" t="s">
        <v>24</v>
      </c>
      <c r="L185" s="61" t="s">
        <v>24</v>
      </c>
      <c r="M185" s="61" t="s">
        <v>24</v>
      </c>
      <c r="N185" s="61" t="s">
        <v>24</v>
      </c>
      <c r="O185" s="60" t="s">
        <v>24</v>
      </c>
      <c r="P185" s="61" t="s">
        <v>24</v>
      </c>
      <c r="Q185" s="62"/>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row>
    <row r="186" spans="1:46" s="49" customFormat="1" ht="24" hidden="1">
      <c r="A186" s="136">
        <v>178</v>
      </c>
      <c r="B186" s="38" t="str">
        <f t="shared" si="2"/>
        <v>V178</v>
      </c>
      <c r="C186" s="39"/>
      <c r="D186" s="36" t="s">
        <v>874</v>
      </c>
      <c r="E186" s="40" t="s">
        <v>48</v>
      </c>
      <c r="F186" s="41">
        <v>1</v>
      </c>
      <c r="G186" s="42"/>
      <c r="H186" s="43"/>
      <c r="I186" s="42"/>
      <c r="J186" s="44" t="s">
        <v>24</v>
      </c>
      <c r="K186" s="45" t="s">
        <v>24</v>
      </c>
      <c r="L186" s="46" t="s">
        <v>24</v>
      </c>
      <c r="M186" s="46" t="s">
        <v>24</v>
      </c>
      <c r="N186" s="46" t="s">
        <v>24</v>
      </c>
      <c r="O186" s="45" t="s">
        <v>24</v>
      </c>
      <c r="P186" s="46" t="s">
        <v>24</v>
      </c>
      <c r="Q186" s="47" t="s">
        <v>1286</v>
      </c>
      <c r="R186" s="69"/>
      <c r="U186" s="50"/>
    </row>
    <row r="187" spans="1:46" s="49" customFormat="1" hidden="1">
      <c r="A187" s="70">
        <v>179</v>
      </c>
      <c r="B187" s="137" t="str">
        <f t="shared" si="2"/>
        <v>V179</v>
      </c>
      <c r="C187" s="71">
        <v>91</v>
      </c>
      <c r="D187" s="72" t="s">
        <v>879</v>
      </c>
      <c r="E187" s="73" t="s">
        <v>100</v>
      </c>
      <c r="F187" s="74"/>
      <c r="G187" s="75"/>
      <c r="H187" s="76"/>
      <c r="I187" s="75"/>
      <c r="J187" s="77" t="s">
        <v>24</v>
      </c>
      <c r="K187" s="78" t="s">
        <v>24</v>
      </c>
      <c r="L187" s="79" t="s">
        <v>24</v>
      </c>
      <c r="M187" s="79" t="s">
        <v>24</v>
      </c>
      <c r="N187" s="79" t="s">
        <v>24</v>
      </c>
      <c r="O187" s="78" t="s">
        <v>24</v>
      </c>
      <c r="P187" s="79" t="s">
        <v>24</v>
      </c>
      <c r="Q187" s="80" t="s">
        <v>1285</v>
      </c>
      <c r="R187" s="69"/>
      <c r="U187" s="50"/>
    </row>
    <row r="188" spans="1:46" s="2" customFormat="1" hidden="1">
      <c r="A188" s="29">
        <v>180</v>
      </c>
      <c r="B188" s="31" t="str">
        <f t="shared" si="2"/>
        <v>V180</v>
      </c>
      <c r="C188" s="4"/>
      <c r="D188" s="5" t="s">
        <v>1290</v>
      </c>
      <c r="E188" s="6"/>
      <c r="F188" s="7"/>
      <c r="G188" s="8"/>
      <c r="H188" s="13"/>
      <c r="I188" s="8"/>
      <c r="J188" s="10"/>
      <c r="K188" s="11"/>
      <c r="L188" s="12"/>
      <c r="M188" s="12"/>
      <c r="N188" s="12"/>
      <c r="O188" s="11"/>
      <c r="P188" s="12"/>
      <c r="Q188" s="15"/>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row>
    <row r="189" spans="1:46" s="2" customFormat="1" hidden="1">
      <c r="A189" s="29">
        <v>181</v>
      </c>
      <c r="B189" s="31" t="str">
        <f t="shared" si="2"/>
        <v>V181</v>
      </c>
      <c r="C189" s="4"/>
      <c r="D189" s="5" t="s">
        <v>1291</v>
      </c>
      <c r="E189" s="6"/>
      <c r="F189" s="7"/>
      <c r="G189" s="8"/>
      <c r="H189" s="13"/>
      <c r="I189" s="8"/>
      <c r="J189" s="10"/>
      <c r="K189" s="11"/>
      <c r="L189" s="12"/>
      <c r="M189" s="12"/>
      <c r="N189" s="12"/>
      <c r="O189" s="11"/>
      <c r="P189" s="12"/>
      <c r="Q189" s="15"/>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row>
    <row r="190" spans="1:46" s="2" customFormat="1" hidden="1">
      <c r="A190" s="29">
        <v>182</v>
      </c>
      <c r="B190" s="31" t="str">
        <f t="shared" si="2"/>
        <v>V182</v>
      </c>
      <c r="C190" s="4"/>
      <c r="D190" s="5" t="s">
        <v>1292</v>
      </c>
      <c r="E190" s="6"/>
      <c r="F190" s="7"/>
      <c r="G190" s="8"/>
      <c r="H190" s="13"/>
      <c r="I190" s="8"/>
      <c r="J190" s="10"/>
      <c r="K190" s="11"/>
      <c r="L190" s="12"/>
      <c r="M190" s="12"/>
      <c r="N190" s="12"/>
      <c r="O190" s="11"/>
      <c r="P190" s="12"/>
      <c r="Q190" s="15"/>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row>
    <row r="191" spans="1:46" s="2" customFormat="1" hidden="1">
      <c r="A191" s="29">
        <v>183</v>
      </c>
      <c r="B191" s="31" t="str">
        <f t="shared" si="2"/>
        <v>V183</v>
      </c>
      <c r="C191" s="4"/>
      <c r="D191" s="5" t="s">
        <v>1293</v>
      </c>
      <c r="E191" s="6"/>
      <c r="F191" s="7"/>
      <c r="G191" s="8"/>
      <c r="H191" s="13"/>
      <c r="I191" s="8"/>
      <c r="J191" s="10"/>
      <c r="K191" s="11"/>
      <c r="L191" s="12"/>
      <c r="M191" s="12"/>
      <c r="N191" s="12"/>
      <c r="O191" s="11"/>
      <c r="P191" s="12"/>
      <c r="Q191" s="15"/>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row>
    <row r="192" spans="1:46" s="2" customFormat="1" hidden="1">
      <c r="A192" s="29">
        <v>184</v>
      </c>
      <c r="B192" s="31" t="str">
        <f t="shared" si="2"/>
        <v>V184</v>
      </c>
      <c r="C192" s="4"/>
      <c r="D192" s="5" t="s">
        <v>1294</v>
      </c>
      <c r="E192" s="6"/>
      <c r="F192" s="7"/>
      <c r="G192" s="8"/>
      <c r="H192" s="13"/>
      <c r="I192" s="8"/>
      <c r="J192" s="10"/>
      <c r="K192" s="11"/>
      <c r="L192" s="12"/>
      <c r="M192" s="12"/>
      <c r="N192" s="12"/>
      <c r="O192" s="11"/>
      <c r="P192" s="12"/>
      <c r="Q192" s="15"/>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row>
    <row r="193" spans="1:46" s="2" customFormat="1" hidden="1">
      <c r="A193" s="29">
        <v>185</v>
      </c>
      <c r="B193" s="31" t="str">
        <f t="shared" si="2"/>
        <v>V185</v>
      </c>
      <c r="C193" s="4"/>
      <c r="D193" s="5" t="s">
        <v>1295</v>
      </c>
      <c r="E193" s="6"/>
      <c r="F193" s="7"/>
      <c r="G193" s="8"/>
      <c r="H193" s="13"/>
      <c r="I193" s="8"/>
      <c r="J193" s="10"/>
      <c r="K193" s="11"/>
      <c r="L193" s="12"/>
      <c r="M193" s="12"/>
      <c r="N193" s="12"/>
      <c r="O193" s="11"/>
      <c r="P193" s="12"/>
      <c r="Q193" s="15"/>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row>
    <row r="194" spans="1:46" s="2" customFormat="1" hidden="1">
      <c r="A194" s="29">
        <v>186</v>
      </c>
      <c r="B194" s="31" t="str">
        <f t="shared" si="2"/>
        <v>V186</v>
      </c>
      <c r="C194" s="4"/>
      <c r="D194" s="5" t="s">
        <v>1296</v>
      </c>
      <c r="E194" s="6"/>
      <c r="F194" s="7"/>
      <c r="G194" s="8"/>
      <c r="H194" s="13"/>
      <c r="I194" s="8"/>
      <c r="J194" s="10"/>
      <c r="K194" s="11"/>
      <c r="L194" s="12"/>
      <c r="M194" s="12"/>
      <c r="N194" s="12"/>
      <c r="O194" s="11"/>
      <c r="P194" s="12"/>
      <c r="Q194" s="15"/>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row>
    <row r="195" spans="1:46" s="2" customFormat="1" hidden="1">
      <c r="A195" s="29">
        <v>187</v>
      </c>
      <c r="B195" s="31" t="str">
        <f t="shared" si="2"/>
        <v>V187</v>
      </c>
      <c r="C195" s="4"/>
      <c r="D195" s="5" t="s">
        <v>1297</v>
      </c>
      <c r="E195" s="6"/>
      <c r="F195" s="7"/>
      <c r="G195" s="8"/>
      <c r="H195" s="13"/>
      <c r="I195" s="8"/>
      <c r="J195" s="10"/>
      <c r="K195" s="11"/>
      <c r="L195" s="12"/>
      <c r="M195" s="12"/>
      <c r="N195" s="12"/>
      <c r="O195" s="11"/>
      <c r="P195" s="12"/>
      <c r="Q195" s="15"/>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row>
    <row r="196" spans="1:46" s="2" customFormat="1" hidden="1">
      <c r="A196" s="29">
        <v>188</v>
      </c>
      <c r="B196" s="31" t="str">
        <f t="shared" si="2"/>
        <v>V188</v>
      </c>
      <c r="C196" s="4"/>
      <c r="D196" s="5" t="s">
        <v>1298</v>
      </c>
      <c r="E196" s="6"/>
      <c r="F196" s="7"/>
      <c r="G196" s="8"/>
      <c r="H196" s="13"/>
      <c r="I196" s="8"/>
      <c r="J196" s="10"/>
      <c r="K196" s="11"/>
      <c r="L196" s="12"/>
      <c r="M196" s="12"/>
      <c r="N196" s="12"/>
      <c r="O196" s="11"/>
      <c r="P196" s="12"/>
      <c r="Q196" s="15"/>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row>
    <row r="197" spans="1:46" s="2" customFormat="1" hidden="1">
      <c r="A197" s="29">
        <v>189</v>
      </c>
      <c r="B197" s="31" t="str">
        <f t="shared" si="2"/>
        <v>V189</v>
      </c>
      <c r="C197" s="4"/>
      <c r="D197" s="5" t="s">
        <v>1299</v>
      </c>
      <c r="E197" s="6"/>
      <c r="F197" s="7"/>
      <c r="G197" s="8"/>
      <c r="H197" s="13"/>
      <c r="I197" s="8"/>
      <c r="J197" s="10"/>
      <c r="K197" s="11"/>
      <c r="L197" s="12"/>
      <c r="M197" s="12"/>
      <c r="N197" s="12"/>
      <c r="O197" s="11"/>
      <c r="P197" s="12"/>
      <c r="Q197" s="15"/>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row>
    <row r="198" spans="1:46" s="2" customFormat="1" hidden="1">
      <c r="A198" s="29">
        <v>190</v>
      </c>
      <c r="B198" s="31" t="str">
        <f t="shared" ref="B198:B203" si="3">IF(A198 ="","","V"&amp;A198)</f>
        <v>V190</v>
      </c>
      <c r="C198" s="4"/>
      <c r="D198" s="5" t="s">
        <v>1300</v>
      </c>
      <c r="E198" s="6"/>
      <c r="F198" s="7"/>
      <c r="G198" s="8"/>
      <c r="H198" s="13"/>
      <c r="I198" s="8"/>
      <c r="J198" s="10"/>
      <c r="K198" s="11"/>
      <c r="L198" s="12"/>
      <c r="M198" s="12"/>
      <c r="N198" s="12"/>
      <c r="O198" s="11"/>
      <c r="P198" s="12"/>
      <c r="Q198" s="15"/>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row>
    <row r="199" spans="1:46" s="2" customFormat="1" hidden="1">
      <c r="A199" s="29">
        <v>191</v>
      </c>
      <c r="B199" s="31" t="str">
        <f t="shared" si="3"/>
        <v>V191</v>
      </c>
      <c r="C199" s="53"/>
      <c r="D199" s="5" t="s">
        <v>1301</v>
      </c>
      <c r="E199" s="55"/>
      <c r="F199" s="56"/>
      <c r="G199" s="57"/>
      <c r="H199" s="58"/>
      <c r="I199" s="57"/>
      <c r="J199" s="59"/>
      <c r="K199" s="60"/>
      <c r="L199" s="61"/>
      <c r="M199" s="61"/>
      <c r="N199" s="61"/>
      <c r="O199" s="60"/>
      <c r="P199" s="61"/>
      <c r="Q199" s="62"/>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row>
    <row r="200" spans="1:46" s="49" customFormat="1" hidden="1">
      <c r="A200" s="29">
        <v>192</v>
      </c>
      <c r="B200" s="31" t="str">
        <f t="shared" si="3"/>
        <v>V192</v>
      </c>
      <c r="C200" s="39"/>
      <c r="D200" s="5" t="s">
        <v>1302</v>
      </c>
      <c r="E200" s="40"/>
      <c r="F200" s="41"/>
      <c r="G200" s="42"/>
      <c r="H200" s="43"/>
      <c r="I200" s="42"/>
      <c r="J200" s="44"/>
      <c r="K200" s="45"/>
      <c r="L200" s="46"/>
      <c r="M200" s="46"/>
      <c r="N200" s="46"/>
      <c r="O200" s="45"/>
      <c r="P200" s="46"/>
      <c r="Q200" s="47"/>
      <c r="R200" s="69"/>
      <c r="U200" s="50"/>
    </row>
    <row r="201" spans="1:46" s="2" customFormat="1" hidden="1">
      <c r="A201" s="29">
        <v>193</v>
      </c>
      <c r="B201" s="31" t="str">
        <f t="shared" si="3"/>
        <v>V193</v>
      </c>
      <c r="C201" s="4"/>
      <c r="D201" s="5" t="s">
        <v>1303</v>
      </c>
      <c r="E201" s="6"/>
      <c r="F201" s="7"/>
      <c r="G201" s="8"/>
      <c r="H201" s="13"/>
      <c r="I201" s="8"/>
      <c r="J201" s="10"/>
      <c r="K201" s="11"/>
      <c r="L201" s="12"/>
      <c r="M201" s="12"/>
      <c r="N201" s="12"/>
      <c r="O201" s="11"/>
      <c r="P201" s="12"/>
      <c r="Q201" s="15"/>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row>
    <row r="202" spans="1:46" s="2" customFormat="1" hidden="1">
      <c r="A202" s="29">
        <v>194</v>
      </c>
      <c r="B202" s="31" t="str">
        <f t="shared" si="3"/>
        <v>V194</v>
      </c>
      <c r="C202" s="4"/>
      <c r="D202" s="5" t="s">
        <v>1304</v>
      </c>
      <c r="E202" s="6"/>
      <c r="F202" s="7"/>
      <c r="G202" s="8"/>
      <c r="H202" s="13"/>
      <c r="I202" s="8"/>
      <c r="J202" s="10"/>
      <c r="K202" s="11"/>
      <c r="L202" s="12"/>
      <c r="M202" s="12"/>
      <c r="N202" s="12"/>
      <c r="O202" s="11"/>
      <c r="P202" s="12"/>
      <c r="Q202" s="15"/>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row>
    <row r="203" spans="1:46" s="49" customFormat="1" hidden="1">
      <c r="A203" s="70">
        <v>195</v>
      </c>
      <c r="B203" s="81" t="str">
        <f t="shared" si="3"/>
        <v>V195</v>
      </c>
      <c r="C203" s="71"/>
      <c r="D203" s="72" t="s">
        <v>1305</v>
      </c>
      <c r="E203" s="73"/>
      <c r="F203" s="74"/>
      <c r="G203" s="75"/>
      <c r="H203" s="76"/>
      <c r="I203" s="75"/>
      <c r="J203" s="77"/>
      <c r="K203" s="78"/>
      <c r="L203" s="79"/>
      <c r="M203" s="79"/>
      <c r="N203" s="79"/>
      <c r="O203" s="78"/>
      <c r="P203" s="79"/>
      <c r="Q203" s="80"/>
      <c r="R203" s="69"/>
      <c r="U203" s="50"/>
    </row>
  </sheetData>
  <mergeCells count="25">
    <mergeCell ref="Q12:Q15"/>
    <mergeCell ref="R12:R15"/>
    <mergeCell ref="Q16:Q20"/>
    <mergeCell ref="R2:R4"/>
    <mergeCell ref="G3:G4"/>
    <mergeCell ref="H3:H4"/>
    <mergeCell ref="J3:J4"/>
    <mergeCell ref="K3:K4"/>
    <mergeCell ref="L3:L4"/>
    <mergeCell ref="M3:M4"/>
    <mergeCell ref="N3:N4"/>
    <mergeCell ref="O3:O4"/>
    <mergeCell ref="P3:P4"/>
    <mergeCell ref="A1:C1"/>
    <mergeCell ref="D1:Q1"/>
    <mergeCell ref="A2:A4"/>
    <mergeCell ref="B2:B4"/>
    <mergeCell ref="C2:C4"/>
    <mergeCell ref="D2:D4"/>
    <mergeCell ref="E2:E4"/>
    <mergeCell ref="F2:F4"/>
    <mergeCell ref="G2:H2"/>
    <mergeCell ref="I2:I4"/>
    <mergeCell ref="J2:P2"/>
    <mergeCell ref="Q2:Q4"/>
  </mergeCells>
  <phoneticPr fontId="4"/>
  <pageMargins left="0.31496062992125984" right="0.19685039370078741" top="0.78740157480314965" bottom="0.78740157480314965" header="0.51181102362204722" footer="0.51181102362204722"/>
  <pageSetup paperSize="9" scale="93" fitToWidth="0" fitToHeight="0" orientation="landscape" r:id="rId1"/>
  <headerFooter>
    <oddHeader>&amp;L別紙２－１</oddHeader>
    <oddFooter>&amp;C&amp;P /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5FD938DB14924CA5CA3F3B3A0421C2" ma:contentTypeVersion="2" ma:contentTypeDescription="新しいドキュメントを作成します。" ma:contentTypeScope="" ma:versionID="9a7fd74cbbd81f36f62136af131f535f">
  <xsd:schema xmlns:xsd="http://www.w3.org/2001/XMLSchema" xmlns:xs="http://www.w3.org/2001/XMLSchema" xmlns:p="http://schemas.microsoft.com/office/2006/metadata/properties" xmlns:ns2="1c883503-f6db-4a47-9d80-2d6426cd8a09" targetNamespace="http://schemas.microsoft.com/office/2006/metadata/properties" ma:root="true" ma:fieldsID="cec0223f23527e16001b719fb0c957a2" ns2:_="">
    <xsd:import namespace="1c883503-f6db-4a47-9d80-2d6426cd8a0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883503-f6db-4a47-9d80-2d6426cd8a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066CF35-BAB4-4805-870A-B520C7B79E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883503-f6db-4a47-9d80-2d6426cd8a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6D8F2B-CB81-4BBE-A899-D9F78D7DAD9E}">
  <ds:schemaRefs>
    <ds:schemaRef ds:uri="1c883503-f6db-4a47-9d80-2d6426cd8a09"/>
    <ds:schemaRef ds:uri="http://purl.org/dc/dcmitype/"/>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60867AD1-5384-42A8-B89E-533DE516C48D}">
  <ds:schemaRefs>
    <ds:schemaRef ds:uri="http://schemas.microsoft.com/sharepoint/v3/contenttype/forms"/>
  </ds:schemaRefs>
</ds:datastoreItem>
</file>

<file path=customXml/itemProps4.xml><?xml version="1.0" encoding="utf-8"?>
<ds:datastoreItem xmlns:ds="http://schemas.openxmlformats.org/officeDocument/2006/customXml" ds:itemID="{91FB79B4-8186-4D56-82BF-34ADB4ABF68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レイアウト</vt:lpstr>
      <vt:lpstr>H26符号表</vt:lpstr>
      <vt:lpstr>H27符号表</vt:lpstr>
      <vt:lpstr>H28符号表</vt:lpstr>
      <vt:lpstr>H29符号表</vt:lpstr>
      <vt:lpstr>H30符号表</vt:lpstr>
      <vt:lpstr>総所得金額等整理(20230329資料)</vt:lpstr>
      <vt:lpstr>【宮崎先生】20XX最新申告_SocialSec</vt:lpstr>
      <vt:lpstr>【宮崎先生】パネルデータ20XX_最新申告S</vt:lpstr>
      <vt:lpstr>【宮崎先生】2014_2020_Infl</vt:lpstr>
      <vt:lpstr>20221026確認</vt:lpstr>
      <vt:lpstr>【参考】20220829_SQLより貼付</vt:lpstr>
      <vt:lpstr>20221026_SQL</vt:lpstr>
      <vt:lpstr>Sheet4</vt:lpstr>
      <vt:lpstr>Sheet5</vt:lpstr>
      <vt:lpstr>【宮崎先生】2014_2020_Infl!Print_Area</vt:lpstr>
      <vt:lpstr>【宮崎先生】20XX最新申告_SocialSec!Print_Area</vt:lpstr>
      <vt:lpstr>【宮崎先生】パネルデータ20XX_最新申告S!Print_Area</vt:lpstr>
      <vt:lpstr>H26符号表!Print_Area</vt:lpstr>
      <vt:lpstr>H27符号表!Print_Area</vt:lpstr>
      <vt:lpstr>H28符号表!Print_Area</vt:lpstr>
      <vt:lpstr>H29符号表!Print_Area</vt:lpstr>
      <vt:lpstr>H30符号表!Print_Area</vt:lpstr>
      <vt:lpstr>【宮崎先生】2014_2020_Infl!Print_Titles</vt:lpstr>
      <vt:lpstr>【宮崎先生】20XX最新申告_SocialSec!Print_Titles</vt:lpstr>
      <vt:lpstr>【宮崎先生】パネルデータ20XX_最新申告S!Print_Titles</vt:lpstr>
      <vt:lpstr>H26符号表!Print_Titles</vt:lpstr>
      <vt:lpstr>H27符号表!Print_Titles</vt:lpstr>
      <vt:lpstr>H28符号表!Print_Titles</vt:lpstr>
      <vt:lpstr>H29符号表!Print_Titles</vt:lpstr>
      <vt:lpstr>H30符号表!Print_Titles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木田 史生</dc:creator>
  <cp:keywords/>
  <dc:description/>
  <cp:lastModifiedBy>デ活/統計利活/森</cp:lastModifiedBy>
  <cp:revision/>
  <cp:lastPrinted>2024-12-16T05:14:51Z</cp:lastPrinted>
  <dcterms:created xsi:type="dcterms:W3CDTF">2008-09-02T02:33:12Z</dcterms:created>
  <dcterms:modified xsi:type="dcterms:W3CDTF">2024-12-16T14:00:41Z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0x0101004D5FD938DB14924CA5CA3F3B3A0421C2</vt:lpwstr>
  </property>
</Properties>
</file>