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20355" windowHeight="3795" activeTab="0"/>
  </bookViews>
  <sheets>
    <sheet name="5(1)(2)資料収集" sheetId="1" r:id="rId1"/>
    <sheet name="6(1)(2)税務相談" sheetId="2" r:id="rId2"/>
  </sheets>
  <externalReferences>
    <externalReference r:id="rId5"/>
  </externalReferences>
  <definedNames>
    <definedName name="00結果表">'[1]東京:全国'!$A$2:$I$37</definedName>
    <definedName name="28航燃税表">#REF!</definedName>
    <definedName name="KSK分">'[1]東京:全国'!#REF!</definedName>
    <definedName name="_xlnm.Print_Area" localSheetId="0">'5(1)(2)資料収集'!$A$1:$J$29</definedName>
    <definedName name="_xlnm.Print_Area" localSheetId="1">'6(1)(2)税務相談'!$A$1:$J$55</definedName>
    <definedName name="_xlnm.Print_Titles">#N/A</definedName>
    <definedName name="県別表印紙">#REF!</definedName>
    <definedName name="県別表揮発油">#REF!</definedName>
    <definedName name="速報">#REF!</definedName>
    <definedName name="速報１">#REF!</definedName>
    <definedName name="速報２">#REF!</definedName>
  </definedNames>
  <calcPr fullCalcOnLoad="1"/>
</workbook>
</file>

<file path=xl/sharedStrings.xml><?xml version="1.0" encoding="utf-8"?>
<sst xmlns="http://schemas.openxmlformats.org/spreadsheetml/2006/main" count="119" uniqueCount="99">
  <si>
    <t>(Number of cases)</t>
  </si>
  <si>
    <t>札幌</t>
  </si>
  <si>
    <t>仙台</t>
  </si>
  <si>
    <t>関東信越</t>
  </si>
  <si>
    <t>東京</t>
  </si>
  <si>
    <t>金沢</t>
  </si>
  <si>
    <t>名古屋</t>
  </si>
  <si>
    <t>大阪</t>
  </si>
  <si>
    <t>高松</t>
  </si>
  <si>
    <t>福岡</t>
  </si>
  <si>
    <t>熊本</t>
  </si>
  <si>
    <t>沖縄</t>
  </si>
  <si>
    <t>-</t>
  </si>
  <si>
    <r>
      <t>19</t>
    </r>
    <r>
      <rPr>
        <sz val="8"/>
        <rFont val="ＭＳ Ｐ明朝"/>
        <family val="1"/>
      </rPr>
      <t>　</t>
    </r>
    <r>
      <rPr>
        <sz val="8"/>
        <rFont val="Century"/>
        <family val="1"/>
      </rPr>
      <t>Others</t>
    </r>
  </si>
  <si>
    <t>(1)　法定資料・法定外資料の資料収集</t>
  </si>
  <si>
    <t>（単位：千枚）</t>
  </si>
  <si>
    <t xml:space="preserve">             Information returns and documents other than information returns</t>
  </si>
  <si>
    <t>(Returns in thousands)</t>
  </si>
  <si>
    <r>
      <t xml:space="preserve">
　　　</t>
    </r>
    <r>
      <rPr>
        <sz val="8"/>
        <rFont val="Century"/>
        <family val="1"/>
      </rPr>
      <t xml:space="preserve">  </t>
    </r>
    <r>
      <rPr>
        <sz val="8"/>
        <rFont val="ＭＳ 明朝"/>
        <family val="1"/>
      </rPr>
      <t>　区　　　分
　　　　</t>
    </r>
    <r>
      <rPr>
        <sz val="8"/>
        <rFont val="Century"/>
        <family val="1"/>
      </rPr>
      <t xml:space="preserve">  </t>
    </r>
    <r>
      <rPr>
        <sz val="8"/>
        <rFont val="ＭＳ 明朝"/>
        <family val="1"/>
      </rPr>
      <t>　</t>
    </r>
    <r>
      <rPr>
        <sz val="6"/>
        <rFont val="Century"/>
        <family val="1"/>
      </rPr>
      <t>Type</t>
    </r>
    <r>
      <rPr>
        <sz val="8"/>
        <rFont val="Century"/>
        <family val="1"/>
      </rPr>
      <t xml:space="preserve">
</t>
    </r>
    <r>
      <rPr>
        <sz val="8"/>
        <rFont val="ＭＳ 明朝"/>
        <family val="1"/>
      </rPr>
      <t xml:space="preserve">事務年度
</t>
    </r>
    <r>
      <rPr>
        <sz val="6"/>
        <rFont val="Century"/>
        <family val="1"/>
      </rPr>
      <t xml:space="preserve">Business year
(July 1st  through
June 30th)
</t>
    </r>
  </si>
  <si>
    <r>
      <t xml:space="preserve">法　　　　　定　　　　　資　　　　　料
</t>
    </r>
    <r>
      <rPr>
        <sz val="6"/>
        <rFont val="Century"/>
        <family val="1"/>
      </rPr>
      <t>Information returns</t>
    </r>
  </si>
  <si>
    <r>
      <t xml:space="preserve">法　定　外
資　　　料
</t>
    </r>
    <r>
      <rPr>
        <sz val="6"/>
        <rFont val="Century"/>
        <family val="1"/>
      </rPr>
      <t>Other information returns</t>
    </r>
  </si>
  <si>
    <r>
      <t xml:space="preserve">合　　　計
</t>
    </r>
    <r>
      <rPr>
        <sz val="6"/>
        <rFont val="Century"/>
        <family val="1"/>
      </rPr>
      <t>Total</t>
    </r>
  </si>
  <si>
    <r>
      <t>給与源泉
徴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</rPr>
      <t>収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</rPr>
      <t xml:space="preserve">票
</t>
    </r>
    <r>
      <rPr>
        <sz val="6"/>
        <rFont val="Century"/>
        <family val="1"/>
      </rPr>
      <t>Withholding record of employment income</t>
    </r>
  </si>
  <si>
    <r>
      <t xml:space="preserve">利　　子
支払調書
</t>
    </r>
    <r>
      <rPr>
        <sz val="6"/>
        <rFont val="Century"/>
        <family val="1"/>
      </rPr>
      <t>Interest payment record</t>
    </r>
  </si>
  <si>
    <r>
      <t xml:space="preserve">配　　当
支払調書
</t>
    </r>
    <r>
      <rPr>
        <sz val="6"/>
        <rFont val="Century"/>
        <family val="1"/>
      </rPr>
      <t>Dividend payment record</t>
    </r>
  </si>
  <si>
    <r>
      <t xml:space="preserve">そ　の　他
</t>
    </r>
    <r>
      <rPr>
        <sz val="6"/>
        <rFont val="Century"/>
        <family val="1"/>
      </rPr>
      <t>Others</t>
    </r>
  </si>
  <si>
    <t>資料：課税総括課調</t>
  </si>
  <si>
    <t>Source: Taxation Management Division</t>
  </si>
  <si>
    <t>（単位：件）</t>
  </si>
  <si>
    <r>
      <t>　　　</t>
    </r>
    <r>
      <rPr>
        <sz val="8"/>
        <rFont val="Century"/>
        <family val="1"/>
      </rPr>
      <t xml:space="preserve">  </t>
    </r>
    <r>
      <rPr>
        <sz val="8"/>
        <rFont val="ＭＳ 明朝"/>
        <family val="1"/>
      </rPr>
      <t>　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</rPr>
      <t>区　　分
　　　　</t>
    </r>
    <r>
      <rPr>
        <sz val="8"/>
        <rFont val="Century"/>
        <family val="1"/>
      </rPr>
      <t xml:space="preserve">  </t>
    </r>
    <r>
      <rPr>
        <sz val="8"/>
        <rFont val="ＭＳ 明朝"/>
        <family val="1"/>
      </rPr>
      <t>　</t>
    </r>
    <r>
      <rPr>
        <sz val="6"/>
        <rFont val="Century"/>
        <family val="1"/>
      </rPr>
      <t>Type</t>
    </r>
    <r>
      <rPr>
        <sz val="8"/>
        <rFont val="Century"/>
        <family val="1"/>
      </rPr>
      <t xml:space="preserve">
</t>
    </r>
    <r>
      <rPr>
        <sz val="8"/>
        <rFont val="ＭＳ 明朝"/>
        <family val="1"/>
      </rPr>
      <t xml:space="preserve">事務年度
</t>
    </r>
    <r>
      <rPr>
        <sz val="6"/>
        <rFont val="Century"/>
        <family val="1"/>
      </rPr>
      <t>Business year
(July 1st through
June 30th)</t>
    </r>
  </si>
  <si>
    <r>
      <t xml:space="preserve">提出者数
</t>
    </r>
    <r>
      <rPr>
        <sz val="6"/>
        <rFont val="Century"/>
        <family val="1"/>
      </rPr>
      <t>Number of submitters</t>
    </r>
  </si>
  <si>
    <r>
      <t xml:space="preserve">監　　査
対象者数
</t>
    </r>
    <r>
      <rPr>
        <sz val="6"/>
        <rFont val="Century"/>
        <family val="1"/>
      </rPr>
      <t>Number of submitters audited</t>
    </r>
  </si>
  <si>
    <r>
      <t xml:space="preserve">非違のあった
延　枚　数
</t>
    </r>
    <r>
      <rPr>
        <sz val="5.5"/>
        <rFont val="Century"/>
        <family val="1"/>
      </rPr>
      <t>Accumulated number of inaccurate returns</t>
    </r>
  </si>
  <si>
    <r>
      <t xml:space="preserve">監査１件あたり
非違枚数
</t>
    </r>
    <r>
      <rPr>
        <sz val="6"/>
        <rFont val="Century"/>
        <family val="1"/>
      </rPr>
      <t>Number of inaccurate returns per audit case</t>
    </r>
  </si>
  <si>
    <r>
      <t xml:space="preserve">割　　　　　合
</t>
    </r>
    <r>
      <rPr>
        <sz val="6"/>
        <rFont val="Century"/>
        <family val="1"/>
      </rPr>
      <t>Percentage</t>
    </r>
  </si>
  <si>
    <t>①</t>
  </si>
  <si>
    <t>②</t>
  </si>
  <si>
    <t>③</t>
  </si>
  <si>
    <t>④</t>
  </si>
  <si>
    <t>④／③</t>
  </si>
  <si>
    <t>②／①</t>
  </si>
  <si>
    <t>③／②</t>
  </si>
  <si>
    <t>19　その他</t>
  </si>
  <si>
    <t>(1)　税務相談室における相談等の受理状況</t>
  </si>
  <si>
    <t xml:space="preserve">              Statistics of reception of tax consultation</t>
  </si>
  <si>
    <r>
      <t xml:space="preserve">区　　分
</t>
    </r>
    <r>
      <rPr>
        <sz val="6"/>
        <rFont val="Century"/>
        <family val="1"/>
      </rPr>
      <t>Type</t>
    </r>
  </si>
  <si>
    <r>
      <t xml:space="preserve">所得税
</t>
    </r>
    <r>
      <rPr>
        <sz val="6"/>
        <rFont val="Century"/>
        <family val="1"/>
      </rPr>
      <t>Income tax</t>
    </r>
  </si>
  <si>
    <r>
      <t xml:space="preserve">法人税
</t>
    </r>
    <r>
      <rPr>
        <sz val="6"/>
        <rFont val="Century"/>
        <family val="1"/>
      </rPr>
      <t>Corporation tax</t>
    </r>
  </si>
  <si>
    <r>
      <t xml:space="preserve">資産税
</t>
    </r>
    <r>
      <rPr>
        <sz val="6"/>
        <rFont val="Century"/>
        <family val="1"/>
      </rPr>
      <t>Property tax</t>
    </r>
  </si>
  <si>
    <r>
      <t xml:space="preserve">間　　接　　税
</t>
    </r>
    <r>
      <rPr>
        <sz val="6"/>
        <rFont val="Century"/>
        <family val="1"/>
      </rPr>
      <t>Indirect tax</t>
    </r>
  </si>
  <si>
    <r>
      <t xml:space="preserve">通則・徴収
</t>
    </r>
    <r>
      <rPr>
        <sz val="6"/>
        <rFont val="Century"/>
        <family val="1"/>
      </rPr>
      <t>Tax collection</t>
    </r>
  </si>
  <si>
    <r>
      <t xml:space="preserve">その他
</t>
    </r>
    <r>
      <rPr>
        <sz val="6"/>
        <rFont val="Century"/>
        <family val="1"/>
      </rPr>
      <t>Others</t>
    </r>
  </si>
  <si>
    <r>
      <t xml:space="preserve">合　　計
</t>
    </r>
    <r>
      <rPr>
        <sz val="6"/>
        <rFont val="Century"/>
        <family val="1"/>
      </rPr>
      <t>Total</t>
    </r>
  </si>
  <si>
    <t>Excluding</t>
  </si>
  <si>
    <t>(国税局別)</t>
  </si>
  <si>
    <t>By Regional Taxation Bureau</t>
  </si>
  <si>
    <t>Sapporo</t>
  </si>
  <si>
    <t>Sendai</t>
  </si>
  <si>
    <t>Kanto Shinetsu</t>
  </si>
  <si>
    <t>Tokyo</t>
  </si>
  <si>
    <t>Kanazawa</t>
  </si>
  <si>
    <t>広島</t>
  </si>
  <si>
    <r>
      <t xml:space="preserve">消費税
</t>
    </r>
    <r>
      <rPr>
        <sz val="5"/>
        <rFont val="Century"/>
        <family val="1"/>
      </rPr>
      <t>Consumption tax</t>
    </r>
  </si>
  <si>
    <t>Nagoya</t>
  </si>
  <si>
    <t>Osaka</t>
  </si>
  <si>
    <t>Hiroshima</t>
  </si>
  <si>
    <t>Takamatsu</t>
  </si>
  <si>
    <t>Fukuoka</t>
  </si>
  <si>
    <t>Kumamoto</t>
  </si>
  <si>
    <t>Okinawa</t>
  </si>
  <si>
    <t>庁</t>
  </si>
  <si>
    <t>National Tax Agency</t>
  </si>
  <si>
    <t>合       計</t>
  </si>
  <si>
    <t>Total</t>
  </si>
  <si>
    <t>資料：税務相談官室調</t>
  </si>
  <si>
    <t>（注）　外書は、苦情件数を示す。</t>
  </si>
  <si>
    <t>(2)　タックスアンサーの利用状況</t>
  </si>
  <si>
    <t xml:space="preserve">              Statistics of use of "Taxanswer"</t>
  </si>
  <si>
    <r>
      <t xml:space="preserve">　　               区分
                   </t>
    </r>
    <r>
      <rPr>
        <sz val="6"/>
        <rFont val="Century"/>
        <family val="1"/>
      </rPr>
      <t>Type</t>
    </r>
    <r>
      <rPr>
        <sz val="8"/>
        <rFont val="ＭＳ 明朝"/>
        <family val="1"/>
      </rPr>
      <t xml:space="preserve">
年度</t>
    </r>
    <r>
      <rPr>
        <sz val="8"/>
        <rFont val="Century"/>
        <family val="1"/>
      </rPr>
      <t xml:space="preserve"> </t>
    </r>
    <r>
      <rPr>
        <sz val="6"/>
        <rFont val="Century"/>
        <family val="1"/>
      </rPr>
      <t>Fiscal Year</t>
    </r>
  </si>
  <si>
    <r>
      <t xml:space="preserve">タ　ッ　ク　ス　ア　ン　サ　ー
</t>
    </r>
    <r>
      <rPr>
        <sz val="6"/>
        <rFont val="Century"/>
        <family val="1"/>
      </rPr>
      <t>Taxanswer</t>
    </r>
  </si>
  <si>
    <r>
      <t xml:space="preserve">電　　　話
</t>
    </r>
    <r>
      <rPr>
        <sz val="6"/>
        <rFont val="Century"/>
        <family val="1"/>
      </rPr>
      <t>Telephone</t>
    </r>
  </si>
  <si>
    <r>
      <t xml:space="preserve">ﾌｧｸｼﾐﾘ
</t>
    </r>
    <r>
      <rPr>
        <sz val="6"/>
        <rFont val="Century"/>
        <family val="1"/>
      </rPr>
      <t>Fax</t>
    </r>
  </si>
  <si>
    <r>
      <t xml:space="preserve">ｲﾝﾀｰﾈｯﾄ
</t>
    </r>
    <r>
      <rPr>
        <sz val="6"/>
        <rFont val="Century"/>
        <family val="1"/>
      </rPr>
      <t>Internet</t>
    </r>
  </si>
  <si>
    <r>
      <t xml:space="preserve">計
</t>
    </r>
    <r>
      <rPr>
        <sz val="6"/>
        <rFont val="Century"/>
        <family val="1"/>
      </rPr>
      <t>Total</t>
    </r>
  </si>
  <si>
    <r>
      <rPr>
        <sz val="12"/>
        <rFont val="ＭＳ 明朝"/>
        <family val="1"/>
      </rPr>
      <t>19－５　資料収集</t>
    </r>
    <r>
      <rPr>
        <sz val="14"/>
        <rFont val="ＭＳ 明朝"/>
        <family val="1"/>
      </rPr>
      <t xml:space="preserve">
</t>
    </r>
    <r>
      <rPr>
        <sz val="14"/>
        <rFont val="Century"/>
        <family val="1"/>
      </rPr>
      <t xml:space="preserve">                         </t>
    </r>
    <r>
      <rPr>
        <sz val="10"/>
        <rFont val="Century"/>
        <family val="1"/>
      </rPr>
      <t>Information Returns</t>
    </r>
  </si>
  <si>
    <r>
      <rPr>
        <sz val="12"/>
        <rFont val="ＭＳ 明朝"/>
        <family val="1"/>
      </rPr>
      <t>19－６　税務相談</t>
    </r>
    <r>
      <rPr>
        <sz val="14"/>
        <rFont val="ＭＳ 明朝"/>
        <family val="1"/>
      </rPr>
      <t xml:space="preserve">
            </t>
    </r>
    <r>
      <rPr>
        <sz val="10"/>
        <rFont val="Century"/>
        <family val="1"/>
      </rPr>
      <t>Tax Consultation</t>
    </r>
  </si>
  <si>
    <t>外</t>
  </si>
  <si>
    <t>Source: Tax Counsel Office 
Note: Figures preceded by “Excluding” show the number of complaints.</t>
  </si>
  <si>
    <t>(2)　「不動産等の譲受けの対価の支払調書」の提出内容の監査事績</t>
  </si>
  <si>
    <r>
      <t xml:space="preserve">非違のあった
監査対象者
</t>
    </r>
    <r>
      <rPr>
        <sz val="5.5"/>
        <rFont val="Century"/>
        <family val="1"/>
      </rPr>
      <t>Number of audited submitters to be found inaccurate</t>
    </r>
  </si>
  <si>
    <t>Source: Tax Counsel Office 
Note: Telephone and fax were discontinued at the end of November 2009.</t>
  </si>
  <si>
    <t>（注）　電話・ファクシミリは、平成21年11月末で廃止している。</t>
  </si>
  <si>
    <t xml:space="preserve">               The statistics of audit on description of submitted "record of payment of compensation for real estate, etc." </t>
  </si>
  <si>
    <r>
      <t xml:space="preserve">計
</t>
    </r>
    <r>
      <rPr>
        <sz val="6"/>
        <rFont val="Century"/>
        <family val="1"/>
      </rPr>
      <t>Subtotal</t>
    </r>
  </si>
  <si>
    <t>-</t>
  </si>
  <si>
    <t>平成21年度</t>
  </si>
  <si>
    <t>FY2009</t>
  </si>
  <si>
    <t>平成21年度</t>
  </si>
  <si>
    <t>平成21年度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</si>
</sst>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;&quot;△ &quot;0"/>
    <numFmt numFmtId="180" formatCode="&quot;外 &quot;00"/>
    <numFmt numFmtId="181" formatCode="&quot;外&quot;00"/>
    <numFmt numFmtId="182" formatCode="&quot;外&quot;#,###"/>
    <numFmt numFmtId="183" formatCode="#,##0_ ;[Red]\-#,##0\ "/>
    <numFmt numFmtId="184" formatCode="#,##0_);[Red]\(#,##0\)"/>
    <numFmt numFmtId="185" formatCode="#,##0.0_ "/>
    <numFmt numFmtId="186" formatCode="###"/>
    <numFmt numFmtId="187" formatCode="#,###\ ;\ \-#,###\ ;&quot;-&quot;\ ;"/>
    <numFmt numFmtId="188" formatCode="#,###;\-#,###;&quot;-&quot;;"/>
    <numFmt numFmtId="189" formatCode="[$-411]&quot;（平成&quot;e&quot;年度）(単位:件)&quot;"/>
    <numFmt numFmtId="190" formatCode="_ * #,##0;_ * \-#,##0;_ * &quot;-&quot;_;_ @_ "/>
    <numFmt numFmtId="191" formatCode="#,##0;#,##0;\ &quot;-&quot;_ "/>
    <numFmt numFmtId="192" formatCode="#,##0;#,##0;\ &quot;-&quot;"/>
    <numFmt numFmtId="193" formatCode="&quot;外&quot;#,##0_ "/>
    <numFmt numFmtId="194" formatCode="&quot;外&quot;?#,##0_ "/>
    <numFmt numFmtId="195" formatCode="&quot;(外)&quot;#,##0_ "/>
    <numFmt numFmtId="196" formatCode="&quot;外&quot;#,##0"/>
    <numFmt numFmtId="197" formatCode="\ #,##0;\ #,##0;\ &quot;-&quot;"/>
    <numFmt numFmtId="198" formatCode="_ * #,##0.0_ ;_ * \-#,##0.0_ ;_ * &quot;-&quot;?_ ;_ @_ "/>
    <numFmt numFmtId="199" formatCode="_ * #,##0.0_ ;_ * \-#,##0.0_ ;_ * &quot;-&quot;_ ;_ @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.4"/>
      <name val="ＭＳ 明朝"/>
      <family val="1"/>
    </font>
    <font>
      <u val="single"/>
      <sz val="10.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8"/>
      <name val="Century"/>
      <family val="1"/>
    </font>
    <font>
      <sz val="14"/>
      <name val="ＭＳ 明朝"/>
      <family val="1"/>
    </font>
    <font>
      <sz val="7"/>
      <name val="Century"/>
      <family val="1"/>
    </font>
    <font>
      <sz val="6"/>
      <name val="Century"/>
      <family val="1"/>
    </font>
    <font>
      <sz val="6"/>
      <name val="ＭＳ ゴシック"/>
      <family val="3"/>
    </font>
    <font>
      <sz val="5.5"/>
      <name val="Century"/>
      <family val="1"/>
    </font>
    <font>
      <sz val="8"/>
      <name val="ＭＳ ゴシック"/>
      <family val="3"/>
    </font>
    <font>
      <b/>
      <sz val="6"/>
      <name val="Century"/>
      <family val="1"/>
    </font>
    <font>
      <sz val="5"/>
      <name val="Century"/>
      <family val="1"/>
    </font>
    <font>
      <sz val="12"/>
      <name val="ＭＳ 明朝"/>
      <family val="1"/>
    </font>
    <font>
      <sz val="10"/>
      <name val="Century"/>
      <family val="1"/>
    </font>
    <font>
      <sz val="14"/>
      <name val="Century"/>
      <family val="1"/>
    </font>
    <font>
      <sz val="10.4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9" fillId="0" borderId="0" xfId="61" applyFont="1" applyAlignment="1">
      <alignment vertical="center"/>
      <protection/>
    </xf>
    <xf numFmtId="0" fontId="26" fillId="0" borderId="0" xfId="61" applyFont="1" applyAlignment="1">
      <alignment horizontal="right" vertical="center"/>
      <protection/>
    </xf>
    <xf numFmtId="0" fontId="19" fillId="0" borderId="0" xfId="63" applyFont="1">
      <alignment/>
      <protection/>
    </xf>
    <xf numFmtId="0" fontId="21" fillId="0" borderId="0" xfId="63" applyFont="1" applyBorder="1" applyAlignment="1">
      <alignment wrapText="1"/>
      <protection/>
    </xf>
    <xf numFmtId="0" fontId="21" fillId="0" borderId="0" xfId="63" applyFont="1" applyBorder="1">
      <alignment/>
      <protection/>
    </xf>
    <xf numFmtId="0" fontId="19" fillId="0" borderId="10" xfId="63" applyFont="1" applyBorder="1">
      <alignment/>
      <protection/>
    </xf>
    <xf numFmtId="0" fontId="19" fillId="0" borderId="0" xfId="63" applyFont="1" applyBorder="1">
      <alignment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/>
      <protection/>
    </xf>
    <xf numFmtId="0" fontId="29" fillId="0" borderId="0" xfId="63" applyFont="1" applyBorder="1" applyAlignment="1">
      <alignment horizontal="right"/>
      <protection/>
    </xf>
    <xf numFmtId="0" fontId="29" fillId="0" borderId="14" xfId="63" applyFont="1" applyBorder="1" applyAlignment="1">
      <alignment horizontal="center"/>
      <protection/>
    </xf>
    <xf numFmtId="0" fontId="29" fillId="0" borderId="15" xfId="63" applyFont="1" applyBorder="1" applyAlignment="1">
      <alignment horizontal="center"/>
      <protection/>
    </xf>
    <xf numFmtId="0" fontId="19" fillId="0" borderId="0" xfId="62" applyFont="1" applyAlignment="1">
      <alignment horizontal="right" vertical="center"/>
      <protection/>
    </xf>
    <xf numFmtId="0" fontId="21" fillId="0" borderId="0" xfId="63" applyFont="1">
      <alignment/>
      <protection/>
    </xf>
    <xf numFmtId="0" fontId="29" fillId="0" borderId="16" xfId="63" applyFont="1" applyBorder="1" applyAlignment="1">
      <alignment wrapText="1"/>
      <protection/>
    </xf>
    <xf numFmtId="0" fontId="28" fillId="0" borderId="16" xfId="62" applyNumberFormat="1" applyFont="1" applyBorder="1" applyAlignment="1">
      <alignment horizontal="right" vertical="center"/>
      <protection/>
    </xf>
    <xf numFmtId="0" fontId="19" fillId="0" borderId="11" xfId="63" applyFont="1" applyBorder="1" applyAlignment="1">
      <alignment horizontal="center" vertical="center"/>
      <protection/>
    </xf>
    <xf numFmtId="0" fontId="28" fillId="0" borderId="0" xfId="63" applyFont="1" applyAlignment="1">
      <alignment wrapText="1"/>
      <protection/>
    </xf>
    <xf numFmtId="0" fontId="19" fillId="0" borderId="0" xfId="63" applyFont="1" applyAlignment="1">
      <alignment wrapText="1"/>
      <protection/>
    </xf>
    <xf numFmtId="0" fontId="21" fillId="0" borderId="0" xfId="63" applyFont="1" applyBorder="1" applyAlignment="1">
      <alignment horizontal="left"/>
      <protection/>
    </xf>
    <xf numFmtId="0" fontId="28" fillId="0" borderId="0" xfId="63" applyFont="1" applyBorder="1" applyAlignment="1">
      <alignment horizontal="left"/>
      <protection/>
    </xf>
    <xf numFmtId="0" fontId="19" fillId="0" borderId="16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0" fontId="19" fillId="0" borderId="0" xfId="63" applyFont="1" applyBorder="1" applyAlignment="1">
      <alignment horizontal="center" vertical="center" wrapText="1"/>
      <protection/>
    </xf>
    <xf numFmtId="0" fontId="19" fillId="0" borderId="17" xfId="63" applyFont="1" applyBorder="1" applyAlignment="1">
      <alignment horizontal="center" vertical="center" wrapText="1"/>
      <protection/>
    </xf>
    <xf numFmtId="0" fontId="19" fillId="0" borderId="17" xfId="63" applyFont="1" applyBorder="1" applyAlignment="1">
      <alignment horizontal="center" vertical="center"/>
      <protection/>
    </xf>
    <xf numFmtId="0" fontId="19" fillId="0" borderId="13" xfId="63" applyFont="1" applyBorder="1" applyAlignment="1">
      <alignment horizontal="distributed" vertical="center"/>
      <protection/>
    </xf>
    <xf numFmtId="0" fontId="29" fillId="0" borderId="0" xfId="63" applyFont="1" applyBorder="1" applyAlignment="1">
      <alignment horizontal="right" vertical="center"/>
      <protection/>
    </xf>
    <xf numFmtId="3" fontId="19" fillId="0" borderId="17" xfId="63" applyNumberFormat="1" applyFont="1" applyBorder="1" applyAlignment="1">
      <alignment horizontal="center" vertical="center"/>
      <protection/>
    </xf>
    <xf numFmtId="0" fontId="19" fillId="0" borderId="13" xfId="63" applyFont="1" applyBorder="1" applyAlignment="1">
      <alignment horizontal="center" vertical="center"/>
      <protection/>
    </xf>
    <xf numFmtId="0" fontId="29" fillId="0" borderId="14" xfId="63" applyFont="1" applyBorder="1" applyAlignment="1">
      <alignment vertical="center"/>
      <protection/>
    </xf>
    <xf numFmtId="0" fontId="29" fillId="0" borderId="0" xfId="63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left" wrapText="1"/>
      <protection/>
    </xf>
    <xf numFmtId="0" fontId="19" fillId="0" borderId="11" xfId="63" applyFont="1" applyBorder="1" applyAlignment="1">
      <alignment horizontal="center" wrapText="1"/>
      <protection/>
    </xf>
    <xf numFmtId="0" fontId="19" fillId="0" borderId="13" xfId="63" applyFont="1" applyBorder="1">
      <alignment/>
      <protection/>
    </xf>
    <xf numFmtId="0" fontId="19" fillId="0" borderId="17" xfId="63" applyFont="1" applyBorder="1" applyAlignment="1">
      <alignment horizontal="right"/>
      <protection/>
    </xf>
    <xf numFmtId="0" fontId="29" fillId="0" borderId="0" xfId="63" applyFont="1" applyBorder="1" applyAlignment="1">
      <alignment horizontal="distributed" vertical="center"/>
      <protection/>
    </xf>
    <xf numFmtId="0" fontId="19" fillId="0" borderId="0" xfId="63" applyFont="1" applyBorder="1" applyAlignment="1">
      <alignment horizontal="right"/>
      <protection/>
    </xf>
    <xf numFmtId="0" fontId="19" fillId="0" borderId="0" xfId="63" applyFont="1" applyBorder="1" applyAlignment="1">
      <alignment vertical="center"/>
      <protection/>
    </xf>
    <xf numFmtId="0" fontId="32" fillId="0" borderId="18" xfId="63" applyFont="1" applyBorder="1" applyAlignment="1">
      <alignment horizontal="center" vertical="center"/>
      <protection/>
    </xf>
    <xf numFmtId="0" fontId="19" fillId="0" borderId="0" xfId="63" applyFont="1" applyAlignment="1">
      <alignment vertical="center"/>
      <protection/>
    </xf>
    <xf numFmtId="0" fontId="29" fillId="0" borderId="0" xfId="63" applyFont="1" applyBorder="1" applyAlignment="1">
      <alignment vertical="center"/>
      <protection/>
    </xf>
    <xf numFmtId="41" fontId="19" fillId="0" borderId="17" xfId="63" applyNumberFormat="1" applyFont="1" applyBorder="1">
      <alignment/>
      <protection/>
    </xf>
    <xf numFmtId="41" fontId="19" fillId="0" borderId="0" xfId="63" applyNumberFormat="1" applyFont="1" applyBorder="1">
      <alignment/>
      <protection/>
    </xf>
    <xf numFmtId="41" fontId="19" fillId="0" borderId="14" xfId="63" applyNumberFormat="1" applyFont="1" applyBorder="1">
      <alignment/>
      <protection/>
    </xf>
    <xf numFmtId="0" fontId="19" fillId="0" borderId="0" xfId="63" applyFont="1" applyAlignment="1">
      <alignment horizontal="center"/>
      <protection/>
    </xf>
    <xf numFmtId="0" fontId="6" fillId="0" borderId="0" xfId="61" applyFont="1" applyAlignment="1">
      <alignment vertical="center"/>
      <protection/>
    </xf>
    <xf numFmtId="0" fontId="21" fillId="0" borderId="17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19" fillId="0" borderId="18" xfId="63" applyFont="1" applyBorder="1" applyAlignment="1">
      <alignment horizontal="center"/>
      <protection/>
    </xf>
    <xf numFmtId="0" fontId="29" fillId="0" borderId="16" xfId="63" applyFont="1" applyBorder="1" applyAlignment="1">
      <alignment horizontal="right"/>
      <protection/>
    </xf>
    <xf numFmtId="41" fontId="19" fillId="0" borderId="17" xfId="63" applyNumberFormat="1" applyFont="1" applyBorder="1" applyAlignment="1">
      <alignment horizontal="right"/>
      <protection/>
    </xf>
    <xf numFmtId="41" fontId="19" fillId="0" borderId="14" xfId="63" applyNumberFormat="1" applyFont="1" applyBorder="1" applyAlignment="1">
      <alignment horizontal="right"/>
      <protection/>
    </xf>
    <xf numFmtId="0" fontId="28" fillId="0" borderId="0" xfId="63" applyFont="1" applyBorder="1" applyAlignment="1">
      <alignment/>
      <protection/>
    </xf>
    <xf numFmtId="0" fontId="28" fillId="0" borderId="16" xfId="63" applyFont="1" applyBorder="1" applyAlignment="1">
      <alignment horizontal="right" wrapText="1"/>
      <protection/>
    </xf>
    <xf numFmtId="0" fontId="19" fillId="0" borderId="0" xfId="63" applyFont="1" applyBorder="1" applyAlignment="1">
      <alignment horizontal="right" wrapText="1"/>
      <protection/>
    </xf>
    <xf numFmtId="0" fontId="28" fillId="0" borderId="16" xfId="63" applyFont="1" applyBorder="1" applyAlignment="1">
      <alignment wrapText="1"/>
      <protection/>
    </xf>
    <xf numFmtId="0" fontId="28" fillId="0" borderId="0" xfId="63" applyFont="1" applyBorder="1" applyAlignment="1">
      <alignment wrapText="1"/>
      <protection/>
    </xf>
    <xf numFmtId="0" fontId="28" fillId="0" borderId="16" xfId="63" applyFont="1" applyBorder="1" applyAlignment="1">
      <alignment horizontal="left"/>
      <protection/>
    </xf>
    <xf numFmtId="0" fontId="28" fillId="0" borderId="16" xfId="63" applyFont="1" applyBorder="1" applyAlignment="1">
      <alignment horizontal="right"/>
      <protection/>
    </xf>
    <xf numFmtId="0" fontId="28" fillId="0" borderId="0" xfId="63" applyFont="1" applyBorder="1" applyAlignment="1">
      <alignment horizontal="left" vertical="top" wrapText="1"/>
      <protection/>
    </xf>
    <xf numFmtId="0" fontId="29" fillId="0" borderId="0" xfId="63" applyFont="1" applyBorder="1" applyAlignment="1">
      <alignment horizontal="center" vertical="center" wrapText="1"/>
      <protection/>
    </xf>
    <xf numFmtId="0" fontId="29" fillId="0" borderId="0" xfId="63" applyFont="1" applyBorder="1" applyAlignment="1">
      <alignment horizontal="distributed" vertical="center" wrapText="1"/>
      <protection/>
    </xf>
    <xf numFmtId="0" fontId="33" fillId="0" borderId="16" xfId="63" applyFont="1" applyBorder="1" applyAlignment="1">
      <alignment horizontal="center" vertical="center"/>
      <protection/>
    </xf>
    <xf numFmtId="0" fontId="29" fillId="0" borderId="14" xfId="63" applyFont="1" applyBorder="1" applyAlignment="1">
      <alignment horizontal="right" vertical="center" indent="1"/>
      <protection/>
    </xf>
    <xf numFmtId="0" fontId="29" fillId="0" borderId="15" xfId="63" applyFont="1" applyBorder="1" applyAlignment="1">
      <alignment horizontal="right" vertical="center" indent="1"/>
      <protection/>
    </xf>
    <xf numFmtId="198" fontId="19" fillId="0" borderId="17" xfId="63" applyNumberFormat="1" applyFont="1" applyBorder="1" applyAlignment="1">
      <alignment horizontal="right"/>
      <protection/>
    </xf>
    <xf numFmtId="0" fontId="34" fillId="0" borderId="0" xfId="63" applyFont="1" applyBorder="1" applyAlignment="1">
      <alignment horizontal="center" vertical="center" wrapText="1"/>
      <protection/>
    </xf>
    <xf numFmtId="199" fontId="19" fillId="0" borderId="17" xfId="63" applyNumberFormat="1" applyFont="1" applyBorder="1" applyAlignment="1">
      <alignment horizontal="right"/>
      <protection/>
    </xf>
    <xf numFmtId="178" fontId="32" fillId="0" borderId="14" xfId="63" applyNumberFormat="1" applyFont="1" applyBorder="1" applyAlignment="1">
      <alignment horizontal="left" vertical="center"/>
      <protection/>
    </xf>
    <xf numFmtId="41" fontId="32" fillId="0" borderId="17" xfId="63" applyNumberFormat="1" applyFont="1" applyBorder="1">
      <alignment/>
      <protection/>
    </xf>
    <xf numFmtId="0" fontId="24" fillId="0" borderId="19" xfId="63" applyFont="1" applyBorder="1" applyAlignment="1">
      <alignment horizontal="left" vertical="center"/>
      <protection/>
    </xf>
    <xf numFmtId="199" fontId="19" fillId="0" borderId="14" xfId="63" applyNumberFormat="1" applyFont="1" applyBorder="1" applyAlignment="1">
      <alignment horizontal="right"/>
      <protection/>
    </xf>
    <xf numFmtId="41" fontId="19" fillId="0" borderId="12" xfId="63" applyNumberFormat="1" applyFont="1" applyFill="1" applyBorder="1">
      <alignment/>
      <protection/>
    </xf>
    <xf numFmtId="41" fontId="19" fillId="0" borderId="0" xfId="63" applyNumberFormat="1" applyFont="1" applyFill="1" applyBorder="1">
      <alignment/>
      <protection/>
    </xf>
    <xf numFmtId="41" fontId="19" fillId="0" borderId="17" xfId="63" applyNumberFormat="1" applyFont="1" applyFill="1" applyBorder="1">
      <alignment/>
      <protection/>
    </xf>
    <xf numFmtId="198" fontId="19" fillId="0" borderId="17" xfId="63" applyNumberFormat="1" applyFont="1" applyFill="1" applyBorder="1" applyAlignment="1">
      <alignment horizontal="right"/>
      <protection/>
    </xf>
    <xf numFmtId="199" fontId="19" fillId="0" borderId="14" xfId="63" applyNumberFormat="1" applyFont="1" applyFill="1" applyBorder="1" applyAlignment="1">
      <alignment horizontal="right"/>
      <protection/>
    </xf>
    <xf numFmtId="198" fontId="19" fillId="0" borderId="17" xfId="63" applyNumberFormat="1" applyFont="1" applyFill="1" applyBorder="1" applyAlignment="1" quotePrefix="1">
      <alignment horizontal="right"/>
      <protection/>
    </xf>
    <xf numFmtId="178" fontId="32" fillId="0" borderId="14" xfId="63" applyNumberFormat="1" applyFont="1" applyFill="1" applyBorder="1" applyAlignment="1">
      <alignment horizontal="left" vertical="center"/>
      <protection/>
    </xf>
    <xf numFmtId="41" fontId="32" fillId="0" borderId="17" xfId="63" applyNumberFormat="1" applyFont="1" applyFill="1" applyBorder="1">
      <alignment/>
      <protection/>
    </xf>
    <xf numFmtId="41" fontId="19" fillId="0" borderId="14" xfId="63" applyNumberFormat="1" applyFont="1" applyFill="1" applyBorder="1">
      <alignment/>
      <protection/>
    </xf>
    <xf numFmtId="41" fontId="19" fillId="0" borderId="17" xfId="63" applyNumberFormat="1" applyFont="1" applyFill="1" applyBorder="1" applyAlignment="1">
      <alignment horizontal="right" vertical="center"/>
      <protection/>
    </xf>
    <xf numFmtId="41" fontId="19" fillId="0" borderId="14" xfId="63" applyNumberFormat="1" applyFont="1" applyFill="1" applyBorder="1" applyAlignment="1">
      <alignment vertical="center"/>
      <protection/>
    </xf>
    <xf numFmtId="41" fontId="32" fillId="0" borderId="12" xfId="63" applyNumberFormat="1" applyFont="1" applyFill="1" applyBorder="1" applyAlignment="1">
      <alignment horizontal="right" vertical="center"/>
      <protection/>
    </xf>
    <xf numFmtId="41" fontId="32" fillId="0" borderId="12" xfId="63" applyNumberFormat="1" applyFont="1" applyFill="1" applyBorder="1" applyAlignment="1">
      <alignment vertical="center"/>
      <protection/>
    </xf>
    <xf numFmtId="41" fontId="19" fillId="0" borderId="0" xfId="63" applyNumberFormat="1" applyFont="1" applyFill="1">
      <alignment/>
      <protection/>
    </xf>
    <xf numFmtId="41" fontId="19" fillId="0" borderId="17" xfId="63" applyNumberFormat="1" applyFont="1" applyFill="1" applyBorder="1" applyAlignment="1">
      <alignment horizontal="right"/>
      <protection/>
    </xf>
    <xf numFmtId="41" fontId="19" fillId="0" borderId="12" xfId="63" applyNumberFormat="1" applyFont="1" applyFill="1" applyBorder="1" applyAlignment="1">
      <alignment horizontal="right"/>
      <protection/>
    </xf>
    <xf numFmtId="0" fontId="19" fillId="0" borderId="0" xfId="62" applyFont="1" applyAlignment="1">
      <alignment horizontal="right"/>
      <protection/>
    </xf>
    <xf numFmtId="41" fontId="19" fillId="0" borderId="0" xfId="63" applyNumberFormat="1" applyFont="1">
      <alignment/>
      <protection/>
    </xf>
    <xf numFmtId="41" fontId="19" fillId="0" borderId="16" xfId="63" applyNumberFormat="1" applyFont="1" applyFill="1" applyBorder="1">
      <alignment/>
      <protection/>
    </xf>
    <xf numFmtId="41" fontId="19" fillId="0" borderId="15" xfId="63" applyNumberFormat="1" applyFont="1" applyFill="1" applyBorder="1">
      <alignment/>
      <protection/>
    </xf>
    <xf numFmtId="198" fontId="19" fillId="0" borderId="12" xfId="63" applyNumberFormat="1" applyFont="1" applyFill="1" applyBorder="1" applyAlignment="1">
      <alignment horizontal="right"/>
      <protection/>
    </xf>
    <xf numFmtId="199" fontId="19" fillId="0" borderId="12" xfId="63" applyNumberFormat="1" applyFont="1" applyFill="1" applyBorder="1" applyAlignment="1">
      <alignment horizontal="right"/>
      <protection/>
    </xf>
    <xf numFmtId="0" fontId="19" fillId="0" borderId="0" xfId="63" applyFont="1" applyAlignment="1">
      <alignment horizontal="left"/>
      <protection/>
    </xf>
    <xf numFmtId="0" fontId="27" fillId="0" borderId="0" xfId="63" applyFont="1" applyAlignment="1">
      <alignment horizontal="center" wrapText="1"/>
      <protection/>
    </xf>
    <xf numFmtId="0" fontId="19" fillId="0" borderId="0" xfId="63" applyFont="1" applyAlignment="1">
      <alignment horizontal="center"/>
      <protection/>
    </xf>
    <xf numFmtId="0" fontId="19" fillId="0" borderId="20" xfId="63" applyFont="1" applyBorder="1" applyAlignment="1">
      <alignment horizontal="left" vertical="center" wrapText="1"/>
      <protection/>
    </xf>
    <xf numFmtId="0" fontId="19" fillId="0" borderId="21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23" xfId="63" applyFont="1" applyBorder="1" applyAlignment="1">
      <alignment horizontal="left" vertical="center" wrapText="1"/>
      <protection/>
    </xf>
    <xf numFmtId="0" fontId="19" fillId="0" borderId="24" xfId="63" applyFont="1" applyBorder="1" applyAlignment="1">
      <alignment horizontal="left" vertical="center" wrapText="1"/>
      <protection/>
    </xf>
    <xf numFmtId="0" fontId="19" fillId="0" borderId="25" xfId="63" applyFont="1" applyBorder="1" applyAlignment="1">
      <alignment horizontal="left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/>
      <protection/>
    </xf>
    <xf numFmtId="0" fontId="19" fillId="0" borderId="28" xfId="63" applyFont="1" applyBorder="1" applyAlignment="1">
      <alignment horizontal="center" vertical="center"/>
      <protection/>
    </xf>
    <xf numFmtId="0" fontId="19" fillId="0" borderId="19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/>
      <protection/>
    </xf>
    <xf numFmtId="0" fontId="19" fillId="0" borderId="1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/>
      <protection/>
    </xf>
    <xf numFmtId="41" fontId="32" fillId="0" borderId="17" xfId="63" applyNumberFormat="1" applyFont="1" applyFill="1" applyBorder="1" applyAlignment="1">
      <alignment horizontal="right" vertical="center"/>
      <protection/>
    </xf>
    <xf numFmtId="41" fontId="38" fillId="0" borderId="17" xfId="61" applyNumberFormat="1" applyFont="1" applyFill="1" applyBorder="1">
      <alignment/>
      <protection/>
    </xf>
    <xf numFmtId="0" fontId="28" fillId="0" borderId="0" xfId="63" applyFont="1" applyBorder="1" applyAlignment="1">
      <alignment horizontal="left" vertical="top" wrapText="1"/>
      <protection/>
    </xf>
    <xf numFmtId="0" fontId="19" fillId="0" borderId="20" xfId="63" applyFont="1" applyBorder="1" applyAlignment="1">
      <alignment horizontal="left" wrapText="1"/>
      <protection/>
    </xf>
    <xf numFmtId="0" fontId="19" fillId="0" borderId="21" xfId="63" applyFont="1" applyBorder="1" applyAlignment="1">
      <alignment horizontal="left" wrapText="1"/>
      <protection/>
    </xf>
    <xf numFmtId="0" fontId="19" fillId="0" borderId="23" xfId="63" applyFont="1" applyBorder="1" applyAlignment="1">
      <alignment horizontal="left" wrapText="1"/>
      <protection/>
    </xf>
    <xf numFmtId="0" fontId="19" fillId="0" borderId="24" xfId="63" applyFont="1" applyBorder="1" applyAlignment="1">
      <alignment horizontal="left" wrapText="1"/>
      <protection/>
    </xf>
    <xf numFmtId="0" fontId="19" fillId="0" borderId="26" xfId="63" applyFont="1" applyBorder="1" applyAlignment="1">
      <alignment horizontal="center" wrapText="1"/>
      <protection/>
    </xf>
    <xf numFmtId="0" fontId="19" fillId="0" borderId="27" xfId="63" applyFont="1" applyBorder="1" applyAlignment="1">
      <alignment horizontal="center" wrapText="1"/>
      <protection/>
    </xf>
    <xf numFmtId="0" fontId="19" fillId="0" borderId="28" xfId="63" applyFont="1" applyBorder="1" applyAlignment="1">
      <alignment horizontal="center" wrapText="1"/>
      <protection/>
    </xf>
    <xf numFmtId="0" fontId="28" fillId="0" borderId="0" xfId="63" applyFont="1" applyBorder="1" applyAlignment="1">
      <alignment horizontal="left" vertical="center" wrapText="1"/>
      <protection/>
    </xf>
    <xf numFmtId="0" fontId="32" fillId="0" borderId="13" xfId="63" applyFont="1" applyBorder="1" applyAlignment="1">
      <alignment horizontal="center" vertical="center"/>
      <protection/>
    </xf>
    <xf numFmtId="0" fontId="29" fillId="0" borderId="0" xfId="63" applyFont="1" applyBorder="1" applyAlignment="1">
      <alignment horizontal="right" vertical="center" indent="1"/>
      <protection/>
    </xf>
    <xf numFmtId="41" fontId="32" fillId="0" borderId="17" xfId="63" applyNumberFormat="1" applyFont="1" applyFill="1" applyBorder="1" applyAlignment="1">
      <alignment horizontal="center" vertical="center"/>
      <protection/>
    </xf>
    <xf numFmtId="41" fontId="32" fillId="0" borderId="17" xfId="63" applyNumberFormat="1" applyFont="1" applyBorder="1" applyAlignment="1">
      <alignment horizontal="center" vertical="center"/>
      <protection/>
    </xf>
    <xf numFmtId="0" fontId="27" fillId="0" borderId="0" xfId="63" applyFont="1" applyAlignment="1">
      <alignment horizontal="center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16" xfId="63" applyFont="1" applyBorder="1" applyAlignment="1">
      <alignment horizontal="center" vertical="center" wrapText="1"/>
      <protection/>
    </xf>
    <xf numFmtId="0" fontId="21" fillId="0" borderId="12" xfId="63" applyFont="1" applyBorder="1" applyAlignment="1">
      <alignment horizontal="center" vertical="center"/>
      <protection/>
    </xf>
    <xf numFmtId="0" fontId="21" fillId="0" borderId="16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-19" xfId="61"/>
    <cellStyle name="標準_21その他245-272" xfId="62"/>
    <cellStyle name="標準_21その他③-奥付267-27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v101\&#20225;&#30011;&#35506;06&#32113;&#35336;&#20418;\&#21508;&#31246;&#30446;\&#30456;&#32154;&#31246;&#12539;&#36104;&#19982;&#31246;\&#30456;&#32154;&#12539;&#36104;&#19982;&#32080;&#26524;&#34920;\&#36104;&#19982;&#31246;&#34920;&#653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関信"/>
      <sheetName val="大阪"/>
      <sheetName val="札幌"/>
      <sheetName val="仙台"/>
      <sheetName val="名古屋"/>
      <sheetName val="金沢"/>
      <sheetName val="広島"/>
      <sheetName val="高松"/>
      <sheetName val="福岡"/>
      <sheetName val="熊本"/>
      <sheetName val="沖縄"/>
      <sheetName val="全国"/>
      <sheetName val="検算"/>
      <sheetName val="速報用"/>
      <sheetName val="速報概要グラフ"/>
    </sheetNames>
    <sheetDataSet>
      <sheetData sheetId="0">
        <row r="2">
          <cell r="B2" t="str">
            <v>税    務    統    計</v>
          </cell>
        </row>
        <row r="4">
          <cell r="B4" t="str">
            <v>１２　贈 与 財 産 種 類 別 表</v>
          </cell>
        </row>
        <row r="6">
          <cell r="C6" t="str">
            <v>平成1４年分</v>
          </cell>
        </row>
        <row r="8">
          <cell r="E8" t="str">
            <v>番</v>
          </cell>
          <cell r="F8" t="str">
            <v>ア</v>
          </cell>
          <cell r="H8" t="str">
            <v>イ</v>
          </cell>
        </row>
        <row r="9">
          <cell r="B9" t="str">
            <v>財　　産　　の　　種　　類</v>
          </cell>
          <cell r="E9" t="str">
            <v>号</v>
          </cell>
          <cell r="F9" t="str">
            <v>人       員</v>
          </cell>
          <cell r="H9" t="str">
            <v>取得財産価額</v>
          </cell>
        </row>
        <row r="10">
          <cell r="G10" t="str">
            <v>人</v>
          </cell>
          <cell r="H10" t="str">
            <v>千円</v>
          </cell>
        </row>
        <row r="11">
          <cell r="B11" t="str">
            <v>土</v>
          </cell>
          <cell r="C11" t="str">
            <v>田   （耕作権及び永小作権を含む。）</v>
          </cell>
          <cell r="E11" t="str">
            <v>１</v>
          </cell>
          <cell r="G11">
            <v>262</v>
          </cell>
          <cell r="H11">
            <v>835891</v>
          </cell>
        </row>
        <row r="12">
          <cell r="C12" t="str">
            <v>畑   （耕作権及び永小作権を含む。）</v>
          </cell>
          <cell r="E12" t="str">
            <v>２</v>
          </cell>
          <cell r="G12">
            <v>508</v>
          </cell>
          <cell r="H12">
            <v>2906652</v>
          </cell>
        </row>
        <row r="13">
          <cell r="C13" t="str">
            <v>宅      地      （借地権を含む。）</v>
          </cell>
          <cell r="E13" t="str">
            <v>３</v>
          </cell>
          <cell r="G13">
            <v>16481</v>
          </cell>
          <cell r="H13">
            <v>94376966</v>
          </cell>
        </row>
        <row r="14">
          <cell r="C14" t="str">
            <v>山林</v>
          </cell>
          <cell r="E14" t="str">
            <v>４</v>
          </cell>
          <cell r="G14">
            <v>823</v>
          </cell>
          <cell r="H14">
            <v>2079227</v>
          </cell>
        </row>
        <row r="15">
          <cell r="B15" t="str">
            <v>地</v>
          </cell>
          <cell r="C15" t="str">
            <v>その他の土地</v>
          </cell>
          <cell r="E15" t="str">
            <v>５</v>
          </cell>
          <cell r="G15">
            <v>738</v>
          </cell>
          <cell r="H15">
            <v>1973758</v>
          </cell>
        </row>
        <row r="16">
          <cell r="C16" t="str">
            <v>計</v>
          </cell>
          <cell r="E16" t="str">
            <v>６</v>
          </cell>
          <cell r="F16" t="str">
            <v>実</v>
          </cell>
          <cell r="G16">
            <v>18323</v>
          </cell>
          <cell r="H16">
            <v>102172494</v>
          </cell>
        </row>
        <row r="17">
          <cell r="C17" t="str">
            <v>家屋、構築物</v>
          </cell>
          <cell r="E17" t="str">
            <v>７</v>
          </cell>
          <cell r="G17">
            <v>7226</v>
          </cell>
          <cell r="H17">
            <v>18626104</v>
          </cell>
        </row>
        <row r="18">
          <cell r="B18" t="str">
            <v>事</v>
          </cell>
          <cell r="C18" t="str">
            <v>機械器具、農耕具、じゅう器、備品</v>
          </cell>
          <cell r="E18" t="str">
            <v>８</v>
          </cell>
          <cell r="G18">
            <v>6</v>
          </cell>
          <cell r="H18">
            <v>15240</v>
          </cell>
        </row>
        <row r="19">
          <cell r="B19" t="str">
            <v>業</v>
          </cell>
          <cell r="C19" t="str">
            <v>商品、製品、半製品、原材料、農産物等</v>
          </cell>
          <cell r="E19" t="str">
            <v>９</v>
          </cell>
          <cell r="G19">
            <v>2</v>
          </cell>
          <cell r="H19">
            <v>5452</v>
          </cell>
        </row>
        <row r="20">
          <cell r="B20" t="str">
            <v>用</v>
          </cell>
          <cell r="C20" t="str">
            <v>売掛金</v>
          </cell>
          <cell r="E20">
            <v>10</v>
          </cell>
          <cell r="G20">
            <v>1</v>
          </cell>
          <cell r="H20">
            <v>2600</v>
          </cell>
        </row>
        <row r="21">
          <cell r="B21" t="str">
            <v>財</v>
          </cell>
          <cell r="C21" t="str">
            <v>その他の財産</v>
          </cell>
          <cell r="E21">
            <v>11</v>
          </cell>
          <cell r="G21">
            <v>34</v>
          </cell>
          <cell r="H21">
            <v>66257</v>
          </cell>
        </row>
        <row r="22">
          <cell r="B22" t="str">
            <v>産</v>
          </cell>
          <cell r="C22" t="str">
            <v>計 </v>
          </cell>
          <cell r="E22">
            <v>12</v>
          </cell>
          <cell r="F22" t="str">
            <v>実</v>
          </cell>
          <cell r="G22">
            <v>43</v>
          </cell>
          <cell r="H22">
            <v>89549</v>
          </cell>
        </row>
        <row r="23">
          <cell r="B23" t="str">
            <v>有</v>
          </cell>
          <cell r="C23" t="str">
            <v>株式及び出資</v>
          </cell>
          <cell r="E23">
            <v>13</v>
          </cell>
          <cell r="G23">
            <v>17214</v>
          </cell>
          <cell r="H23">
            <v>41928416</v>
          </cell>
        </row>
        <row r="24">
          <cell r="B24" t="str">
            <v>価</v>
          </cell>
          <cell r="C24" t="str">
            <v>公債及び社債</v>
          </cell>
          <cell r="E24">
            <v>14</v>
          </cell>
          <cell r="G24">
            <v>62</v>
          </cell>
          <cell r="H24">
            <v>278887</v>
          </cell>
        </row>
        <row r="25">
          <cell r="B25" t="str">
            <v>証</v>
          </cell>
          <cell r="C25" t="str">
            <v>投 資 ・ 貸 付 　信 託 受 益 証 券</v>
          </cell>
          <cell r="E25">
            <v>15</v>
          </cell>
          <cell r="G25">
            <v>18</v>
          </cell>
          <cell r="H25">
            <v>26107</v>
          </cell>
        </row>
        <row r="26">
          <cell r="B26" t="str">
            <v>券</v>
          </cell>
          <cell r="C26" t="str">
            <v>計</v>
          </cell>
          <cell r="E26">
            <v>16</v>
          </cell>
          <cell r="F26" t="str">
            <v>実</v>
          </cell>
          <cell r="G26">
            <v>17290</v>
          </cell>
          <cell r="H26">
            <v>42233410</v>
          </cell>
        </row>
        <row r="27">
          <cell r="C27" t="str">
            <v>現金、預貯金等</v>
          </cell>
          <cell r="E27">
            <v>17</v>
          </cell>
          <cell r="G27">
            <v>72329</v>
          </cell>
          <cell r="H27">
            <v>238556126</v>
          </cell>
        </row>
        <row r="28">
          <cell r="C28" t="str">
            <v>家庭用財産</v>
          </cell>
          <cell r="E28">
            <v>18</v>
          </cell>
          <cell r="G28">
            <v>3</v>
          </cell>
          <cell r="H28">
            <v>6716</v>
          </cell>
        </row>
        <row r="29">
          <cell r="B29" t="str">
            <v>そ</v>
          </cell>
          <cell r="C29" t="str">
            <v>生命保険金</v>
          </cell>
          <cell r="E29">
            <v>19</v>
          </cell>
          <cell r="G29">
            <v>664</v>
          </cell>
          <cell r="H29">
            <v>2017420</v>
          </cell>
        </row>
        <row r="30">
          <cell r="B30" t="str">
            <v>の</v>
          </cell>
          <cell r="C30" t="str">
            <v>立木</v>
          </cell>
          <cell r="E30">
            <v>20</v>
          </cell>
          <cell r="G30">
            <v>26</v>
          </cell>
          <cell r="H30">
            <v>10596</v>
          </cell>
        </row>
        <row r="31">
          <cell r="B31" t="str">
            <v>他</v>
          </cell>
          <cell r="C31" t="str">
            <v>その他</v>
          </cell>
          <cell r="E31">
            <v>21</v>
          </cell>
          <cell r="G31">
            <v>2315</v>
          </cell>
          <cell r="H31">
            <v>4701962</v>
          </cell>
        </row>
        <row r="32">
          <cell r="C32" t="str">
            <v>計 </v>
          </cell>
          <cell r="E32">
            <v>22</v>
          </cell>
          <cell r="F32" t="str">
            <v>実</v>
          </cell>
          <cell r="G32">
            <v>3002</v>
          </cell>
          <cell r="H32">
            <v>6729979</v>
          </cell>
        </row>
        <row r="33">
          <cell r="C33" t="str">
            <v>合計</v>
          </cell>
          <cell r="E33">
            <v>23</v>
          </cell>
          <cell r="F33" t="str">
            <v>実</v>
          </cell>
          <cell r="G33">
            <v>110979</v>
          </cell>
          <cell r="H33">
            <v>408414378</v>
          </cell>
        </row>
        <row r="34">
          <cell r="H34" t="str">
            <v>国 税 局 名</v>
          </cell>
        </row>
        <row r="35">
          <cell r="H35" t="str">
            <v>東　　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100" zoomScalePageLayoutView="0" workbookViewId="0" topLeftCell="A1">
      <selection activeCell="A1" sqref="A1"/>
    </sheetView>
  </sheetViews>
  <sheetFormatPr defaultColWidth="7.50390625" defaultRowHeight="13.5"/>
  <cols>
    <col min="1" max="1" width="9.50390625" style="3" customWidth="1"/>
    <col min="2" max="2" width="4.25390625" style="3" customWidth="1"/>
    <col min="3" max="3" width="1.25" style="3" customWidth="1"/>
    <col min="4" max="7" width="10.25390625" style="3" customWidth="1"/>
    <col min="8" max="8" width="11.25390625" style="3" customWidth="1"/>
    <col min="9" max="10" width="9.375" style="3" customWidth="1"/>
    <col min="11" max="12" width="12.25390625" style="3" customWidth="1"/>
    <col min="13" max="14" width="1.75390625" style="3" customWidth="1"/>
    <col min="15" max="16384" width="7.50390625" style="3" customWidth="1"/>
  </cols>
  <sheetData>
    <row r="1" spans="1:10" s="48" customFormat="1" ht="9.75" customHeight="1">
      <c r="A1" s="1"/>
      <c r="B1" s="1"/>
      <c r="D1" s="2"/>
      <c r="E1" s="2"/>
      <c r="F1" s="2"/>
      <c r="G1" s="2"/>
      <c r="H1" s="2"/>
      <c r="J1" s="2" t="s">
        <v>13</v>
      </c>
    </row>
    <row r="2" spans="1:2" s="48" customFormat="1" ht="25.5" customHeight="1">
      <c r="A2" s="1"/>
      <c r="B2" s="1"/>
    </row>
    <row r="3" spans="1:10" ht="55.5" customHeight="1">
      <c r="A3" s="98" t="s">
        <v>84</v>
      </c>
      <c r="B3" s="98"/>
      <c r="C3" s="98"/>
      <c r="D3" s="99"/>
      <c r="E3" s="99"/>
      <c r="F3" s="99"/>
      <c r="G3" s="99"/>
      <c r="H3" s="99"/>
      <c r="I3" s="99"/>
      <c r="J3" s="99"/>
    </row>
    <row r="4" spans="1:10" ht="18" customHeight="1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s="5" customFormat="1" ht="15.75" customHeight="1">
      <c r="A5" s="21" t="s">
        <v>14</v>
      </c>
      <c r="B5" s="4"/>
      <c r="C5" s="4"/>
      <c r="D5" s="4"/>
      <c r="E5" s="4"/>
      <c r="F5" s="4"/>
      <c r="G5" s="4"/>
      <c r="H5" s="57"/>
      <c r="I5" s="4"/>
      <c r="J5" s="39" t="s">
        <v>15</v>
      </c>
    </row>
    <row r="6" spans="1:10" s="5" customFormat="1" ht="12.75" customHeight="1">
      <c r="A6" s="60" t="s">
        <v>16</v>
      </c>
      <c r="B6" s="58"/>
      <c r="C6" s="58"/>
      <c r="D6" s="58"/>
      <c r="E6" s="58"/>
      <c r="F6" s="58"/>
      <c r="G6" s="58"/>
      <c r="H6" s="56"/>
      <c r="I6" s="58"/>
      <c r="J6" s="61" t="s">
        <v>17</v>
      </c>
    </row>
    <row r="7" spans="1:14" ht="22.5" customHeight="1">
      <c r="A7" s="100" t="s">
        <v>18</v>
      </c>
      <c r="B7" s="101"/>
      <c r="C7" s="102"/>
      <c r="D7" s="106" t="s">
        <v>19</v>
      </c>
      <c r="E7" s="107"/>
      <c r="F7" s="107"/>
      <c r="G7" s="107"/>
      <c r="H7" s="108"/>
      <c r="I7" s="109" t="s">
        <v>20</v>
      </c>
      <c r="J7" s="109" t="s">
        <v>21</v>
      </c>
      <c r="L7" s="7"/>
      <c r="N7" s="7"/>
    </row>
    <row r="8" spans="1:14" ht="71.25" customHeight="1">
      <c r="A8" s="103"/>
      <c r="B8" s="104"/>
      <c r="C8" s="105"/>
      <c r="D8" s="8" t="s">
        <v>22</v>
      </c>
      <c r="E8" s="8" t="s">
        <v>23</v>
      </c>
      <c r="F8" s="8" t="s">
        <v>24</v>
      </c>
      <c r="G8" s="8" t="s">
        <v>25</v>
      </c>
      <c r="H8" s="8" t="s">
        <v>93</v>
      </c>
      <c r="I8" s="110"/>
      <c r="J8" s="111"/>
      <c r="L8" s="7"/>
      <c r="N8" s="7"/>
    </row>
    <row r="9" spans="1:14" ht="15" customHeight="1">
      <c r="A9" s="10" t="s">
        <v>95</v>
      </c>
      <c r="B9" s="11" t="s">
        <v>96</v>
      </c>
      <c r="C9" s="12"/>
      <c r="D9" s="45">
        <v>19130</v>
      </c>
      <c r="E9" s="44">
        <v>2293</v>
      </c>
      <c r="F9" s="45">
        <v>186234</v>
      </c>
      <c r="G9" s="44">
        <v>142444</v>
      </c>
      <c r="H9" s="45">
        <v>350101</v>
      </c>
      <c r="I9" s="44">
        <v>78663</v>
      </c>
      <c r="J9" s="46">
        <v>428764</v>
      </c>
      <c r="N9" s="7"/>
    </row>
    <row r="10" spans="1:14" ht="15" customHeight="1">
      <c r="A10" s="10">
        <v>22</v>
      </c>
      <c r="B10" s="11">
        <v>2010</v>
      </c>
      <c r="C10" s="12"/>
      <c r="D10" s="45">
        <v>19672</v>
      </c>
      <c r="E10" s="44">
        <v>1907</v>
      </c>
      <c r="F10" s="45">
        <v>99277</v>
      </c>
      <c r="G10" s="44">
        <v>207507</v>
      </c>
      <c r="H10" s="45">
        <v>328363</v>
      </c>
      <c r="I10" s="44">
        <v>87374</v>
      </c>
      <c r="J10" s="46">
        <v>415737</v>
      </c>
      <c r="N10" s="7"/>
    </row>
    <row r="11" spans="1:14" ht="15" customHeight="1">
      <c r="A11" s="10">
        <v>23</v>
      </c>
      <c r="B11" s="11">
        <v>2011</v>
      </c>
      <c r="C11" s="12"/>
      <c r="D11" s="45">
        <v>19179</v>
      </c>
      <c r="E11" s="44">
        <v>2240</v>
      </c>
      <c r="F11" s="45">
        <v>90225</v>
      </c>
      <c r="G11" s="44">
        <v>195000</v>
      </c>
      <c r="H11" s="45">
        <v>306644</v>
      </c>
      <c r="I11" s="44">
        <v>78802</v>
      </c>
      <c r="J11" s="46">
        <v>385446</v>
      </c>
      <c r="N11" s="7"/>
    </row>
    <row r="12" spans="1:14" ht="15" customHeight="1">
      <c r="A12" s="10">
        <v>24</v>
      </c>
      <c r="B12" s="11">
        <v>2012</v>
      </c>
      <c r="C12" s="12"/>
      <c r="D12" s="45">
        <v>19429</v>
      </c>
      <c r="E12" s="44">
        <v>1616</v>
      </c>
      <c r="F12" s="45">
        <v>88879</v>
      </c>
      <c r="G12" s="44">
        <v>183837</v>
      </c>
      <c r="H12" s="45">
        <v>293761</v>
      </c>
      <c r="I12" s="44">
        <v>92552</v>
      </c>
      <c r="J12" s="46">
        <v>386313</v>
      </c>
      <c r="N12" s="7"/>
    </row>
    <row r="13" spans="1:14" ht="15" customHeight="1">
      <c r="A13" s="10">
        <v>25</v>
      </c>
      <c r="B13" s="11">
        <v>2013</v>
      </c>
      <c r="C13" s="12"/>
      <c r="D13" s="45">
        <v>20101</v>
      </c>
      <c r="E13" s="44">
        <v>1089</v>
      </c>
      <c r="F13" s="45">
        <v>87952</v>
      </c>
      <c r="G13" s="44">
        <v>211611</v>
      </c>
      <c r="H13" s="45">
        <v>320753</v>
      </c>
      <c r="I13" s="44">
        <v>133549</v>
      </c>
      <c r="J13" s="46">
        <v>454302</v>
      </c>
      <c r="N13" s="7"/>
    </row>
    <row r="14" spans="1:14" ht="15" customHeight="1">
      <c r="A14" s="51">
        <v>26</v>
      </c>
      <c r="B14" s="52">
        <v>2014</v>
      </c>
      <c r="C14" s="13"/>
      <c r="D14" s="93">
        <v>19756</v>
      </c>
      <c r="E14" s="75">
        <v>1236</v>
      </c>
      <c r="F14" s="93">
        <v>73597</v>
      </c>
      <c r="G14" s="75">
        <v>226204</v>
      </c>
      <c r="H14" s="93">
        <v>320793</v>
      </c>
      <c r="I14" s="75">
        <v>97148</v>
      </c>
      <c r="J14" s="94">
        <v>417941</v>
      </c>
      <c r="N14" s="7"/>
    </row>
    <row r="15" ht="15" customHeight="1">
      <c r="A15" s="3" t="s">
        <v>26</v>
      </c>
    </row>
    <row r="16" spans="1:12" ht="15" customHeight="1">
      <c r="A16" s="55" t="s">
        <v>27</v>
      </c>
      <c r="B16" s="55"/>
      <c r="C16" s="55"/>
      <c r="D16" s="55"/>
      <c r="E16" s="55"/>
      <c r="F16" s="55"/>
      <c r="G16" s="55"/>
      <c r="H16" s="55"/>
      <c r="I16" s="55"/>
      <c r="J16" s="55"/>
      <c r="L16" s="92"/>
    </row>
    <row r="17" ht="25.5" customHeight="1"/>
    <row r="18" spans="1:12" s="15" customFormat="1" ht="15" customHeight="1">
      <c r="A18" s="5" t="s">
        <v>88</v>
      </c>
      <c r="B18" s="5"/>
      <c r="C18" s="5"/>
      <c r="D18" s="5"/>
      <c r="E18" s="5"/>
      <c r="F18" s="5"/>
      <c r="G18" s="5"/>
      <c r="H18" s="5"/>
      <c r="I18" s="5"/>
      <c r="J18" s="14" t="s">
        <v>28</v>
      </c>
      <c r="K18" s="5"/>
      <c r="L18" s="5"/>
    </row>
    <row r="19" spans="1:12" s="15" customFormat="1" ht="12.75" customHeight="1">
      <c r="A19" s="60" t="s">
        <v>92</v>
      </c>
      <c r="B19" s="60"/>
      <c r="C19" s="60"/>
      <c r="D19" s="60"/>
      <c r="E19" s="60"/>
      <c r="F19" s="60"/>
      <c r="G19" s="60"/>
      <c r="H19" s="60"/>
      <c r="I19" s="16"/>
      <c r="J19" s="17" t="s">
        <v>0</v>
      </c>
      <c r="K19" s="5"/>
      <c r="L19" s="5"/>
    </row>
    <row r="20" spans="1:13" ht="59.25" customHeight="1">
      <c r="A20" s="100" t="s">
        <v>29</v>
      </c>
      <c r="B20" s="101"/>
      <c r="C20" s="102"/>
      <c r="D20" s="26" t="s">
        <v>30</v>
      </c>
      <c r="E20" s="26" t="s">
        <v>31</v>
      </c>
      <c r="F20" s="26" t="s">
        <v>89</v>
      </c>
      <c r="G20" s="26" t="s">
        <v>32</v>
      </c>
      <c r="H20" s="26" t="s">
        <v>33</v>
      </c>
      <c r="I20" s="112" t="s">
        <v>34</v>
      </c>
      <c r="J20" s="113"/>
      <c r="K20" s="7"/>
      <c r="M20" s="7"/>
    </row>
    <row r="21" spans="1:13" ht="24.75" customHeight="1">
      <c r="A21" s="103"/>
      <c r="B21" s="104"/>
      <c r="C21" s="105"/>
      <c r="D21" s="9" t="s">
        <v>35</v>
      </c>
      <c r="E21" s="9" t="s">
        <v>36</v>
      </c>
      <c r="F21" s="9" t="s">
        <v>37</v>
      </c>
      <c r="G21" s="9" t="s">
        <v>38</v>
      </c>
      <c r="H21" s="9" t="s">
        <v>39</v>
      </c>
      <c r="I21" s="18" t="s">
        <v>40</v>
      </c>
      <c r="J21" s="18" t="s">
        <v>41</v>
      </c>
      <c r="M21" s="7"/>
    </row>
    <row r="22" spans="1:13" ht="15" customHeight="1">
      <c r="A22" s="10" t="s">
        <v>95</v>
      </c>
      <c r="B22" s="11" t="s">
        <v>96</v>
      </c>
      <c r="C22" s="12"/>
      <c r="D22" s="45">
        <v>45699</v>
      </c>
      <c r="E22" s="44">
        <v>3661</v>
      </c>
      <c r="F22" s="45">
        <v>2918</v>
      </c>
      <c r="G22" s="44">
        <v>45106</v>
      </c>
      <c r="H22" s="45">
        <v>16</v>
      </c>
      <c r="I22" s="53">
        <v>8</v>
      </c>
      <c r="J22" s="74">
        <v>79.7</v>
      </c>
      <c r="M22" s="7"/>
    </row>
    <row r="23" spans="1:13" ht="15" customHeight="1">
      <c r="A23" s="10">
        <v>22</v>
      </c>
      <c r="B23" s="11">
        <v>2010</v>
      </c>
      <c r="C23" s="12"/>
      <c r="D23" s="45">
        <v>47120</v>
      </c>
      <c r="E23" s="44">
        <v>3619</v>
      </c>
      <c r="F23" s="45">
        <v>2859</v>
      </c>
      <c r="G23" s="44">
        <v>6779</v>
      </c>
      <c r="H23" s="45">
        <v>2</v>
      </c>
      <c r="I23" s="68">
        <v>7.7</v>
      </c>
      <c r="J23" s="74">
        <v>79</v>
      </c>
      <c r="M23" s="7"/>
    </row>
    <row r="24" spans="1:13" ht="15" customHeight="1">
      <c r="A24" s="10">
        <v>23</v>
      </c>
      <c r="B24" s="11">
        <v>2011</v>
      </c>
      <c r="C24" s="12"/>
      <c r="D24" s="45">
        <v>49786</v>
      </c>
      <c r="E24" s="44">
        <v>5863</v>
      </c>
      <c r="F24" s="45">
        <v>3986</v>
      </c>
      <c r="G24" s="44">
        <v>195508</v>
      </c>
      <c r="H24" s="45">
        <v>49</v>
      </c>
      <c r="I24" s="70">
        <v>11.8</v>
      </c>
      <c r="J24" s="74">
        <v>68</v>
      </c>
      <c r="M24" s="7"/>
    </row>
    <row r="25" spans="1:13" ht="15" customHeight="1">
      <c r="A25" s="10">
        <v>24</v>
      </c>
      <c r="B25" s="11">
        <v>2012</v>
      </c>
      <c r="C25" s="12"/>
      <c r="D25" s="76">
        <v>52721</v>
      </c>
      <c r="E25" s="77">
        <v>4768</v>
      </c>
      <c r="F25" s="76">
        <v>3684</v>
      </c>
      <c r="G25" s="77">
        <v>9415</v>
      </c>
      <c r="H25" s="76">
        <v>3</v>
      </c>
      <c r="I25" s="78">
        <v>9</v>
      </c>
      <c r="J25" s="79">
        <v>77.3</v>
      </c>
      <c r="M25" s="7"/>
    </row>
    <row r="26" spans="1:13" ht="15" customHeight="1">
      <c r="A26" s="10">
        <v>25</v>
      </c>
      <c r="B26" s="11">
        <v>2013</v>
      </c>
      <c r="C26" s="12"/>
      <c r="D26" s="76">
        <v>55845</v>
      </c>
      <c r="E26" s="77">
        <v>4601</v>
      </c>
      <c r="F26" s="76">
        <v>3536</v>
      </c>
      <c r="G26" s="77">
        <v>9968</v>
      </c>
      <c r="H26" s="76">
        <v>3</v>
      </c>
      <c r="I26" s="80">
        <v>8.2</v>
      </c>
      <c r="J26" s="79">
        <v>76.9</v>
      </c>
      <c r="M26" s="7"/>
    </row>
    <row r="27" spans="1:13" ht="15" customHeight="1">
      <c r="A27" s="51">
        <v>26</v>
      </c>
      <c r="B27" s="52">
        <v>2014</v>
      </c>
      <c r="C27" s="13"/>
      <c r="D27" s="93">
        <v>60789</v>
      </c>
      <c r="E27" s="75">
        <v>4351</v>
      </c>
      <c r="F27" s="93">
        <v>3603</v>
      </c>
      <c r="G27" s="75">
        <v>9614</v>
      </c>
      <c r="H27" s="93">
        <v>2.7</v>
      </c>
      <c r="I27" s="95">
        <v>7.1</v>
      </c>
      <c r="J27" s="96">
        <v>83.5</v>
      </c>
      <c r="M27" s="7"/>
    </row>
    <row r="28" spans="1:13" ht="15" customHeight="1">
      <c r="A28" s="3" t="s">
        <v>26</v>
      </c>
      <c r="M28" s="7"/>
    </row>
    <row r="29" spans="1:10" ht="15" customHeight="1">
      <c r="A29" s="22" t="s">
        <v>27</v>
      </c>
      <c r="B29" s="59"/>
      <c r="C29" s="59"/>
      <c r="D29" s="59"/>
      <c r="E29" s="59"/>
      <c r="F29" s="59"/>
      <c r="G29" s="59"/>
      <c r="H29" s="59"/>
      <c r="I29" s="59"/>
      <c r="J29" s="59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52" ht="12.75">
      <c r="A52" s="19"/>
    </row>
    <row r="55" spans="1:10" ht="10.5">
      <c r="A55" s="97"/>
      <c r="B55" s="97"/>
      <c r="C55" s="97"/>
      <c r="D55" s="97"/>
      <c r="E55" s="97"/>
      <c r="F55" s="97"/>
      <c r="G55" s="97"/>
      <c r="H55" s="97"/>
      <c r="I55" s="97"/>
      <c r="J55" s="97"/>
    </row>
    <row r="57" ht="10.5">
      <c r="D57" s="20"/>
    </row>
  </sheetData>
  <sheetProtection/>
  <mergeCells count="8">
    <mergeCell ref="A55:J55"/>
    <mergeCell ref="A3:J3"/>
    <mergeCell ref="A7:C8"/>
    <mergeCell ref="D7:H7"/>
    <mergeCell ref="I7:I8"/>
    <mergeCell ref="J7:J8"/>
    <mergeCell ref="A20:C21"/>
    <mergeCell ref="I20:J20"/>
  </mergeCells>
  <printOptions horizontalCentered="1"/>
  <pageMargins left="0.5905511811023623" right="0.5905511811023623" top="0.5511811023622047" bottom="0.7874015748031497" header="0.4724409448818898" footer="0.4724409448818898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SheetLayoutView="100" zoomScalePageLayoutView="0" workbookViewId="0" topLeftCell="A1">
      <selection activeCell="M18" sqref="M18"/>
    </sheetView>
  </sheetViews>
  <sheetFormatPr defaultColWidth="7.50390625" defaultRowHeight="13.5"/>
  <cols>
    <col min="1" max="1" width="9.875" style="3" customWidth="1"/>
    <col min="2" max="2" width="8.125" style="3" customWidth="1"/>
    <col min="3" max="3" width="9.50390625" style="3" customWidth="1"/>
    <col min="4" max="4" width="8.375" style="3" customWidth="1"/>
    <col min="5" max="6" width="9.625" style="3" customWidth="1"/>
    <col min="7" max="9" width="8.375" style="3" customWidth="1"/>
    <col min="10" max="10" width="9.125" style="3" customWidth="1"/>
    <col min="11" max="11" width="1.75390625" style="3" customWidth="1"/>
    <col min="12" max="16384" width="7.50390625" style="3" customWidth="1"/>
  </cols>
  <sheetData>
    <row r="1" spans="1:2" s="48" customFormat="1" ht="9.75" customHeight="1">
      <c r="A1" s="1" t="s">
        <v>42</v>
      </c>
      <c r="B1" s="1"/>
    </row>
    <row r="2" spans="1:2" s="48" customFormat="1" ht="25.5" customHeight="1">
      <c r="A2" s="1"/>
      <c r="B2" s="1"/>
    </row>
    <row r="3" spans="1:10" ht="33.75" customHeight="1">
      <c r="A3" s="98" t="s">
        <v>85</v>
      </c>
      <c r="B3" s="98"/>
      <c r="C3" s="129"/>
      <c r="D3" s="129"/>
      <c r="E3" s="129"/>
      <c r="F3" s="129"/>
      <c r="G3" s="129"/>
      <c r="H3" s="129"/>
      <c r="I3" s="129"/>
      <c r="J3" s="129"/>
    </row>
    <row r="4" ht="6.75" customHeight="1"/>
    <row r="5" spans="1:10" ht="15" customHeight="1">
      <c r="A5" s="21" t="s">
        <v>43</v>
      </c>
      <c r="B5" s="21"/>
      <c r="C5" s="21"/>
      <c r="D5" s="21"/>
      <c r="E5" s="21"/>
      <c r="F5" s="21"/>
      <c r="G5" s="21"/>
      <c r="H5" s="21"/>
      <c r="I5" s="21"/>
      <c r="J5" s="91" t="s">
        <v>28</v>
      </c>
    </row>
    <row r="6" spans="1:10" ht="11.25" customHeight="1">
      <c r="A6" s="22" t="s">
        <v>44</v>
      </c>
      <c r="B6" s="21"/>
      <c r="C6" s="21"/>
      <c r="D6" s="21"/>
      <c r="E6" s="21"/>
      <c r="F6" s="21"/>
      <c r="G6" s="21"/>
      <c r="H6" s="21"/>
      <c r="I6" s="21"/>
      <c r="J6" s="17" t="s">
        <v>0</v>
      </c>
    </row>
    <row r="7" spans="1:11" ht="21.75" customHeight="1">
      <c r="A7" s="130" t="s">
        <v>45</v>
      </c>
      <c r="B7" s="131"/>
      <c r="C7" s="109" t="s">
        <v>46</v>
      </c>
      <c r="D7" s="109" t="s">
        <v>47</v>
      </c>
      <c r="E7" s="109" t="s">
        <v>48</v>
      </c>
      <c r="F7" s="106" t="s">
        <v>49</v>
      </c>
      <c r="G7" s="108"/>
      <c r="H7" s="109" t="s">
        <v>50</v>
      </c>
      <c r="I7" s="131" t="s">
        <v>51</v>
      </c>
      <c r="J7" s="109" t="s">
        <v>52</v>
      </c>
      <c r="K7" s="7"/>
    </row>
    <row r="8" spans="1:11" ht="21.75" customHeight="1">
      <c r="A8" s="112"/>
      <c r="B8" s="132"/>
      <c r="C8" s="133"/>
      <c r="D8" s="133"/>
      <c r="E8" s="133"/>
      <c r="F8" s="23" t="s">
        <v>62</v>
      </c>
      <c r="G8" s="8" t="s">
        <v>51</v>
      </c>
      <c r="H8" s="111"/>
      <c r="I8" s="134"/>
      <c r="J8" s="133"/>
      <c r="K8" s="7"/>
    </row>
    <row r="9" spans="1:11" ht="12.75">
      <c r="A9" s="24"/>
      <c r="B9" s="25"/>
      <c r="C9" s="49"/>
      <c r="D9" s="49"/>
      <c r="E9" s="49"/>
      <c r="F9" s="25"/>
      <c r="G9" s="26"/>
      <c r="H9" s="27"/>
      <c r="I9" s="50"/>
      <c r="J9" s="73" t="s">
        <v>86</v>
      </c>
      <c r="K9" s="7"/>
    </row>
    <row r="10" spans="1:11" ht="9.75" customHeight="1">
      <c r="A10" s="28"/>
      <c r="B10" s="29"/>
      <c r="C10" s="30"/>
      <c r="D10" s="30"/>
      <c r="E10" s="30"/>
      <c r="F10" s="30"/>
      <c r="G10" s="30"/>
      <c r="H10" s="30"/>
      <c r="I10" s="30"/>
      <c r="J10" s="32" t="s">
        <v>53</v>
      </c>
      <c r="K10" s="7"/>
    </row>
    <row r="11" spans="1:12" ht="9.75" customHeight="1">
      <c r="A11" s="125" t="s">
        <v>97</v>
      </c>
      <c r="B11" s="126" t="s">
        <v>96</v>
      </c>
      <c r="C11" s="128">
        <v>2694183</v>
      </c>
      <c r="D11" s="128">
        <v>277483</v>
      </c>
      <c r="E11" s="128">
        <v>802262</v>
      </c>
      <c r="F11" s="128">
        <v>140912</v>
      </c>
      <c r="G11" s="128">
        <v>184844</v>
      </c>
      <c r="H11" s="128">
        <v>322346</v>
      </c>
      <c r="I11" s="128">
        <v>712278</v>
      </c>
      <c r="J11" s="71">
        <v>1829</v>
      </c>
      <c r="K11" s="7"/>
      <c r="L11" s="43"/>
    </row>
    <row r="12" spans="1:11" ht="9.75" customHeight="1">
      <c r="A12" s="125"/>
      <c r="B12" s="126"/>
      <c r="C12" s="128"/>
      <c r="D12" s="128"/>
      <c r="E12" s="128"/>
      <c r="F12" s="128"/>
      <c r="G12" s="128"/>
      <c r="H12" s="128"/>
      <c r="I12" s="128"/>
      <c r="J12" s="72">
        <v>5134308</v>
      </c>
      <c r="K12" s="7"/>
    </row>
    <row r="13" spans="1:11" ht="9.75" customHeight="1">
      <c r="A13" s="125">
        <v>22</v>
      </c>
      <c r="B13" s="126">
        <v>2010</v>
      </c>
      <c r="C13" s="128">
        <v>2620416</v>
      </c>
      <c r="D13" s="128">
        <v>260786</v>
      </c>
      <c r="E13" s="128">
        <v>881457</v>
      </c>
      <c r="F13" s="128">
        <v>129283</v>
      </c>
      <c r="G13" s="128">
        <v>174410</v>
      </c>
      <c r="H13" s="128">
        <v>278681</v>
      </c>
      <c r="I13" s="128">
        <v>692404</v>
      </c>
      <c r="J13" s="81">
        <v>1786</v>
      </c>
      <c r="K13" s="7"/>
    </row>
    <row r="14" spans="1:11" ht="9.75" customHeight="1">
      <c r="A14" s="125"/>
      <c r="B14" s="126"/>
      <c r="C14" s="128"/>
      <c r="D14" s="128"/>
      <c r="E14" s="128"/>
      <c r="F14" s="128"/>
      <c r="G14" s="128"/>
      <c r="H14" s="128"/>
      <c r="I14" s="128"/>
      <c r="J14" s="82">
        <v>5037437</v>
      </c>
      <c r="K14" s="7"/>
    </row>
    <row r="15" spans="1:11" ht="9.75" customHeight="1">
      <c r="A15" s="125">
        <v>23</v>
      </c>
      <c r="B15" s="126">
        <v>2011</v>
      </c>
      <c r="C15" s="127">
        <v>2737853</v>
      </c>
      <c r="D15" s="127">
        <v>262860</v>
      </c>
      <c r="E15" s="127">
        <v>842393</v>
      </c>
      <c r="F15" s="127">
        <v>121918</v>
      </c>
      <c r="G15" s="127">
        <v>179958</v>
      </c>
      <c r="H15" s="127">
        <v>264413</v>
      </c>
      <c r="I15" s="127">
        <v>891014</v>
      </c>
      <c r="J15" s="81">
        <v>1324</v>
      </c>
      <c r="K15" s="7"/>
    </row>
    <row r="16" spans="1:11" ht="9.75" customHeight="1">
      <c r="A16" s="125"/>
      <c r="B16" s="126"/>
      <c r="C16" s="127"/>
      <c r="D16" s="127"/>
      <c r="E16" s="127"/>
      <c r="F16" s="127"/>
      <c r="G16" s="127"/>
      <c r="H16" s="127"/>
      <c r="I16" s="127"/>
      <c r="J16" s="82">
        <v>5300409</v>
      </c>
      <c r="K16" s="7"/>
    </row>
    <row r="17" spans="1:11" ht="9.75" customHeight="1">
      <c r="A17" s="125">
        <v>24</v>
      </c>
      <c r="B17" s="126">
        <v>2012</v>
      </c>
      <c r="C17" s="127">
        <v>2649376</v>
      </c>
      <c r="D17" s="127">
        <v>258018</v>
      </c>
      <c r="E17" s="127">
        <v>873888</v>
      </c>
      <c r="F17" s="127">
        <v>133715</v>
      </c>
      <c r="G17" s="127">
        <v>163489</v>
      </c>
      <c r="H17" s="127">
        <v>252255</v>
      </c>
      <c r="I17" s="127">
        <v>673521</v>
      </c>
      <c r="J17" s="81">
        <v>1282</v>
      </c>
      <c r="K17" s="7"/>
    </row>
    <row r="18" spans="1:11" ht="9.75" customHeight="1">
      <c r="A18" s="125"/>
      <c r="B18" s="126"/>
      <c r="C18" s="127"/>
      <c r="D18" s="127"/>
      <c r="E18" s="127"/>
      <c r="F18" s="127"/>
      <c r="G18" s="127"/>
      <c r="H18" s="127"/>
      <c r="I18" s="127"/>
      <c r="J18" s="82">
        <v>5004262</v>
      </c>
      <c r="K18" s="7"/>
    </row>
    <row r="19" spans="1:11" ht="9.75" customHeight="1">
      <c r="A19" s="125">
        <v>25</v>
      </c>
      <c r="B19" s="126">
        <v>2013</v>
      </c>
      <c r="C19" s="114">
        <v>2563117</v>
      </c>
      <c r="D19" s="114">
        <v>272038</v>
      </c>
      <c r="E19" s="114">
        <v>950588</v>
      </c>
      <c r="F19" s="114">
        <v>277325</v>
      </c>
      <c r="G19" s="114">
        <v>187306</v>
      </c>
      <c r="H19" s="114">
        <v>249938</v>
      </c>
      <c r="I19" s="114">
        <v>687788</v>
      </c>
      <c r="J19" s="81">
        <v>1847</v>
      </c>
      <c r="K19" s="7"/>
    </row>
    <row r="20" spans="1:11" ht="9.75" customHeight="1">
      <c r="A20" s="125"/>
      <c r="B20" s="126"/>
      <c r="C20" s="115"/>
      <c r="D20" s="115"/>
      <c r="E20" s="115"/>
      <c r="F20" s="115"/>
      <c r="G20" s="115"/>
      <c r="H20" s="115"/>
      <c r="I20" s="115"/>
      <c r="J20" s="82">
        <v>5188100</v>
      </c>
      <c r="K20" s="7"/>
    </row>
    <row r="21" spans="1:11" ht="9.75" customHeight="1">
      <c r="A21" s="125">
        <v>26</v>
      </c>
      <c r="B21" s="126">
        <v>2014</v>
      </c>
      <c r="C21" s="114">
        <v>2596065</v>
      </c>
      <c r="D21" s="114">
        <v>284026</v>
      </c>
      <c r="E21" s="114">
        <v>997001</v>
      </c>
      <c r="F21" s="114">
        <v>212248</v>
      </c>
      <c r="G21" s="114">
        <v>236187</v>
      </c>
      <c r="H21" s="114">
        <v>270878</v>
      </c>
      <c r="I21" s="114">
        <v>689509</v>
      </c>
      <c r="J21" s="81">
        <v>1770</v>
      </c>
      <c r="K21" s="7"/>
    </row>
    <row r="22" spans="1:11" ht="9.75" customHeight="1">
      <c r="A22" s="125"/>
      <c r="B22" s="126"/>
      <c r="C22" s="115"/>
      <c r="D22" s="115"/>
      <c r="E22" s="115"/>
      <c r="F22" s="115"/>
      <c r="G22" s="115"/>
      <c r="H22" s="114"/>
      <c r="I22" s="115"/>
      <c r="J22" s="82">
        <v>5285914</v>
      </c>
      <c r="K22" s="7"/>
    </row>
    <row r="23" spans="1:11" ht="23.25" customHeight="1">
      <c r="A23" s="28" t="s">
        <v>54</v>
      </c>
      <c r="B23" s="69" t="s">
        <v>55</v>
      </c>
      <c r="C23" s="77"/>
      <c r="D23" s="76"/>
      <c r="E23" s="77"/>
      <c r="F23" s="76"/>
      <c r="G23" s="77"/>
      <c r="H23" s="76"/>
      <c r="I23" s="77"/>
      <c r="J23" s="83"/>
      <c r="K23" s="7"/>
    </row>
    <row r="24" spans="1:11" s="42" customFormat="1" ht="19.5" customHeight="1">
      <c r="A24" s="28" t="s">
        <v>1</v>
      </c>
      <c r="B24" s="64" t="s">
        <v>56</v>
      </c>
      <c r="C24" s="84">
        <v>156020</v>
      </c>
      <c r="D24" s="84">
        <v>10154</v>
      </c>
      <c r="E24" s="84">
        <v>47939</v>
      </c>
      <c r="F24" s="84">
        <v>8786</v>
      </c>
      <c r="G24" s="84">
        <v>11222</v>
      </c>
      <c r="H24" s="84">
        <v>12461</v>
      </c>
      <c r="I24" s="84">
        <v>40275</v>
      </c>
      <c r="J24" s="85">
        <f>SUM(C24:I24)</f>
        <v>286857</v>
      </c>
      <c r="K24" s="40"/>
    </row>
    <row r="25" spans="1:11" s="42" customFormat="1" ht="19.5" customHeight="1">
      <c r="A25" s="28" t="s">
        <v>2</v>
      </c>
      <c r="B25" s="64" t="s">
        <v>57</v>
      </c>
      <c r="C25" s="84">
        <v>144333</v>
      </c>
      <c r="D25" s="84">
        <v>9470</v>
      </c>
      <c r="E25" s="84">
        <v>40402</v>
      </c>
      <c r="F25" s="84">
        <v>9482</v>
      </c>
      <c r="G25" s="84">
        <v>15324</v>
      </c>
      <c r="H25" s="84">
        <v>21367</v>
      </c>
      <c r="I25" s="84">
        <v>69570</v>
      </c>
      <c r="J25" s="85">
        <f aca="true" t="shared" si="0" ref="J25:J36">SUM(C25:I25)</f>
        <v>309948</v>
      </c>
      <c r="K25" s="40"/>
    </row>
    <row r="26" spans="1:11" s="42" customFormat="1" ht="19.5" customHeight="1">
      <c r="A26" s="28" t="s">
        <v>3</v>
      </c>
      <c r="B26" s="64" t="s">
        <v>58</v>
      </c>
      <c r="C26" s="84">
        <v>442537</v>
      </c>
      <c r="D26" s="84">
        <v>31946</v>
      </c>
      <c r="E26" s="84">
        <v>166987</v>
      </c>
      <c r="F26" s="84">
        <v>28845</v>
      </c>
      <c r="G26" s="84">
        <v>31875</v>
      </c>
      <c r="H26" s="84">
        <v>55472</v>
      </c>
      <c r="I26" s="84">
        <v>131736</v>
      </c>
      <c r="J26" s="85">
        <f t="shared" si="0"/>
        <v>889398</v>
      </c>
      <c r="K26" s="40"/>
    </row>
    <row r="27" spans="1:11" s="42" customFormat="1" ht="19.5" customHeight="1">
      <c r="A27" s="28" t="s">
        <v>4</v>
      </c>
      <c r="B27" s="64" t="s">
        <v>59</v>
      </c>
      <c r="C27" s="84">
        <v>612259</v>
      </c>
      <c r="D27" s="84">
        <v>128029</v>
      </c>
      <c r="E27" s="84">
        <v>307066</v>
      </c>
      <c r="F27" s="84">
        <v>77366</v>
      </c>
      <c r="G27" s="84">
        <v>70190</v>
      </c>
      <c r="H27" s="84">
        <v>60624</v>
      </c>
      <c r="I27" s="84">
        <v>196408</v>
      </c>
      <c r="J27" s="85">
        <f t="shared" si="0"/>
        <v>1451942</v>
      </c>
      <c r="K27" s="40"/>
    </row>
    <row r="28" spans="1:11" s="42" customFormat="1" ht="19.5" customHeight="1">
      <c r="A28" s="28" t="s">
        <v>5</v>
      </c>
      <c r="B28" s="33" t="s">
        <v>60</v>
      </c>
      <c r="C28" s="84">
        <v>70116</v>
      </c>
      <c r="D28" s="84">
        <v>3204</v>
      </c>
      <c r="E28" s="84">
        <v>18858</v>
      </c>
      <c r="F28" s="84">
        <v>3981</v>
      </c>
      <c r="G28" s="84">
        <v>5067</v>
      </c>
      <c r="H28" s="84">
        <v>6911</v>
      </c>
      <c r="I28" s="84">
        <v>18597</v>
      </c>
      <c r="J28" s="85">
        <f t="shared" si="0"/>
        <v>126734</v>
      </c>
      <c r="K28" s="40"/>
    </row>
    <row r="29" spans="1:11" s="42" customFormat="1" ht="19.5" customHeight="1">
      <c r="A29" s="28" t="s">
        <v>6</v>
      </c>
      <c r="B29" s="33" t="s">
        <v>63</v>
      </c>
      <c r="C29" s="84">
        <v>289308</v>
      </c>
      <c r="D29" s="84">
        <v>25550</v>
      </c>
      <c r="E29" s="84">
        <v>112364</v>
      </c>
      <c r="F29" s="84">
        <v>20558</v>
      </c>
      <c r="G29" s="84">
        <v>18698</v>
      </c>
      <c r="H29" s="84">
        <v>21958</v>
      </c>
      <c r="I29" s="84">
        <v>64639</v>
      </c>
      <c r="J29" s="85">
        <f t="shared" si="0"/>
        <v>553075</v>
      </c>
      <c r="K29" s="40"/>
    </row>
    <row r="30" spans="1:11" s="42" customFormat="1" ht="19.5" customHeight="1">
      <c r="A30" s="28" t="s">
        <v>7</v>
      </c>
      <c r="B30" s="33" t="s">
        <v>64</v>
      </c>
      <c r="C30" s="84">
        <v>426622</v>
      </c>
      <c r="D30" s="84">
        <v>47862</v>
      </c>
      <c r="E30" s="84">
        <v>150694</v>
      </c>
      <c r="F30" s="84">
        <v>34364</v>
      </c>
      <c r="G30" s="84">
        <v>37636</v>
      </c>
      <c r="H30" s="84">
        <v>48144</v>
      </c>
      <c r="I30" s="84">
        <v>74996</v>
      </c>
      <c r="J30" s="85">
        <f t="shared" si="0"/>
        <v>820318</v>
      </c>
      <c r="K30" s="40"/>
    </row>
    <row r="31" spans="1:11" s="42" customFormat="1" ht="19.5" customHeight="1">
      <c r="A31" s="28" t="s">
        <v>61</v>
      </c>
      <c r="B31" s="33" t="s">
        <v>65</v>
      </c>
      <c r="C31" s="84">
        <v>129131</v>
      </c>
      <c r="D31" s="84">
        <v>6396</v>
      </c>
      <c r="E31" s="84">
        <v>42478</v>
      </c>
      <c r="F31" s="84">
        <v>7917</v>
      </c>
      <c r="G31" s="84">
        <v>13528</v>
      </c>
      <c r="H31" s="84">
        <v>7234</v>
      </c>
      <c r="I31" s="84">
        <v>24925</v>
      </c>
      <c r="J31" s="85">
        <f t="shared" si="0"/>
        <v>231609</v>
      </c>
      <c r="K31" s="40"/>
    </row>
    <row r="32" spans="1:11" s="42" customFormat="1" ht="19.5" customHeight="1">
      <c r="A32" s="28" t="s">
        <v>8</v>
      </c>
      <c r="B32" s="33" t="s">
        <v>66</v>
      </c>
      <c r="C32" s="84">
        <v>81340</v>
      </c>
      <c r="D32" s="84">
        <v>4962</v>
      </c>
      <c r="E32" s="84">
        <v>30458</v>
      </c>
      <c r="F32" s="84">
        <v>5343</v>
      </c>
      <c r="G32" s="84">
        <v>8039</v>
      </c>
      <c r="H32" s="84">
        <v>6038</v>
      </c>
      <c r="I32" s="84">
        <v>15571</v>
      </c>
      <c r="J32" s="85">
        <f t="shared" si="0"/>
        <v>151751</v>
      </c>
      <c r="K32" s="40"/>
    </row>
    <row r="33" spans="1:11" s="42" customFormat="1" ht="19.5" customHeight="1">
      <c r="A33" s="28" t="s">
        <v>9</v>
      </c>
      <c r="B33" s="33" t="s">
        <v>67</v>
      </c>
      <c r="C33" s="84">
        <v>141424</v>
      </c>
      <c r="D33" s="84">
        <v>10117</v>
      </c>
      <c r="E33" s="84">
        <v>43750</v>
      </c>
      <c r="F33" s="84">
        <v>9136</v>
      </c>
      <c r="G33" s="84">
        <v>13593</v>
      </c>
      <c r="H33" s="84">
        <v>18679</v>
      </c>
      <c r="I33" s="84">
        <v>30299</v>
      </c>
      <c r="J33" s="85">
        <f t="shared" si="0"/>
        <v>266998</v>
      </c>
      <c r="K33" s="40"/>
    </row>
    <row r="34" spans="1:11" s="42" customFormat="1" ht="19.5" customHeight="1">
      <c r="A34" s="28" t="s">
        <v>10</v>
      </c>
      <c r="B34" s="33" t="s">
        <v>68</v>
      </c>
      <c r="C34" s="84">
        <v>74871</v>
      </c>
      <c r="D34" s="84">
        <v>4757</v>
      </c>
      <c r="E34" s="84">
        <v>28490</v>
      </c>
      <c r="F34" s="84">
        <v>4955</v>
      </c>
      <c r="G34" s="84">
        <v>8656</v>
      </c>
      <c r="H34" s="84">
        <v>8018</v>
      </c>
      <c r="I34" s="84">
        <v>14054</v>
      </c>
      <c r="J34" s="85">
        <f t="shared" si="0"/>
        <v>143801</v>
      </c>
      <c r="K34" s="40"/>
    </row>
    <row r="35" spans="1:11" s="42" customFormat="1" ht="19.5" customHeight="1">
      <c r="A35" s="28" t="s">
        <v>11</v>
      </c>
      <c r="B35" s="33" t="s">
        <v>69</v>
      </c>
      <c r="C35" s="84">
        <v>28104</v>
      </c>
      <c r="D35" s="84">
        <v>1579</v>
      </c>
      <c r="E35" s="84">
        <v>7515</v>
      </c>
      <c r="F35" s="84">
        <v>1515</v>
      </c>
      <c r="G35" s="84">
        <v>2359</v>
      </c>
      <c r="H35" s="84">
        <v>3972</v>
      </c>
      <c r="I35" s="84">
        <v>8439</v>
      </c>
      <c r="J35" s="85">
        <f t="shared" si="0"/>
        <v>53483</v>
      </c>
      <c r="K35" s="40"/>
    </row>
    <row r="36" spans="1:11" s="42" customFormat="1" ht="19.5" customHeight="1">
      <c r="A36" s="31" t="s">
        <v>70</v>
      </c>
      <c r="B36" s="63" t="s">
        <v>71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5">
        <f t="shared" si="0"/>
        <v>0</v>
      </c>
      <c r="K36" s="40"/>
    </row>
    <row r="37" spans="1:11" s="42" customFormat="1" ht="19.5" customHeight="1">
      <c r="A37" s="41" t="s">
        <v>72</v>
      </c>
      <c r="B37" s="65" t="s">
        <v>73</v>
      </c>
      <c r="C37" s="86">
        <f aca="true" t="shared" si="1" ref="C37:J37">SUM(C24:C36)</f>
        <v>2596065</v>
      </c>
      <c r="D37" s="86">
        <f t="shared" si="1"/>
        <v>284026</v>
      </c>
      <c r="E37" s="86">
        <f t="shared" si="1"/>
        <v>997001</v>
      </c>
      <c r="F37" s="86">
        <f t="shared" si="1"/>
        <v>212248</v>
      </c>
      <c r="G37" s="86">
        <f t="shared" si="1"/>
        <v>236187</v>
      </c>
      <c r="H37" s="86">
        <f t="shared" si="1"/>
        <v>270878</v>
      </c>
      <c r="I37" s="86">
        <f t="shared" si="1"/>
        <v>689509</v>
      </c>
      <c r="J37" s="87">
        <f t="shared" si="1"/>
        <v>5285914</v>
      </c>
      <c r="K37" s="40"/>
    </row>
    <row r="38" spans="1:10" ht="11.25" customHeight="1">
      <c r="A38" s="3" t="s">
        <v>74</v>
      </c>
      <c r="C38" s="88"/>
      <c r="D38" s="88"/>
      <c r="E38" s="88"/>
      <c r="F38" s="88"/>
      <c r="G38" s="88"/>
      <c r="H38" s="88"/>
      <c r="I38" s="88"/>
      <c r="J38" s="88"/>
    </row>
    <row r="39" ht="11.25" customHeight="1">
      <c r="A39" s="3" t="s">
        <v>75</v>
      </c>
    </row>
    <row r="40" spans="1:10" ht="22.5" customHeight="1">
      <c r="A40" s="116" t="s">
        <v>87</v>
      </c>
      <c r="B40" s="116"/>
      <c r="C40" s="116"/>
      <c r="D40" s="116"/>
      <c r="E40" s="116"/>
      <c r="F40" s="62"/>
      <c r="G40" s="62"/>
      <c r="H40" s="62"/>
      <c r="I40" s="62"/>
      <c r="J40" s="62"/>
    </row>
    <row r="41" spans="1:10" ht="8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6" ht="15" customHeight="1">
      <c r="A42" s="5" t="s">
        <v>76</v>
      </c>
      <c r="B42" s="5"/>
      <c r="C42" s="5"/>
      <c r="D42" s="5"/>
      <c r="E42" s="7"/>
      <c r="F42" s="14" t="s">
        <v>28</v>
      </c>
    </row>
    <row r="43" spans="1:9" ht="12.75">
      <c r="A43" s="22" t="s">
        <v>77</v>
      </c>
      <c r="B43" s="22"/>
      <c r="C43" s="22"/>
      <c r="D43" s="22"/>
      <c r="E43" s="22"/>
      <c r="F43" s="17" t="s">
        <v>0</v>
      </c>
      <c r="G43" s="22"/>
      <c r="H43" s="22"/>
      <c r="I43" s="22"/>
    </row>
    <row r="44" spans="1:8" ht="24" customHeight="1">
      <c r="A44" s="117" t="s">
        <v>78</v>
      </c>
      <c r="B44" s="118"/>
      <c r="C44" s="121" t="s">
        <v>79</v>
      </c>
      <c r="D44" s="122"/>
      <c r="E44" s="122"/>
      <c r="F44" s="123"/>
      <c r="H44" s="7"/>
    </row>
    <row r="45" spans="1:8" ht="22.5">
      <c r="A45" s="119"/>
      <c r="B45" s="120"/>
      <c r="C45" s="35" t="s">
        <v>80</v>
      </c>
      <c r="D45" s="35" t="s">
        <v>81</v>
      </c>
      <c r="E45" s="35" t="s">
        <v>82</v>
      </c>
      <c r="F45" s="35" t="s">
        <v>83</v>
      </c>
      <c r="H45" s="7"/>
    </row>
    <row r="46" spans="1:8" ht="9.75" customHeight="1">
      <c r="A46" s="36"/>
      <c r="B46" s="6"/>
      <c r="C46" s="37"/>
      <c r="D46" s="37"/>
      <c r="E46" s="37"/>
      <c r="F46" s="37"/>
      <c r="H46" s="7"/>
    </row>
    <row r="47" spans="1:8" ht="12.75" customHeight="1">
      <c r="A47" s="10" t="s">
        <v>98</v>
      </c>
      <c r="B47" s="66" t="s">
        <v>96</v>
      </c>
      <c r="C47" s="46">
        <v>19029</v>
      </c>
      <c r="D47" s="44">
        <v>6235</v>
      </c>
      <c r="E47" s="44">
        <v>35969244</v>
      </c>
      <c r="F47" s="44">
        <v>35994508</v>
      </c>
      <c r="H47" s="7"/>
    </row>
    <row r="48" spans="1:8" ht="12.75" customHeight="1">
      <c r="A48" s="10">
        <v>22</v>
      </c>
      <c r="B48" s="66">
        <v>2010</v>
      </c>
      <c r="C48" s="54" t="s">
        <v>12</v>
      </c>
      <c r="D48" s="53" t="s">
        <v>12</v>
      </c>
      <c r="E48" s="44">
        <v>40760269</v>
      </c>
      <c r="F48" s="44">
        <v>40760269</v>
      </c>
      <c r="H48" s="38"/>
    </row>
    <row r="49" spans="1:8" ht="12.75" customHeight="1">
      <c r="A49" s="10">
        <v>23</v>
      </c>
      <c r="B49" s="66">
        <v>2011</v>
      </c>
      <c r="C49" s="54" t="s">
        <v>12</v>
      </c>
      <c r="D49" s="53" t="s">
        <v>12</v>
      </c>
      <c r="E49" s="44">
        <v>48034758</v>
      </c>
      <c r="F49" s="44">
        <v>48034758</v>
      </c>
      <c r="H49" s="7"/>
    </row>
    <row r="50" spans="1:8" ht="12.75" customHeight="1">
      <c r="A50" s="10">
        <v>24</v>
      </c>
      <c r="B50" s="66">
        <v>2012</v>
      </c>
      <c r="C50" s="54" t="s">
        <v>12</v>
      </c>
      <c r="D50" s="53" t="s">
        <v>12</v>
      </c>
      <c r="E50" s="44">
        <v>53338045</v>
      </c>
      <c r="F50" s="44">
        <v>53338045</v>
      </c>
      <c r="H50" s="38"/>
    </row>
    <row r="51" spans="1:8" ht="12.75" customHeight="1">
      <c r="A51" s="10">
        <v>25</v>
      </c>
      <c r="B51" s="66">
        <v>2013</v>
      </c>
      <c r="C51" s="89" t="s">
        <v>12</v>
      </c>
      <c r="D51" s="89" t="s">
        <v>12</v>
      </c>
      <c r="E51" s="77">
        <v>65274661</v>
      </c>
      <c r="F51" s="77">
        <v>65274661</v>
      </c>
      <c r="H51" s="38"/>
    </row>
    <row r="52" spans="1:8" ht="12.75" customHeight="1">
      <c r="A52" s="51">
        <v>26</v>
      </c>
      <c r="B52" s="67">
        <v>2014</v>
      </c>
      <c r="C52" s="90" t="s">
        <v>94</v>
      </c>
      <c r="D52" s="90" t="s">
        <v>94</v>
      </c>
      <c r="E52" s="75">
        <v>72898589</v>
      </c>
      <c r="F52" s="75">
        <v>72898589</v>
      </c>
      <c r="H52" s="7"/>
    </row>
    <row r="53" spans="1:8" ht="11.25" customHeight="1">
      <c r="A53" s="3" t="s">
        <v>74</v>
      </c>
      <c r="H53" s="38"/>
    </row>
    <row r="54" spans="1:8" ht="11.25" customHeight="1">
      <c r="A54" s="3" t="s">
        <v>91</v>
      </c>
      <c r="H54" s="7"/>
    </row>
    <row r="55" spans="1:8" ht="22.5" customHeight="1">
      <c r="A55" s="124" t="s">
        <v>90</v>
      </c>
      <c r="B55" s="124"/>
      <c r="C55" s="124"/>
      <c r="D55" s="124"/>
      <c r="E55" s="124"/>
      <c r="F55" s="124"/>
      <c r="H55" s="38"/>
    </row>
    <row r="56" ht="10.5" customHeight="1">
      <c r="H56" s="7"/>
    </row>
    <row r="57" ht="10.5" customHeight="1">
      <c r="H57" s="38"/>
    </row>
    <row r="58" ht="10.5">
      <c r="H58" s="7"/>
    </row>
    <row r="66" s="7" customFormat="1" ht="10.5"/>
    <row r="67" spans="3:10" s="7" customFormat="1" ht="10.5" customHeight="1">
      <c r="C67" s="39"/>
      <c r="D67" s="39"/>
      <c r="E67" s="39"/>
      <c r="F67" s="39"/>
      <c r="G67" s="39"/>
      <c r="H67" s="39"/>
      <c r="I67" s="39"/>
      <c r="J67" s="39"/>
    </row>
    <row r="68" spans="3:10" s="7" customFormat="1" ht="10.5" customHeight="1">
      <c r="C68" s="11"/>
      <c r="D68" s="11"/>
      <c r="E68" s="11"/>
      <c r="F68" s="11"/>
      <c r="G68" s="11"/>
      <c r="H68" s="11"/>
      <c r="I68" s="11"/>
      <c r="J68" s="11"/>
    </row>
    <row r="69" s="7" customFormat="1" ht="10.5"/>
    <row r="70" s="7" customFormat="1" ht="10.5"/>
  </sheetData>
  <sheetProtection/>
  <mergeCells count="67">
    <mergeCell ref="A3:J3"/>
    <mergeCell ref="A7:B8"/>
    <mergeCell ref="C7:C8"/>
    <mergeCell ref="D7:D8"/>
    <mergeCell ref="E7:E8"/>
    <mergeCell ref="F7:G7"/>
    <mergeCell ref="H7:H8"/>
    <mergeCell ref="I7:I8"/>
    <mergeCell ref="J7:J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40:E40"/>
    <mergeCell ref="A44:B45"/>
    <mergeCell ref="C44:F44"/>
    <mergeCell ref="A55:F55"/>
  </mergeCells>
  <printOptions horizontalCentered="1"/>
  <pageMargins left="0.3937007874015748" right="0.3937007874015748" top="0.5511811023622047" bottom="0.7874015748031497" header="0.4724409448818898" footer="0.4724409448818898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2015-05-01T06:03:04Z</cp:lastPrinted>
  <dcterms:created xsi:type="dcterms:W3CDTF">1997-01-08T22:48:59Z</dcterms:created>
  <dcterms:modified xsi:type="dcterms:W3CDTF">2016-05-30T04:28:03Z</dcterms:modified>
  <cp:category/>
  <cp:version/>
  <cp:contentType/>
  <cp:contentStatus/>
</cp:coreProperties>
</file>