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N:\03_組織参考資料フォルダ\2022（令和４）事務年度\10_統計\00_各種統計作成\03-2_民間給与実態統計調査\R03年分民間給与実態統計調査\40_分析・公表\20_調査結果（詳細HP公開）\10_作業\20_統計表\"/>
    </mc:Choice>
  </mc:AlternateContent>
  <bookViews>
    <workbookView xWindow="-20" yWindow="4340" windowWidth="15330" windowHeight="2180"/>
  </bookViews>
  <sheets>
    <sheet name="その１" sheetId="1" r:id="rId1"/>
    <sheet name="その２" sheetId="2" r:id="rId2"/>
    <sheet name="その３" sheetId="3" r:id="rId3"/>
  </sheets>
  <definedNames>
    <definedName name="_xlnm.Print_Area" localSheetId="0">その１!$A$1:$P$46</definedName>
    <definedName name="_xlnm.Print_Area" localSheetId="1">その２!$A$1:$O$70</definedName>
    <definedName name="_xlnm.Print_Area" localSheetId="2">その３!$A$1:$L$69</definedName>
    <definedName name="_xlnm.Print_Area">その１!$B$2:$O$46</definedName>
    <definedName name="SONO1">その１!$B$2:$O$46</definedName>
    <definedName name="SONO2">その２!$B$3:$N$70</definedName>
    <definedName name="SONO3">その３!$B$3:$M$69</definedName>
  </definedNames>
  <calcPr calcId="152511" calcMode="manual"/>
</workbook>
</file>

<file path=xl/calcChain.xml><?xml version="1.0" encoding="utf-8"?>
<calcChain xmlns="http://schemas.openxmlformats.org/spreadsheetml/2006/main">
  <c r="E74" i="2" l="1"/>
  <c r="E75" i="2"/>
  <c r="K74" i="2"/>
  <c r="K75" i="2"/>
  <c r="F74" i="2"/>
  <c r="F75" i="2"/>
  <c r="L74" i="2"/>
  <c r="L75" i="2"/>
  <c r="G75" i="2"/>
  <c r="G74" i="2"/>
  <c r="I75" i="2"/>
  <c r="I74" i="2"/>
  <c r="M75" i="2"/>
  <c r="M74" i="2"/>
  <c r="D75" i="2"/>
  <c r="D74" i="2"/>
  <c r="H75" i="2"/>
  <c r="H74" i="2"/>
  <c r="J74" i="2"/>
  <c r="J75" i="2"/>
  <c r="N75" i="2"/>
  <c r="N74" i="2"/>
</calcChain>
</file>

<file path=xl/sharedStrings.xml><?xml version="1.0" encoding="utf-8"?>
<sst xmlns="http://schemas.openxmlformats.org/spreadsheetml/2006/main" count="393" uniqueCount="92">
  <si>
    <t xml:space="preserve"> その１ 　企業規模別・事業所規模別</t>
  </si>
  <si>
    <t>平</t>
  </si>
  <si>
    <t>均</t>
  </si>
  <si>
    <t>給</t>
  </si>
  <si>
    <t>与</t>
  </si>
  <si>
    <t>者</t>
  </si>
  <si>
    <t>数</t>
  </si>
  <si>
    <t>支</t>
  </si>
  <si>
    <t>総</t>
  </si>
  <si>
    <t>額</t>
  </si>
  <si>
    <t>源</t>
  </si>
  <si>
    <t>泉</t>
  </si>
  <si>
    <t>徴</t>
  </si>
  <si>
    <t>収</t>
  </si>
  <si>
    <t>義</t>
  </si>
  <si>
    <t>務</t>
  </si>
  <si>
    <t>個　　　人</t>
  </si>
  <si>
    <t>2,000万円未満</t>
  </si>
  <si>
    <t>2,000万円以上</t>
  </si>
  <si>
    <t>5,000万円 〃</t>
  </si>
  <si>
    <t xml:space="preserve">   1 億円 〃</t>
  </si>
  <si>
    <t xml:space="preserve">  10 億円 〃</t>
  </si>
  <si>
    <t>その他の法人</t>
  </si>
  <si>
    <t>合       計</t>
  </si>
  <si>
    <t>３　　０　　人　　　以　　　上</t>
  </si>
  <si>
    <t>計</t>
  </si>
  <si>
    <t>合　　計</t>
  </si>
  <si>
    <t xml:space="preserve">その２ 　業　種　別・事業所規模別    </t>
  </si>
  <si>
    <t xml:space="preserve">   30人以上</t>
  </si>
  <si>
    <t xml:space="preserve">  100人以上</t>
  </si>
  <si>
    <t xml:space="preserve">  500人以上</t>
  </si>
  <si>
    <t>1,000人以上</t>
  </si>
  <si>
    <t>5,000人以上</t>
  </si>
  <si>
    <t>農林水産・鉱業</t>
  </si>
  <si>
    <t>合        計</t>
  </si>
  <si>
    <t xml:space="preserve">その３　 業　種　別・企業規模別     </t>
  </si>
  <si>
    <t>株  式  会  社   （ 資  本  階  級  別 ）</t>
  </si>
  <si>
    <t>その他の</t>
  </si>
  <si>
    <t>法　　人</t>
  </si>
  <si>
    <t>個      人</t>
    <phoneticPr fontId="3"/>
  </si>
  <si>
    <t>第2表　給与所得者数・給与額・源泉徴収義務者数</t>
    <rPh sb="4" eb="6">
      <t>キュウヨ</t>
    </rPh>
    <rPh sb="6" eb="8">
      <t>ショトク</t>
    </rPh>
    <rPh sb="8" eb="9">
      <t>シャ</t>
    </rPh>
    <rPh sb="9" eb="10">
      <t>スウ</t>
    </rPh>
    <rPh sb="11" eb="13">
      <t>キュウヨ</t>
    </rPh>
    <rPh sb="13" eb="14">
      <t>ガク</t>
    </rPh>
    <rPh sb="15" eb="17">
      <t>ゲンセン</t>
    </rPh>
    <rPh sb="17" eb="19">
      <t>チョウシュウ</t>
    </rPh>
    <rPh sb="19" eb="22">
      <t>ギムシャ</t>
    </rPh>
    <rPh sb="22" eb="23">
      <t>スウ</t>
    </rPh>
    <phoneticPr fontId="3"/>
  </si>
  <si>
    <t>（資本金階級別）
株式会社</t>
    <rPh sb="1" eb="3">
      <t>シホン</t>
    </rPh>
    <rPh sb="3" eb="4">
      <t>キン</t>
    </rPh>
    <rPh sb="4" eb="6">
      <t>カイキュウ</t>
    </rPh>
    <rPh sb="6" eb="7">
      <t>ベツ</t>
    </rPh>
    <rPh sb="9" eb="11">
      <t>カブシキ</t>
    </rPh>
    <rPh sb="11" eb="13">
      <t>カイシャ</t>
    </rPh>
    <phoneticPr fontId="3"/>
  </si>
  <si>
    <t>計</t>
    <phoneticPr fontId="3"/>
  </si>
  <si>
    <t>5,000万円 〃</t>
    <phoneticPr fontId="3"/>
  </si>
  <si>
    <t>10人未満</t>
    <phoneticPr fontId="3"/>
  </si>
  <si>
    <t>10人以上</t>
    <phoneticPr fontId="3"/>
  </si>
  <si>
    <t>30人以上</t>
    <phoneticPr fontId="3"/>
  </si>
  <si>
    <t xml:space="preserve">100人以上 </t>
    <phoneticPr fontId="3"/>
  </si>
  <si>
    <t>500人以上</t>
    <phoneticPr fontId="3"/>
  </si>
  <si>
    <t xml:space="preserve">1,000人以上 </t>
    <phoneticPr fontId="3"/>
  </si>
  <si>
    <t xml:space="preserve">5,000人以上 </t>
    <phoneticPr fontId="3"/>
  </si>
  <si>
    <t>年間月平均給与所得者数</t>
    <rPh sb="0" eb="2">
      <t>ネンカン</t>
    </rPh>
    <rPh sb="2" eb="5">
      <t>ツキヘイキン</t>
    </rPh>
    <rPh sb="5" eb="7">
      <t>キュウヨ</t>
    </rPh>
    <rPh sb="7" eb="9">
      <t>ショトク</t>
    </rPh>
    <rPh sb="9" eb="10">
      <t>シャ</t>
    </rPh>
    <rPh sb="10" eb="11">
      <t>スウ</t>
    </rPh>
    <phoneticPr fontId="3"/>
  </si>
  <si>
    <t>2,000万円未満</t>
    <rPh sb="6" eb="7">
      <t>エン</t>
    </rPh>
    <phoneticPr fontId="3"/>
  </si>
  <si>
    <t>2,000万円以上</t>
    <rPh sb="6" eb="7">
      <t>エン</t>
    </rPh>
    <phoneticPr fontId="3"/>
  </si>
  <si>
    <t>5,000万円以上</t>
    <rPh sb="6" eb="7">
      <t>エン</t>
    </rPh>
    <phoneticPr fontId="3"/>
  </si>
  <si>
    <t>1  億円以上</t>
    <rPh sb="4" eb="5">
      <t>エン</t>
    </rPh>
    <phoneticPr fontId="3"/>
  </si>
  <si>
    <t>10 億円以上</t>
    <rPh sb="4" eb="5">
      <t>エン</t>
    </rPh>
    <phoneticPr fontId="3"/>
  </si>
  <si>
    <t>建設業</t>
  </si>
  <si>
    <t>情報通信業</t>
  </si>
  <si>
    <t>医療，福祉</t>
  </si>
  <si>
    <t>10人未満</t>
    <phoneticPr fontId="3"/>
  </si>
  <si>
    <t>10人以上</t>
    <phoneticPr fontId="3"/>
  </si>
  <si>
    <t>給　与　支　給　総　額</t>
    <rPh sb="0" eb="1">
      <t>キュウ</t>
    </rPh>
    <rPh sb="2" eb="3">
      <t>アタエ</t>
    </rPh>
    <rPh sb="4" eb="5">
      <t>ササ</t>
    </rPh>
    <rPh sb="6" eb="7">
      <t>キュウ</t>
    </rPh>
    <rPh sb="8" eb="9">
      <t>フサ</t>
    </rPh>
    <rPh sb="10" eb="11">
      <t>ガク</t>
    </rPh>
    <phoneticPr fontId="3"/>
  </si>
  <si>
    <t>平　　均　　給　　与</t>
    <rPh sb="0" eb="1">
      <t>タイラ</t>
    </rPh>
    <rPh sb="3" eb="4">
      <t>タモツ</t>
    </rPh>
    <rPh sb="6" eb="7">
      <t>キュウ</t>
    </rPh>
    <rPh sb="9" eb="10">
      <t>アタエ</t>
    </rPh>
    <phoneticPr fontId="3"/>
  </si>
  <si>
    <t>製造業</t>
  </si>
  <si>
    <t>電気･ガス･熱供給・水道業</t>
  </si>
  <si>
    <t xml:space="preserve">            事業所規模
企業規模</t>
    <phoneticPr fontId="3"/>
  </si>
  <si>
    <t xml:space="preserve">                事業所規模
業　　種</t>
    <phoneticPr fontId="3"/>
  </si>
  <si>
    <t xml:space="preserve">                企業規模
業　　種</t>
    <rPh sb="16" eb="18">
      <t>キギョウ</t>
    </rPh>
    <rPh sb="18" eb="20">
      <t>キボ</t>
    </rPh>
    <phoneticPr fontId="3"/>
  </si>
  <si>
    <t>複合サービス事業</t>
    <rPh sb="6" eb="8">
      <t>ジギョウ</t>
    </rPh>
    <phoneticPr fontId="3"/>
  </si>
  <si>
    <t>サービス業</t>
    <phoneticPr fontId="3"/>
  </si>
  <si>
    <t>１～４</t>
    <phoneticPr fontId="3"/>
  </si>
  <si>
    <t>５～９</t>
    <phoneticPr fontId="3"/>
  </si>
  <si>
    <t>卸売業，小売業</t>
    <phoneticPr fontId="3"/>
  </si>
  <si>
    <t>卸売業，小売業</t>
    <phoneticPr fontId="3"/>
  </si>
  <si>
    <t>宿泊業，飲食サービス業</t>
    <phoneticPr fontId="3"/>
  </si>
  <si>
    <t>宿泊業，飲食サービス業</t>
    <phoneticPr fontId="3"/>
  </si>
  <si>
    <t>金融業，保険業</t>
    <phoneticPr fontId="3"/>
  </si>
  <si>
    <t>不動産業，物品賃貸業</t>
    <phoneticPr fontId="3"/>
  </si>
  <si>
    <t>運輸業，郵便業</t>
    <phoneticPr fontId="3"/>
  </si>
  <si>
    <t>金融業，保険業</t>
    <phoneticPr fontId="3"/>
  </si>
  <si>
    <t>不動産業，物品賃貸業</t>
    <phoneticPr fontId="3"/>
  </si>
  <si>
    <t>運輸業，郵便業</t>
    <phoneticPr fontId="3"/>
  </si>
  <si>
    <t>学術研究，専門・技術サービス業、
教育，学習支援業</t>
    <rPh sb="14" eb="15">
      <t>ギョウ</t>
    </rPh>
    <phoneticPr fontId="3"/>
  </si>
  <si>
    <t>源泉徴収義務者数</t>
    <rPh sb="0" eb="2">
      <t>ゲンセン</t>
    </rPh>
    <rPh sb="2" eb="4">
      <t>チョウシュウ</t>
    </rPh>
    <rPh sb="4" eb="6">
      <t>ギム</t>
    </rPh>
    <rPh sb="6" eb="7">
      <t>シャ</t>
    </rPh>
    <rPh sb="7" eb="8">
      <t>スウ</t>
    </rPh>
    <phoneticPr fontId="3"/>
  </si>
  <si>
    <t>人</t>
  </si>
  <si>
    <t xml:space="preserve">- </t>
  </si>
  <si>
    <t>百万円</t>
  </si>
  <si>
    <t>千円</t>
  </si>
  <si>
    <t>件</t>
  </si>
  <si>
    <t>-</t>
  </si>
  <si>
    <t>第2表　給与所得者数・給与額・源泉徴収義務者数（続）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</si>
</sst>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7" x14ac:knownFonts="1">
    <font>
      <sz val="12"/>
      <name val="Arial"/>
      <family val="2"/>
    </font>
    <font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20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Arial"/>
      <family val="2"/>
    </font>
    <font>
      <b/>
      <sz val="20"/>
      <name val="ＭＳ Ｐ明朝"/>
      <family val="1"/>
      <charset val="128"/>
    </font>
    <font>
      <sz val="16"/>
      <name val="ＭＳ Ｐゴシック"/>
      <family val="3"/>
      <charset val="128"/>
    </font>
    <font>
      <b/>
      <sz val="26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8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8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8"/>
      </right>
      <top/>
      <bottom/>
      <diagonal style="thin">
        <color indexed="64"/>
      </diagonal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 diagonalDown="1">
      <left style="medium">
        <color indexed="64"/>
      </left>
      <right/>
      <top/>
      <bottom style="thin">
        <color indexed="8"/>
      </bottom>
      <diagonal style="thin">
        <color indexed="64"/>
      </diagonal>
    </border>
    <border diagonalDown="1">
      <left/>
      <right style="thin">
        <color indexed="8"/>
      </right>
      <top/>
      <bottom style="thin">
        <color indexed="8"/>
      </bottom>
      <diagonal style="thin">
        <color indexed="64"/>
      </diagonal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0" xfId="0" applyNumberFormat="1" applyFont="1" applyAlignment="1"/>
    <xf numFmtId="0" fontId="2" fillId="0" borderId="0" xfId="0" applyNumberFormat="1" applyFont="1" applyAlignment="1"/>
    <xf numFmtId="3" fontId="2" fillId="0" borderId="0" xfId="0" applyNumberFormat="1" applyFont="1" applyAlignment="1"/>
    <xf numFmtId="3" fontId="1" fillId="0" borderId="0" xfId="0" applyNumberFormat="1" applyFont="1" applyAlignment="1"/>
    <xf numFmtId="0" fontId="0" fillId="0" borderId="0" xfId="0" applyBorder="1"/>
    <xf numFmtId="0" fontId="0" fillId="0" borderId="0" xfId="0" applyNumberFormat="1" applyBorder="1"/>
    <xf numFmtId="0" fontId="5" fillId="0" borderId="1" xfId="0" applyNumberFormat="1" applyFont="1" applyBorder="1" applyAlignment="1"/>
    <xf numFmtId="0" fontId="5" fillId="0" borderId="2" xfId="0" applyNumberFormat="1" applyFont="1" applyBorder="1" applyAlignment="1"/>
    <xf numFmtId="0" fontId="5" fillId="0" borderId="3" xfId="0" applyNumberFormat="1" applyFont="1" applyBorder="1" applyAlignment="1"/>
    <xf numFmtId="0" fontId="5" fillId="0" borderId="4" xfId="0" applyNumberFormat="1" applyFont="1" applyBorder="1" applyAlignment="1"/>
    <xf numFmtId="0" fontId="5" fillId="0" borderId="5" xfId="0" applyNumberFormat="1" applyFont="1" applyBorder="1" applyAlignment="1"/>
    <xf numFmtId="0" fontId="5" fillId="0" borderId="6" xfId="0" applyNumberFormat="1" applyFont="1" applyBorder="1" applyAlignment="1"/>
    <xf numFmtId="0" fontId="4" fillId="0" borderId="9" xfId="0" applyNumberFormat="1" applyFont="1" applyBorder="1" applyAlignment="1">
      <alignment horizontal="center"/>
    </xf>
    <xf numFmtId="0" fontId="1" fillId="0" borderId="0" xfId="0" applyNumberFormat="1" applyFont="1" applyBorder="1" applyAlignment="1"/>
    <xf numFmtId="0" fontId="1" fillId="0" borderId="7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3" fontId="1" fillId="0" borderId="0" xfId="0" applyNumberFormat="1" applyFont="1" applyBorder="1" applyAlignment="1"/>
    <xf numFmtId="0" fontId="4" fillId="0" borderId="0" xfId="0" applyNumberFormat="1" applyFont="1" applyAlignment="1"/>
    <xf numFmtId="0" fontId="6" fillId="0" borderId="0" xfId="0" applyNumberFormat="1" applyFont="1" applyAlignment="1"/>
    <xf numFmtId="0" fontId="5" fillId="0" borderId="11" xfId="0" applyNumberFormat="1" applyFont="1" applyBorder="1" applyAlignment="1"/>
    <xf numFmtId="0" fontId="5" fillId="0" borderId="12" xfId="0" applyNumberFormat="1" applyFont="1" applyBorder="1" applyAlignment="1"/>
    <xf numFmtId="0" fontId="5" fillId="0" borderId="13" xfId="0" applyNumberFormat="1" applyFont="1" applyBorder="1" applyAlignment="1">
      <alignment horizontal="center"/>
    </xf>
    <xf numFmtId="0" fontId="5" fillId="0" borderId="7" xfId="0" applyNumberFormat="1" applyFont="1" applyBorder="1" applyAlignment="1"/>
    <xf numFmtId="0" fontId="5" fillId="0" borderId="14" xfId="0" applyNumberFormat="1" applyFont="1" applyBorder="1" applyAlignment="1"/>
    <xf numFmtId="0" fontId="1" fillId="0" borderId="15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0" fontId="5" fillId="0" borderId="2" xfId="0" applyNumberFormat="1" applyFont="1" applyBorder="1" applyAlignment="1">
      <alignment vertical="center"/>
    </xf>
    <xf numFmtId="0" fontId="5" fillId="0" borderId="20" xfId="0" applyNumberFormat="1" applyFont="1" applyFill="1" applyBorder="1" applyAlignment="1"/>
    <xf numFmtId="0" fontId="10" fillId="0" borderId="0" xfId="0" applyNumberFormat="1" applyFont="1" applyAlignment="1"/>
    <xf numFmtId="0" fontId="12" fillId="0" borderId="1" xfId="0" applyNumberFormat="1" applyFont="1" applyBorder="1" applyAlignment="1">
      <alignment vertical="center"/>
    </xf>
    <xf numFmtId="0" fontId="12" fillId="0" borderId="2" xfId="0" applyNumberFormat="1" applyFont="1" applyBorder="1" applyAlignment="1">
      <alignment vertical="center"/>
    </xf>
    <xf numFmtId="0" fontId="12" fillId="0" borderId="16" xfId="0" applyNumberFormat="1" applyFont="1" applyBorder="1" applyAlignment="1">
      <alignment horizontal="right"/>
    </xf>
    <xf numFmtId="0" fontId="12" fillId="0" borderId="17" xfId="0" applyNumberFormat="1" applyFont="1" applyBorder="1" applyAlignment="1">
      <alignment horizontal="right"/>
    </xf>
    <xf numFmtId="3" fontId="12" fillId="0" borderId="7" xfId="0" applyNumberFormat="1" applyFont="1" applyBorder="1" applyAlignment="1">
      <alignment horizontal="right"/>
    </xf>
    <xf numFmtId="3" fontId="12" fillId="0" borderId="8" xfId="0" applyNumberFormat="1" applyFont="1" applyBorder="1" applyAlignment="1">
      <alignment horizontal="right"/>
    </xf>
    <xf numFmtId="3" fontId="13" fillId="0" borderId="7" xfId="0" applyNumberFormat="1" applyFont="1" applyBorder="1" applyAlignment="1">
      <alignment horizontal="right"/>
    </xf>
    <xf numFmtId="3" fontId="13" fillId="0" borderId="8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 horizontal="right"/>
    </xf>
    <xf numFmtId="3" fontId="12" fillId="0" borderId="17" xfId="0" applyNumberFormat="1" applyFont="1" applyBorder="1" applyAlignment="1">
      <alignment horizontal="right"/>
    </xf>
    <xf numFmtId="3" fontId="13" fillId="0" borderId="9" xfId="0" applyNumberFormat="1" applyFont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vertical="center"/>
    </xf>
    <xf numFmtId="3" fontId="12" fillId="0" borderId="2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 shrinkToFit="1"/>
    </xf>
    <xf numFmtId="3" fontId="12" fillId="0" borderId="7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right"/>
    </xf>
    <xf numFmtId="3" fontId="16" fillId="0" borderId="7" xfId="0" applyNumberFormat="1" applyFont="1" applyBorder="1" applyAlignment="1">
      <alignment horizontal="right"/>
    </xf>
    <xf numFmtId="3" fontId="17" fillId="0" borderId="7" xfId="0" applyNumberFormat="1" applyFont="1" applyBorder="1" applyAlignment="1">
      <alignment horizontal="right"/>
    </xf>
    <xf numFmtId="3" fontId="18" fillId="0" borderId="7" xfId="0" applyNumberFormat="1" applyFont="1" applyBorder="1" applyAlignment="1">
      <alignment horizontal="right"/>
    </xf>
    <xf numFmtId="3" fontId="19" fillId="0" borderId="7" xfId="0" applyNumberFormat="1" applyFont="1" applyBorder="1" applyAlignment="1">
      <alignment horizontal="right"/>
    </xf>
    <xf numFmtId="3" fontId="20" fillId="0" borderId="7" xfId="0" applyNumberFormat="1" applyFont="1" applyBorder="1" applyAlignment="1">
      <alignment horizontal="right"/>
    </xf>
    <xf numFmtId="3" fontId="21" fillId="0" borderId="7" xfId="0" applyNumberFormat="1" applyFont="1" applyBorder="1" applyAlignment="1">
      <alignment horizontal="right"/>
    </xf>
    <xf numFmtId="3" fontId="22" fillId="0" borderId="7" xfId="0" applyNumberFormat="1" applyFont="1" applyBorder="1" applyAlignment="1">
      <alignment horizontal="right"/>
    </xf>
    <xf numFmtId="3" fontId="23" fillId="0" borderId="8" xfId="0" applyNumberFormat="1" applyFont="1" applyBorder="1" applyAlignment="1">
      <alignment horizontal="right"/>
    </xf>
    <xf numFmtId="3" fontId="24" fillId="0" borderId="7" xfId="0" applyNumberFormat="1" applyFont="1" applyBorder="1" applyAlignment="1">
      <alignment horizontal="right"/>
    </xf>
    <xf numFmtId="3" fontId="25" fillId="0" borderId="7" xfId="0" applyNumberFormat="1" applyFont="1" applyBorder="1" applyAlignment="1">
      <alignment horizontal="right"/>
    </xf>
    <xf numFmtId="3" fontId="26" fillId="0" borderId="7" xfId="0" applyNumberFormat="1" applyFont="1" applyBorder="1" applyAlignment="1">
      <alignment horizontal="right"/>
    </xf>
    <xf numFmtId="3" fontId="27" fillId="0" borderId="7" xfId="0" applyNumberFormat="1" applyFont="1" applyBorder="1" applyAlignment="1">
      <alignment horizontal="right"/>
    </xf>
    <xf numFmtId="3" fontId="28" fillId="0" borderId="7" xfId="0" applyNumberFormat="1" applyFont="1" applyBorder="1" applyAlignment="1">
      <alignment horizontal="right"/>
    </xf>
    <xf numFmtId="3" fontId="29" fillId="0" borderId="7" xfId="0" applyNumberFormat="1" applyFont="1" applyBorder="1" applyAlignment="1">
      <alignment horizontal="right"/>
    </xf>
    <xf numFmtId="3" fontId="30" fillId="0" borderId="7" xfId="0" applyNumberFormat="1" applyFont="1" applyBorder="1" applyAlignment="1">
      <alignment horizontal="right"/>
    </xf>
    <xf numFmtId="3" fontId="31" fillId="0" borderId="7" xfId="0" applyNumberFormat="1" applyFont="1" applyBorder="1" applyAlignment="1">
      <alignment horizontal="right"/>
    </xf>
    <xf numFmtId="3" fontId="32" fillId="0" borderId="8" xfId="0" applyNumberFormat="1" applyFont="1" applyBorder="1" applyAlignment="1">
      <alignment horizontal="right"/>
    </xf>
    <xf numFmtId="0" fontId="12" fillId="0" borderId="21" xfId="0" applyNumberFormat="1" applyFont="1" applyBorder="1" applyAlignment="1">
      <alignment horizontal="right"/>
    </xf>
    <xf numFmtId="0" fontId="12" fillId="0" borderId="18" xfId="0" applyNumberFormat="1" applyFont="1" applyBorder="1" applyAlignment="1">
      <alignment horizontal="right"/>
    </xf>
    <xf numFmtId="0" fontId="12" fillId="0" borderId="19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33" fillId="0" borderId="0" xfId="0" applyNumberFormat="1" applyFont="1" applyBorder="1" applyAlignment="1">
      <alignment horizontal="right"/>
    </xf>
    <xf numFmtId="3" fontId="34" fillId="0" borderId="7" xfId="0" applyNumberFormat="1" applyFont="1" applyBorder="1" applyAlignment="1">
      <alignment horizontal="right"/>
    </xf>
    <xf numFmtId="3" fontId="35" fillId="0" borderId="7" xfId="0" applyNumberFormat="1" applyFont="1" applyBorder="1" applyAlignment="1">
      <alignment horizontal="right"/>
    </xf>
    <xf numFmtId="3" fontId="36" fillId="0" borderId="7" xfId="0" applyNumberFormat="1" applyFont="1" applyBorder="1" applyAlignment="1">
      <alignment horizontal="right"/>
    </xf>
    <xf numFmtId="3" fontId="37" fillId="0" borderId="7" xfId="0" applyNumberFormat="1" applyFont="1" applyBorder="1" applyAlignment="1">
      <alignment horizontal="right"/>
    </xf>
    <xf numFmtId="3" fontId="38" fillId="0" borderId="7" xfId="0" applyNumberFormat="1" applyFont="1" applyBorder="1" applyAlignment="1">
      <alignment horizontal="right"/>
    </xf>
    <xf numFmtId="3" fontId="39" fillId="0" borderId="7" xfId="0" applyNumberFormat="1" applyFont="1" applyBorder="1" applyAlignment="1">
      <alignment horizontal="right"/>
    </xf>
    <xf numFmtId="3" fontId="40" fillId="0" borderId="7" xfId="0" applyNumberFormat="1" applyFont="1" applyBorder="1" applyAlignment="1">
      <alignment horizontal="right"/>
    </xf>
    <xf numFmtId="3" fontId="41" fillId="0" borderId="8" xfId="0" applyNumberFormat="1" applyFont="1" applyBorder="1" applyAlignment="1">
      <alignment horizontal="right"/>
    </xf>
    <xf numFmtId="3" fontId="42" fillId="0" borderId="9" xfId="0" applyNumberFormat="1" applyFont="1" applyBorder="1" applyAlignment="1">
      <alignment horizontal="right"/>
    </xf>
    <xf numFmtId="3" fontId="43" fillId="0" borderId="9" xfId="0" applyNumberFormat="1" applyFont="1" applyBorder="1" applyAlignment="1">
      <alignment horizontal="right"/>
    </xf>
    <xf numFmtId="3" fontId="44" fillId="0" borderId="9" xfId="0" applyNumberFormat="1" applyFont="1" applyBorder="1" applyAlignment="1">
      <alignment horizontal="right"/>
    </xf>
    <xf numFmtId="3" fontId="45" fillId="0" borderId="9" xfId="0" applyNumberFormat="1" applyFont="1" applyBorder="1" applyAlignment="1">
      <alignment horizontal="right"/>
    </xf>
    <xf numFmtId="3" fontId="46" fillId="0" borderId="9" xfId="0" applyNumberFormat="1" applyFont="1" applyBorder="1" applyAlignment="1">
      <alignment horizontal="right"/>
    </xf>
    <xf numFmtId="3" fontId="47" fillId="0" borderId="9" xfId="0" applyNumberFormat="1" applyFont="1" applyBorder="1" applyAlignment="1">
      <alignment horizontal="right"/>
    </xf>
    <xf numFmtId="3" fontId="48" fillId="0" borderId="9" xfId="0" applyNumberFormat="1" applyFont="1" applyBorder="1" applyAlignment="1">
      <alignment horizontal="right"/>
    </xf>
    <xf numFmtId="3" fontId="49" fillId="0" borderId="9" xfId="0" applyNumberFormat="1" applyFont="1" applyBorder="1" applyAlignment="1">
      <alignment horizontal="right"/>
    </xf>
    <xf numFmtId="3" fontId="50" fillId="0" borderId="10" xfId="0" applyNumberFormat="1" applyFont="1" applyBorder="1" applyAlignment="1">
      <alignment horizontal="right"/>
    </xf>
    <xf numFmtId="0" fontId="12" fillId="0" borderId="5" xfId="0" applyNumberFormat="1" applyFont="1" applyBorder="1" applyAlignment="1">
      <alignment horizontal="center"/>
    </xf>
    <xf numFmtId="0" fontId="12" fillId="0" borderId="3" xfId="0" applyNumberFormat="1" applyFont="1" applyBorder="1" applyAlignment="1">
      <alignment horizontal="center"/>
    </xf>
    <xf numFmtId="0" fontId="51" fillId="0" borderId="3" xfId="0" applyNumberFormat="1" applyFont="1" applyBorder="1" applyAlignment="1">
      <alignment horizontal="center"/>
    </xf>
    <xf numFmtId="0" fontId="52" fillId="0" borderId="3" xfId="0" applyNumberFormat="1" applyFont="1" applyBorder="1" applyAlignment="1">
      <alignment horizontal="center"/>
    </xf>
    <xf numFmtId="0" fontId="53" fillId="0" borderId="3" xfId="0" applyNumberFormat="1" applyFont="1" applyBorder="1" applyAlignment="1">
      <alignment horizontal="center"/>
    </xf>
    <xf numFmtId="0" fontId="54" fillId="0" borderId="6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 wrapText="1"/>
    </xf>
    <xf numFmtId="0" fontId="55" fillId="0" borderId="22" xfId="0" applyNumberFormat="1" applyFont="1" applyBorder="1" applyAlignment="1">
      <alignment horizontal="center" wrapText="1"/>
    </xf>
    <xf numFmtId="0" fontId="5" fillId="0" borderId="22" xfId="0" applyNumberFormat="1" applyFont="1" applyBorder="1" applyAlignment="1">
      <alignment horizontal="center" shrinkToFit="1"/>
    </xf>
    <xf numFmtId="0" fontId="5" fillId="0" borderId="2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right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3" fontId="5" fillId="0" borderId="30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0" fontId="12" fillId="0" borderId="2" xfId="0" applyNumberFormat="1" applyFont="1" applyBorder="1" applyAlignment="1">
      <alignment horizontal="center" vertical="center"/>
    </xf>
    <xf numFmtId="0" fontId="12" fillId="0" borderId="23" xfId="0" applyNumberFormat="1" applyFont="1" applyBorder="1" applyAlignment="1">
      <alignment horizontal="center" vertical="center"/>
    </xf>
    <xf numFmtId="0" fontId="12" fillId="0" borderId="24" xfId="0" applyNumberFormat="1" applyFont="1" applyBorder="1" applyAlignment="1">
      <alignment horizontal="center" vertical="center"/>
    </xf>
    <xf numFmtId="0" fontId="12" fillId="0" borderId="25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right" shrinkToFit="1"/>
    </xf>
    <xf numFmtId="3" fontId="5" fillId="0" borderId="26" xfId="0" applyNumberFormat="1" applyFont="1" applyBorder="1" applyAlignment="1">
      <alignment horizontal="right" shrinkToFit="1"/>
    </xf>
    <xf numFmtId="3" fontId="5" fillId="0" borderId="29" xfId="0" applyNumberFormat="1" applyFont="1" applyBorder="1" applyAlignment="1">
      <alignment horizontal="right" shrinkToFit="1"/>
    </xf>
    <xf numFmtId="3" fontId="5" fillId="0" borderId="7" xfId="0" applyNumberFormat="1" applyFont="1" applyBorder="1" applyAlignment="1">
      <alignment horizontal="right" shrinkToFit="1"/>
    </xf>
    <xf numFmtId="3" fontId="5" fillId="0" borderId="8" xfId="0" applyNumberFormat="1" applyFont="1" applyBorder="1" applyAlignment="1">
      <alignment horizontal="right" shrinkToFit="1"/>
    </xf>
    <xf numFmtId="3" fontId="4" fillId="0" borderId="13" xfId="0" applyNumberFormat="1" applyFont="1" applyBorder="1" applyAlignment="1">
      <alignment horizontal="right" shrinkToFit="1"/>
    </xf>
    <xf numFmtId="3" fontId="4" fillId="0" borderId="26" xfId="0" applyNumberFormat="1" applyFont="1" applyBorder="1" applyAlignment="1">
      <alignment horizontal="right" shrinkToFit="1"/>
    </xf>
    <xf numFmtId="3" fontId="4" fillId="0" borderId="29" xfId="0" applyNumberFormat="1" applyFont="1" applyBorder="1" applyAlignment="1">
      <alignment horizontal="right" shrinkToFit="1"/>
    </xf>
    <xf numFmtId="3" fontId="4" fillId="0" borderId="7" xfId="0" applyNumberFormat="1" applyFont="1" applyBorder="1" applyAlignment="1">
      <alignment horizontal="right" shrinkToFit="1"/>
    </xf>
    <xf numFmtId="3" fontId="4" fillId="0" borderId="8" xfId="0" applyNumberFormat="1" applyFont="1" applyBorder="1" applyAlignment="1">
      <alignment horizontal="right" shrinkToFit="1"/>
    </xf>
    <xf numFmtId="3" fontId="4" fillId="0" borderId="31" xfId="0" applyNumberFormat="1" applyFont="1" applyBorder="1" applyAlignment="1">
      <alignment horizontal="right" shrinkToFit="1"/>
    </xf>
    <xf numFmtId="3" fontId="4" fillId="0" borderId="32" xfId="0" applyNumberFormat="1" applyFont="1" applyBorder="1" applyAlignment="1">
      <alignment horizontal="right" shrinkToFit="1"/>
    </xf>
    <xf numFmtId="3" fontId="4" fillId="0" borderId="33" xfId="0" applyNumberFormat="1" applyFont="1" applyBorder="1" applyAlignment="1">
      <alignment horizontal="right" shrinkToFit="1"/>
    </xf>
    <xf numFmtId="3" fontId="4" fillId="0" borderId="9" xfId="0" applyNumberFormat="1" applyFont="1" applyBorder="1" applyAlignment="1">
      <alignment horizontal="right" shrinkToFit="1"/>
    </xf>
    <xf numFmtId="3" fontId="4" fillId="0" borderId="10" xfId="0" applyNumberFormat="1" applyFont="1" applyBorder="1" applyAlignment="1">
      <alignment horizontal="right" shrinkToFit="1"/>
    </xf>
    <xf numFmtId="0" fontId="56" fillId="0" borderId="22" xfId="0" applyNumberFormat="1" applyFont="1" applyBorder="1" applyAlignment="1">
      <alignment horizontal="center" wrapText="1"/>
    </xf>
    <xf numFmtId="0" fontId="0" fillId="0" borderId="0" xfId="0" applyAlignment="1">
      <alignment horizontal="right" vertical="center"/>
    </xf>
    <xf numFmtId="0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5" fillId="0" borderId="16" xfId="0" applyNumberFormat="1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 textRotation="255" wrapText="1"/>
    </xf>
    <xf numFmtId="0" fontId="8" fillId="0" borderId="29" xfId="0" applyFont="1" applyBorder="1" applyAlignment="1">
      <alignment horizontal="center" vertical="center" textRotation="255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5" fillId="0" borderId="38" xfId="0" applyNumberFormat="1" applyFont="1" applyBorder="1" applyAlignment="1">
      <alignment horizontal="distributed" vertical="distributed" textRotation="255"/>
    </xf>
    <xf numFmtId="0" fontId="5" fillId="0" borderId="29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0" borderId="48" xfId="0" applyNumberFormat="1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0" fontId="0" fillId="0" borderId="41" xfId="0" applyBorder="1" applyAlignment="1"/>
    <xf numFmtId="0" fontId="5" fillId="0" borderId="1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0" fillId="0" borderId="34" xfId="0" applyBorder="1" applyAlignment="1"/>
    <xf numFmtId="0" fontId="4" fillId="0" borderId="33" xfId="0" applyNumberFormat="1" applyFont="1" applyBorder="1" applyAlignment="1">
      <alignment horizontal="center"/>
    </xf>
    <xf numFmtId="0" fontId="4" fillId="0" borderId="31" xfId="0" applyNumberFormat="1" applyFont="1" applyBorder="1" applyAlignment="1">
      <alignment horizontal="center"/>
    </xf>
    <xf numFmtId="0" fontId="5" fillId="0" borderId="42" xfId="0" applyNumberFormat="1" applyFont="1" applyBorder="1" applyAlignment="1">
      <alignment horizontal="left" vertical="center" wrapText="1" indent="1"/>
    </xf>
    <xf numFmtId="0" fontId="5" fillId="0" borderId="43" xfId="0" applyNumberFormat="1" applyFont="1" applyBorder="1" applyAlignment="1">
      <alignment horizontal="left" vertical="center" wrapText="1" indent="1"/>
    </xf>
    <xf numFmtId="0" fontId="5" fillId="0" borderId="44" xfId="0" applyNumberFormat="1" applyFont="1" applyBorder="1" applyAlignment="1">
      <alignment horizontal="left" vertical="center" wrapText="1" indent="1"/>
    </xf>
    <xf numFmtId="0" fontId="5" fillId="0" borderId="45" xfId="0" applyNumberFormat="1" applyFont="1" applyBorder="1" applyAlignment="1">
      <alignment horizontal="left" vertical="center" wrapText="1" indent="1"/>
    </xf>
    <xf numFmtId="0" fontId="5" fillId="0" borderId="46" xfId="0" applyNumberFormat="1" applyFont="1" applyBorder="1" applyAlignment="1">
      <alignment horizontal="left" vertical="center" wrapText="1" indent="1"/>
    </xf>
    <xf numFmtId="0" fontId="5" fillId="0" borderId="47" xfId="0" applyNumberFormat="1" applyFont="1" applyBorder="1" applyAlignment="1">
      <alignment horizontal="left" vertical="center" wrapText="1" indent="1"/>
    </xf>
    <xf numFmtId="0" fontId="12" fillId="0" borderId="50" xfId="0" applyNumberFormat="1" applyFont="1" applyBorder="1" applyAlignment="1">
      <alignment horizontal="center" vertical="center" textRotation="255"/>
    </xf>
    <xf numFmtId="0" fontId="12" fillId="0" borderId="38" xfId="0" applyNumberFormat="1" applyFont="1" applyBorder="1" applyAlignment="1">
      <alignment horizontal="center" vertical="center" textRotation="255"/>
    </xf>
    <xf numFmtId="0" fontId="11" fillId="0" borderId="0" xfId="0" applyNumberFormat="1" applyFont="1" applyBorder="1" applyAlignment="1">
      <alignment horizontal="center"/>
    </xf>
    <xf numFmtId="0" fontId="12" fillId="0" borderId="35" xfId="0" applyNumberFormat="1" applyFont="1" applyBorder="1" applyAlignment="1">
      <alignment horizontal="center" vertical="center"/>
    </xf>
    <xf numFmtId="0" fontId="12" fillId="0" borderId="36" xfId="0" applyNumberFormat="1" applyFont="1" applyBorder="1" applyAlignment="1">
      <alignment horizontal="center" vertical="center"/>
    </xf>
    <xf numFmtId="0" fontId="12" fillId="0" borderId="37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7" xfId="0" applyNumberFormat="1" applyFont="1" applyBorder="1" applyAlignment="1">
      <alignment horizontal="center" vertical="center"/>
    </xf>
    <xf numFmtId="0" fontId="12" fillId="0" borderId="34" xfId="0" applyNumberFormat="1" applyFont="1" applyBorder="1" applyAlignment="1">
      <alignment horizontal="center" vertical="center"/>
    </xf>
    <xf numFmtId="0" fontId="12" fillId="0" borderId="48" xfId="0" applyNumberFormat="1" applyFont="1" applyBorder="1" applyAlignment="1">
      <alignment horizontal="center" vertical="center"/>
    </xf>
    <xf numFmtId="0" fontId="12" fillId="0" borderId="49" xfId="0" applyNumberFormat="1" applyFont="1" applyBorder="1" applyAlignment="1">
      <alignment horizontal="center" vertical="center"/>
    </xf>
    <xf numFmtId="0" fontId="12" fillId="0" borderId="50" xfId="0" applyNumberFormat="1" applyFont="1" applyBorder="1" applyAlignment="1">
      <alignment horizontal="center" vertical="distributed" textRotation="255"/>
    </xf>
    <xf numFmtId="0" fontId="5" fillId="0" borderId="51" xfId="0" applyNumberFormat="1" applyFont="1" applyBorder="1" applyAlignment="1">
      <alignment horizontal="left" vertical="center" wrapText="1" indent="1"/>
    </xf>
    <xf numFmtId="0" fontId="5" fillId="0" borderId="52" xfId="0" applyNumberFormat="1" applyFont="1" applyBorder="1" applyAlignment="1">
      <alignment horizontal="left" vertical="center" wrapText="1" indent="1"/>
    </xf>
    <xf numFmtId="3" fontId="12" fillId="0" borderId="4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0" fontId="14" fillId="0" borderId="37" xfId="0" applyFont="1" applyBorder="1" applyAlignment="1">
      <alignment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3" fontId="12" fillId="0" borderId="53" xfId="0" applyNumberFormat="1" applyFont="1" applyBorder="1" applyAlignment="1">
      <alignment horizontal="center" vertical="center"/>
    </xf>
    <xf numFmtId="0" fontId="14" fillId="0" borderId="34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309563</xdr:colOff>
      <xdr:row>8</xdr:row>
      <xdr:rowOff>168135</xdr:rowOff>
    </xdr:from>
    <xdr:to>
      <xdr:col>3</xdr:col>
      <xdr:colOff>44632</xdr:colOff>
      <xdr:row>13</xdr:row>
      <xdr:rowOff>359908</xdr:rowOff>
    </xdr:to>
    <xdr:sp macro="" textlink="">
      <xdr:nvSpPr>
        <xdr:cNvPr id="1205" name="AutoShape 2"/>
        <xdr:cNvSpPr>
          <a:spLocks/>
        </xdr:cNvSpPr>
      </xdr:nvSpPr>
      <xdr:spPr bwMode="auto">
        <a:xfrm>
          <a:off x="612322" y="2709269"/>
          <a:ext cx="68444" cy="1994719"/>
        </a:xfrm>
        <a:prstGeom prst="leftBrace">
          <a:avLst>
            <a:gd name="adj1" fmla="val 7578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311306</xdr:colOff>
      <xdr:row>18</xdr:row>
      <xdr:rowOff>162622</xdr:rowOff>
    </xdr:from>
    <xdr:to>
      <xdr:col>3</xdr:col>
      <xdr:colOff>48876</xdr:colOff>
      <xdr:row>23</xdr:row>
      <xdr:rowOff>354396</xdr:rowOff>
    </xdr:to>
    <xdr:sp macro="" textlink="">
      <xdr:nvSpPr>
        <xdr:cNvPr id="6" name="AutoShape 2"/>
        <xdr:cNvSpPr>
          <a:spLocks/>
        </xdr:cNvSpPr>
      </xdr:nvSpPr>
      <xdr:spPr bwMode="auto">
        <a:xfrm>
          <a:off x="613318" y="6342256"/>
          <a:ext cx="72107" cy="2003847"/>
        </a:xfrm>
        <a:prstGeom prst="leftBrace">
          <a:avLst>
            <a:gd name="adj1" fmla="val 7578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311306</xdr:colOff>
      <xdr:row>28</xdr:row>
      <xdr:rowOff>162622</xdr:rowOff>
    </xdr:from>
    <xdr:to>
      <xdr:col>3</xdr:col>
      <xdr:colOff>46375</xdr:colOff>
      <xdr:row>33</xdr:row>
      <xdr:rowOff>354394</xdr:rowOff>
    </xdr:to>
    <xdr:sp macro="" textlink="">
      <xdr:nvSpPr>
        <xdr:cNvPr id="7" name="AutoShape 2"/>
        <xdr:cNvSpPr>
          <a:spLocks/>
        </xdr:cNvSpPr>
      </xdr:nvSpPr>
      <xdr:spPr bwMode="auto">
        <a:xfrm>
          <a:off x="613318" y="9966402"/>
          <a:ext cx="69606" cy="2003846"/>
        </a:xfrm>
        <a:prstGeom prst="leftBrace">
          <a:avLst>
            <a:gd name="adj1" fmla="val 7578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306661</xdr:colOff>
      <xdr:row>38</xdr:row>
      <xdr:rowOff>171914</xdr:rowOff>
    </xdr:from>
    <xdr:to>
      <xdr:col>3</xdr:col>
      <xdr:colOff>41730</xdr:colOff>
      <xdr:row>44</xdr:row>
      <xdr:rowOff>1272</xdr:rowOff>
    </xdr:to>
    <xdr:sp macro="" textlink="">
      <xdr:nvSpPr>
        <xdr:cNvPr id="8" name="AutoShape 2"/>
        <xdr:cNvSpPr>
          <a:spLocks/>
        </xdr:cNvSpPr>
      </xdr:nvSpPr>
      <xdr:spPr bwMode="auto">
        <a:xfrm>
          <a:off x="608673" y="13599841"/>
          <a:ext cx="69606" cy="2003846"/>
        </a:xfrm>
        <a:prstGeom prst="leftBrace">
          <a:avLst>
            <a:gd name="adj1" fmla="val 7578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showOutlineSymbols="0" view="pageBreakPreview" zoomScale="60" zoomScaleNormal="70" workbookViewId="0"/>
  </sheetViews>
  <sheetFormatPr defaultRowHeight="15.5" x14ac:dyDescent="0.35"/>
  <cols>
    <col min="1" max="1" width="0.84375" customWidth="1"/>
    <col min="2" max="2" width="2.69140625" style="1" customWidth="1"/>
    <col min="3" max="3" width="3.84375" style="1" customWidth="1"/>
    <col min="4" max="4" width="12.765625" style="1" customWidth="1"/>
    <col min="5" max="15" width="10.07421875" style="1" customWidth="1"/>
    <col min="16" max="16" width="0.53515625" style="1" customWidth="1"/>
  </cols>
  <sheetData>
    <row r="1" spans="1:15" ht="23.5" x14ac:dyDescent="0.35">
      <c r="B1" s="139" t="s">
        <v>40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15" ht="25" customHeight="1" x14ac:dyDescent="0.35">
      <c r="B2" s="18"/>
      <c r="C2" s="18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5" customHeight="1" thickBot="1" x14ac:dyDescent="0.4">
      <c r="B3" s="18" t="s">
        <v>0</v>
      </c>
      <c r="C3" s="18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3.25" customHeight="1" x14ac:dyDescent="0.35">
      <c r="A4" s="5"/>
      <c r="B4" s="159" t="s">
        <v>66</v>
      </c>
      <c r="C4" s="160"/>
      <c r="D4" s="161"/>
      <c r="E4" s="154" t="s">
        <v>44</v>
      </c>
      <c r="F4" s="100"/>
      <c r="G4" s="101"/>
      <c r="H4" s="151" t="s">
        <v>45</v>
      </c>
      <c r="I4" s="7"/>
      <c r="J4" s="8"/>
      <c r="K4" s="31" t="s">
        <v>24</v>
      </c>
      <c r="L4" s="8"/>
      <c r="M4" s="8"/>
      <c r="N4" s="8"/>
      <c r="O4" s="141" t="s">
        <v>26</v>
      </c>
    </row>
    <row r="5" spans="1:15" ht="23.25" customHeight="1" x14ac:dyDescent="0.35">
      <c r="A5" s="5"/>
      <c r="B5" s="162"/>
      <c r="C5" s="163"/>
      <c r="D5" s="164"/>
      <c r="E5" s="155"/>
      <c r="F5" s="102"/>
      <c r="G5" s="103"/>
      <c r="H5" s="152"/>
      <c r="I5" s="149" t="s">
        <v>46</v>
      </c>
      <c r="J5" s="135" t="s">
        <v>47</v>
      </c>
      <c r="K5" s="135" t="s">
        <v>48</v>
      </c>
      <c r="L5" s="133" t="s">
        <v>49</v>
      </c>
      <c r="M5" s="133" t="s">
        <v>50</v>
      </c>
      <c r="N5" s="135" t="s">
        <v>42</v>
      </c>
      <c r="O5" s="142"/>
    </row>
    <row r="6" spans="1:15" ht="23.25" customHeight="1" x14ac:dyDescent="0.35">
      <c r="A6" s="5"/>
      <c r="B6" s="162"/>
      <c r="C6" s="163"/>
      <c r="D6" s="164"/>
      <c r="E6" s="156"/>
      <c r="F6" s="105" t="s">
        <v>71</v>
      </c>
      <c r="G6" s="106" t="s">
        <v>72</v>
      </c>
      <c r="H6" s="153"/>
      <c r="I6" s="150"/>
      <c r="J6" s="136"/>
      <c r="K6" s="136"/>
      <c r="L6" s="134"/>
      <c r="M6" s="134"/>
      <c r="N6" s="136"/>
      <c r="O6" s="143"/>
    </row>
    <row r="7" spans="1:15" ht="28.5" customHeight="1" x14ac:dyDescent="0.35">
      <c r="A7" s="5"/>
      <c r="B7" s="11"/>
      <c r="C7" s="20"/>
      <c r="D7" s="21"/>
      <c r="E7" s="29" t="s">
        <v>85</v>
      </c>
      <c r="F7" s="29" t="s">
        <v>85</v>
      </c>
      <c r="G7" s="29" t="s">
        <v>85</v>
      </c>
      <c r="H7" s="104" t="s">
        <v>85</v>
      </c>
      <c r="I7" s="104" t="s">
        <v>85</v>
      </c>
      <c r="J7" s="29" t="s">
        <v>85</v>
      </c>
      <c r="K7" s="29" t="s">
        <v>85</v>
      </c>
      <c r="L7" s="29" t="s">
        <v>85</v>
      </c>
      <c r="M7" s="29" t="s">
        <v>85</v>
      </c>
      <c r="N7" s="29" t="s">
        <v>85</v>
      </c>
      <c r="O7" s="30" t="s">
        <v>85</v>
      </c>
    </row>
    <row r="8" spans="1:15" ht="28.5" customHeight="1" x14ac:dyDescent="0.35">
      <c r="A8" s="5"/>
      <c r="B8" s="144" t="s">
        <v>51</v>
      </c>
      <c r="C8" s="145" t="s">
        <v>16</v>
      </c>
      <c r="D8" s="146"/>
      <c r="E8" s="114">
        <v>2034836</v>
      </c>
      <c r="F8" s="115">
        <v>1146793</v>
      </c>
      <c r="G8" s="116">
        <v>888043</v>
      </c>
      <c r="H8" s="117">
        <v>516032</v>
      </c>
      <c r="I8" s="117">
        <v>131318</v>
      </c>
      <c r="J8" s="117">
        <v>11881</v>
      </c>
      <c r="K8" s="117" t="s">
        <v>86</v>
      </c>
      <c r="L8" s="117" t="s">
        <v>86</v>
      </c>
      <c r="M8" s="117" t="s">
        <v>86</v>
      </c>
      <c r="N8" s="117">
        <v>143199</v>
      </c>
      <c r="O8" s="118">
        <v>2694067</v>
      </c>
    </row>
    <row r="9" spans="1:15" ht="28.5" customHeight="1" x14ac:dyDescent="0.35">
      <c r="A9" s="5"/>
      <c r="B9" s="144"/>
      <c r="C9" s="137" t="s">
        <v>41</v>
      </c>
      <c r="D9" s="22" t="s">
        <v>17</v>
      </c>
      <c r="E9" s="114">
        <v>2901111</v>
      </c>
      <c r="F9" s="115">
        <v>1079140</v>
      </c>
      <c r="G9" s="116">
        <v>1821971</v>
      </c>
      <c r="H9" s="117">
        <v>2992148</v>
      </c>
      <c r="I9" s="117">
        <v>3128409</v>
      </c>
      <c r="J9" s="117">
        <v>2021193</v>
      </c>
      <c r="K9" s="117">
        <v>433138</v>
      </c>
      <c r="L9" s="117">
        <v>431794</v>
      </c>
      <c r="M9" s="117">
        <v>312229</v>
      </c>
      <c r="N9" s="117">
        <v>6326763</v>
      </c>
      <c r="O9" s="118">
        <v>12220022</v>
      </c>
    </row>
    <row r="10" spans="1:15" ht="28.5" customHeight="1" x14ac:dyDescent="0.35">
      <c r="A10" s="5"/>
      <c r="B10" s="144"/>
      <c r="C10" s="138"/>
      <c r="D10" s="22" t="s">
        <v>18</v>
      </c>
      <c r="E10" s="114">
        <v>351878</v>
      </c>
      <c r="F10" s="115">
        <v>67364</v>
      </c>
      <c r="G10" s="116">
        <v>284514</v>
      </c>
      <c r="H10" s="117">
        <v>920310</v>
      </c>
      <c r="I10" s="117">
        <v>1805796</v>
      </c>
      <c r="J10" s="117">
        <v>2016245</v>
      </c>
      <c r="K10" s="117">
        <v>553332</v>
      </c>
      <c r="L10" s="117">
        <v>554572</v>
      </c>
      <c r="M10" s="117">
        <v>80115</v>
      </c>
      <c r="N10" s="117">
        <v>5010060</v>
      </c>
      <c r="O10" s="118">
        <v>6282248</v>
      </c>
    </row>
    <row r="11" spans="1:15" ht="28.5" customHeight="1" x14ac:dyDescent="0.35">
      <c r="A11" s="5"/>
      <c r="B11" s="144"/>
      <c r="C11" s="138"/>
      <c r="D11" s="22" t="s">
        <v>43</v>
      </c>
      <c r="E11" s="114">
        <v>348689</v>
      </c>
      <c r="F11" s="115">
        <v>113178</v>
      </c>
      <c r="G11" s="116">
        <v>235511</v>
      </c>
      <c r="H11" s="117">
        <v>603511</v>
      </c>
      <c r="I11" s="117">
        <v>1346006</v>
      </c>
      <c r="J11" s="117">
        <v>2430450</v>
      </c>
      <c r="K11" s="117">
        <v>820139</v>
      </c>
      <c r="L11" s="117">
        <v>1101946</v>
      </c>
      <c r="M11" s="117">
        <v>338414</v>
      </c>
      <c r="N11" s="117">
        <v>6036955</v>
      </c>
      <c r="O11" s="118">
        <v>6989155</v>
      </c>
    </row>
    <row r="12" spans="1:15" ht="28.5" customHeight="1" x14ac:dyDescent="0.35">
      <c r="A12" s="5"/>
      <c r="B12" s="144"/>
      <c r="C12" s="138"/>
      <c r="D12" s="22" t="s">
        <v>20</v>
      </c>
      <c r="E12" s="114">
        <v>70864</v>
      </c>
      <c r="F12" s="115">
        <v>27627</v>
      </c>
      <c r="G12" s="116">
        <v>43237</v>
      </c>
      <c r="H12" s="117">
        <v>159548</v>
      </c>
      <c r="I12" s="117">
        <v>451168</v>
      </c>
      <c r="J12" s="117">
        <v>2263763</v>
      </c>
      <c r="K12" s="117">
        <v>1004635</v>
      </c>
      <c r="L12" s="117">
        <v>1958829</v>
      </c>
      <c r="M12" s="117">
        <v>1079499</v>
      </c>
      <c r="N12" s="117">
        <v>6757894</v>
      </c>
      <c r="O12" s="118">
        <v>6988306</v>
      </c>
    </row>
    <row r="13" spans="1:15" ht="28.5" customHeight="1" x14ac:dyDescent="0.35">
      <c r="A13" s="5"/>
      <c r="B13" s="144"/>
      <c r="C13" s="138"/>
      <c r="D13" s="22" t="s">
        <v>21</v>
      </c>
      <c r="E13" s="114">
        <v>2259</v>
      </c>
      <c r="F13" s="115">
        <v>1507</v>
      </c>
      <c r="G13" s="116">
        <v>752</v>
      </c>
      <c r="H13" s="117">
        <v>45405</v>
      </c>
      <c r="I13" s="117">
        <v>111438</v>
      </c>
      <c r="J13" s="117">
        <v>634997</v>
      </c>
      <c r="K13" s="117">
        <v>953164</v>
      </c>
      <c r="L13" s="117">
        <v>2931947</v>
      </c>
      <c r="M13" s="117">
        <v>4451562</v>
      </c>
      <c r="N13" s="117">
        <v>9083108</v>
      </c>
      <c r="O13" s="118">
        <v>9130772</v>
      </c>
    </row>
    <row r="14" spans="1:15" ht="28.5" customHeight="1" x14ac:dyDescent="0.35">
      <c r="A14" s="5"/>
      <c r="B14" s="144"/>
      <c r="C14" s="138"/>
      <c r="D14" s="22" t="s">
        <v>42</v>
      </c>
      <c r="E14" s="114">
        <v>3674801</v>
      </c>
      <c r="F14" s="115">
        <v>1288816</v>
      </c>
      <c r="G14" s="116">
        <v>2385985</v>
      </c>
      <c r="H14" s="117">
        <v>4720922</v>
      </c>
      <c r="I14" s="117">
        <v>6842817</v>
      </c>
      <c r="J14" s="117">
        <v>9366648</v>
      </c>
      <c r="K14" s="117">
        <v>3764408</v>
      </c>
      <c r="L14" s="117">
        <v>6979088</v>
      </c>
      <c r="M14" s="117">
        <v>6261819</v>
      </c>
      <c r="N14" s="117">
        <v>33214780</v>
      </c>
      <c r="O14" s="118">
        <v>41610503</v>
      </c>
    </row>
    <row r="15" spans="1:15" ht="28.5" customHeight="1" x14ac:dyDescent="0.35">
      <c r="A15" s="5"/>
      <c r="B15" s="144"/>
      <c r="C15" s="145" t="s">
        <v>22</v>
      </c>
      <c r="D15" s="146"/>
      <c r="E15" s="114">
        <v>2770037</v>
      </c>
      <c r="F15" s="115">
        <v>1120175</v>
      </c>
      <c r="G15" s="116">
        <v>1649862</v>
      </c>
      <c r="H15" s="117">
        <v>2556356</v>
      </c>
      <c r="I15" s="117">
        <v>2516671</v>
      </c>
      <c r="J15" s="117">
        <v>3559440</v>
      </c>
      <c r="K15" s="117">
        <v>1413684</v>
      </c>
      <c r="L15" s="117">
        <v>1561026</v>
      </c>
      <c r="M15" s="117">
        <v>523742</v>
      </c>
      <c r="N15" s="117">
        <v>9574563</v>
      </c>
      <c r="O15" s="118">
        <v>14900956</v>
      </c>
    </row>
    <row r="16" spans="1:15" ht="28.5" customHeight="1" x14ac:dyDescent="0.35">
      <c r="A16" s="5"/>
      <c r="B16" s="26"/>
      <c r="C16" s="147" t="s">
        <v>23</v>
      </c>
      <c r="D16" s="148"/>
      <c r="E16" s="119">
        <v>8479674</v>
      </c>
      <c r="F16" s="120">
        <v>3555784</v>
      </c>
      <c r="G16" s="121">
        <v>4923890</v>
      </c>
      <c r="H16" s="122">
        <v>7793310</v>
      </c>
      <c r="I16" s="122">
        <v>9490806</v>
      </c>
      <c r="J16" s="122">
        <v>12937969</v>
      </c>
      <c r="K16" s="122">
        <v>5178092</v>
      </c>
      <c r="L16" s="122">
        <v>8540114</v>
      </c>
      <c r="M16" s="122">
        <v>6785561</v>
      </c>
      <c r="N16" s="122">
        <v>42932542</v>
      </c>
      <c r="O16" s="123">
        <v>59205526</v>
      </c>
    </row>
    <row r="17" spans="1:15" ht="28.5" customHeight="1" x14ac:dyDescent="0.35">
      <c r="A17" s="5"/>
      <c r="B17" s="11"/>
      <c r="C17" s="20"/>
      <c r="D17" s="32"/>
      <c r="E17" s="107" t="s">
        <v>87</v>
      </c>
      <c r="F17" s="108" t="s">
        <v>87</v>
      </c>
      <c r="G17" s="108" t="s">
        <v>87</v>
      </c>
      <c r="H17" s="27" t="s">
        <v>87</v>
      </c>
      <c r="I17" s="27" t="s">
        <v>87</v>
      </c>
      <c r="J17" s="27" t="s">
        <v>87</v>
      </c>
      <c r="K17" s="27" t="s">
        <v>87</v>
      </c>
      <c r="L17" s="27" t="s">
        <v>87</v>
      </c>
      <c r="M17" s="27" t="s">
        <v>87</v>
      </c>
      <c r="N17" s="27" t="s">
        <v>87</v>
      </c>
      <c r="O17" s="28" t="s">
        <v>87</v>
      </c>
    </row>
    <row r="18" spans="1:15" ht="28.5" customHeight="1" x14ac:dyDescent="0.35">
      <c r="A18" s="5"/>
      <c r="B18" s="9"/>
      <c r="C18" s="145" t="s">
        <v>16</v>
      </c>
      <c r="D18" s="146"/>
      <c r="E18" s="114">
        <v>4608452</v>
      </c>
      <c r="F18" s="115">
        <v>2737691</v>
      </c>
      <c r="G18" s="116">
        <v>1870761</v>
      </c>
      <c r="H18" s="117">
        <v>923412</v>
      </c>
      <c r="I18" s="117">
        <v>205335</v>
      </c>
      <c r="J18" s="117">
        <v>35153</v>
      </c>
      <c r="K18" s="117" t="s">
        <v>86</v>
      </c>
      <c r="L18" s="117" t="s">
        <v>86</v>
      </c>
      <c r="M18" s="117" t="s">
        <v>86</v>
      </c>
      <c r="N18" s="117">
        <v>240488</v>
      </c>
      <c r="O18" s="118">
        <v>5772352</v>
      </c>
    </row>
    <row r="19" spans="1:15" ht="28.5" customHeight="1" x14ac:dyDescent="0.35">
      <c r="A19" s="5"/>
      <c r="B19" s="26" t="s">
        <v>3</v>
      </c>
      <c r="C19" s="137" t="s">
        <v>41</v>
      </c>
      <c r="D19" s="22" t="s">
        <v>17</v>
      </c>
      <c r="E19" s="114">
        <v>10973364</v>
      </c>
      <c r="F19" s="115">
        <v>4036370</v>
      </c>
      <c r="G19" s="116">
        <v>6936993</v>
      </c>
      <c r="H19" s="117">
        <v>10479383</v>
      </c>
      <c r="I19" s="117">
        <v>9363775</v>
      </c>
      <c r="J19" s="117">
        <v>5569646</v>
      </c>
      <c r="K19" s="117">
        <v>1038390</v>
      </c>
      <c r="L19" s="117">
        <v>883013</v>
      </c>
      <c r="M19" s="117">
        <v>380353</v>
      </c>
      <c r="N19" s="117">
        <v>17235177</v>
      </c>
      <c r="O19" s="118">
        <v>38687924</v>
      </c>
    </row>
    <row r="20" spans="1:15" ht="28.5" customHeight="1" x14ac:dyDescent="0.35">
      <c r="A20" s="5"/>
      <c r="B20" s="26" t="s">
        <v>4</v>
      </c>
      <c r="C20" s="138"/>
      <c r="D20" s="22" t="s">
        <v>18</v>
      </c>
      <c r="E20" s="114">
        <v>1350789</v>
      </c>
      <c r="F20" s="115">
        <v>262407</v>
      </c>
      <c r="G20" s="116">
        <v>1088382</v>
      </c>
      <c r="H20" s="117">
        <v>4035286</v>
      </c>
      <c r="I20" s="117">
        <v>7575562</v>
      </c>
      <c r="J20" s="117">
        <v>6916028</v>
      </c>
      <c r="K20" s="117">
        <v>1433048</v>
      </c>
      <c r="L20" s="117">
        <v>1291008</v>
      </c>
      <c r="M20" s="117">
        <v>177026</v>
      </c>
      <c r="N20" s="117">
        <v>17392672</v>
      </c>
      <c r="O20" s="118">
        <v>22778747</v>
      </c>
    </row>
    <row r="21" spans="1:15" ht="28.5" customHeight="1" x14ac:dyDescent="0.35">
      <c r="A21" s="5"/>
      <c r="B21" s="26" t="s">
        <v>7</v>
      </c>
      <c r="C21" s="138"/>
      <c r="D21" s="22" t="s">
        <v>19</v>
      </c>
      <c r="E21" s="114">
        <v>1353879</v>
      </c>
      <c r="F21" s="115">
        <v>423826</v>
      </c>
      <c r="G21" s="116">
        <v>930053</v>
      </c>
      <c r="H21" s="117">
        <v>2544334</v>
      </c>
      <c r="I21" s="117">
        <v>5661189</v>
      </c>
      <c r="J21" s="117">
        <v>9478079</v>
      </c>
      <c r="K21" s="117">
        <v>2794528</v>
      </c>
      <c r="L21" s="117">
        <v>2956138</v>
      </c>
      <c r="M21" s="117">
        <v>656548</v>
      </c>
      <c r="N21" s="117">
        <v>21546483</v>
      </c>
      <c r="O21" s="118">
        <v>25444696</v>
      </c>
    </row>
    <row r="22" spans="1:15" ht="28.5" customHeight="1" x14ac:dyDescent="0.35">
      <c r="A22" s="5"/>
      <c r="B22" s="26" t="s">
        <v>3</v>
      </c>
      <c r="C22" s="138"/>
      <c r="D22" s="22" t="s">
        <v>20</v>
      </c>
      <c r="E22" s="114">
        <v>338243</v>
      </c>
      <c r="F22" s="115">
        <v>138928</v>
      </c>
      <c r="G22" s="116">
        <v>199316</v>
      </c>
      <c r="H22" s="117">
        <v>970881</v>
      </c>
      <c r="I22" s="117">
        <v>2233676</v>
      </c>
      <c r="J22" s="117">
        <v>11051736</v>
      </c>
      <c r="K22" s="117">
        <v>4521134</v>
      </c>
      <c r="L22" s="117">
        <v>7628213</v>
      </c>
      <c r="M22" s="117">
        <v>2727255</v>
      </c>
      <c r="N22" s="117">
        <v>28162014</v>
      </c>
      <c r="O22" s="118">
        <v>29471139</v>
      </c>
    </row>
    <row r="23" spans="1:15" ht="28.5" customHeight="1" x14ac:dyDescent="0.35">
      <c r="A23" s="5"/>
      <c r="B23" s="26" t="s">
        <v>8</v>
      </c>
      <c r="C23" s="138"/>
      <c r="D23" s="22" t="s">
        <v>21</v>
      </c>
      <c r="E23" s="114">
        <v>19364</v>
      </c>
      <c r="F23" s="115">
        <v>11074</v>
      </c>
      <c r="G23" s="116">
        <v>8289</v>
      </c>
      <c r="H23" s="117">
        <v>356506</v>
      </c>
      <c r="I23" s="117">
        <v>792073</v>
      </c>
      <c r="J23" s="117">
        <v>3995420</v>
      </c>
      <c r="K23" s="117">
        <v>5938680</v>
      </c>
      <c r="L23" s="117">
        <v>17878777</v>
      </c>
      <c r="M23" s="117">
        <v>21591984</v>
      </c>
      <c r="N23" s="117">
        <v>50196934</v>
      </c>
      <c r="O23" s="118">
        <v>50572803</v>
      </c>
    </row>
    <row r="24" spans="1:15" ht="28.5" customHeight="1" x14ac:dyDescent="0.35">
      <c r="A24" s="5"/>
      <c r="B24" s="26" t="s">
        <v>9</v>
      </c>
      <c r="C24" s="138"/>
      <c r="D24" s="22" t="s">
        <v>42</v>
      </c>
      <c r="E24" s="114">
        <v>14035638</v>
      </c>
      <c r="F24" s="115">
        <v>4872605</v>
      </c>
      <c r="G24" s="116">
        <v>9163033</v>
      </c>
      <c r="H24" s="117">
        <v>18386389</v>
      </c>
      <c r="I24" s="117">
        <v>25626276</v>
      </c>
      <c r="J24" s="117">
        <v>37010910</v>
      </c>
      <c r="K24" s="117">
        <v>15725780</v>
      </c>
      <c r="L24" s="117">
        <v>30637149</v>
      </c>
      <c r="M24" s="117">
        <v>25533166</v>
      </c>
      <c r="N24" s="117">
        <v>134533280</v>
      </c>
      <c r="O24" s="118">
        <v>166955308</v>
      </c>
    </row>
    <row r="25" spans="1:15" ht="28.5" customHeight="1" x14ac:dyDescent="0.35">
      <c r="A25" s="5"/>
      <c r="B25" s="9"/>
      <c r="C25" s="145" t="s">
        <v>22</v>
      </c>
      <c r="D25" s="146"/>
      <c r="E25" s="114">
        <v>9011879</v>
      </c>
      <c r="F25" s="115">
        <v>3375085</v>
      </c>
      <c r="G25" s="116">
        <v>5636794</v>
      </c>
      <c r="H25" s="117">
        <v>8214508</v>
      </c>
      <c r="I25" s="117">
        <v>7803780</v>
      </c>
      <c r="J25" s="117">
        <v>12363578</v>
      </c>
      <c r="K25" s="117">
        <v>5813724</v>
      </c>
      <c r="L25" s="117">
        <v>7114610</v>
      </c>
      <c r="M25" s="117">
        <v>2369769</v>
      </c>
      <c r="N25" s="117">
        <v>35465461</v>
      </c>
      <c r="O25" s="118">
        <v>52691847</v>
      </c>
    </row>
    <row r="26" spans="1:15" ht="28.5" customHeight="1" x14ac:dyDescent="0.35">
      <c r="A26" s="5"/>
      <c r="B26" s="9"/>
      <c r="C26" s="147" t="s">
        <v>23</v>
      </c>
      <c r="D26" s="148"/>
      <c r="E26" s="119">
        <v>27655969</v>
      </c>
      <c r="F26" s="120">
        <v>10985381</v>
      </c>
      <c r="G26" s="121">
        <v>16670588</v>
      </c>
      <c r="H26" s="122">
        <v>27524309</v>
      </c>
      <c r="I26" s="122">
        <v>33635391</v>
      </c>
      <c r="J26" s="122">
        <v>49409640</v>
      </c>
      <c r="K26" s="122">
        <v>21539504</v>
      </c>
      <c r="L26" s="122">
        <v>37751759</v>
      </c>
      <c r="M26" s="122">
        <v>27902935</v>
      </c>
      <c r="N26" s="122">
        <v>170239229</v>
      </c>
      <c r="O26" s="123">
        <v>225419507</v>
      </c>
    </row>
    <row r="27" spans="1:15" ht="28.5" customHeight="1" x14ac:dyDescent="0.35">
      <c r="A27" s="5"/>
      <c r="B27" s="11"/>
      <c r="C27" s="20"/>
      <c r="D27" s="21"/>
      <c r="E27" s="109" t="s">
        <v>88</v>
      </c>
      <c r="F27" s="29" t="s">
        <v>88</v>
      </c>
      <c r="G27" s="29" t="s">
        <v>88</v>
      </c>
      <c r="H27" s="27" t="s">
        <v>88</v>
      </c>
      <c r="I27" s="27" t="s">
        <v>88</v>
      </c>
      <c r="J27" s="27" t="s">
        <v>88</v>
      </c>
      <c r="K27" s="27" t="s">
        <v>88</v>
      </c>
      <c r="L27" s="27" t="s">
        <v>88</v>
      </c>
      <c r="M27" s="27" t="s">
        <v>88</v>
      </c>
      <c r="N27" s="27" t="s">
        <v>88</v>
      </c>
      <c r="O27" s="28" t="s">
        <v>88</v>
      </c>
    </row>
    <row r="28" spans="1:15" ht="28.5" customHeight="1" x14ac:dyDescent="0.35">
      <c r="A28" s="5"/>
      <c r="B28" s="26" t="s">
        <v>1</v>
      </c>
      <c r="C28" s="145" t="s">
        <v>16</v>
      </c>
      <c r="D28" s="146"/>
      <c r="E28" s="114">
        <v>2265</v>
      </c>
      <c r="F28" s="115">
        <v>2387</v>
      </c>
      <c r="G28" s="116">
        <v>2107</v>
      </c>
      <c r="H28" s="117">
        <v>1789</v>
      </c>
      <c r="I28" s="117">
        <v>1564</v>
      </c>
      <c r="J28" s="117">
        <v>2959</v>
      </c>
      <c r="K28" s="117" t="s">
        <v>86</v>
      </c>
      <c r="L28" s="117" t="s">
        <v>86</v>
      </c>
      <c r="M28" s="117" t="s">
        <v>86</v>
      </c>
      <c r="N28" s="117">
        <v>1679</v>
      </c>
      <c r="O28" s="118">
        <v>2143</v>
      </c>
    </row>
    <row r="29" spans="1:15" ht="28.5" customHeight="1" x14ac:dyDescent="0.35">
      <c r="A29" s="5"/>
      <c r="B29" s="9"/>
      <c r="C29" s="137" t="s">
        <v>41</v>
      </c>
      <c r="D29" s="22" t="s">
        <v>17</v>
      </c>
      <c r="E29" s="114">
        <v>3782</v>
      </c>
      <c r="F29" s="115">
        <v>3740</v>
      </c>
      <c r="G29" s="116">
        <v>3807</v>
      </c>
      <c r="H29" s="117">
        <v>3502</v>
      </c>
      <c r="I29" s="117">
        <v>2993</v>
      </c>
      <c r="J29" s="117">
        <v>2756</v>
      </c>
      <c r="K29" s="117">
        <v>2397</v>
      </c>
      <c r="L29" s="117">
        <v>2045</v>
      </c>
      <c r="M29" s="117">
        <v>1218</v>
      </c>
      <c r="N29" s="117">
        <v>2724</v>
      </c>
      <c r="O29" s="118">
        <v>3166</v>
      </c>
    </row>
    <row r="30" spans="1:15" ht="28.5" customHeight="1" x14ac:dyDescent="0.35">
      <c r="A30" s="5"/>
      <c r="B30" s="26" t="s">
        <v>2</v>
      </c>
      <c r="C30" s="138"/>
      <c r="D30" s="22" t="s">
        <v>18</v>
      </c>
      <c r="E30" s="114">
        <v>3839</v>
      </c>
      <c r="F30" s="115">
        <v>3895</v>
      </c>
      <c r="G30" s="116">
        <v>3825</v>
      </c>
      <c r="H30" s="117">
        <v>4385</v>
      </c>
      <c r="I30" s="117">
        <v>4195</v>
      </c>
      <c r="J30" s="117">
        <v>3430</v>
      </c>
      <c r="K30" s="117">
        <v>2590</v>
      </c>
      <c r="L30" s="117">
        <v>2328</v>
      </c>
      <c r="M30" s="117">
        <v>2210</v>
      </c>
      <c r="N30" s="117">
        <v>3472</v>
      </c>
      <c r="O30" s="118">
        <v>3626</v>
      </c>
    </row>
    <row r="31" spans="1:15" ht="28.5" customHeight="1" x14ac:dyDescent="0.35">
      <c r="A31" s="5"/>
      <c r="B31" s="9"/>
      <c r="C31" s="138"/>
      <c r="D31" s="22" t="s">
        <v>19</v>
      </c>
      <c r="E31" s="114">
        <v>3883</v>
      </c>
      <c r="F31" s="115">
        <v>3745</v>
      </c>
      <c r="G31" s="116">
        <v>3949</v>
      </c>
      <c r="H31" s="117">
        <v>4216</v>
      </c>
      <c r="I31" s="117">
        <v>4206</v>
      </c>
      <c r="J31" s="117">
        <v>3900</v>
      </c>
      <c r="K31" s="117">
        <v>3407</v>
      </c>
      <c r="L31" s="117">
        <v>2683</v>
      </c>
      <c r="M31" s="117">
        <v>1940</v>
      </c>
      <c r="N31" s="117">
        <v>3569</v>
      </c>
      <c r="O31" s="118">
        <v>3641</v>
      </c>
    </row>
    <row r="32" spans="1:15" ht="28.5" customHeight="1" x14ac:dyDescent="0.35">
      <c r="A32" s="5"/>
      <c r="B32" s="26" t="s">
        <v>3</v>
      </c>
      <c r="C32" s="138"/>
      <c r="D32" s="22" t="s">
        <v>20</v>
      </c>
      <c r="E32" s="114">
        <v>4773</v>
      </c>
      <c r="F32" s="115">
        <v>5029</v>
      </c>
      <c r="G32" s="116">
        <v>4610</v>
      </c>
      <c r="H32" s="117">
        <v>6085</v>
      </c>
      <c r="I32" s="117">
        <v>4951</v>
      </c>
      <c r="J32" s="117">
        <v>4882</v>
      </c>
      <c r="K32" s="117">
        <v>4500</v>
      </c>
      <c r="L32" s="117">
        <v>3894</v>
      </c>
      <c r="M32" s="117">
        <v>2526</v>
      </c>
      <c r="N32" s="117">
        <v>4167</v>
      </c>
      <c r="O32" s="118">
        <v>4217</v>
      </c>
    </row>
    <row r="33" spans="1:15" ht="28.5" customHeight="1" x14ac:dyDescent="0.35">
      <c r="A33" s="5"/>
      <c r="B33" s="9"/>
      <c r="C33" s="138"/>
      <c r="D33" s="22" t="s">
        <v>21</v>
      </c>
      <c r="E33" s="114">
        <v>8572</v>
      </c>
      <c r="F33" s="115">
        <v>7349</v>
      </c>
      <c r="G33" s="116">
        <v>11023</v>
      </c>
      <c r="H33" s="117">
        <v>7852</v>
      </c>
      <c r="I33" s="117">
        <v>7108</v>
      </c>
      <c r="J33" s="117">
        <v>6292</v>
      </c>
      <c r="K33" s="117">
        <v>6230</v>
      </c>
      <c r="L33" s="117">
        <v>6098</v>
      </c>
      <c r="M33" s="117">
        <v>4850</v>
      </c>
      <c r="N33" s="117">
        <v>5526</v>
      </c>
      <c r="O33" s="118">
        <v>5539</v>
      </c>
    </row>
    <row r="34" spans="1:15" ht="28.5" customHeight="1" x14ac:dyDescent="0.35">
      <c r="A34" s="5"/>
      <c r="B34" s="26" t="s">
        <v>4</v>
      </c>
      <c r="C34" s="138"/>
      <c r="D34" s="22" t="s">
        <v>42</v>
      </c>
      <c r="E34" s="114">
        <v>3819</v>
      </c>
      <c r="F34" s="115">
        <v>3781</v>
      </c>
      <c r="G34" s="116">
        <v>3840</v>
      </c>
      <c r="H34" s="117">
        <v>3895</v>
      </c>
      <c r="I34" s="117">
        <v>3745</v>
      </c>
      <c r="J34" s="117">
        <v>3951</v>
      </c>
      <c r="K34" s="117">
        <v>4177</v>
      </c>
      <c r="L34" s="117">
        <v>4390</v>
      </c>
      <c r="M34" s="117">
        <v>4078</v>
      </c>
      <c r="N34" s="117">
        <v>4050</v>
      </c>
      <c r="O34" s="118">
        <v>4012</v>
      </c>
    </row>
    <row r="35" spans="1:15" ht="28.5" customHeight="1" x14ac:dyDescent="0.35">
      <c r="A35" s="5"/>
      <c r="B35" s="26"/>
      <c r="C35" s="145" t="s">
        <v>22</v>
      </c>
      <c r="D35" s="146"/>
      <c r="E35" s="114">
        <v>3253</v>
      </c>
      <c r="F35" s="115">
        <v>3013</v>
      </c>
      <c r="G35" s="116">
        <v>3417</v>
      </c>
      <c r="H35" s="117">
        <v>3213</v>
      </c>
      <c r="I35" s="117">
        <v>3101</v>
      </c>
      <c r="J35" s="117">
        <v>3473</v>
      </c>
      <c r="K35" s="117">
        <v>4112</v>
      </c>
      <c r="L35" s="117">
        <v>4558</v>
      </c>
      <c r="M35" s="117">
        <v>4525</v>
      </c>
      <c r="N35" s="117">
        <v>3704</v>
      </c>
      <c r="O35" s="118">
        <v>3536</v>
      </c>
    </row>
    <row r="36" spans="1:15" ht="28.5" customHeight="1" x14ac:dyDescent="0.35">
      <c r="A36" s="5"/>
      <c r="B36" s="9"/>
      <c r="C36" s="147" t="s">
        <v>23</v>
      </c>
      <c r="D36" s="148"/>
      <c r="E36" s="119">
        <v>3261</v>
      </c>
      <c r="F36" s="120">
        <v>3089</v>
      </c>
      <c r="G36" s="121">
        <v>3386</v>
      </c>
      <c r="H36" s="122">
        <v>3532</v>
      </c>
      <c r="I36" s="122">
        <v>3544</v>
      </c>
      <c r="J36" s="122">
        <v>3819</v>
      </c>
      <c r="K36" s="122">
        <v>4160</v>
      </c>
      <c r="L36" s="122">
        <v>4421</v>
      </c>
      <c r="M36" s="122">
        <v>4112</v>
      </c>
      <c r="N36" s="122">
        <v>3965</v>
      </c>
      <c r="O36" s="123">
        <v>3807</v>
      </c>
    </row>
    <row r="37" spans="1:15" ht="28.5" customHeight="1" x14ac:dyDescent="0.35">
      <c r="A37" s="5"/>
      <c r="B37" s="11"/>
      <c r="C37" s="20"/>
      <c r="D37" s="21"/>
      <c r="E37" s="29" t="s">
        <v>89</v>
      </c>
      <c r="F37" s="29" t="s">
        <v>89</v>
      </c>
      <c r="G37" s="29" t="s">
        <v>89</v>
      </c>
      <c r="H37" s="29" t="s">
        <v>89</v>
      </c>
      <c r="I37" s="29" t="s">
        <v>89</v>
      </c>
      <c r="J37" s="29" t="s">
        <v>89</v>
      </c>
      <c r="K37" s="29" t="s">
        <v>89</v>
      </c>
      <c r="L37" s="29" t="s">
        <v>89</v>
      </c>
      <c r="M37" s="29" t="s">
        <v>89</v>
      </c>
      <c r="N37" s="29" t="s">
        <v>89</v>
      </c>
      <c r="O37" s="30" t="s">
        <v>89</v>
      </c>
    </row>
    <row r="38" spans="1:15" ht="28.5" customHeight="1" x14ac:dyDescent="0.35">
      <c r="A38" s="5"/>
      <c r="B38" s="26" t="s">
        <v>10</v>
      </c>
      <c r="C38" s="145" t="s">
        <v>16</v>
      </c>
      <c r="D38" s="146"/>
      <c r="E38" s="114">
        <v>902927</v>
      </c>
      <c r="F38" s="115">
        <v>731825</v>
      </c>
      <c r="G38" s="116">
        <v>171102</v>
      </c>
      <c r="H38" s="117">
        <v>38934</v>
      </c>
      <c r="I38" s="117">
        <v>3342</v>
      </c>
      <c r="J38" s="117">
        <v>94</v>
      </c>
      <c r="K38" s="117" t="s">
        <v>86</v>
      </c>
      <c r="L38" s="117" t="s">
        <v>86</v>
      </c>
      <c r="M38" s="117" t="s">
        <v>86</v>
      </c>
      <c r="N38" s="117">
        <v>3436</v>
      </c>
      <c r="O38" s="118">
        <v>945297</v>
      </c>
    </row>
    <row r="39" spans="1:15" ht="28.5" customHeight="1" x14ac:dyDescent="0.35">
      <c r="A39" s="5"/>
      <c r="B39" s="26" t="s">
        <v>11</v>
      </c>
      <c r="C39" s="137" t="s">
        <v>41</v>
      </c>
      <c r="D39" s="22" t="s">
        <v>17</v>
      </c>
      <c r="E39" s="114">
        <v>847826</v>
      </c>
      <c r="F39" s="115">
        <v>525287</v>
      </c>
      <c r="G39" s="116">
        <v>322539</v>
      </c>
      <c r="H39" s="117">
        <v>194099</v>
      </c>
      <c r="I39" s="117">
        <v>61865</v>
      </c>
      <c r="J39" s="117">
        <v>10692</v>
      </c>
      <c r="K39" s="117">
        <v>610</v>
      </c>
      <c r="L39" s="117">
        <v>195</v>
      </c>
      <c r="M39" s="117">
        <v>26</v>
      </c>
      <c r="N39" s="117">
        <v>73388</v>
      </c>
      <c r="O39" s="118">
        <v>1115313</v>
      </c>
    </row>
    <row r="40" spans="1:15" ht="28.5" customHeight="1" x14ac:dyDescent="0.35">
      <c r="A40" s="5"/>
      <c r="B40" s="26" t="s">
        <v>12</v>
      </c>
      <c r="C40" s="138"/>
      <c r="D40" s="22" t="s">
        <v>18</v>
      </c>
      <c r="E40" s="114">
        <v>69276</v>
      </c>
      <c r="F40" s="115">
        <v>30407</v>
      </c>
      <c r="G40" s="116">
        <v>38869</v>
      </c>
      <c r="H40" s="117">
        <v>53338</v>
      </c>
      <c r="I40" s="117">
        <v>35305</v>
      </c>
      <c r="J40" s="117">
        <v>10399</v>
      </c>
      <c r="K40" s="117">
        <v>754</v>
      </c>
      <c r="L40" s="117">
        <v>247</v>
      </c>
      <c r="M40" s="117">
        <v>13</v>
      </c>
      <c r="N40" s="117">
        <v>46718</v>
      </c>
      <c r="O40" s="118">
        <v>169332</v>
      </c>
    </row>
    <row r="41" spans="1:15" ht="28.5" customHeight="1" x14ac:dyDescent="0.35">
      <c r="A41" s="5"/>
      <c r="B41" s="26" t="s">
        <v>13</v>
      </c>
      <c r="C41" s="138"/>
      <c r="D41" s="22" t="s">
        <v>19</v>
      </c>
      <c r="E41" s="114">
        <v>93655</v>
      </c>
      <c r="F41" s="115">
        <v>56917</v>
      </c>
      <c r="G41" s="116">
        <v>36738</v>
      </c>
      <c r="H41" s="117">
        <v>33164</v>
      </c>
      <c r="I41" s="117">
        <v>24127</v>
      </c>
      <c r="J41" s="117">
        <v>11959</v>
      </c>
      <c r="K41" s="117">
        <v>1144</v>
      </c>
      <c r="L41" s="117">
        <v>490</v>
      </c>
      <c r="M41" s="117">
        <v>38</v>
      </c>
      <c r="N41" s="117">
        <v>37758</v>
      </c>
      <c r="O41" s="118">
        <v>164577</v>
      </c>
    </row>
    <row r="42" spans="1:15" ht="28.5" customHeight="1" x14ac:dyDescent="0.35">
      <c r="A42" s="5"/>
      <c r="B42" s="26" t="s">
        <v>14</v>
      </c>
      <c r="C42" s="138"/>
      <c r="D42" s="22" t="s">
        <v>20</v>
      </c>
      <c r="E42" s="114">
        <v>23708</v>
      </c>
      <c r="F42" s="115">
        <v>15437</v>
      </c>
      <c r="G42" s="116">
        <v>8271</v>
      </c>
      <c r="H42" s="117">
        <v>10522</v>
      </c>
      <c r="I42" s="117">
        <v>7963</v>
      </c>
      <c r="J42" s="117">
        <v>9579</v>
      </c>
      <c r="K42" s="117">
        <v>1402</v>
      </c>
      <c r="L42" s="117">
        <v>806</v>
      </c>
      <c r="M42" s="117">
        <v>105</v>
      </c>
      <c r="N42" s="117">
        <v>19855</v>
      </c>
      <c r="O42" s="118">
        <v>54085</v>
      </c>
    </row>
    <row r="43" spans="1:15" ht="28.5" customHeight="1" x14ac:dyDescent="0.35">
      <c r="A43" s="5"/>
      <c r="B43" s="26" t="s">
        <v>15</v>
      </c>
      <c r="C43" s="138"/>
      <c r="D43" s="22" t="s">
        <v>21</v>
      </c>
      <c r="E43" s="114">
        <v>1456</v>
      </c>
      <c r="F43" s="115">
        <v>1372</v>
      </c>
      <c r="G43" s="116">
        <v>84</v>
      </c>
      <c r="H43" s="117">
        <v>2407</v>
      </c>
      <c r="I43" s="117">
        <v>1835</v>
      </c>
      <c r="J43" s="117">
        <v>2078</v>
      </c>
      <c r="K43" s="117">
        <v>1288</v>
      </c>
      <c r="L43" s="117">
        <v>1034</v>
      </c>
      <c r="M43" s="117">
        <v>324</v>
      </c>
      <c r="N43" s="117">
        <v>6559</v>
      </c>
      <c r="O43" s="118">
        <v>10422</v>
      </c>
    </row>
    <row r="44" spans="1:15" ht="28.5" customHeight="1" x14ac:dyDescent="0.35">
      <c r="A44" s="5"/>
      <c r="B44" s="26" t="s">
        <v>5</v>
      </c>
      <c r="C44" s="138"/>
      <c r="D44" s="22" t="s">
        <v>42</v>
      </c>
      <c r="E44" s="114">
        <v>1035921</v>
      </c>
      <c r="F44" s="115">
        <v>629420</v>
      </c>
      <c r="G44" s="116">
        <v>406501</v>
      </c>
      <c r="H44" s="117">
        <v>293530</v>
      </c>
      <c r="I44" s="117">
        <v>131095</v>
      </c>
      <c r="J44" s="117">
        <v>44707</v>
      </c>
      <c r="K44" s="117">
        <v>5198</v>
      </c>
      <c r="L44" s="117">
        <v>2772</v>
      </c>
      <c r="M44" s="117">
        <v>506</v>
      </c>
      <c r="N44" s="117">
        <v>184278</v>
      </c>
      <c r="O44" s="118">
        <v>1513729</v>
      </c>
    </row>
    <row r="45" spans="1:15" ht="28.5" customHeight="1" x14ac:dyDescent="0.35">
      <c r="A45" s="5"/>
      <c r="B45" s="26" t="s">
        <v>6</v>
      </c>
      <c r="C45" s="145" t="s">
        <v>22</v>
      </c>
      <c r="D45" s="146"/>
      <c r="E45" s="114">
        <v>856931</v>
      </c>
      <c r="F45" s="115">
        <v>558588</v>
      </c>
      <c r="G45" s="116">
        <v>298343</v>
      </c>
      <c r="H45" s="117">
        <v>165876</v>
      </c>
      <c r="I45" s="117">
        <v>51232</v>
      </c>
      <c r="J45" s="117">
        <v>16697</v>
      </c>
      <c r="K45" s="117">
        <v>1970</v>
      </c>
      <c r="L45" s="117">
        <v>729</v>
      </c>
      <c r="M45" s="117">
        <v>62</v>
      </c>
      <c r="N45" s="117">
        <v>70690</v>
      </c>
      <c r="O45" s="118">
        <v>1093497</v>
      </c>
    </row>
    <row r="46" spans="1:15" ht="28.5" customHeight="1" thickBot="1" x14ac:dyDescent="0.4">
      <c r="A46" s="5"/>
      <c r="B46" s="12"/>
      <c r="C46" s="157" t="s">
        <v>23</v>
      </c>
      <c r="D46" s="158"/>
      <c r="E46" s="124">
        <v>2795779</v>
      </c>
      <c r="F46" s="125">
        <v>1919833</v>
      </c>
      <c r="G46" s="126">
        <v>875946</v>
      </c>
      <c r="H46" s="127">
        <v>498340</v>
      </c>
      <c r="I46" s="127">
        <v>185669</v>
      </c>
      <c r="J46" s="127">
        <v>61498</v>
      </c>
      <c r="K46" s="127">
        <v>7168</v>
      </c>
      <c r="L46" s="127">
        <v>3501</v>
      </c>
      <c r="M46" s="127">
        <v>568</v>
      </c>
      <c r="N46" s="127">
        <v>258404</v>
      </c>
      <c r="O46" s="128">
        <v>3552523</v>
      </c>
    </row>
    <row r="47" spans="1:15" ht="12.75" customHeight="1" x14ac:dyDescent="0.3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9" spans="2:16" s="130" customFormat="1" x14ac:dyDescent="0.35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</row>
  </sheetData>
  <mergeCells count="28">
    <mergeCell ref="C29:C34"/>
    <mergeCell ref="C8:D8"/>
    <mergeCell ref="C28:D28"/>
    <mergeCell ref="C15:D15"/>
    <mergeCell ref="B4:D6"/>
    <mergeCell ref="C25:D25"/>
    <mergeCell ref="C9:C14"/>
    <mergeCell ref="C26:D26"/>
    <mergeCell ref="C46:D46"/>
    <mergeCell ref="C45:D45"/>
    <mergeCell ref="C38:D38"/>
    <mergeCell ref="C39:C44"/>
    <mergeCell ref="C35:D35"/>
    <mergeCell ref="C36:D36"/>
    <mergeCell ref="M5:M6"/>
    <mergeCell ref="N5:N6"/>
    <mergeCell ref="C19:C24"/>
    <mergeCell ref="B1:O1"/>
    <mergeCell ref="O4:O6"/>
    <mergeCell ref="B8:B15"/>
    <mergeCell ref="C18:D18"/>
    <mergeCell ref="C16:D16"/>
    <mergeCell ref="I5:I6"/>
    <mergeCell ref="J5:J6"/>
    <mergeCell ref="K5:K6"/>
    <mergeCell ref="L5:L6"/>
    <mergeCell ref="H4:H6"/>
    <mergeCell ref="E4:E6"/>
  </mergeCells>
  <phoneticPr fontId="3"/>
  <printOptions horizontalCentered="1"/>
  <pageMargins left="0.59055118110236227" right="0.19685039370078741" top="0.51181102362204722" bottom="0.39370078740157483" header="0" footer="0"/>
  <pageSetup paperSize="9" scale="60" fitToWidth="0" fitToHeight="0" orientation="portrait" horizontalDpi="4294967292" verticalDpi="96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showOutlineSymbols="0" view="pageBreakPreview" zoomScale="57" zoomScaleNormal="70" zoomScaleSheetLayoutView="57" workbookViewId="0"/>
  </sheetViews>
  <sheetFormatPr defaultRowHeight="21.75" customHeight="1" x14ac:dyDescent="0.35"/>
  <cols>
    <col min="1" max="1" width="0.84375" customWidth="1"/>
    <col min="2" max="2" width="3.765625" style="1" customWidth="1"/>
    <col min="3" max="3" width="18.84375" style="1" customWidth="1"/>
    <col min="4" max="12" width="11.07421875" style="1" customWidth="1"/>
    <col min="13" max="14" width="13.3046875" style="1" bestFit="1" customWidth="1"/>
    <col min="15" max="15" width="0.765625" style="1" customWidth="1"/>
  </cols>
  <sheetData>
    <row r="1" spans="1:14" ht="30.75" customHeight="1" x14ac:dyDescent="0.4"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1:14" ht="18.75" customHeight="1" x14ac:dyDescent="0.35"/>
    <row r="3" spans="1:14" ht="21.75" customHeight="1" thickBot="1" x14ac:dyDescent="0.4">
      <c r="B3" s="33" t="s">
        <v>27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21.75" customHeight="1" x14ac:dyDescent="0.35">
      <c r="A4" s="5"/>
      <c r="B4" s="159" t="s">
        <v>67</v>
      </c>
      <c r="C4" s="161"/>
      <c r="D4" s="171" t="s">
        <v>60</v>
      </c>
      <c r="E4" s="110"/>
      <c r="F4" s="111"/>
      <c r="G4" s="174" t="s">
        <v>61</v>
      </c>
      <c r="H4" s="34"/>
      <c r="I4" s="35"/>
      <c r="J4" s="35" t="s">
        <v>24</v>
      </c>
      <c r="K4" s="35"/>
      <c r="L4" s="35"/>
      <c r="M4" s="35"/>
      <c r="N4" s="168" t="s">
        <v>26</v>
      </c>
    </row>
    <row r="5" spans="1:14" ht="21.75" customHeight="1" x14ac:dyDescent="0.35">
      <c r="A5" s="5"/>
      <c r="B5" s="162"/>
      <c r="C5" s="164"/>
      <c r="D5" s="172"/>
      <c r="E5" s="112"/>
      <c r="F5" s="113"/>
      <c r="G5" s="175"/>
      <c r="H5" s="179" t="s">
        <v>28</v>
      </c>
      <c r="I5" s="180" t="s">
        <v>29</v>
      </c>
      <c r="J5" s="180" t="s">
        <v>30</v>
      </c>
      <c r="K5" s="180" t="s">
        <v>31</v>
      </c>
      <c r="L5" s="180" t="s">
        <v>32</v>
      </c>
      <c r="M5" s="180" t="s">
        <v>25</v>
      </c>
      <c r="N5" s="169"/>
    </row>
    <row r="6" spans="1:14" ht="21.75" customHeight="1" x14ac:dyDescent="0.35">
      <c r="A6" s="5"/>
      <c r="B6" s="177"/>
      <c r="C6" s="178"/>
      <c r="D6" s="173"/>
      <c r="E6" s="105" t="s">
        <v>71</v>
      </c>
      <c r="F6" s="106" t="s">
        <v>72</v>
      </c>
      <c r="G6" s="173"/>
      <c r="H6" s="136"/>
      <c r="I6" s="136"/>
      <c r="J6" s="136"/>
      <c r="K6" s="136"/>
      <c r="L6" s="136"/>
      <c r="M6" s="136"/>
      <c r="N6" s="170"/>
    </row>
    <row r="7" spans="1:14" ht="21" customHeight="1" x14ac:dyDescent="0.35">
      <c r="A7" s="5"/>
      <c r="B7" s="91"/>
      <c r="C7" s="10"/>
      <c r="D7" s="36" t="s">
        <v>85</v>
      </c>
      <c r="E7" s="29" t="s">
        <v>85</v>
      </c>
      <c r="F7" s="29" t="s">
        <v>85</v>
      </c>
      <c r="G7" s="36" t="s">
        <v>85</v>
      </c>
      <c r="H7" s="36" t="s">
        <v>85</v>
      </c>
      <c r="I7" s="36" t="s">
        <v>85</v>
      </c>
      <c r="J7" s="36" t="s">
        <v>85</v>
      </c>
      <c r="K7" s="36" t="s">
        <v>85</v>
      </c>
      <c r="L7" s="36" t="s">
        <v>85</v>
      </c>
      <c r="M7" s="36" t="s">
        <v>85</v>
      </c>
      <c r="N7" s="37" t="s">
        <v>85</v>
      </c>
    </row>
    <row r="8" spans="1:14" ht="21" customHeight="1" x14ac:dyDescent="0.35">
      <c r="A8" s="5"/>
      <c r="B8" s="92"/>
      <c r="C8" s="97" t="s">
        <v>57</v>
      </c>
      <c r="D8" s="38">
        <v>1633707</v>
      </c>
      <c r="E8" s="38">
        <v>638004</v>
      </c>
      <c r="F8" s="38">
        <v>995703</v>
      </c>
      <c r="G8" s="38">
        <v>1135741</v>
      </c>
      <c r="H8" s="38">
        <v>649085</v>
      </c>
      <c r="I8" s="38">
        <v>418850</v>
      </c>
      <c r="J8" s="38">
        <v>174279</v>
      </c>
      <c r="K8" s="38">
        <v>264236</v>
      </c>
      <c r="L8" s="38">
        <v>145520</v>
      </c>
      <c r="M8" s="38">
        <v>1651970</v>
      </c>
      <c r="N8" s="39">
        <v>4421418</v>
      </c>
    </row>
    <row r="9" spans="1:14" ht="21" customHeight="1" x14ac:dyDescent="0.35">
      <c r="A9" s="5"/>
      <c r="B9" s="176" t="s">
        <v>51</v>
      </c>
      <c r="C9" s="97" t="s">
        <v>64</v>
      </c>
      <c r="D9" s="38">
        <v>841316</v>
      </c>
      <c r="E9" s="38">
        <v>279459</v>
      </c>
      <c r="F9" s="38">
        <v>561857</v>
      </c>
      <c r="G9" s="38">
        <v>1126983</v>
      </c>
      <c r="H9" s="38">
        <v>1704975</v>
      </c>
      <c r="I9" s="38">
        <v>2818415</v>
      </c>
      <c r="J9" s="38">
        <v>971166</v>
      </c>
      <c r="K9" s="38">
        <v>1725919</v>
      </c>
      <c r="L9" s="38">
        <v>1337456</v>
      </c>
      <c r="M9" s="38">
        <v>8557931</v>
      </c>
      <c r="N9" s="39">
        <v>10526230</v>
      </c>
    </row>
    <row r="10" spans="1:14" ht="21" customHeight="1" x14ac:dyDescent="0.35">
      <c r="A10" s="5"/>
      <c r="B10" s="176"/>
      <c r="C10" s="97" t="s">
        <v>74</v>
      </c>
      <c r="D10" s="38">
        <v>1253182</v>
      </c>
      <c r="E10" s="38">
        <v>547446</v>
      </c>
      <c r="F10" s="38">
        <v>705736</v>
      </c>
      <c r="G10" s="38">
        <v>1225390</v>
      </c>
      <c r="H10" s="38">
        <v>1374772</v>
      </c>
      <c r="I10" s="38">
        <v>1759012</v>
      </c>
      <c r="J10" s="38">
        <v>758676</v>
      </c>
      <c r="K10" s="38">
        <v>1440348</v>
      </c>
      <c r="L10" s="38">
        <v>1834020</v>
      </c>
      <c r="M10" s="38">
        <v>7166828</v>
      </c>
      <c r="N10" s="39">
        <v>9645400</v>
      </c>
    </row>
    <row r="11" spans="1:14" ht="21" customHeight="1" x14ac:dyDescent="0.35">
      <c r="A11" s="5"/>
      <c r="B11" s="176"/>
      <c r="C11" s="98" t="s">
        <v>76</v>
      </c>
      <c r="D11" s="38">
        <v>369498</v>
      </c>
      <c r="E11" s="38">
        <v>159503</v>
      </c>
      <c r="F11" s="38">
        <v>209995</v>
      </c>
      <c r="G11" s="38">
        <v>382029</v>
      </c>
      <c r="H11" s="38">
        <v>372348</v>
      </c>
      <c r="I11" s="38">
        <v>559327</v>
      </c>
      <c r="J11" s="38">
        <v>253145</v>
      </c>
      <c r="K11" s="38">
        <v>488641</v>
      </c>
      <c r="L11" s="38">
        <v>569837</v>
      </c>
      <c r="M11" s="38">
        <v>2243298</v>
      </c>
      <c r="N11" s="39">
        <v>2994825</v>
      </c>
    </row>
    <row r="12" spans="1:14" ht="21" customHeight="1" x14ac:dyDescent="0.35">
      <c r="A12" s="5"/>
      <c r="B12" s="176"/>
      <c r="C12" s="97" t="s">
        <v>77</v>
      </c>
      <c r="D12" s="38">
        <v>75410</v>
      </c>
      <c r="E12" s="38">
        <v>25235</v>
      </c>
      <c r="F12" s="38">
        <v>50175</v>
      </c>
      <c r="G12" s="38">
        <v>59421</v>
      </c>
      <c r="H12" s="38">
        <v>60770</v>
      </c>
      <c r="I12" s="38">
        <v>195320</v>
      </c>
      <c r="J12" s="38">
        <v>146280</v>
      </c>
      <c r="K12" s="38">
        <v>464008</v>
      </c>
      <c r="L12" s="38">
        <v>376723</v>
      </c>
      <c r="M12" s="38">
        <v>1243101</v>
      </c>
      <c r="N12" s="39">
        <v>1377932</v>
      </c>
    </row>
    <row r="13" spans="1:14" ht="21" customHeight="1" x14ac:dyDescent="0.35">
      <c r="A13" s="5"/>
      <c r="B13" s="176"/>
      <c r="C13" s="99" t="s">
        <v>78</v>
      </c>
      <c r="D13" s="38">
        <v>684011</v>
      </c>
      <c r="E13" s="38">
        <v>503902</v>
      </c>
      <c r="F13" s="38">
        <v>180109</v>
      </c>
      <c r="G13" s="38">
        <v>105995</v>
      </c>
      <c r="H13" s="38">
        <v>124714</v>
      </c>
      <c r="I13" s="38">
        <v>199348</v>
      </c>
      <c r="J13" s="38">
        <v>84310</v>
      </c>
      <c r="K13" s="38">
        <v>156297</v>
      </c>
      <c r="L13" s="38">
        <v>43919</v>
      </c>
      <c r="M13" s="38">
        <v>608588</v>
      </c>
      <c r="N13" s="39">
        <v>1398594</v>
      </c>
    </row>
    <row r="14" spans="1:14" ht="21" customHeight="1" x14ac:dyDescent="0.35">
      <c r="A14" s="5"/>
      <c r="B14" s="176"/>
      <c r="C14" s="97" t="s">
        <v>79</v>
      </c>
      <c r="D14" s="38">
        <v>150263</v>
      </c>
      <c r="E14" s="38">
        <v>32123</v>
      </c>
      <c r="F14" s="38">
        <v>118140</v>
      </c>
      <c r="G14" s="38">
        <v>376649</v>
      </c>
      <c r="H14" s="38">
        <v>789042</v>
      </c>
      <c r="I14" s="38">
        <v>891282</v>
      </c>
      <c r="J14" s="38">
        <v>305522</v>
      </c>
      <c r="K14" s="38">
        <v>514486</v>
      </c>
      <c r="L14" s="38">
        <v>559115</v>
      </c>
      <c r="M14" s="38">
        <v>3059447</v>
      </c>
      <c r="N14" s="39">
        <v>3586359</v>
      </c>
    </row>
    <row r="15" spans="1:14" ht="21" customHeight="1" x14ac:dyDescent="0.35">
      <c r="A15" s="5"/>
      <c r="B15" s="176"/>
      <c r="C15" s="98" t="s">
        <v>65</v>
      </c>
      <c r="D15" s="38">
        <v>6460</v>
      </c>
      <c r="E15" s="38">
        <v>3110</v>
      </c>
      <c r="F15" s="38">
        <v>3350</v>
      </c>
      <c r="G15" s="38">
        <v>4253</v>
      </c>
      <c r="H15" s="38">
        <v>4359</v>
      </c>
      <c r="I15" s="38">
        <v>3613</v>
      </c>
      <c r="J15" s="38">
        <v>4407</v>
      </c>
      <c r="K15" s="38">
        <v>48964</v>
      </c>
      <c r="L15" s="38">
        <v>102516</v>
      </c>
      <c r="M15" s="38">
        <v>163859</v>
      </c>
      <c r="N15" s="39">
        <v>174572</v>
      </c>
    </row>
    <row r="16" spans="1:14" ht="21" customHeight="1" x14ac:dyDescent="0.35">
      <c r="A16" s="5"/>
      <c r="B16" s="176"/>
      <c r="C16" s="97" t="s">
        <v>58</v>
      </c>
      <c r="D16" s="38">
        <v>170766</v>
      </c>
      <c r="E16" s="38">
        <v>84532</v>
      </c>
      <c r="F16" s="38">
        <v>86234</v>
      </c>
      <c r="G16" s="38">
        <v>156377</v>
      </c>
      <c r="H16" s="38">
        <v>413150</v>
      </c>
      <c r="I16" s="38">
        <v>545446</v>
      </c>
      <c r="J16" s="38">
        <v>218390</v>
      </c>
      <c r="K16" s="38">
        <v>419321</v>
      </c>
      <c r="L16" s="38">
        <v>254066</v>
      </c>
      <c r="M16" s="38">
        <v>1850373</v>
      </c>
      <c r="N16" s="39">
        <v>2177516</v>
      </c>
    </row>
    <row r="17" spans="1:14" ht="21" customHeight="1" x14ac:dyDescent="0.35">
      <c r="A17" s="5"/>
      <c r="B17" s="176"/>
      <c r="C17" s="129" t="s">
        <v>83</v>
      </c>
      <c r="D17" s="38">
        <v>467644</v>
      </c>
      <c r="E17" s="38">
        <v>200606</v>
      </c>
      <c r="F17" s="38">
        <v>267038</v>
      </c>
      <c r="G17" s="38">
        <v>424028</v>
      </c>
      <c r="H17" s="38">
        <v>465279</v>
      </c>
      <c r="I17" s="38">
        <v>481592</v>
      </c>
      <c r="J17" s="38">
        <v>254192</v>
      </c>
      <c r="K17" s="38">
        <v>469962</v>
      </c>
      <c r="L17" s="38">
        <v>321378</v>
      </c>
      <c r="M17" s="38">
        <v>1992403</v>
      </c>
      <c r="N17" s="39">
        <v>2884075</v>
      </c>
    </row>
    <row r="18" spans="1:14" ht="21" customHeight="1" x14ac:dyDescent="0.35">
      <c r="A18" s="5"/>
      <c r="B18" s="176"/>
      <c r="C18" s="97" t="s">
        <v>59</v>
      </c>
      <c r="D18" s="38">
        <v>941902</v>
      </c>
      <c r="E18" s="38">
        <v>184278</v>
      </c>
      <c r="F18" s="38">
        <v>757624</v>
      </c>
      <c r="G18" s="38">
        <v>1440749</v>
      </c>
      <c r="H18" s="38">
        <v>2022640</v>
      </c>
      <c r="I18" s="38">
        <v>2750119</v>
      </c>
      <c r="J18" s="38">
        <v>966622</v>
      </c>
      <c r="K18" s="38">
        <v>869166</v>
      </c>
      <c r="L18" s="38">
        <v>222717</v>
      </c>
      <c r="M18" s="38">
        <v>6831264</v>
      </c>
      <c r="N18" s="39">
        <v>9213915</v>
      </c>
    </row>
    <row r="19" spans="1:14" ht="21" customHeight="1" x14ac:dyDescent="0.35">
      <c r="A19" s="5"/>
      <c r="B19" s="176"/>
      <c r="C19" s="97" t="s">
        <v>69</v>
      </c>
      <c r="D19" s="38">
        <v>65070</v>
      </c>
      <c r="E19" s="38">
        <v>17254</v>
      </c>
      <c r="F19" s="38">
        <v>47816</v>
      </c>
      <c r="G19" s="38">
        <v>64864</v>
      </c>
      <c r="H19" s="38">
        <v>26803</v>
      </c>
      <c r="I19" s="38">
        <v>262431</v>
      </c>
      <c r="J19" s="38">
        <v>129273</v>
      </c>
      <c r="K19" s="38">
        <v>152667</v>
      </c>
      <c r="L19" s="38">
        <v>233060</v>
      </c>
      <c r="M19" s="38">
        <v>804234</v>
      </c>
      <c r="N19" s="39">
        <v>934168</v>
      </c>
    </row>
    <row r="20" spans="1:14" ht="21" customHeight="1" x14ac:dyDescent="0.35">
      <c r="A20" s="5"/>
      <c r="B20" s="176"/>
      <c r="C20" s="97" t="s">
        <v>70</v>
      </c>
      <c r="D20" s="38">
        <v>1481029</v>
      </c>
      <c r="E20" s="38">
        <v>689695</v>
      </c>
      <c r="F20" s="38">
        <v>791334</v>
      </c>
      <c r="G20" s="38">
        <v>1175001</v>
      </c>
      <c r="H20" s="38">
        <v>1402607</v>
      </c>
      <c r="I20" s="38">
        <v>2009885</v>
      </c>
      <c r="J20" s="38">
        <v>904996</v>
      </c>
      <c r="K20" s="38">
        <v>1519823</v>
      </c>
      <c r="L20" s="38">
        <v>785234</v>
      </c>
      <c r="M20" s="38">
        <v>6622545</v>
      </c>
      <c r="N20" s="39">
        <v>9278575</v>
      </c>
    </row>
    <row r="21" spans="1:14" ht="21" customHeight="1" x14ac:dyDescent="0.35">
      <c r="A21" s="5"/>
      <c r="B21" s="92"/>
      <c r="C21" s="97" t="s">
        <v>33</v>
      </c>
      <c r="D21" s="38">
        <v>339416</v>
      </c>
      <c r="E21" s="38">
        <v>190637</v>
      </c>
      <c r="F21" s="38">
        <v>148779</v>
      </c>
      <c r="G21" s="38">
        <v>115830</v>
      </c>
      <c r="H21" s="38">
        <v>80262</v>
      </c>
      <c r="I21" s="38">
        <v>43329</v>
      </c>
      <c r="J21" s="38">
        <v>6834</v>
      </c>
      <c r="K21" s="38">
        <v>6276</v>
      </c>
      <c r="L21" s="38" t="s">
        <v>90</v>
      </c>
      <c r="M21" s="38">
        <v>136701</v>
      </c>
      <c r="N21" s="39">
        <v>591947</v>
      </c>
    </row>
    <row r="22" spans="1:14" ht="21" customHeight="1" x14ac:dyDescent="0.35">
      <c r="A22" s="5"/>
      <c r="B22" s="93"/>
      <c r="C22" s="15" t="s">
        <v>34</v>
      </c>
      <c r="D22" s="40">
        <v>8479674</v>
      </c>
      <c r="E22" s="40">
        <v>3555784</v>
      </c>
      <c r="F22" s="40">
        <v>4923890</v>
      </c>
      <c r="G22" s="40">
        <v>7793310</v>
      </c>
      <c r="H22" s="40">
        <v>9490806</v>
      </c>
      <c r="I22" s="40">
        <v>12937969</v>
      </c>
      <c r="J22" s="40">
        <v>5178092</v>
      </c>
      <c r="K22" s="40">
        <v>8540114</v>
      </c>
      <c r="L22" s="40">
        <v>6785561</v>
      </c>
      <c r="M22" s="40">
        <v>42932542</v>
      </c>
      <c r="N22" s="41">
        <v>59205526</v>
      </c>
    </row>
    <row r="23" spans="1:14" ht="21" customHeight="1" x14ac:dyDescent="0.35">
      <c r="A23" s="5"/>
      <c r="B23" s="91"/>
      <c r="C23" s="10"/>
      <c r="D23" s="42" t="s">
        <v>87</v>
      </c>
      <c r="E23" s="42" t="s">
        <v>87</v>
      </c>
      <c r="F23" s="42" t="s">
        <v>87</v>
      </c>
      <c r="G23" s="42" t="s">
        <v>87</v>
      </c>
      <c r="H23" s="42" t="s">
        <v>87</v>
      </c>
      <c r="I23" s="42" t="s">
        <v>87</v>
      </c>
      <c r="J23" s="42" t="s">
        <v>87</v>
      </c>
      <c r="K23" s="42" t="s">
        <v>87</v>
      </c>
      <c r="L23" s="42" t="s">
        <v>87</v>
      </c>
      <c r="M23" s="42" t="s">
        <v>87</v>
      </c>
      <c r="N23" s="43" t="s">
        <v>87</v>
      </c>
    </row>
    <row r="24" spans="1:14" ht="21" customHeight="1" x14ac:dyDescent="0.35">
      <c r="A24" s="5"/>
      <c r="B24" s="92"/>
      <c r="C24" s="97" t="s">
        <v>57</v>
      </c>
      <c r="D24" s="38">
        <v>6231461</v>
      </c>
      <c r="E24" s="38">
        <v>2206157</v>
      </c>
      <c r="F24" s="38">
        <v>4025304</v>
      </c>
      <c r="G24" s="38">
        <v>5208843</v>
      </c>
      <c r="H24" s="38">
        <v>3220297</v>
      </c>
      <c r="I24" s="38">
        <v>2338477</v>
      </c>
      <c r="J24" s="38">
        <v>999188</v>
      </c>
      <c r="K24" s="38">
        <v>1793171</v>
      </c>
      <c r="L24" s="38">
        <v>1180060</v>
      </c>
      <c r="M24" s="38">
        <v>9531193</v>
      </c>
      <c r="N24" s="39">
        <v>20971497</v>
      </c>
    </row>
    <row r="25" spans="1:14" ht="21" customHeight="1" x14ac:dyDescent="0.35">
      <c r="A25" s="5"/>
      <c r="B25" s="165" t="s">
        <v>62</v>
      </c>
      <c r="C25" s="97" t="s">
        <v>64</v>
      </c>
      <c r="D25" s="38">
        <v>2639535</v>
      </c>
      <c r="E25" s="38">
        <v>899693</v>
      </c>
      <c r="F25" s="38">
        <v>1739842</v>
      </c>
      <c r="G25" s="38">
        <v>3998138</v>
      </c>
      <c r="H25" s="38">
        <v>6596670</v>
      </c>
      <c r="I25" s="38">
        <v>12488980</v>
      </c>
      <c r="J25" s="38">
        <v>4970882</v>
      </c>
      <c r="K25" s="38">
        <v>10556831</v>
      </c>
      <c r="L25" s="38">
        <v>9403602</v>
      </c>
      <c r="M25" s="38">
        <v>44016965</v>
      </c>
      <c r="N25" s="39">
        <v>50654637</v>
      </c>
    </row>
    <row r="26" spans="1:14" ht="21" customHeight="1" x14ac:dyDescent="0.35">
      <c r="A26" s="5"/>
      <c r="B26" s="165"/>
      <c r="C26" s="97" t="s">
        <v>73</v>
      </c>
      <c r="D26" s="38">
        <v>3816574</v>
      </c>
      <c r="E26" s="38">
        <v>1638412</v>
      </c>
      <c r="F26" s="38">
        <v>2178162</v>
      </c>
      <c r="G26" s="38">
        <v>4104467</v>
      </c>
      <c r="H26" s="38">
        <v>4657365</v>
      </c>
      <c r="I26" s="38">
        <v>6650799</v>
      </c>
      <c r="J26" s="38">
        <v>2871552</v>
      </c>
      <c r="K26" s="38">
        <v>4747843</v>
      </c>
      <c r="L26" s="38">
        <v>4074295</v>
      </c>
      <c r="M26" s="38">
        <v>23001854</v>
      </c>
      <c r="N26" s="39">
        <v>30922894</v>
      </c>
    </row>
    <row r="27" spans="1:14" ht="21" customHeight="1" x14ac:dyDescent="0.35">
      <c r="A27" s="5"/>
      <c r="B27" s="165"/>
      <c r="C27" s="98" t="s">
        <v>75</v>
      </c>
      <c r="D27" s="38">
        <v>715902</v>
      </c>
      <c r="E27" s="38">
        <v>331160</v>
      </c>
      <c r="F27" s="38">
        <v>384742</v>
      </c>
      <c r="G27" s="38">
        <v>695508</v>
      </c>
      <c r="H27" s="38">
        <v>732126</v>
      </c>
      <c r="I27" s="38">
        <v>1160340</v>
      </c>
      <c r="J27" s="38">
        <v>450321</v>
      </c>
      <c r="K27" s="38">
        <v>848939</v>
      </c>
      <c r="L27" s="38">
        <v>654829</v>
      </c>
      <c r="M27" s="38">
        <v>3846555</v>
      </c>
      <c r="N27" s="39">
        <v>5257964</v>
      </c>
    </row>
    <row r="28" spans="1:14" ht="21" customHeight="1" x14ac:dyDescent="0.35">
      <c r="A28" s="5"/>
      <c r="B28" s="165"/>
      <c r="C28" s="97" t="s">
        <v>77</v>
      </c>
      <c r="D28" s="38">
        <v>295582</v>
      </c>
      <c r="E28" s="38">
        <v>61876</v>
      </c>
      <c r="F28" s="38">
        <v>233706</v>
      </c>
      <c r="G28" s="38">
        <v>477174</v>
      </c>
      <c r="H28" s="38">
        <v>479338</v>
      </c>
      <c r="I28" s="38">
        <v>1000730</v>
      </c>
      <c r="J28" s="38">
        <v>902032</v>
      </c>
      <c r="K28" s="38">
        <v>2649260</v>
      </c>
      <c r="L28" s="38">
        <v>2416423</v>
      </c>
      <c r="M28" s="38">
        <v>7447783</v>
      </c>
      <c r="N28" s="39">
        <v>8220539</v>
      </c>
    </row>
    <row r="29" spans="1:14" ht="21" customHeight="1" x14ac:dyDescent="0.35">
      <c r="A29" s="5"/>
      <c r="B29" s="165"/>
      <c r="C29" s="99" t="s">
        <v>78</v>
      </c>
      <c r="D29" s="38">
        <v>2313857</v>
      </c>
      <c r="E29" s="38">
        <v>1656482</v>
      </c>
      <c r="F29" s="38">
        <v>657376</v>
      </c>
      <c r="G29" s="38">
        <v>450472</v>
      </c>
      <c r="H29" s="38">
        <v>544093</v>
      </c>
      <c r="I29" s="38">
        <v>811632</v>
      </c>
      <c r="J29" s="38">
        <v>429320</v>
      </c>
      <c r="K29" s="38">
        <v>762128</v>
      </c>
      <c r="L29" s="38">
        <v>123248</v>
      </c>
      <c r="M29" s="38">
        <v>2670420</v>
      </c>
      <c r="N29" s="39">
        <v>5434750</v>
      </c>
    </row>
    <row r="30" spans="1:14" ht="21" customHeight="1" x14ac:dyDescent="0.35">
      <c r="A30" s="5"/>
      <c r="B30" s="165"/>
      <c r="C30" s="97" t="s">
        <v>79</v>
      </c>
      <c r="D30" s="38">
        <v>537890</v>
      </c>
      <c r="E30" s="38">
        <v>114638</v>
      </c>
      <c r="F30" s="38">
        <v>423251</v>
      </c>
      <c r="G30" s="38">
        <v>1456512</v>
      </c>
      <c r="H30" s="38">
        <v>3032646</v>
      </c>
      <c r="I30" s="38">
        <v>3249721</v>
      </c>
      <c r="J30" s="38">
        <v>1236011</v>
      </c>
      <c r="K30" s="38">
        <v>1996660</v>
      </c>
      <c r="L30" s="38">
        <v>2342954</v>
      </c>
      <c r="M30" s="38">
        <v>11857993</v>
      </c>
      <c r="N30" s="39">
        <v>13852394</v>
      </c>
    </row>
    <row r="31" spans="1:14" ht="21" customHeight="1" x14ac:dyDescent="0.35">
      <c r="A31" s="5"/>
      <c r="B31" s="165"/>
      <c r="C31" s="98" t="s">
        <v>65</v>
      </c>
      <c r="D31" s="38">
        <v>45671</v>
      </c>
      <c r="E31" s="38">
        <v>37446</v>
      </c>
      <c r="F31" s="38">
        <v>8225</v>
      </c>
      <c r="G31" s="38">
        <v>16721</v>
      </c>
      <c r="H31" s="38">
        <v>22697</v>
      </c>
      <c r="I31" s="38">
        <v>25097</v>
      </c>
      <c r="J31" s="38">
        <v>36692</v>
      </c>
      <c r="K31" s="38">
        <v>404628</v>
      </c>
      <c r="L31" s="38">
        <v>785203</v>
      </c>
      <c r="M31" s="38">
        <v>1274319</v>
      </c>
      <c r="N31" s="39">
        <v>1336710</v>
      </c>
    </row>
    <row r="32" spans="1:14" ht="21" customHeight="1" x14ac:dyDescent="0.35">
      <c r="A32" s="5"/>
      <c r="B32" s="165"/>
      <c r="C32" s="97" t="s">
        <v>58</v>
      </c>
      <c r="D32" s="38">
        <v>901892</v>
      </c>
      <c r="E32" s="38">
        <v>411857</v>
      </c>
      <c r="F32" s="38">
        <v>490035</v>
      </c>
      <c r="G32" s="38">
        <v>750582</v>
      </c>
      <c r="H32" s="38">
        <v>2140415</v>
      </c>
      <c r="I32" s="38">
        <v>3141978</v>
      </c>
      <c r="J32" s="38">
        <v>1300609</v>
      </c>
      <c r="K32" s="38">
        <v>2841296</v>
      </c>
      <c r="L32" s="38">
        <v>1597761</v>
      </c>
      <c r="M32" s="38">
        <v>11022059</v>
      </c>
      <c r="N32" s="39">
        <v>12674533</v>
      </c>
    </row>
    <row r="33" spans="1:14" ht="21" customHeight="1" x14ac:dyDescent="0.35">
      <c r="A33" s="5"/>
      <c r="B33" s="165"/>
      <c r="C33" s="129" t="s">
        <v>83</v>
      </c>
      <c r="D33" s="38">
        <v>1524512</v>
      </c>
      <c r="E33" s="38">
        <v>664989</v>
      </c>
      <c r="F33" s="38">
        <v>859523</v>
      </c>
      <c r="G33" s="38">
        <v>1473231</v>
      </c>
      <c r="H33" s="38">
        <v>1760693</v>
      </c>
      <c r="I33" s="38">
        <v>2075988</v>
      </c>
      <c r="J33" s="38">
        <v>1214939</v>
      </c>
      <c r="K33" s="38">
        <v>2102987</v>
      </c>
      <c r="L33" s="38">
        <v>1381631</v>
      </c>
      <c r="M33" s="38">
        <v>8536238</v>
      </c>
      <c r="N33" s="39">
        <v>11533981</v>
      </c>
    </row>
    <row r="34" spans="1:14" ht="21" customHeight="1" x14ac:dyDescent="0.35">
      <c r="A34" s="5"/>
      <c r="B34" s="165"/>
      <c r="C34" s="97" t="s">
        <v>59</v>
      </c>
      <c r="D34" s="38">
        <v>2923000</v>
      </c>
      <c r="E34" s="38">
        <v>502527</v>
      </c>
      <c r="F34" s="38">
        <v>2420472</v>
      </c>
      <c r="G34" s="38">
        <v>4767756</v>
      </c>
      <c r="H34" s="38">
        <v>5627877</v>
      </c>
      <c r="I34" s="38">
        <v>9326785</v>
      </c>
      <c r="J34" s="38">
        <v>3910815</v>
      </c>
      <c r="K34" s="38">
        <v>3912449</v>
      </c>
      <c r="L34" s="38">
        <v>835808</v>
      </c>
      <c r="M34" s="38">
        <v>23613733</v>
      </c>
      <c r="N34" s="39">
        <v>31304488</v>
      </c>
    </row>
    <row r="35" spans="1:14" ht="21" customHeight="1" x14ac:dyDescent="0.35">
      <c r="A35" s="5"/>
      <c r="B35" s="165"/>
      <c r="C35" s="97" t="s">
        <v>69</v>
      </c>
      <c r="D35" s="38">
        <v>224538</v>
      </c>
      <c r="E35" s="38">
        <v>54663</v>
      </c>
      <c r="F35" s="38">
        <v>169875</v>
      </c>
      <c r="G35" s="38">
        <v>175427</v>
      </c>
      <c r="H35" s="38">
        <v>70797</v>
      </c>
      <c r="I35" s="38">
        <v>875373</v>
      </c>
      <c r="J35" s="38">
        <v>454894</v>
      </c>
      <c r="K35" s="38">
        <v>478770</v>
      </c>
      <c r="L35" s="38">
        <v>887506</v>
      </c>
      <c r="M35" s="38">
        <v>2767341</v>
      </c>
      <c r="N35" s="39">
        <v>3167307</v>
      </c>
    </row>
    <row r="36" spans="1:14" ht="21" customHeight="1" x14ac:dyDescent="0.35">
      <c r="A36" s="5"/>
      <c r="B36" s="165"/>
      <c r="C36" s="97" t="s">
        <v>70</v>
      </c>
      <c r="D36" s="38">
        <v>4764021</v>
      </c>
      <c r="E36" s="38">
        <v>1987872</v>
      </c>
      <c r="F36" s="38">
        <v>2776150</v>
      </c>
      <c r="G36" s="38">
        <v>3700684</v>
      </c>
      <c r="H36" s="38">
        <v>4515045</v>
      </c>
      <c r="I36" s="38">
        <v>6045706</v>
      </c>
      <c r="J36" s="38">
        <v>2746918</v>
      </c>
      <c r="K36" s="38">
        <v>4624348</v>
      </c>
      <c r="L36" s="38">
        <v>2219616</v>
      </c>
      <c r="M36" s="38">
        <v>20151633</v>
      </c>
      <c r="N36" s="39">
        <v>28616339</v>
      </c>
    </row>
    <row r="37" spans="1:14" ht="21" customHeight="1" x14ac:dyDescent="0.35">
      <c r="A37" s="5"/>
      <c r="B37" s="92"/>
      <c r="C37" s="97" t="s">
        <v>33</v>
      </c>
      <c r="D37" s="38">
        <v>721535</v>
      </c>
      <c r="E37" s="38">
        <v>417609</v>
      </c>
      <c r="F37" s="38">
        <v>303926</v>
      </c>
      <c r="G37" s="38">
        <v>248793</v>
      </c>
      <c r="H37" s="38">
        <v>235332</v>
      </c>
      <c r="I37" s="38">
        <v>218034</v>
      </c>
      <c r="J37" s="38">
        <v>15330</v>
      </c>
      <c r="K37" s="38">
        <v>32448</v>
      </c>
      <c r="L37" s="38" t="s">
        <v>90</v>
      </c>
      <c r="M37" s="38">
        <v>501144</v>
      </c>
      <c r="N37" s="39">
        <v>1471472</v>
      </c>
    </row>
    <row r="38" spans="1:14" ht="21" customHeight="1" x14ac:dyDescent="0.35">
      <c r="A38" s="5"/>
      <c r="B38" s="94"/>
      <c r="C38" s="15" t="s">
        <v>34</v>
      </c>
      <c r="D38" s="40">
        <v>27655969</v>
      </c>
      <c r="E38" s="40">
        <v>10985381</v>
      </c>
      <c r="F38" s="40">
        <v>16670588</v>
      </c>
      <c r="G38" s="40">
        <v>27524309</v>
      </c>
      <c r="H38" s="40">
        <v>33635391</v>
      </c>
      <c r="I38" s="40">
        <v>49409640</v>
      </c>
      <c r="J38" s="40">
        <v>21539504</v>
      </c>
      <c r="K38" s="40">
        <v>37751759</v>
      </c>
      <c r="L38" s="40">
        <v>27902935</v>
      </c>
      <c r="M38" s="40">
        <v>170239229</v>
      </c>
      <c r="N38" s="41">
        <v>225419507</v>
      </c>
    </row>
    <row r="39" spans="1:14" ht="21" customHeight="1" x14ac:dyDescent="0.35">
      <c r="A39" s="5"/>
      <c r="B39" s="91"/>
      <c r="C39" s="24"/>
      <c r="D39" s="42" t="s">
        <v>88</v>
      </c>
      <c r="E39" s="42" t="s">
        <v>88</v>
      </c>
      <c r="F39" s="42" t="s">
        <v>88</v>
      </c>
      <c r="G39" s="42" t="s">
        <v>88</v>
      </c>
      <c r="H39" s="42" t="s">
        <v>88</v>
      </c>
      <c r="I39" s="42" t="s">
        <v>88</v>
      </c>
      <c r="J39" s="42" t="s">
        <v>88</v>
      </c>
      <c r="K39" s="42" t="s">
        <v>88</v>
      </c>
      <c r="L39" s="42" t="s">
        <v>88</v>
      </c>
      <c r="M39" s="42" t="s">
        <v>88</v>
      </c>
      <c r="N39" s="43" t="s">
        <v>88</v>
      </c>
    </row>
    <row r="40" spans="1:14" ht="21" customHeight="1" x14ac:dyDescent="0.35">
      <c r="A40" s="5"/>
      <c r="B40" s="92"/>
      <c r="C40" s="97" t="s">
        <v>57</v>
      </c>
      <c r="D40" s="38">
        <v>3814</v>
      </c>
      <c r="E40" s="38">
        <v>3458</v>
      </c>
      <c r="F40" s="38">
        <v>4043</v>
      </c>
      <c r="G40" s="38">
        <v>4586</v>
      </c>
      <c r="H40" s="38">
        <v>4961</v>
      </c>
      <c r="I40" s="38">
        <v>5583</v>
      </c>
      <c r="J40" s="38">
        <v>5733</v>
      </c>
      <c r="K40" s="38">
        <v>6786</v>
      </c>
      <c r="L40" s="38">
        <v>8109</v>
      </c>
      <c r="M40" s="38">
        <v>5770</v>
      </c>
      <c r="N40" s="39">
        <v>4743</v>
      </c>
    </row>
    <row r="41" spans="1:14" ht="21" customHeight="1" x14ac:dyDescent="0.35">
      <c r="A41" s="5"/>
      <c r="B41" s="166" t="s">
        <v>63</v>
      </c>
      <c r="C41" s="97" t="s">
        <v>64</v>
      </c>
      <c r="D41" s="38">
        <v>3137</v>
      </c>
      <c r="E41" s="38">
        <v>3219</v>
      </c>
      <c r="F41" s="38">
        <v>3097</v>
      </c>
      <c r="G41" s="38">
        <v>3548</v>
      </c>
      <c r="H41" s="38">
        <v>3869</v>
      </c>
      <c r="I41" s="38">
        <v>4431</v>
      </c>
      <c r="J41" s="38">
        <v>5118</v>
      </c>
      <c r="K41" s="38">
        <v>6117</v>
      </c>
      <c r="L41" s="38">
        <v>7031</v>
      </c>
      <c r="M41" s="38">
        <v>5143</v>
      </c>
      <c r="N41" s="39">
        <v>4812</v>
      </c>
    </row>
    <row r="42" spans="1:14" ht="21" customHeight="1" x14ac:dyDescent="0.35">
      <c r="A42" s="5"/>
      <c r="B42" s="166"/>
      <c r="C42" s="97" t="s">
        <v>73</v>
      </c>
      <c r="D42" s="38">
        <v>3046</v>
      </c>
      <c r="E42" s="38">
        <v>2993</v>
      </c>
      <c r="F42" s="38">
        <v>3086</v>
      </c>
      <c r="G42" s="38">
        <v>3350</v>
      </c>
      <c r="H42" s="38">
        <v>3388</v>
      </c>
      <c r="I42" s="38">
        <v>3781</v>
      </c>
      <c r="J42" s="38">
        <v>3785</v>
      </c>
      <c r="K42" s="38">
        <v>3296</v>
      </c>
      <c r="L42" s="38">
        <v>2222</v>
      </c>
      <c r="M42" s="38">
        <v>3209</v>
      </c>
      <c r="N42" s="39">
        <v>3206</v>
      </c>
    </row>
    <row r="43" spans="1:14" ht="21" customHeight="1" x14ac:dyDescent="0.35">
      <c r="A43" s="5"/>
      <c r="B43" s="166"/>
      <c r="C43" s="98" t="s">
        <v>75</v>
      </c>
      <c r="D43" s="38">
        <v>1937</v>
      </c>
      <c r="E43" s="38">
        <v>2076</v>
      </c>
      <c r="F43" s="38">
        <v>1832</v>
      </c>
      <c r="G43" s="38">
        <v>1821</v>
      </c>
      <c r="H43" s="38">
        <v>1966</v>
      </c>
      <c r="I43" s="38">
        <v>2075</v>
      </c>
      <c r="J43" s="38">
        <v>1779</v>
      </c>
      <c r="K43" s="38">
        <v>1737</v>
      </c>
      <c r="L43" s="38">
        <v>1149</v>
      </c>
      <c r="M43" s="38">
        <v>1715</v>
      </c>
      <c r="N43" s="39">
        <v>1756</v>
      </c>
    </row>
    <row r="44" spans="1:14" ht="21" customHeight="1" x14ac:dyDescent="0.35">
      <c r="A44" s="5"/>
      <c r="B44" s="166"/>
      <c r="C44" s="97" t="s">
        <v>77</v>
      </c>
      <c r="D44" s="38">
        <v>3920</v>
      </c>
      <c r="E44" s="38">
        <v>2452</v>
      </c>
      <c r="F44" s="38">
        <v>4658</v>
      </c>
      <c r="G44" s="38">
        <v>8030</v>
      </c>
      <c r="H44" s="38">
        <v>7888</v>
      </c>
      <c r="I44" s="38">
        <v>5124</v>
      </c>
      <c r="J44" s="38">
        <v>6166</v>
      </c>
      <c r="K44" s="38">
        <v>5710</v>
      </c>
      <c r="L44" s="38">
        <v>6414</v>
      </c>
      <c r="M44" s="38">
        <v>5991</v>
      </c>
      <c r="N44" s="39">
        <v>5966</v>
      </c>
    </row>
    <row r="45" spans="1:14" ht="21" customHeight="1" x14ac:dyDescent="0.35">
      <c r="A45" s="5"/>
      <c r="B45" s="166"/>
      <c r="C45" s="99" t="s">
        <v>78</v>
      </c>
      <c r="D45" s="38">
        <v>3383</v>
      </c>
      <c r="E45" s="38">
        <v>3287</v>
      </c>
      <c r="F45" s="38">
        <v>3650</v>
      </c>
      <c r="G45" s="38">
        <v>4250</v>
      </c>
      <c r="H45" s="38">
        <v>4363</v>
      </c>
      <c r="I45" s="38">
        <v>4071</v>
      </c>
      <c r="J45" s="38">
        <v>5092</v>
      </c>
      <c r="K45" s="38">
        <v>4876</v>
      </c>
      <c r="L45" s="38">
        <v>2806</v>
      </c>
      <c r="M45" s="38">
        <v>4388</v>
      </c>
      <c r="N45" s="39">
        <v>3886</v>
      </c>
    </row>
    <row r="46" spans="1:14" ht="21" customHeight="1" x14ac:dyDescent="0.35">
      <c r="A46" s="5"/>
      <c r="B46" s="166"/>
      <c r="C46" s="97" t="s">
        <v>79</v>
      </c>
      <c r="D46" s="38">
        <v>3580</v>
      </c>
      <c r="E46" s="38">
        <v>3569</v>
      </c>
      <c r="F46" s="38">
        <v>3583</v>
      </c>
      <c r="G46" s="38">
        <v>3867</v>
      </c>
      <c r="H46" s="38">
        <v>3843</v>
      </c>
      <c r="I46" s="38">
        <v>3646</v>
      </c>
      <c r="J46" s="38">
        <v>4046</v>
      </c>
      <c r="K46" s="38">
        <v>3881</v>
      </c>
      <c r="L46" s="38">
        <v>4190</v>
      </c>
      <c r="M46" s="38">
        <v>3876</v>
      </c>
      <c r="N46" s="39">
        <v>3863</v>
      </c>
    </row>
    <row r="47" spans="1:14" ht="21" customHeight="1" x14ac:dyDescent="0.35">
      <c r="A47" s="5"/>
      <c r="B47" s="166"/>
      <c r="C47" s="98" t="s">
        <v>65</v>
      </c>
      <c r="D47" s="38">
        <v>7070</v>
      </c>
      <c r="E47" s="38">
        <v>12040</v>
      </c>
      <c r="F47" s="38">
        <v>2455</v>
      </c>
      <c r="G47" s="38">
        <v>3932</v>
      </c>
      <c r="H47" s="38">
        <v>5207</v>
      </c>
      <c r="I47" s="38">
        <v>6946</v>
      </c>
      <c r="J47" s="38">
        <v>8326</v>
      </c>
      <c r="K47" s="38">
        <v>8264</v>
      </c>
      <c r="L47" s="38">
        <v>7659</v>
      </c>
      <c r="M47" s="38">
        <v>7777</v>
      </c>
      <c r="N47" s="39">
        <v>7657</v>
      </c>
    </row>
    <row r="48" spans="1:14" ht="21" customHeight="1" x14ac:dyDescent="0.35">
      <c r="A48" s="5"/>
      <c r="B48" s="166"/>
      <c r="C48" s="97" t="s">
        <v>58</v>
      </c>
      <c r="D48" s="38">
        <v>5281</v>
      </c>
      <c r="E48" s="38">
        <v>4872</v>
      </c>
      <c r="F48" s="38">
        <v>5683</v>
      </c>
      <c r="G48" s="38">
        <v>4800</v>
      </c>
      <c r="H48" s="38">
        <v>5181</v>
      </c>
      <c r="I48" s="38">
        <v>5760</v>
      </c>
      <c r="J48" s="38">
        <v>5955</v>
      </c>
      <c r="K48" s="38">
        <v>6776</v>
      </c>
      <c r="L48" s="38">
        <v>6289</v>
      </c>
      <c r="M48" s="38">
        <v>5957</v>
      </c>
      <c r="N48" s="39">
        <v>5821</v>
      </c>
    </row>
    <row r="49" spans="1:14" ht="21" customHeight="1" x14ac:dyDescent="0.35">
      <c r="A49" s="5"/>
      <c r="B49" s="166"/>
      <c r="C49" s="129" t="s">
        <v>83</v>
      </c>
      <c r="D49" s="38">
        <v>3260</v>
      </c>
      <c r="E49" s="38">
        <v>3315</v>
      </c>
      <c r="F49" s="38">
        <v>3219</v>
      </c>
      <c r="G49" s="38">
        <v>3474</v>
      </c>
      <c r="H49" s="38">
        <v>3784</v>
      </c>
      <c r="I49" s="38">
        <v>4311</v>
      </c>
      <c r="J49" s="38">
        <v>4780</v>
      </c>
      <c r="K49" s="38">
        <v>4475</v>
      </c>
      <c r="L49" s="38">
        <v>4299</v>
      </c>
      <c r="M49" s="38">
        <v>4284</v>
      </c>
      <c r="N49" s="39">
        <v>3999</v>
      </c>
    </row>
    <row r="50" spans="1:14" ht="21" customHeight="1" x14ac:dyDescent="0.35">
      <c r="A50" s="5"/>
      <c r="B50" s="166"/>
      <c r="C50" s="97" t="s">
        <v>59</v>
      </c>
      <c r="D50" s="38">
        <v>3103</v>
      </c>
      <c r="E50" s="38">
        <v>2727</v>
      </c>
      <c r="F50" s="38">
        <v>3195</v>
      </c>
      <c r="G50" s="38">
        <v>3309</v>
      </c>
      <c r="H50" s="38">
        <v>2782</v>
      </c>
      <c r="I50" s="38">
        <v>3391</v>
      </c>
      <c r="J50" s="38">
        <v>4046</v>
      </c>
      <c r="K50" s="38">
        <v>4501</v>
      </c>
      <c r="L50" s="38">
        <v>3753</v>
      </c>
      <c r="M50" s="38">
        <v>3457</v>
      </c>
      <c r="N50" s="39">
        <v>3398</v>
      </c>
    </row>
    <row r="51" spans="1:14" ht="21" customHeight="1" x14ac:dyDescent="0.35">
      <c r="A51" s="5"/>
      <c r="B51" s="166"/>
      <c r="C51" s="97" t="s">
        <v>69</v>
      </c>
      <c r="D51" s="38">
        <v>3451</v>
      </c>
      <c r="E51" s="38">
        <v>3168</v>
      </c>
      <c r="F51" s="38">
        <v>3553</v>
      </c>
      <c r="G51" s="38">
        <v>2705</v>
      </c>
      <c r="H51" s="38">
        <v>2641</v>
      </c>
      <c r="I51" s="38">
        <v>3336</v>
      </c>
      <c r="J51" s="38">
        <v>3519</v>
      </c>
      <c r="K51" s="38">
        <v>3136</v>
      </c>
      <c r="L51" s="38">
        <v>3808</v>
      </c>
      <c r="M51" s="38">
        <v>3441</v>
      </c>
      <c r="N51" s="39">
        <v>3391</v>
      </c>
    </row>
    <row r="52" spans="1:14" ht="21" customHeight="1" x14ac:dyDescent="0.35">
      <c r="A52" s="5"/>
      <c r="B52" s="166"/>
      <c r="C52" s="97" t="s">
        <v>70</v>
      </c>
      <c r="D52" s="38">
        <v>3217</v>
      </c>
      <c r="E52" s="38">
        <v>2882</v>
      </c>
      <c r="F52" s="38">
        <v>3508</v>
      </c>
      <c r="G52" s="38">
        <v>3150</v>
      </c>
      <c r="H52" s="38">
        <v>3219</v>
      </c>
      <c r="I52" s="38">
        <v>3008</v>
      </c>
      <c r="J52" s="38">
        <v>3035</v>
      </c>
      <c r="K52" s="38">
        <v>3043</v>
      </c>
      <c r="L52" s="38">
        <v>2827</v>
      </c>
      <c r="M52" s="38">
        <v>3043</v>
      </c>
      <c r="N52" s="39">
        <v>3084</v>
      </c>
    </row>
    <row r="53" spans="1:14" ht="21" customHeight="1" x14ac:dyDescent="0.35">
      <c r="A53" s="5"/>
      <c r="B53" s="92"/>
      <c r="C53" s="97" t="s">
        <v>33</v>
      </c>
      <c r="D53" s="38">
        <v>2126</v>
      </c>
      <c r="E53" s="38">
        <v>2191</v>
      </c>
      <c r="F53" s="38">
        <v>2043</v>
      </c>
      <c r="G53" s="38">
        <v>2148</v>
      </c>
      <c r="H53" s="38">
        <v>2932</v>
      </c>
      <c r="I53" s="38">
        <v>5032</v>
      </c>
      <c r="J53" s="38">
        <v>2243</v>
      </c>
      <c r="K53" s="38">
        <v>5170</v>
      </c>
      <c r="L53" s="38" t="s">
        <v>90</v>
      </c>
      <c r="M53" s="38">
        <v>3666</v>
      </c>
      <c r="N53" s="39">
        <v>2486</v>
      </c>
    </row>
    <row r="54" spans="1:14" ht="21" customHeight="1" x14ac:dyDescent="0.35">
      <c r="A54" s="5"/>
      <c r="B54" s="95"/>
      <c r="C54" s="25" t="s">
        <v>34</v>
      </c>
      <c r="D54" s="40">
        <v>3261</v>
      </c>
      <c r="E54" s="40">
        <v>3089</v>
      </c>
      <c r="F54" s="40">
        <v>3386</v>
      </c>
      <c r="G54" s="40">
        <v>3532</v>
      </c>
      <c r="H54" s="40">
        <v>3544</v>
      </c>
      <c r="I54" s="40">
        <v>3819</v>
      </c>
      <c r="J54" s="40">
        <v>4160</v>
      </c>
      <c r="K54" s="40">
        <v>4421</v>
      </c>
      <c r="L54" s="40">
        <v>4112</v>
      </c>
      <c r="M54" s="40">
        <v>3965</v>
      </c>
      <c r="N54" s="41">
        <v>3807</v>
      </c>
    </row>
    <row r="55" spans="1:14" ht="21" customHeight="1" x14ac:dyDescent="0.35">
      <c r="A55" s="5"/>
      <c r="B55" s="91"/>
      <c r="C55" s="23"/>
      <c r="D55" s="42" t="s">
        <v>89</v>
      </c>
      <c r="E55" s="42" t="s">
        <v>89</v>
      </c>
      <c r="F55" s="42" t="s">
        <v>89</v>
      </c>
      <c r="G55" s="42" t="s">
        <v>89</v>
      </c>
      <c r="H55" s="42" t="s">
        <v>89</v>
      </c>
      <c r="I55" s="42" t="s">
        <v>89</v>
      </c>
      <c r="J55" s="42" t="s">
        <v>89</v>
      </c>
      <c r="K55" s="42" t="s">
        <v>89</v>
      </c>
      <c r="L55" s="42" t="s">
        <v>89</v>
      </c>
      <c r="M55" s="42" t="s">
        <v>89</v>
      </c>
      <c r="N55" s="43" t="s">
        <v>89</v>
      </c>
    </row>
    <row r="56" spans="1:14" ht="21" customHeight="1" x14ac:dyDescent="0.35">
      <c r="A56" s="5"/>
      <c r="B56" s="92"/>
      <c r="C56" s="97" t="s">
        <v>57</v>
      </c>
      <c r="D56" s="38">
        <v>506096</v>
      </c>
      <c r="E56" s="38">
        <v>329484</v>
      </c>
      <c r="F56" s="38">
        <v>176612</v>
      </c>
      <c r="G56" s="38">
        <v>78911</v>
      </c>
      <c r="H56" s="38">
        <v>14391</v>
      </c>
      <c r="I56" s="38">
        <v>2156</v>
      </c>
      <c r="J56" s="38">
        <v>232</v>
      </c>
      <c r="K56" s="38">
        <v>116</v>
      </c>
      <c r="L56" s="38">
        <v>16</v>
      </c>
      <c r="M56" s="38">
        <v>16911</v>
      </c>
      <c r="N56" s="39">
        <v>601918</v>
      </c>
    </row>
    <row r="57" spans="1:14" ht="21" customHeight="1" x14ac:dyDescent="0.35">
      <c r="A57" s="5"/>
      <c r="B57" s="92"/>
      <c r="C57" s="97" t="s">
        <v>64</v>
      </c>
      <c r="D57" s="38">
        <v>241733</v>
      </c>
      <c r="E57" s="38">
        <v>149104</v>
      </c>
      <c r="F57" s="38">
        <v>92629</v>
      </c>
      <c r="G57" s="38">
        <v>70537</v>
      </c>
      <c r="H57" s="38">
        <v>33992</v>
      </c>
      <c r="I57" s="38">
        <v>13081</v>
      </c>
      <c r="J57" s="38">
        <v>1384</v>
      </c>
      <c r="K57" s="38">
        <v>683</v>
      </c>
      <c r="L57" s="38">
        <v>113</v>
      </c>
      <c r="M57" s="38">
        <v>49253</v>
      </c>
      <c r="N57" s="39">
        <v>361523</v>
      </c>
    </row>
    <row r="58" spans="1:14" ht="21" customHeight="1" x14ac:dyDescent="0.35">
      <c r="A58" s="5"/>
      <c r="B58" s="92"/>
      <c r="C58" s="97" t="s">
        <v>74</v>
      </c>
      <c r="D58" s="38">
        <v>399978</v>
      </c>
      <c r="E58" s="38">
        <v>273962</v>
      </c>
      <c r="F58" s="38">
        <v>126016</v>
      </c>
      <c r="G58" s="38">
        <v>77983</v>
      </c>
      <c r="H58" s="38">
        <v>27202</v>
      </c>
      <c r="I58" s="38">
        <v>8487</v>
      </c>
      <c r="J58" s="38">
        <v>1025</v>
      </c>
      <c r="K58" s="38">
        <v>552</v>
      </c>
      <c r="L58" s="38">
        <v>137</v>
      </c>
      <c r="M58" s="38">
        <v>37403</v>
      </c>
      <c r="N58" s="39">
        <v>515364</v>
      </c>
    </row>
    <row r="59" spans="1:14" ht="21" customHeight="1" x14ac:dyDescent="0.35">
      <c r="A59" s="5"/>
      <c r="B59" s="92" t="s">
        <v>10</v>
      </c>
      <c r="C59" s="98" t="s">
        <v>75</v>
      </c>
      <c r="D59" s="38">
        <v>117988</v>
      </c>
      <c r="E59" s="38">
        <v>78975</v>
      </c>
      <c r="F59" s="38">
        <v>39013</v>
      </c>
      <c r="G59" s="38">
        <v>27417</v>
      </c>
      <c r="H59" s="38">
        <v>7984</v>
      </c>
      <c r="I59" s="38">
        <v>2679</v>
      </c>
      <c r="J59" s="38">
        <v>357</v>
      </c>
      <c r="K59" s="38">
        <v>199</v>
      </c>
      <c r="L59" s="38">
        <v>42</v>
      </c>
      <c r="M59" s="38">
        <v>11261</v>
      </c>
      <c r="N59" s="39">
        <v>156666</v>
      </c>
    </row>
    <row r="60" spans="1:14" ht="21" customHeight="1" x14ac:dyDescent="0.35">
      <c r="A60" s="5"/>
      <c r="B60" s="92" t="s">
        <v>11</v>
      </c>
      <c r="C60" s="97" t="s">
        <v>77</v>
      </c>
      <c r="D60" s="38">
        <v>23642</v>
      </c>
      <c r="E60" s="38">
        <v>14059</v>
      </c>
      <c r="F60" s="38">
        <v>9583</v>
      </c>
      <c r="G60" s="38">
        <v>4052</v>
      </c>
      <c r="H60" s="38">
        <v>1393</v>
      </c>
      <c r="I60" s="38">
        <v>737</v>
      </c>
      <c r="J60" s="38">
        <v>201</v>
      </c>
      <c r="K60" s="38">
        <v>157</v>
      </c>
      <c r="L60" s="38">
        <v>35</v>
      </c>
      <c r="M60" s="38">
        <v>2523</v>
      </c>
      <c r="N60" s="39">
        <v>30217</v>
      </c>
    </row>
    <row r="61" spans="1:14" ht="21" customHeight="1" x14ac:dyDescent="0.35">
      <c r="A61" s="5"/>
      <c r="B61" s="92" t="s">
        <v>12</v>
      </c>
      <c r="C61" s="99" t="s">
        <v>78</v>
      </c>
      <c r="D61" s="38">
        <v>340160</v>
      </c>
      <c r="E61" s="38">
        <v>303462</v>
      </c>
      <c r="F61" s="38">
        <v>36698</v>
      </c>
      <c r="G61" s="38">
        <v>6892</v>
      </c>
      <c r="H61" s="38">
        <v>2693</v>
      </c>
      <c r="I61" s="38">
        <v>883</v>
      </c>
      <c r="J61" s="38">
        <v>115</v>
      </c>
      <c r="K61" s="38">
        <v>61</v>
      </c>
      <c r="L61" s="38">
        <v>6</v>
      </c>
      <c r="M61" s="38">
        <v>3758</v>
      </c>
      <c r="N61" s="39">
        <v>350810</v>
      </c>
    </row>
    <row r="62" spans="1:14" ht="21" customHeight="1" x14ac:dyDescent="0.35">
      <c r="A62" s="5"/>
      <c r="B62" s="92" t="s">
        <v>13</v>
      </c>
      <c r="C62" s="97" t="s">
        <v>79</v>
      </c>
      <c r="D62" s="38">
        <v>36409</v>
      </c>
      <c r="E62" s="38">
        <v>16207</v>
      </c>
      <c r="F62" s="38">
        <v>20202</v>
      </c>
      <c r="G62" s="38">
        <v>21543</v>
      </c>
      <c r="H62" s="38">
        <v>15277</v>
      </c>
      <c r="I62" s="38">
        <v>4275</v>
      </c>
      <c r="J62" s="38">
        <v>427</v>
      </c>
      <c r="K62" s="38">
        <v>217</v>
      </c>
      <c r="L62" s="38">
        <v>32</v>
      </c>
      <c r="M62" s="38">
        <v>20228</v>
      </c>
      <c r="N62" s="39">
        <v>78180</v>
      </c>
    </row>
    <row r="63" spans="1:14" ht="21" customHeight="1" x14ac:dyDescent="0.35">
      <c r="A63" s="5"/>
      <c r="B63" s="92" t="s">
        <v>14</v>
      </c>
      <c r="C63" s="98" t="s">
        <v>65</v>
      </c>
      <c r="D63" s="38">
        <v>2055</v>
      </c>
      <c r="E63" s="38">
        <v>1347</v>
      </c>
      <c r="F63" s="38">
        <v>708</v>
      </c>
      <c r="G63" s="38">
        <v>254</v>
      </c>
      <c r="H63" s="38">
        <v>90</v>
      </c>
      <c r="I63" s="38">
        <v>15</v>
      </c>
      <c r="J63" s="38">
        <v>8</v>
      </c>
      <c r="K63" s="38">
        <v>16</v>
      </c>
      <c r="L63" s="38">
        <v>10</v>
      </c>
      <c r="M63" s="38">
        <v>139</v>
      </c>
      <c r="N63" s="39">
        <v>2448</v>
      </c>
    </row>
    <row r="64" spans="1:14" ht="21" customHeight="1" x14ac:dyDescent="0.35">
      <c r="A64" s="5"/>
      <c r="B64" s="92" t="s">
        <v>15</v>
      </c>
      <c r="C64" s="97" t="s">
        <v>58</v>
      </c>
      <c r="D64" s="38">
        <v>58255</v>
      </c>
      <c r="E64" s="38">
        <v>44837</v>
      </c>
      <c r="F64" s="38">
        <v>13418</v>
      </c>
      <c r="G64" s="38">
        <v>10378</v>
      </c>
      <c r="H64" s="38">
        <v>7395</v>
      </c>
      <c r="I64" s="38">
        <v>2813</v>
      </c>
      <c r="J64" s="38">
        <v>305</v>
      </c>
      <c r="K64" s="38">
        <v>170</v>
      </c>
      <c r="L64" s="38">
        <v>25</v>
      </c>
      <c r="M64" s="38">
        <v>10708</v>
      </c>
      <c r="N64" s="39">
        <v>79341</v>
      </c>
    </row>
    <row r="65" spans="1:15" ht="21" customHeight="1" x14ac:dyDescent="0.35">
      <c r="A65" s="5"/>
      <c r="B65" s="92" t="s">
        <v>5</v>
      </c>
      <c r="C65" s="129" t="s">
        <v>83</v>
      </c>
      <c r="D65" s="38">
        <v>159778</v>
      </c>
      <c r="E65" s="38">
        <v>110828</v>
      </c>
      <c r="F65" s="38">
        <v>48950</v>
      </c>
      <c r="G65" s="38">
        <v>25754</v>
      </c>
      <c r="H65" s="38">
        <v>10083</v>
      </c>
      <c r="I65" s="38">
        <v>2423</v>
      </c>
      <c r="J65" s="38">
        <v>364</v>
      </c>
      <c r="K65" s="38">
        <v>199</v>
      </c>
      <c r="L65" s="38">
        <v>45</v>
      </c>
      <c r="M65" s="38">
        <v>13114</v>
      </c>
      <c r="N65" s="39">
        <v>198646</v>
      </c>
    </row>
    <row r="66" spans="1:15" ht="21" customHeight="1" x14ac:dyDescent="0.35">
      <c r="A66" s="5"/>
      <c r="B66" s="92" t="s">
        <v>6</v>
      </c>
      <c r="C66" s="97" t="s">
        <v>59</v>
      </c>
      <c r="D66" s="38">
        <v>214355</v>
      </c>
      <c r="E66" s="38">
        <v>84379</v>
      </c>
      <c r="F66" s="38">
        <v>129976</v>
      </c>
      <c r="G66" s="38">
        <v>91607</v>
      </c>
      <c r="H66" s="38">
        <v>36157</v>
      </c>
      <c r="I66" s="38">
        <v>13114</v>
      </c>
      <c r="J66" s="38">
        <v>1352</v>
      </c>
      <c r="K66" s="38">
        <v>426</v>
      </c>
      <c r="L66" s="38">
        <v>20</v>
      </c>
      <c r="M66" s="38">
        <v>51069</v>
      </c>
      <c r="N66" s="39">
        <v>357031</v>
      </c>
    </row>
    <row r="67" spans="1:15" ht="21" customHeight="1" x14ac:dyDescent="0.35">
      <c r="A67" s="5"/>
      <c r="B67" s="92"/>
      <c r="C67" s="97" t="s">
        <v>69</v>
      </c>
      <c r="D67" s="38">
        <v>20348</v>
      </c>
      <c r="E67" s="38">
        <v>11316</v>
      </c>
      <c r="F67" s="38">
        <v>9032</v>
      </c>
      <c r="G67" s="38">
        <v>4433</v>
      </c>
      <c r="H67" s="38">
        <v>463</v>
      </c>
      <c r="I67" s="38">
        <v>975</v>
      </c>
      <c r="J67" s="38">
        <v>175</v>
      </c>
      <c r="K67" s="38">
        <v>71</v>
      </c>
      <c r="L67" s="38">
        <v>5</v>
      </c>
      <c r="M67" s="38">
        <v>1689</v>
      </c>
      <c r="N67" s="39">
        <v>26470</v>
      </c>
    </row>
    <row r="68" spans="1:15" ht="21" customHeight="1" x14ac:dyDescent="0.35">
      <c r="A68" s="5"/>
      <c r="B68" s="92"/>
      <c r="C68" s="97" t="s">
        <v>70</v>
      </c>
      <c r="D68" s="38">
        <v>531121</v>
      </c>
      <c r="E68" s="38">
        <v>389220</v>
      </c>
      <c r="F68" s="38">
        <v>141901</v>
      </c>
      <c r="G68" s="38">
        <v>69437</v>
      </c>
      <c r="H68" s="38">
        <v>26878</v>
      </c>
      <c r="I68" s="38">
        <v>9613</v>
      </c>
      <c r="J68" s="38">
        <v>1213</v>
      </c>
      <c r="K68" s="38">
        <v>631</v>
      </c>
      <c r="L68" s="38">
        <v>82</v>
      </c>
      <c r="M68" s="38">
        <v>38417</v>
      </c>
      <c r="N68" s="39">
        <v>638975</v>
      </c>
    </row>
    <row r="69" spans="1:15" ht="21" customHeight="1" x14ac:dyDescent="0.35">
      <c r="A69" s="5"/>
      <c r="B69" s="92"/>
      <c r="C69" s="97" t="s">
        <v>33</v>
      </c>
      <c r="D69" s="38">
        <v>143861</v>
      </c>
      <c r="E69" s="38">
        <v>112653</v>
      </c>
      <c r="F69" s="38">
        <v>31208</v>
      </c>
      <c r="G69" s="38">
        <v>9142</v>
      </c>
      <c r="H69" s="38">
        <v>1671</v>
      </c>
      <c r="I69" s="38">
        <v>247</v>
      </c>
      <c r="J69" s="38">
        <v>10</v>
      </c>
      <c r="K69" s="38">
        <v>3</v>
      </c>
      <c r="L69" s="38" t="s">
        <v>90</v>
      </c>
      <c r="M69" s="38">
        <v>1931</v>
      </c>
      <c r="N69" s="39">
        <v>154934</v>
      </c>
    </row>
    <row r="70" spans="1:15" ht="21" customHeight="1" thickBot="1" x14ac:dyDescent="0.4">
      <c r="A70" s="5"/>
      <c r="B70" s="96"/>
      <c r="C70" s="13" t="s">
        <v>34</v>
      </c>
      <c r="D70" s="44">
        <v>2795779</v>
      </c>
      <c r="E70" s="44">
        <v>1919833</v>
      </c>
      <c r="F70" s="44">
        <v>875946</v>
      </c>
      <c r="G70" s="44">
        <v>498340</v>
      </c>
      <c r="H70" s="44">
        <v>185669</v>
      </c>
      <c r="I70" s="44">
        <v>61498</v>
      </c>
      <c r="J70" s="44">
        <v>7168</v>
      </c>
      <c r="K70" s="44">
        <v>3501</v>
      </c>
      <c r="L70" s="44">
        <v>568</v>
      </c>
      <c r="M70" s="44">
        <v>258404</v>
      </c>
      <c r="N70" s="45">
        <v>3552523</v>
      </c>
    </row>
    <row r="71" spans="1:15" ht="21.75" customHeight="1" x14ac:dyDescent="0.3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3" spans="1:15" s="130" customFormat="1" ht="21.75" customHeight="1" x14ac:dyDescent="0.35"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</row>
    <row r="74" spans="1:15" s="130" customFormat="1" ht="21.75" customHeight="1" x14ac:dyDescent="0.35">
      <c r="B74" s="131"/>
      <c r="C74" s="131" t="s">
        <v>84</v>
      </c>
      <c r="D74" s="132" t="b">
        <f>SUM(D56:D69)=D70</f>
        <v>1</v>
      </c>
      <c r="E74" s="132" t="b">
        <f t="shared" ref="E74:N74" si="0">SUM(E56:E69)=E70</f>
        <v>1</v>
      </c>
      <c r="F74" s="132" t="b">
        <f t="shared" si="0"/>
        <v>1</v>
      </c>
      <c r="G74" s="132" t="b">
        <f t="shared" si="0"/>
        <v>1</v>
      </c>
      <c r="H74" s="132" t="b">
        <f t="shared" si="0"/>
        <v>1</v>
      </c>
      <c r="I74" s="132" t="b">
        <f t="shared" si="0"/>
        <v>1</v>
      </c>
      <c r="J74" s="132" t="b">
        <f t="shared" si="0"/>
        <v>1</v>
      </c>
      <c r="K74" s="132" t="b">
        <f t="shared" si="0"/>
        <v>1</v>
      </c>
      <c r="L74" s="132" t="b">
        <f t="shared" si="0"/>
        <v>1</v>
      </c>
      <c r="M74" s="132" t="b">
        <f t="shared" si="0"/>
        <v>1</v>
      </c>
      <c r="N74" s="132" t="b">
        <f t="shared" si="0"/>
        <v>1</v>
      </c>
      <c r="O74" s="131"/>
    </row>
    <row r="75" spans="1:15" ht="21.75" customHeight="1" x14ac:dyDescent="0.35">
      <c r="D75" s="4">
        <f>SUM(D56:D69)-D70</f>
        <v>0</v>
      </c>
      <c r="E75" s="4">
        <f t="shared" ref="E75:N75" si="1">SUM(E56:E69)-E70</f>
        <v>0</v>
      </c>
      <c r="F75" s="4">
        <f t="shared" si="1"/>
        <v>0</v>
      </c>
      <c r="G75" s="4">
        <f t="shared" si="1"/>
        <v>0</v>
      </c>
      <c r="H75" s="4">
        <f t="shared" si="1"/>
        <v>0</v>
      </c>
      <c r="I75" s="4">
        <f t="shared" si="1"/>
        <v>0</v>
      </c>
      <c r="J75" s="4">
        <f t="shared" si="1"/>
        <v>0</v>
      </c>
      <c r="K75" s="4">
        <f t="shared" si="1"/>
        <v>0</v>
      </c>
      <c r="L75" s="4">
        <f t="shared" si="1"/>
        <v>0</v>
      </c>
      <c r="M75" s="4">
        <f t="shared" si="1"/>
        <v>0</v>
      </c>
      <c r="N75" s="4">
        <f t="shared" si="1"/>
        <v>0</v>
      </c>
    </row>
  </sheetData>
  <mergeCells count="14">
    <mergeCell ref="B25:B36"/>
    <mergeCell ref="B41:B52"/>
    <mergeCell ref="B1:N1"/>
    <mergeCell ref="N4:N6"/>
    <mergeCell ref="D4:D6"/>
    <mergeCell ref="G4:G6"/>
    <mergeCell ref="B9:B20"/>
    <mergeCell ref="B4:C6"/>
    <mergeCell ref="H5:H6"/>
    <mergeCell ref="I5:I6"/>
    <mergeCell ref="J5:J6"/>
    <mergeCell ref="K5:K6"/>
    <mergeCell ref="L5:L6"/>
    <mergeCell ref="M5:M6"/>
  </mergeCells>
  <phoneticPr fontId="3"/>
  <printOptions horizontalCentered="1"/>
  <pageMargins left="0.39370078740157483" right="0.39370078740157483" top="0.51181102362204722" bottom="0.31496062992125984" header="0" footer="0"/>
  <pageSetup paperSize="9" scale="50" fitToWidth="0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showOutlineSymbols="0" view="pageBreakPreview" zoomScale="51" zoomScaleNormal="70" zoomScaleSheetLayoutView="51" workbookViewId="0"/>
  </sheetViews>
  <sheetFormatPr defaultColWidth="1.07421875" defaultRowHeight="21.75" customHeight="1" x14ac:dyDescent="0.35"/>
  <cols>
    <col min="1" max="1" width="0.84375" customWidth="1"/>
    <col min="2" max="2" width="3.765625" style="1" customWidth="1"/>
    <col min="3" max="3" width="19.07421875" style="1" customWidth="1"/>
    <col min="4" max="12" width="13.3046875" style="1" customWidth="1"/>
    <col min="13" max="13" width="2.53515625" style="1" customWidth="1"/>
    <col min="14" max="14" width="10.69140625" style="1" customWidth="1"/>
    <col min="15" max="250" width="8.84375" customWidth="1"/>
    <col min="251" max="253" width="10.69140625" customWidth="1"/>
  </cols>
  <sheetData>
    <row r="1" spans="1:13" ht="30.75" customHeight="1" x14ac:dyDescent="0.35">
      <c r="B1" s="182" t="s">
        <v>91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3" ht="18.75" customHeight="1" x14ac:dyDescent="0.35">
      <c r="B2" s="19"/>
    </row>
    <row r="3" spans="1:13" ht="21.75" customHeight="1" thickBot="1" x14ac:dyDescent="0.4">
      <c r="B3" s="33" t="s">
        <v>35</v>
      </c>
      <c r="D3" s="4"/>
      <c r="E3" s="4"/>
      <c r="F3" s="4"/>
      <c r="G3" s="4"/>
      <c r="H3" s="4"/>
      <c r="I3" s="4"/>
      <c r="J3" s="4"/>
      <c r="K3" s="4"/>
      <c r="L3" s="4"/>
    </row>
    <row r="4" spans="1:13" ht="21.75" customHeight="1" x14ac:dyDescent="0.35">
      <c r="A4" s="5"/>
      <c r="B4" s="159" t="s">
        <v>68</v>
      </c>
      <c r="C4" s="161"/>
      <c r="D4" s="184" t="s">
        <v>39</v>
      </c>
      <c r="E4" s="46"/>
      <c r="F4" s="35"/>
      <c r="G4" s="35" t="s">
        <v>36</v>
      </c>
      <c r="H4" s="47"/>
      <c r="I4" s="47"/>
      <c r="J4" s="47"/>
      <c r="K4" s="48" t="s">
        <v>37</v>
      </c>
      <c r="L4" s="168" t="s">
        <v>26</v>
      </c>
      <c r="M4" s="14"/>
    </row>
    <row r="5" spans="1:13" ht="21.75" customHeight="1" x14ac:dyDescent="0.35">
      <c r="A5" s="5"/>
      <c r="B5" s="177"/>
      <c r="C5" s="178"/>
      <c r="D5" s="185"/>
      <c r="E5" s="49" t="s">
        <v>52</v>
      </c>
      <c r="F5" s="49" t="s">
        <v>53</v>
      </c>
      <c r="G5" s="49" t="s">
        <v>54</v>
      </c>
      <c r="H5" s="49" t="s">
        <v>55</v>
      </c>
      <c r="I5" s="49" t="s">
        <v>56</v>
      </c>
      <c r="J5" s="49" t="s">
        <v>25</v>
      </c>
      <c r="K5" s="50" t="s">
        <v>38</v>
      </c>
      <c r="L5" s="181"/>
      <c r="M5" s="14"/>
    </row>
    <row r="6" spans="1:13" ht="21" customHeight="1" x14ac:dyDescent="0.35">
      <c r="A6" s="5"/>
      <c r="B6" s="91"/>
      <c r="C6" s="10"/>
      <c r="D6" s="36" t="s">
        <v>85</v>
      </c>
      <c r="E6" s="36" t="s">
        <v>85</v>
      </c>
      <c r="F6" s="36" t="s">
        <v>85</v>
      </c>
      <c r="G6" s="36" t="s">
        <v>85</v>
      </c>
      <c r="H6" s="36" t="s">
        <v>85</v>
      </c>
      <c r="I6" s="36" t="s">
        <v>85</v>
      </c>
      <c r="J6" s="36" t="s">
        <v>85</v>
      </c>
      <c r="K6" s="36" t="s">
        <v>85</v>
      </c>
      <c r="L6" s="37" t="s">
        <v>85</v>
      </c>
      <c r="M6" s="14"/>
    </row>
    <row r="7" spans="1:13" ht="21" customHeight="1" x14ac:dyDescent="0.35">
      <c r="A7" s="5"/>
      <c r="B7" s="92"/>
      <c r="C7" s="97" t="s">
        <v>57</v>
      </c>
      <c r="D7" s="38">
        <v>258950</v>
      </c>
      <c r="E7" s="38">
        <v>1296733</v>
      </c>
      <c r="F7" s="38">
        <v>838288</v>
      </c>
      <c r="G7" s="38">
        <v>523251</v>
      </c>
      <c r="H7" s="38">
        <v>310649</v>
      </c>
      <c r="I7" s="38">
        <v>444047</v>
      </c>
      <c r="J7" s="38">
        <v>3412968</v>
      </c>
      <c r="K7" s="38">
        <v>749500</v>
      </c>
      <c r="L7" s="39">
        <v>4421418</v>
      </c>
      <c r="M7" s="17"/>
    </row>
    <row r="8" spans="1:13" ht="21" customHeight="1" x14ac:dyDescent="0.35">
      <c r="A8" s="5"/>
      <c r="B8" s="176" t="s">
        <v>51</v>
      </c>
      <c r="C8" s="97" t="s">
        <v>64</v>
      </c>
      <c r="D8" s="38">
        <v>135362</v>
      </c>
      <c r="E8" s="38">
        <v>1978400</v>
      </c>
      <c r="F8" s="38">
        <v>1294817</v>
      </c>
      <c r="G8" s="38">
        <v>1430411</v>
      </c>
      <c r="H8" s="38">
        <v>1704013</v>
      </c>
      <c r="I8" s="38">
        <v>3143230</v>
      </c>
      <c r="J8" s="38">
        <v>9550871</v>
      </c>
      <c r="K8" s="38">
        <v>839997</v>
      </c>
      <c r="L8" s="39">
        <v>10526230</v>
      </c>
      <c r="M8" s="17"/>
    </row>
    <row r="9" spans="1:13" ht="21" customHeight="1" x14ac:dyDescent="0.35">
      <c r="A9" s="5"/>
      <c r="B9" s="176"/>
      <c r="C9" s="97" t="s">
        <v>74</v>
      </c>
      <c r="D9" s="38">
        <v>399561</v>
      </c>
      <c r="E9" s="38">
        <v>2131282</v>
      </c>
      <c r="F9" s="38">
        <v>1148946</v>
      </c>
      <c r="G9" s="38">
        <v>1574823</v>
      </c>
      <c r="H9" s="38">
        <v>1584982</v>
      </c>
      <c r="I9" s="38">
        <v>1749690</v>
      </c>
      <c r="J9" s="38">
        <v>8189723</v>
      </c>
      <c r="K9" s="38">
        <v>1056116</v>
      </c>
      <c r="L9" s="39">
        <v>9645400</v>
      </c>
      <c r="M9" s="17"/>
    </row>
    <row r="10" spans="1:13" ht="21" customHeight="1" x14ac:dyDescent="0.35">
      <c r="A10" s="5"/>
      <c r="B10" s="176"/>
      <c r="C10" s="98" t="s">
        <v>76</v>
      </c>
      <c r="D10" s="38">
        <v>271963</v>
      </c>
      <c r="E10" s="38">
        <v>1044686</v>
      </c>
      <c r="F10" s="38">
        <v>286291</v>
      </c>
      <c r="G10" s="38">
        <v>321623</v>
      </c>
      <c r="H10" s="38">
        <v>428546</v>
      </c>
      <c r="I10" s="38">
        <v>298726</v>
      </c>
      <c r="J10" s="38">
        <v>2379872</v>
      </c>
      <c r="K10" s="38">
        <v>342990</v>
      </c>
      <c r="L10" s="39">
        <v>2994825</v>
      </c>
      <c r="M10" s="17"/>
    </row>
    <row r="11" spans="1:13" ht="21" customHeight="1" x14ac:dyDescent="0.35">
      <c r="A11" s="5"/>
      <c r="B11" s="176"/>
      <c r="C11" s="97" t="s">
        <v>80</v>
      </c>
      <c r="D11" s="38">
        <v>6151</v>
      </c>
      <c r="E11" s="38">
        <v>61701</v>
      </c>
      <c r="F11" s="38">
        <v>30967</v>
      </c>
      <c r="G11" s="38">
        <v>30104</v>
      </c>
      <c r="H11" s="38">
        <v>58752</v>
      </c>
      <c r="I11" s="38">
        <v>803758</v>
      </c>
      <c r="J11" s="38">
        <v>985282</v>
      </c>
      <c r="K11" s="38">
        <v>386499</v>
      </c>
      <c r="L11" s="39">
        <v>1377932</v>
      </c>
      <c r="M11" s="17"/>
    </row>
    <row r="12" spans="1:13" ht="21" customHeight="1" x14ac:dyDescent="0.35">
      <c r="A12" s="5"/>
      <c r="B12" s="176"/>
      <c r="C12" s="99" t="s">
        <v>81</v>
      </c>
      <c r="D12" s="38">
        <v>75731</v>
      </c>
      <c r="E12" s="38">
        <v>435047</v>
      </c>
      <c r="F12" s="38">
        <v>109772</v>
      </c>
      <c r="G12" s="38">
        <v>151034</v>
      </c>
      <c r="H12" s="38">
        <v>214456</v>
      </c>
      <c r="I12" s="38">
        <v>171352</v>
      </c>
      <c r="J12" s="38">
        <v>1081661</v>
      </c>
      <c r="K12" s="38">
        <v>241202</v>
      </c>
      <c r="L12" s="39">
        <v>1398594</v>
      </c>
      <c r="M12" s="17"/>
    </row>
    <row r="13" spans="1:13" ht="21" customHeight="1" x14ac:dyDescent="0.35">
      <c r="A13" s="5"/>
      <c r="B13" s="176"/>
      <c r="C13" s="97" t="s">
        <v>82</v>
      </c>
      <c r="D13" s="38">
        <v>9197</v>
      </c>
      <c r="E13" s="38">
        <v>845209</v>
      </c>
      <c r="F13" s="38">
        <v>620726</v>
      </c>
      <c r="G13" s="38">
        <v>550558</v>
      </c>
      <c r="H13" s="38">
        <v>522898</v>
      </c>
      <c r="I13" s="38">
        <v>759101</v>
      </c>
      <c r="J13" s="38">
        <v>3298492</v>
      </c>
      <c r="K13" s="38">
        <v>278670</v>
      </c>
      <c r="L13" s="39">
        <v>3586359</v>
      </c>
      <c r="M13" s="14"/>
    </row>
    <row r="14" spans="1:13" ht="21" customHeight="1" x14ac:dyDescent="0.35">
      <c r="A14" s="5"/>
      <c r="B14" s="176"/>
      <c r="C14" s="98" t="s">
        <v>65</v>
      </c>
      <c r="D14" s="38" t="s">
        <v>90</v>
      </c>
      <c r="E14" s="38">
        <v>7287</v>
      </c>
      <c r="F14" s="38" t="s">
        <v>90</v>
      </c>
      <c r="G14" s="38">
        <v>3389</v>
      </c>
      <c r="H14" s="38">
        <v>2595</v>
      </c>
      <c r="I14" s="38">
        <v>157489</v>
      </c>
      <c r="J14" s="38">
        <v>170760</v>
      </c>
      <c r="K14" s="38">
        <v>3812</v>
      </c>
      <c r="L14" s="39">
        <v>174572</v>
      </c>
      <c r="M14" s="14"/>
    </row>
    <row r="15" spans="1:13" ht="21" customHeight="1" x14ac:dyDescent="0.35">
      <c r="A15" s="5"/>
      <c r="B15" s="176"/>
      <c r="C15" s="97" t="s">
        <v>58</v>
      </c>
      <c r="D15" s="38">
        <v>6121</v>
      </c>
      <c r="E15" s="38">
        <v>373337</v>
      </c>
      <c r="F15" s="38">
        <v>272561</v>
      </c>
      <c r="G15" s="38">
        <v>281585</v>
      </c>
      <c r="H15" s="38">
        <v>604585</v>
      </c>
      <c r="I15" s="38">
        <v>546414</v>
      </c>
      <c r="J15" s="38">
        <v>2078482</v>
      </c>
      <c r="K15" s="38">
        <v>92913</v>
      </c>
      <c r="L15" s="39">
        <v>2177516</v>
      </c>
      <c r="M15" s="14"/>
    </row>
    <row r="16" spans="1:13" ht="21" customHeight="1" x14ac:dyDescent="0.35">
      <c r="A16" s="5"/>
      <c r="B16" s="176"/>
      <c r="C16" s="129" t="s">
        <v>83</v>
      </c>
      <c r="D16" s="38">
        <v>183424</v>
      </c>
      <c r="E16" s="38">
        <v>475570</v>
      </c>
      <c r="F16" s="38">
        <v>171164</v>
      </c>
      <c r="G16" s="38">
        <v>253228</v>
      </c>
      <c r="H16" s="38">
        <v>185516</v>
      </c>
      <c r="I16" s="38">
        <v>128783</v>
      </c>
      <c r="J16" s="38">
        <v>1214261</v>
      </c>
      <c r="K16" s="38">
        <v>1486390</v>
      </c>
      <c r="L16" s="39">
        <v>2884075</v>
      </c>
      <c r="M16" s="17"/>
    </row>
    <row r="17" spans="1:13" ht="21" customHeight="1" x14ac:dyDescent="0.35">
      <c r="A17" s="5"/>
      <c r="B17" s="176"/>
      <c r="C17" s="97" t="s">
        <v>59</v>
      </c>
      <c r="D17" s="38">
        <v>711328</v>
      </c>
      <c r="E17" s="38">
        <v>961521</v>
      </c>
      <c r="F17" s="38">
        <v>123148</v>
      </c>
      <c r="G17" s="38">
        <v>320550</v>
      </c>
      <c r="H17" s="38">
        <v>140626</v>
      </c>
      <c r="I17" s="38">
        <v>129755</v>
      </c>
      <c r="J17" s="38">
        <v>1675600</v>
      </c>
      <c r="K17" s="38">
        <v>6826987</v>
      </c>
      <c r="L17" s="39">
        <v>9213915</v>
      </c>
      <c r="M17" s="17"/>
    </row>
    <row r="18" spans="1:13" ht="21" customHeight="1" x14ac:dyDescent="0.35">
      <c r="A18" s="5"/>
      <c r="B18" s="176"/>
      <c r="C18" s="97" t="s">
        <v>69</v>
      </c>
      <c r="D18" s="38">
        <v>2510</v>
      </c>
      <c r="E18" s="38">
        <v>22490</v>
      </c>
      <c r="F18" s="38">
        <v>18748</v>
      </c>
      <c r="G18" s="38">
        <v>13697</v>
      </c>
      <c r="H18" s="38">
        <v>16633</v>
      </c>
      <c r="I18" s="38">
        <v>203773</v>
      </c>
      <c r="J18" s="38">
        <v>275341</v>
      </c>
      <c r="K18" s="38">
        <v>656317</v>
      </c>
      <c r="L18" s="39">
        <v>934168</v>
      </c>
      <c r="M18" s="17"/>
    </row>
    <row r="19" spans="1:13" ht="21" customHeight="1" x14ac:dyDescent="0.35">
      <c r="A19" s="5"/>
      <c r="B19" s="176"/>
      <c r="C19" s="97" t="s">
        <v>70</v>
      </c>
      <c r="D19" s="38">
        <v>334835</v>
      </c>
      <c r="E19" s="38">
        <v>2514750</v>
      </c>
      <c r="F19" s="38">
        <v>1355160</v>
      </c>
      <c r="G19" s="38">
        <v>1495166</v>
      </c>
      <c r="H19" s="38">
        <v>1200634</v>
      </c>
      <c r="I19" s="38">
        <v>582173</v>
      </c>
      <c r="J19" s="38">
        <v>7147883</v>
      </c>
      <c r="K19" s="38">
        <v>1795857</v>
      </c>
      <c r="L19" s="39">
        <v>9278575</v>
      </c>
      <c r="M19" s="17"/>
    </row>
    <row r="20" spans="1:13" ht="21" customHeight="1" x14ac:dyDescent="0.35">
      <c r="A20" s="5"/>
      <c r="B20" s="92"/>
      <c r="C20" s="97" t="s">
        <v>33</v>
      </c>
      <c r="D20" s="38">
        <v>298934</v>
      </c>
      <c r="E20" s="38">
        <v>72009</v>
      </c>
      <c r="F20" s="38">
        <v>11660</v>
      </c>
      <c r="G20" s="38">
        <v>39736</v>
      </c>
      <c r="H20" s="38">
        <v>13421</v>
      </c>
      <c r="I20" s="38">
        <v>12481</v>
      </c>
      <c r="J20" s="38">
        <v>149307</v>
      </c>
      <c r="K20" s="38">
        <v>143706</v>
      </c>
      <c r="L20" s="39">
        <v>591947</v>
      </c>
      <c r="M20" s="17"/>
    </row>
    <row r="21" spans="1:13" ht="21" customHeight="1" x14ac:dyDescent="0.35">
      <c r="A21" s="5"/>
      <c r="B21" s="93"/>
      <c r="C21" s="15" t="s">
        <v>34</v>
      </c>
      <c r="D21" s="51">
        <v>2694067</v>
      </c>
      <c r="E21" s="52">
        <v>12220022</v>
      </c>
      <c r="F21" s="53">
        <v>6282248</v>
      </c>
      <c r="G21" s="54">
        <v>6989155</v>
      </c>
      <c r="H21" s="55">
        <v>6988306</v>
      </c>
      <c r="I21" s="56">
        <v>9130772</v>
      </c>
      <c r="J21" s="57">
        <v>41610503</v>
      </c>
      <c r="K21" s="58">
        <v>14900956</v>
      </c>
      <c r="L21" s="59">
        <v>59205526</v>
      </c>
      <c r="M21" s="17"/>
    </row>
    <row r="22" spans="1:13" ht="21" customHeight="1" x14ac:dyDescent="0.35">
      <c r="A22" s="5"/>
      <c r="B22" s="91"/>
      <c r="C22" s="10"/>
      <c r="D22" s="36" t="s">
        <v>87</v>
      </c>
      <c r="E22" s="36" t="s">
        <v>87</v>
      </c>
      <c r="F22" s="36" t="s">
        <v>87</v>
      </c>
      <c r="G22" s="36" t="s">
        <v>87</v>
      </c>
      <c r="H22" s="36" t="s">
        <v>87</v>
      </c>
      <c r="I22" s="36" t="s">
        <v>87</v>
      </c>
      <c r="J22" s="36" t="s">
        <v>87</v>
      </c>
      <c r="K22" s="36" t="s">
        <v>87</v>
      </c>
      <c r="L22" s="37" t="s">
        <v>87</v>
      </c>
      <c r="M22" s="14"/>
    </row>
    <row r="23" spans="1:13" ht="21" customHeight="1" x14ac:dyDescent="0.35">
      <c r="A23" s="5"/>
      <c r="B23" s="92"/>
      <c r="C23" s="97" t="s">
        <v>57</v>
      </c>
      <c r="D23" s="38">
        <v>758905</v>
      </c>
      <c r="E23" s="38">
        <v>5678441</v>
      </c>
      <c r="F23" s="38">
        <v>4019908</v>
      </c>
      <c r="G23" s="38">
        <v>2530615</v>
      </c>
      <c r="H23" s="38">
        <v>1829267</v>
      </c>
      <c r="I23" s="38">
        <v>3291457</v>
      </c>
      <c r="J23" s="38">
        <v>17349688</v>
      </c>
      <c r="K23" s="38">
        <v>2862904</v>
      </c>
      <c r="L23" s="39">
        <v>20971497</v>
      </c>
      <c r="M23" s="17"/>
    </row>
    <row r="24" spans="1:13" ht="21" customHeight="1" x14ac:dyDescent="0.35">
      <c r="A24" s="5"/>
      <c r="B24" s="165" t="s">
        <v>62</v>
      </c>
      <c r="C24" s="97" t="s">
        <v>64</v>
      </c>
      <c r="D24" s="38">
        <v>304064</v>
      </c>
      <c r="E24" s="38">
        <v>7077458</v>
      </c>
      <c r="F24" s="38">
        <v>4958987</v>
      </c>
      <c r="G24" s="38">
        <v>5905670</v>
      </c>
      <c r="H24" s="38">
        <v>8444568</v>
      </c>
      <c r="I24" s="38">
        <v>21093133</v>
      </c>
      <c r="J24" s="38">
        <v>47479816</v>
      </c>
      <c r="K24" s="38">
        <v>2870757</v>
      </c>
      <c r="L24" s="39">
        <v>50654637</v>
      </c>
      <c r="M24" s="17"/>
    </row>
    <row r="25" spans="1:13" ht="21" customHeight="1" x14ac:dyDescent="0.35">
      <c r="A25" s="5"/>
      <c r="B25" s="165"/>
      <c r="C25" s="97" t="s">
        <v>74</v>
      </c>
      <c r="D25" s="38">
        <v>576565</v>
      </c>
      <c r="E25" s="38">
        <v>6725215</v>
      </c>
      <c r="F25" s="38">
        <v>4108414</v>
      </c>
      <c r="G25" s="38">
        <v>5374861</v>
      </c>
      <c r="H25" s="38">
        <v>5554098</v>
      </c>
      <c r="I25" s="38">
        <v>5857135</v>
      </c>
      <c r="J25" s="38">
        <v>27619724</v>
      </c>
      <c r="K25" s="38">
        <v>2726605</v>
      </c>
      <c r="L25" s="39">
        <v>30922894</v>
      </c>
      <c r="M25" s="17"/>
    </row>
    <row r="26" spans="1:13" ht="21" customHeight="1" x14ac:dyDescent="0.35">
      <c r="A26" s="5"/>
      <c r="B26" s="165"/>
      <c r="C26" s="98" t="s">
        <v>76</v>
      </c>
      <c r="D26" s="38">
        <v>334402</v>
      </c>
      <c r="E26" s="38">
        <v>1694447</v>
      </c>
      <c r="F26" s="38">
        <v>512222</v>
      </c>
      <c r="G26" s="38">
        <v>602798</v>
      </c>
      <c r="H26" s="38">
        <v>849595</v>
      </c>
      <c r="I26" s="38">
        <v>623422</v>
      </c>
      <c r="J26" s="38">
        <v>4282483</v>
      </c>
      <c r="K26" s="38">
        <v>641080</v>
      </c>
      <c r="L26" s="39">
        <v>5257964</v>
      </c>
      <c r="M26" s="17"/>
    </row>
    <row r="27" spans="1:13" ht="21" customHeight="1" x14ac:dyDescent="0.35">
      <c r="A27" s="5"/>
      <c r="B27" s="165"/>
      <c r="C27" s="97" t="s">
        <v>80</v>
      </c>
      <c r="D27" s="38">
        <v>9830</v>
      </c>
      <c r="E27" s="38">
        <v>247659</v>
      </c>
      <c r="F27" s="38">
        <v>119665</v>
      </c>
      <c r="G27" s="38">
        <v>204743</v>
      </c>
      <c r="H27" s="38">
        <v>491357</v>
      </c>
      <c r="I27" s="38">
        <v>5217281</v>
      </c>
      <c r="J27" s="38">
        <v>6280704</v>
      </c>
      <c r="K27" s="38">
        <v>1930004</v>
      </c>
      <c r="L27" s="39">
        <v>8220539</v>
      </c>
      <c r="M27" s="17"/>
    </row>
    <row r="28" spans="1:13" ht="21" customHeight="1" x14ac:dyDescent="0.35">
      <c r="A28" s="5"/>
      <c r="B28" s="165"/>
      <c r="C28" s="99" t="s">
        <v>78</v>
      </c>
      <c r="D28" s="38">
        <v>164110</v>
      </c>
      <c r="E28" s="38">
        <v>1485994</v>
      </c>
      <c r="F28" s="38">
        <v>423189</v>
      </c>
      <c r="G28" s="38">
        <v>678743</v>
      </c>
      <c r="H28" s="38">
        <v>982228</v>
      </c>
      <c r="I28" s="38">
        <v>1052530</v>
      </c>
      <c r="J28" s="38">
        <v>4622684</v>
      </c>
      <c r="K28" s="38">
        <v>647955</v>
      </c>
      <c r="L28" s="39">
        <v>5434750</v>
      </c>
      <c r="M28" s="17"/>
    </row>
    <row r="29" spans="1:13" ht="21" customHeight="1" x14ac:dyDescent="0.35">
      <c r="A29" s="5"/>
      <c r="B29" s="165"/>
      <c r="C29" s="97" t="s">
        <v>79</v>
      </c>
      <c r="D29" s="38">
        <v>20153</v>
      </c>
      <c r="E29" s="38">
        <v>2950254</v>
      </c>
      <c r="F29" s="38">
        <v>2247664</v>
      </c>
      <c r="G29" s="38">
        <v>2013699</v>
      </c>
      <c r="H29" s="38">
        <v>2047619</v>
      </c>
      <c r="I29" s="38">
        <v>3563565</v>
      </c>
      <c r="J29" s="38">
        <v>12822801</v>
      </c>
      <c r="K29" s="38">
        <v>1009440</v>
      </c>
      <c r="L29" s="39">
        <v>13852394</v>
      </c>
      <c r="M29" s="17"/>
    </row>
    <row r="30" spans="1:13" ht="21" customHeight="1" x14ac:dyDescent="0.35">
      <c r="A30" s="5"/>
      <c r="B30" s="165"/>
      <c r="C30" s="98" t="s">
        <v>65</v>
      </c>
      <c r="D30" s="38" t="s">
        <v>90</v>
      </c>
      <c r="E30" s="38">
        <v>20400</v>
      </c>
      <c r="F30" s="38" t="s">
        <v>90</v>
      </c>
      <c r="G30" s="38">
        <v>16893</v>
      </c>
      <c r="H30" s="38">
        <v>36475</v>
      </c>
      <c r="I30" s="38">
        <v>1231854</v>
      </c>
      <c r="J30" s="38">
        <v>1305621</v>
      </c>
      <c r="K30" s="38">
        <v>31089</v>
      </c>
      <c r="L30" s="39">
        <v>1336710</v>
      </c>
      <c r="M30" s="14"/>
    </row>
    <row r="31" spans="1:13" ht="21" customHeight="1" x14ac:dyDescent="0.35">
      <c r="A31" s="5"/>
      <c r="B31" s="165"/>
      <c r="C31" s="97" t="s">
        <v>58</v>
      </c>
      <c r="D31" s="38">
        <v>15618</v>
      </c>
      <c r="E31" s="38">
        <v>1729181</v>
      </c>
      <c r="F31" s="38">
        <v>1361718</v>
      </c>
      <c r="G31" s="38">
        <v>1527327</v>
      </c>
      <c r="H31" s="38">
        <v>3551532</v>
      </c>
      <c r="I31" s="38">
        <v>3899698</v>
      </c>
      <c r="J31" s="38">
        <v>12069456</v>
      </c>
      <c r="K31" s="38">
        <v>589460</v>
      </c>
      <c r="L31" s="39">
        <v>12674533</v>
      </c>
      <c r="M31" s="14"/>
    </row>
    <row r="32" spans="1:13" ht="21" customHeight="1" x14ac:dyDescent="0.35">
      <c r="A32" s="5"/>
      <c r="B32" s="165"/>
      <c r="C32" s="129" t="s">
        <v>83</v>
      </c>
      <c r="D32" s="38">
        <v>479108</v>
      </c>
      <c r="E32" s="38">
        <v>1591085</v>
      </c>
      <c r="F32" s="38">
        <v>660412</v>
      </c>
      <c r="G32" s="38">
        <v>1165023</v>
      </c>
      <c r="H32" s="38">
        <v>973490</v>
      </c>
      <c r="I32" s="38">
        <v>752404</v>
      </c>
      <c r="J32" s="38">
        <v>5142413</v>
      </c>
      <c r="K32" s="38">
        <v>5912460</v>
      </c>
      <c r="L32" s="39">
        <v>11533981</v>
      </c>
      <c r="M32" s="17"/>
    </row>
    <row r="33" spans="1:13" ht="21" customHeight="1" x14ac:dyDescent="0.35">
      <c r="A33" s="5"/>
      <c r="B33" s="165"/>
      <c r="C33" s="97" t="s">
        <v>59</v>
      </c>
      <c r="D33" s="38">
        <v>1795002</v>
      </c>
      <c r="E33" s="38">
        <v>2089806</v>
      </c>
      <c r="F33" s="38">
        <v>351369</v>
      </c>
      <c r="G33" s="38">
        <v>982667</v>
      </c>
      <c r="H33" s="38">
        <v>428579</v>
      </c>
      <c r="I33" s="38">
        <v>443352</v>
      </c>
      <c r="J33" s="38">
        <v>4295772</v>
      </c>
      <c r="K33" s="38">
        <v>25213714</v>
      </c>
      <c r="L33" s="39">
        <v>31304488</v>
      </c>
      <c r="M33" s="17"/>
    </row>
    <row r="34" spans="1:13" ht="21" customHeight="1" x14ac:dyDescent="0.35">
      <c r="A34" s="5"/>
      <c r="B34" s="165"/>
      <c r="C34" s="97" t="s">
        <v>69</v>
      </c>
      <c r="D34" s="38">
        <v>11139</v>
      </c>
      <c r="E34" s="38">
        <v>42718</v>
      </c>
      <c r="F34" s="38">
        <v>57826</v>
      </c>
      <c r="G34" s="38">
        <v>59618</v>
      </c>
      <c r="H34" s="38">
        <v>63054</v>
      </c>
      <c r="I34" s="38">
        <v>855349</v>
      </c>
      <c r="J34" s="38">
        <v>1078564</v>
      </c>
      <c r="K34" s="38">
        <v>2077604</v>
      </c>
      <c r="L34" s="39">
        <v>3167307</v>
      </c>
      <c r="M34" s="17"/>
    </row>
    <row r="35" spans="1:13" ht="21" customHeight="1" x14ac:dyDescent="0.35">
      <c r="A35" s="5"/>
      <c r="B35" s="165"/>
      <c r="C35" s="97" t="s">
        <v>70</v>
      </c>
      <c r="D35" s="38">
        <v>704697</v>
      </c>
      <c r="E35" s="38">
        <v>7170398</v>
      </c>
      <c r="F35" s="38">
        <v>3902141</v>
      </c>
      <c r="G35" s="38">
        <v>4235481</v>
      </c>
      <c r="H35" s="38">
        <v>4174804</v>
      </c>
      <c r="I35" s="38">
        <v>2590275</v>
      </c>
      <c r="J35" s="38">
        <v>22073100</v>
      </c>
      <c r="K35" s="38">
        <v>5838542</v>
      </c>
      <c r="L35" s="39">
        <v>28616339</v>
      </c>
      <c r="M35" s="17"/>
    </row>
    <row r="36" spans="1:13" ht="21" customHeight="1" x14ac:dyDescent="0.35">
      <c r="A36" s="5"/>
      <c r="B36" s="92"/>
      <c r="C36" s="97" t="s">
        <v>33</v>
      </c>
      <c r="D36" s="38">
        <v>598758</v>
      </c>
      <c r="E36" s="38">
        <v>184867</v>
      </c>
      <c r="F36" s="38">
        <v>55232</v>
      </c>
      <c r="G36" s="38">
        <v>146558</v>
      </c>
      <c r="H36" s="38">
        <v>44474</v>
      </c>
      <c r="I36" s="38">
        <v>101350</v>
      </c>
      <c r="J36" s="38">
        <v>532481</v>
      </c>
      <c r="K36" s="38">
        <v>340233</v>
      </c>
      <c r="L36" s="39">
        <v>1471472</v>
      </c>
      <c r="M36" s="17"/>
    </row>
    <row r="37" spans="1:13" ht="21" customHeight="1" x14ac:dyDescent="0.35">
      <c r="A37" s="5"/>
      <c r="B37" s="94"/>
      <c r="C37" s="15" t="s">
        <v>34</v>
      </c>
      <c r="D37" s="60">
        <v>5772352</v>
      </c>
      <c r="E37" s="61">
        <v>38687924</v>
      </c>
      <c r="F37" s="62">
        <v>22778747</v>
      </c>
      <c r="G37" s="63">
        <v>25444696</v>
      </c>
      <c r="H37" s="64">
        <v>29471139</v>
      </c>
      <c r="I37" s="65">
        <v>50572803</v>
      </c>
      <c r="J37" s="66">
        <v>166955308</v>
      </c>
      <c r="K37" s="67">
        <v>52691847</v>
      </c>
      <c r="L37" s="68">
        <v>225419507</v>
      </c>
      <c r="M37" s="17"/>
    </row>
    <row r="38" spans="1:13" ht="21" customHeight="1" x14ac:dyDescent="0.35">
      <c r="A38" s="5"/>
      <c r="B38" s="91"/>
      <c r="C38" s="24"/>
      <c r="D38" s="69" t="s">
        <v>88</v>
      </c>
      <c r="E38" s="70" t="s">
        <v>88</v>
      </c>
      <c r="F38" s="70" t="s">
        <v>88</v>
      </c>
      <c r="G38" s="70" t="s">
        <v>88</v>
      </c>
      <c r="H38" s="70" t="s">
        <v>88</v>
      </c>
      <c r="I38" s="70" t="s">
        <v>88</v>
      </c>
      <c r="J38" s="70" t="s">
        <v>88</v>
      </c>
      <c r="K38" s="70" t="s">
        <v>88</v>
      </c>
      <c r="L38" s="71" t="s">
        <v>88</v>
      </c>
      <c r="M38" s="14"/>
    </row>
    <row r="39" spans="1:13" ht="21" customHeight="1" x14ac:dyDescent="0.35">
      <c r="A39" s="5"/>
      <c r="B39" s="92"/>
      <c r="C39" s="97" t="s">
        <v>57</v>
      </c>
      <c r="D39" s="72">
        <v>2931</v>
      </c>
      <c r="E39" s="38">
        <v>4379</v>
      </c>
      <c r="F39" s="38">
        <v>4795</v>
      </c>
      <c r="G39" s="38">
        <v>4836</v>
      </c>
      <c r="H39" s="38">
        <v>5889</v>
      </c>
      <c r="I39" s="38">
        <v>7412</v>
      </c>
      <c r="J39" s="38">
        <v>5083</v>
      </c>
      <c r="K39" s="38">
        <v>3820</v>
      </c>
      <c r="L39" s="39">
        <v>4743</v>
      </c>
      <c r="M39" s="17"/>
    </row>
    <row r="40" spans="1:13" ht="21" customHeight="1" x14ac:dyDescent="0.35">
      <c r="A40" s="5"/>
      <c r="B40" s="166" t="s">
        <v>63</v>
      </c>
      <c r="C40" s="97" t="s">
        <v>64</v>
      </c>
      <c r="D40" s="72">
        <v>2246</v>
      </c>
      <c r="E40" s="38">
        <v>3577</v>
      </c>
      <c r="F40" s="38">
        <v>3830</v>
      </c>
      <c r="G40" s="38">
        <v>4129</v>
      </c>
      <c r="H40" s="38">
        <v>4956</v>
      </c>
      <c r="I40" s="38">
        <v>6711</v>
      </c>
      <c r="J40" s="38">
        <v>4971</v>
      </c>
      <c r="K40" s="38">
        <v>3418</v>
      </c>
      <c r="L40" s="39">
        <v>4812</v>
      </c>
      <c r="M40" s="17"/>
    </row>
    <row r="41" spans="1:13" ht="21" customHeight="1" x14ac:dyDescent="0.35">
      <c r="A41" s="5"/>
      <c r="B41" s="166"/>
      <c r="C41" s="97" t="s">
        <v>73</v>
      </c>
      <c r="D41" s="72">
        <v>1443</v>
      </c>
      <c r="E41" s="38">
        <v>3155</v>
      </c>
      <c r="F41" s="38">
        <v>3576</v>
      </c>
      <c r="G41" s="38">
        <v>3413</v>
      </c>
      <c r="H41" s="38">
        <v>3504</v>
      </c>
      <c r="I41" s="38">
        <v>3348</v>
      </c>
      <c r="J41" s="38">
        <v>3372</v>
      </c>
      <c r="K41" s="38">
        <v>2582</v>
      </c>
      <c r="L41" s="39">
        <v>3206</v>
      </c>
      <c r="M41" s="17"/>
    </row>
    <row r="42" spans="1:13" ht="21" customHeight="1" x14ac:dyDescent="0.35">
      <c r="A42" s="5"/>
      <c r="B42" s="166"/>
      <c r="C42" s="98" t="s">
        <v>75</v>
      </c>
      <c r="D42" s="72">
        <v>1230</v>
      </c>
      <c r="E42" s="38">
        <v>1622</v>
      </c>
      <c r="F42" s="38">
        <v>1789</v>
      </c>
      <c r="G42" s="38">
        <v>1874</v>
      </c>
      <c r="H42" s="38">
        <v>1983</v>
      </c>
      <c r="I42" s="38">
        <v>2087</v>
      </c>
      <c r="J42" s="38">
        <v>1799</v>
      </c>
      <c r="K42" s="38">
        <v>1869</v>
      </c>
      <c r="L42" s="39">
        <v>1756</v>
      </c>
      <c r="M42" s="17"/>
    </row>
    <row r="43" spans="1:13" ht="21" customHeight="1" x14ac:dyDescent="0.35">
      <c r="A43" s="5"/>
      <c r="B43" s="166"/>
      <c r="C43" s="97" t="s">
        <v>77</v>
      </c>
      <c r="D43" s="72">
        <v>1598</v>
      </c>
      <c r="E43" s="38">
        <v>4014</v>
      </c>
      <c r="F43" s="38">
        <v>3864</v>
      </c>
      <c r="G43" s="38">
        <v>6801</v>
      </c>
      <c r="H43" s="38">
        <v>8363</v>
      </c>
      <c r="I43" s="38">
        <v>6491</v>
      </c>
      <c r="J43" s="38">
        <v>6375</v>
      </c>
      <c r="K43" s="38">
        <v>4994</v>
      </c>
      <c r="L43" s="39">
        <v>5966</v>
      </c>
      <c r="M43" s="17"/>
    </row>
    <row r="44" spans="1:13" ht="21" customHeight="1" x14ac:dyDescent="0.35">
      <c r="A44" s="5"/>
      <c r="B44" s="166"/>
      <c r="C44" s="99" t="s">
        <v>78</v>
      </c>
      <c r="D44" s="72">
        <v>2167</v>
      </c>
      <c r="E44" s="38">
        <v>3416</v>
      </c>
      <c r="F44" s="38">
        <v>3855</v>
      </c>
      <c r="G44" s="38">
        <v>4494</v>
      </c>
      <c r="H44" s="38">
        <v>4580</v>
      </c>
      <c r="I44" s="38">
        <v>6143</v>
      </c>
      <c r="J44" s="38">
        <v>4274</v>
      </c>
      <c r="K44" s="38">
        <v>2686</v>
      </c>
      <c r="L44" s="39">
        <v>3886</v>
      </c>
      <c r="M44" s="17"/>
    </row>
    <row r="45" spans="1:13" ht="21" customHeight="1" x14ac:dyDescent="0.35">
      <c r="A45" s="5"/>
      <c r="B45" s="166"/>
      <c r="C45" s="97" t="s">
        <v>79</v>
      </c>
      <c r="D45" s="72">
        <v>2191</v>
      </c>
      <c r="E45" s="38">
        <v>3491</v>
      </c>
      <c r="F45" s="38">
        <v>3621</v>
      </c>
      <c r="G45" s="38">
        <v>3658</v>
      </c>
      <c r="H45" s="38">
        <v>3916</v>
      </c>
      <c r="I45" s="38">
        <v>4694</v>
      </c>
      <c r="J45" s="38">
        <v>3887</v>
      </c>
      <c r="K45" s="38">
        <v>3622</v>
      </c>
      <c r="L45" s="39">
        <v>3863</v>
      </c>
      <c r="M45" s="17"/>
    </row>
    <row r="46" spans="1:13" ht="21" customHeight="1" x14ac:dyDescent="0.35">
      <c r="A46" s="5"/>
      <c r="B46" s="166"/>
      <c r="C46" s="98" t="s">
        <v>65</v>
      </c>
      <c r="D46" s="72" t="s">
        <v>90</v>
      </c>
      <c r="E46" s="38">
        <v>2799</v>
      </c>
      <c r="F46" s="38" t="s">
        <v>90</v>
      </c>
      <c r="G46" s="38">
        <v>4985</v>
      </c>
      <c r="H46" s="38">
        <v>14056</v>
      </c>
      <c r="I46" s="38">
        <v>7822</v>
      </c>
      <c r="J46" s="38">
        <v>7646</v>
      </c>
      <c r="K46" s="38">
        <v>8156</v>
      </c>
      <c r="L46" s="39">
        <v>7657</v>
      </c>
      <c r="M46" s="17"/>
    </row>
    <row r="47" spans="1:13" ht="21" customHeight="1" x14ac:dyDescent="0.35">
      <c r="A47" s="5"/>
      <c r="B47" s="166"/>
      <c r="C47" s="97" t="s">
        <v>58</v>
      </c>
      <c r="D47" s="72">
        <v>2551</v>
      </c>
      <c r="E47" s="38">
        <v>4632</v>
      </c>
      <c r="F47" s="38">
        <v>4996</v>
      </c>
      <c r="G47" s="38">
        <v>5424</v>
      </c>
      <c r="H47" s="38">
        <v>5874</v>
      </c>
      <c r="I47" s="38">
        <v>7137</v>
      </c>
      <c r="J47" s="38">
        <v>5807</v>
      </c>
      <c r="K47" s="38">
        <v>6344</v>
      </c>
      <c r="L47" s="39">
        <v>5821</v>
      </c>
      <c r="M47" s="14"/>
    </row>
    <row r="48" spans="1:13" ht="21" customHeight="1" x14ac:dyDescent="0.35">
      <c r="A48" s="5"/>
      <c r="B48" s="166"/>
      <c r="C48" s="129" t="s">
        <v>83</v>
      </c>
      <c r="D48" s="72">
        <v>2612</v>
      </c>
      <c r="E48" s="38">
        <v>3346</v>
      </c>
      <c r="F48" s="38">
        <v>3858</v>
      </c>
      <c r="G48" s="38">
        <v>4601</v>
      </c>
      <c r="H48" s="38">
        <v>5247</v>
      </c>
      <c r="I48" s="38">
        <v>5842</v>
      </c>
      <c r="J48" s="38">
        <v>4235</v>
      </c>
      <c r="K48" s="38">
        <v>3978</v>
      </c>
      <c r="L48" s="39">
        <v>3999</v>
      </c>
      <c r="M48" s="14"/>
    </row>
    <row r="49" spans="1:13" ht="21" customHeight="1" x14ac:dyDescent="0.35">
      <c r="A49" s="5"/>
      <c r="B49" s="166"/>
      <c r="C49" s="97" t="s">
        <v>59</v>
      </c>
      <c r="D49" s="72">
        <v>2523</v>
      </c>
      <c r="E49" s="38">
        <v>2173</v>
      </c>
      <c r="F49" s="38">
        <v>2853</v>
      </c>
      <c r="G49" s="38">
        <v>3066</v>
      </c>
      <c r="H49" s="38">
        <v>3048</v>
      </c>
      <c r="I49" s="38">
        <v>3417</v>
      </c>
      <c r="J49" s="38">
        <v>2564</v>
      </c>
      <c r="K49" s="38">
        <v>3693</v>
      </c>
      <c r="L49" s="39">
        <v>3398</v>
      </c>
      <c r="M49" s="14"/>
    </row>
    <row r="50" spans="1:13" ht="21" customHeight="1" x14ac:dyDescent="0.35">
      <c r="A50" s="5"/>
      <c r="B50" s="166"/>
      <c r="C50" s="97" t="s">
        <v>69</v>
      </c>
      <c r="D50" s="72">
        <v>4438</v>
      </c>
      <c r="E50" s="38">
        <v>1899</v>
      </c>
      <c r="F50" s="38">
        <v>3084</v>
      </c>
      <c r="G50" s="38">
        <v>4353</v>
      </c>
      <c r="H50" s="38">
        <v>3791</v>
      </c>
      <c r="I50" s="38">
        <v>4198</v>
      </c>
      <c r="J50" s="38">
        <v>3917</v>
      </c>
      <c r="K50" s="38">
        <v>3166</v>
      </c>
      <c r="L50" s="39">
        <v>3391</v>
      </c>
      <c r="M50" s="14"/>
    </row>
    <row r="51" spans="1:13" ht="21" customHeight="1" x14ac:dyDescent="0.35">
      <c r="A51" s="5"/>
      <c r="B51" s="166"/>
      <c r="C51" s="97" t="s">
        <v>70</v>
      </c>
      <c r="D51" s="72">
        <v>2105</v>
      </c>
      <c r="E51" s="38">
        <v>2851</v>
      </c>
      <c r="F51" s="38">
        <v>2879</v>
      </c>
      <c r="G51" s="38">
        <v>2833</v>
      </c>
      <c r="H51" s="38">
        <v>3477</v>
      </c>
      <c r="I51" s="38">
        <v>4449</v>
      </c>
      <c r="J51" s="38">
        <v>3088</v>
      </c>
      <c r="K51" s="38">
        <v>3251</v>
      </c>
      <c r="L51" s="39">
        <v>3084</v>
      </c>
      <c r="M51" s="14"/>
    </row>
    <row r="52" spans="1:13" ht="21" customHeight="1" x14ac:dyDescent="0.35">
      <c r="A52" s="5"/>
      <c r="B52" s="92"/>
      <c r="C52" s="97" t="s">
        <v>33</v>
      </c>
      <c r="D52" s="72">
        <v>2003</v>
      </c>
      <c r="E52" s="38">
        <v>2567</v>
      </c>
      <c r="F52" s="38">
        <v>4737</v>
      </c>
      <c r="G52" s="38">
        <v>3688</v>
      </c>
      <c r="H52" s="38">
        <v>3314</v>
      </c>
      <c r="I52" s="38">
        <v>8120</v>
      </c>
      <c r="J52" s="38">
        <v>3566</v>
      </c>
      <c r="K52" s="38">
        <v>2368</v>
      </c>
      <c r="L52" s="39">
        <v>2486</v>
      </c>
      <c r="M52" s="14"/>
    </row>
    <row r="53" spans="1:13" ht="21" customHeight="1" x14ac:dyDescent="0.35">
      <c r="A53" s="5"/>
      <c r="B53" s="95"/>
      <c r="C53" s="25" t="s">
        <v>34</v>
      </c>
      <c r="D53" s="73">
        <v>2143</v>
      </c>
      <c r="E53" s="74">
        <v>3166</v>
      </c>
      <c r="F53" s="75">
        <v>3626</v>
      </c>
      <c r="G53" s="76">
        <v>3641</v>
      </c>
      <c r="H53" s="77">
        <v>4217</v>
      </c>
      <c r="I53" s="78">
        <v>5539</v>
      </c>
      <c r="J53" s="79">
        <v>4012</v>
      </c>
      <c r="K53" s="80">
        <v>3536</v>
      </c>
      <c r="L53" s="81">
        <v>3807</v>
      </c>
      <c r="M53" s="17"/>
    </row>
    <row r="54" spans="1:13" ht="21" customHeight="1" x14ac:dyDescent="0.35">
      <c r="A54" s="5"/>
      <c r="B54" s="91"/>
      <c r="C54" s="23"/>
      <c r="D54" s="36" t="s">
        <v>89</v>
      </c>
      <c r="E54" s="36" t="s">
        <v>89</v>
      </c>
      <c r="F54" s="36" t="s">
        <v>89</v>
      </c>
      <c r="G54" s="36" t="s">
        <v>89</v>
      </c>
      <c r="H54" s="36" t="s">
        <v>89</v>
      </c>
      <c r="I54" s="36" t="s">
        <v>89</v>
      </c>
      <c r="J54" s="36" t="s">
        <v>89</v>
      </c>
      <c r="K54" s="36" t="s">
        <v>89</v>
      </c>
      <c r="L54" s="37" t="s">
        <v>89</v>
      </c>
      <c r="M54" s="14"/>
    </row>
    <row r="55" spans="1:13" ht="21" customHeight="1" x14ac:dyDescent="0.35">
      <c r="A55" s="5"/>
      <c r="B55" s="92"/>
      <c r="C55" s="97" t="s">
        <v>57</v>
      </c>
      <c r="D55" s="38">
        <v>145572</v>
      </c>
      <c r="E55" s="38">
        <v>219481</v>
      </c>
      <c r="F55" s="38">
        <v>46155</v>
      </c>
      <c r="G55" s="38">
        <v>27818</v>
      </c>
      <c r="H55" s="38">
        <v>6438</v>
      </c>
      <c r="I55" s="38">
        <v>277</v>
      </c>
      <c r="J55" s="38">
        <v>300169</v>
      </c>
      <c r="K55" s="38">
        <v>156177</v>
      </c>
      <c r="L55" s="39">
        <v>601918</v>
      </c>
      <c r="M55" s="17"/>
    </row>
    <row r="56" spans="1:13" ht="21" customHeight="1" x14ac:dyDescent="0.35">
      <c r="A56" s="5"/>
      <c r="B56" s="92"/>
      <c r="C56" s="97" t="s">
        <v>64</v>
      </c>
      <c r="D56" s="38">
        <v>66499</v>
      </c>
      <c r="E56" s="38">
        <v>133006</v>
      </c>
      <c r="F56" s="38">
        <v>28070</v>
      </c>
      <c r="G56" s="38">
        <v>21186</v>
      </c>
      <c r="H56" s="38">
        <v>7701</v>
      </c>
      <c r="I56" s="38">
        <v>2358</v>
      </c>
      <c r="J56" s="38">
        <v>192321</v>
      </c>
      <c r="K56" s="38">
        <v>102703</v>
      </c>
      <c r="L56" s="39">
        <v>361523</v>
      </c>
      <c r="M56" s="17"/>
    </row>
    <row r="57" spans="1:13" ht="21" customHeight="1" x14ac:dyDescent="0.35">
      <c r="A57" s="5"/>
      <c r="B57" s="92"/>
      <c r="C57" s="97" t="s">
        <v>73</v>
      </c>
      <c r="D57" s="38">
        <v>91615</v>
      </c>
      <c r="E57" s="38">
        <v>211715</v>
      </c>
      <c r="F57" s="38">
        <v>27235</v>
      </c>
      <c r="G57" s="38">
        <v>35047</v>
      </c>
      <c r="H57" s="38">
        <v>7064</v>
      </c>
      <c r="I57" s="38">
        <v>767</v>
      </c>
      <c r="J57" s="38">
        <v>281828</v>
      </c>
      <c r="K57" s="38">
        <v>141921</v>
      </c>
      <c r="L57" s="39">
        <v>515364</v>
      </c>
      <c r="M57" s="17"/>
    </row>
    <row r="58" spans="1:13" ht="21" customHeight="1" x14ac:dyDescent="0.35">
      <c r="A58" s="5"/>
      <c r="B58" s="92" t="s">
        <v>10</v>
      </c>
      <c r="C58" s="98" t="s">
        <v>75</v>
      </c>
      <c r="D58" s="38">
        <v>73315</v>
      </c>
      <c r="E58" s="38">
        <v>38167</v>
      </c>
      <c r="F58" s="38">
        <v>3828</v>
      </c>
      <c r="G58" s="38">
        <v>6219</v>
      </c>
      <c r="H58" s="38">
        <v>2943</v>
      </c>
      <c r="I58" s="38">
        <v>179</v>
      </c>
      <c r="J58" s="38">
        <v>51336</v>
      </c>
      <c r="K58" s="38">
        <v>32015</v>
      </c>
      <c r="L58" s="39">
        <v>156666</v>
      </c>
      <c r="M58" s="17"/>
    </row>
    <row r="59" spans="1:13" ht="21" customHeight="1" x14ac:dyDescent="0.35">
      <c r="A59" s="5"/>
      <c r="B59" s="92" t="s">
        <v>11</v>
      </c>
      <c r="C59" s="97" t="s">
        <v>77</v>
      </c>
      <c r="D59" s="38">
        <v>4238</v>
      </c>
      <c r="E59" s="38">
        <v>10088</v>
      </c>
      <c r="F59" s="38">
        <v>1931</v>
      </c>
      <c r="G59" s="38">
        <v>2740</v>
      </c>
      <c r="H59" s="38">
        <v>1508</v>
      </c>
      <c r="I59" s="38">
        <v>1603</v>
      </c>
      <c r="J59" s="38">
        <v>17870</v>
      </c>
      <c r="K59" s="38">
        <v>8109</v>
      </c>
      <c r="L59" s="39">
        <v>30217</v>
      </c>
      <c r="M59" s="17"/>
    </row>
    <row r="60" spans="1:13" ht="21" customHeight="1" x14ac:dyDescent="0.35">
      <c r="A60" s="5"/>
      <c r="B60" s="92" t="s">
        <v>12</v>
      </c>
      <c r="C60" s="99" t="s">
        <v>78</v>
      </c>
      <c r="D60" s="38">
        <v>74354</v>
      </c>
      <c r="E60" s="38">
        <v>136005</v>
      </c>
      <c r="F60" s="38">
        <v>12182</v>
      </c>
      <c r="G60" s="38">
        <v>19932</v>
      </c>
      <c r="H60" s="38">
        <v>8259</v>
      </c>
      <c r="I60" s="38">
        <v>1361</v>
      </c>
      <c r="J60" s="38">
        <v>177739</v>
      </c>
      <c r="K60" s="38">
        <v>98717</v>
      </c>
      <c r="L60" s="39">
        <v>350810</v>
      </c>
      <c r="M60" s="17"/>
    </row>
    <row r="61" spans="1:13" ht="21" customHeight="1" x14ac:dyDescent="0.35">
      <c r="A61" s="5"/>
      <c r="B61" s="92" t="s">
        <v>13</v>
      </c>
      <c r="C61" s="97" t="s">
        <v>79</v>
      </c>
      <c r="D61" s="38">
        <v>5066</v>
      </c>
      <c r="E61" s="38">
        <v>29723</v>
      </c>
      <c r="F61" s="38">
        <v>10256</v>
      </c>
      <c r="G61" s="38">
        <v>6033</v>
      </c>
      <c r="H61" s="38">
        <v>3164</v>
      </c>
      <c r="I61" s="38">
        <v>764</v>
      </c>
      <c r="J61" s="38">
        <v>49940</v>
      </c>
      <c r="K61" s="38">
        <v>23174</v>
      </c>
      <c r="L61" s="39">
        <v>78180</v>
      </c>
      <c r="M61" s="17"/>
    </row>
    <row r="62" spans="1:13" ht="21" customHeight="1" x14ac:dyDescent="0.35">
      <c r="A62" s="5"/>
      <c r="B62" s="92" t="s">
        <v>14</v>
      </c>
      <c r="C62" s="98" t="s">
        <v>65</v>
      </c>
      <c r="D62" s="38" t="s">
        <v>90</v>
      </c>
      <c r="E62" s="38">
        <v>1561</v>
      </c>
      <c r="F62" s="38" t="s">
        <v>90</v>
      </c>
      <c r="G62" s="38">
        <v>78</v>
      </c>
      <c r="H62" s="38">
        <v>722</v>
      </c>
      <c r="I62" s="38">
        <v>86</v>
      </c>
      <c r="J62" s="38">
        <v>2447</v>
      </c>
      <c r="K62" s="38">
        <v>1</v>
      </c>
      <c r="L62" s="39">
        <v>2448</v>
      </c>
      <c r="M62" s="17"/>
    </row>
    <row r="63" spans="1:13" ht="21" customHeight="1" x14ac:dyDescent="0.35">
      <c r="A63" s="5"/>
      <c r="B63" s="92" t="s">
        <v>15</v>
      </c>
      <c r="C63" s="97" t="s">
        <v>58</v>
      </c>
      <c r="D63" s="38">
        <v>2966</v>
      </c>
      <c r="E63" s="38">
        <v>43387</v>
      </c>
      <c r="F63" s="38">
        <v>8023</v>
      </c>
      <c r="G63" s="38">
        <v>5916</v>
      </c>
      <c r="H63" s="38">
        <v>4068</v>
      </c>
      <c r="I63" s="38">
        <v>735</v>
      </c>
      <c r="J63" s="38">
        <v>62129</v>
      </c>
      <c r="K63" s="38">
        <v>14246</v>
      </c>
      <c r="L63" s="39">
        <v>79341</v>
      </c>
      <c r="M63" s="14"/>
    </row>
    <row r="64" spans="1:13" ht="21" customHeight="1" x14ac:dyDescent="0.35">
      <c r="A64" s="5"/>
      <c r="B64" s="92" t="s">
        <v>5</v>
      </c>
      <c r="C64" s="129" t="s">
        <v>83</v>
      </c>
      <c r="D64" s="38">
        <v>58932</v>
      </c>
      <c r="E64" s="38">
        <v>56445</v>
      </c>
      <c r="F64" s="38">
        <v>4086</v>
      </c>
      <c r="G64" s="38">
        <v>10227</v>
      </c>
      <c r="H64" s="38">
        <v>2336</v>
      </c>
      <c r="I64" s="38">
        <v>377</v>
      </c>
      <c r="J64" s="38">
        <v>73471</v>
      </c>
      <c r="K64" s="38">
        <v>66243</v>
      </c>
      <c r="L64" s="39">
        <v>198646</v>
      </c>
      <c r="M64" s="14"/>
    </row>
    <row r="65" spans="1:14" ht="21" customHeight="1" x14ac:dyDescent="0.35">
      <c r="A65" s="5"/>
      <c r="B65" s="92" t="s">
        <v>6</v>
      </c>
      <c r="C65" s="97" t="s">
        <v>59</v>
      </c>
      <c r="D65" s="38">
        <v>140551</v>
      </c>
      <c r="E65" s="38">
        <v>44349</v>
      </c>
      <c r="F65" s="38">
        <v>1479</v>
      </c>
      <c r="G65" s="38">
        <v>7088</v>
      </c>
      <c r="H65" s="38">
        <v>2199</v>
      </c>
      <c r="I65" s="38">
        <v>106</v>
      </c>
      <c r="J65" s="38">
        <v>55221</v>
      </c>
      <c r="K65" s="38">
        <v>161259</v>
      </c>
      <c r="L65" s="39">
        <v>357031</v>
      </c>
      <c r="M65" s="14"/>
    </row>
    <row r="66" spans="1:14" ht="21" customHeight="1" x14ac:dyDescent="0.35">
      <c r="A66" s="5"/>
      <c r="B66" s="92"/>
      <c r="C66" s="97" t="s">
        <v>69</v>
      </c>
      <c r="D66" s="38">
        <v>1393</v>
      </c>
      <c r="E66" s="38">
        <v>696</v>
      </c>
      <c r="F66" s="38">
        <v>61</v>
      </c>
      <c r="G66" s="38">
        <v>750</v>
      </c>
      <c r="H66" s="38">
        <v>370</v>
      </c>
      <c r="I66" s="38">
        <v>8</v>
      </c>
      <c r="J66" s="38">
        <v>1885</v>
      </c>
      <c r="K66" s="38">
        <v>23192</v>
      </c>
      <c r="L66" s="39">
        <v>26470</v>
      </c>
      <c r="M66" s="14"/>
    </row>
    <row r="67" spans="1:14" ht="21" customHeight="1" x14ac:dyDescent="0.35">
      <c r="A67" s="5"/>
      <c r="B67" s="92"/>
      <c r="C67" s="97" t="s">
        <v>70</v>
      </c>
      <c r="D67" s="38">
        <v>154342</v>
      </c>
      <c r="E67" s="38">
        <v>182371</v>
      </c>
      <c r="F67" s="38">
        <v>25536</v>
      </c>
      <c r="G67" s="38">
        <v>19508</v>
      </c>
      <c r="H67" s="38">
        <v>6952</v>
      </c>
      <c r="I67" s="38">
        <v>1764</v>
      </c>
      <c r="J67" s="38">
        <v>236131</v>
      </c>
      <c r="K67" s="38">
        <v>248502</v>
      </c>
      <c r="L67" s="39">
        <v>638975</v>
      </c>
      <c r="M67" s="14"/>
    </row>
    <row r="68" spans="1:14" ht="21" customHeight="1" x14ac:dyDescent="0.35">
      <c r="A68" s="5"/>
      <c r="B68" s="92"/>
      <c r="C68" s="97" t="s">
        <v>33</v>
      </c>
      <c r="D68" s="38">
        <v>126454</v>
      </c>
      <c r="E68" s="38">
        <v>8319</v>
      </c>
      <c r="F68" s="38">
        <v>490</v>
      </c>
      <c r="G68" s="38">
        <v>2035</v>
      </c>
      <c r="H68" s="38">
        <v>361</v>
      </c>
      <c r="I68" s="38">
        <v>37</v>
      </c>
      <c r="J68" s="38">
        <v>11242</v>
      </c>
      <c r="K68" s="38">
        <v>17238</v>
      </c>
      <c r="L68" s="39">
        <v>154934</v>
      </c>
      <c r="M68" s="14"/>
    </row>
    <row r="69" spans="1:14" ht="21" customHeight="1" thickBot="1" x14ac:dyDescent="0.4">
      <c r="A69" s="5"/>
      <c r="B69" s="96"/>
      <c r="C69" s="16" t="s">
        <v>34</v>
      </c>
      <c r="D69" s="82">
        <v>945297</v>
      </c>
      <c r="E69" s="83">
        <v>1115313</v>
      </c>
      <c r="F69" s="84">
        <v>169332</v>
      </c>
      <c r="G69" s="85">
        <v>164577</v>
      </c>
      <c r="H69" s="86">
        <v>54085</v>
      </c>
      <c r="I69" s="87">
        <v>10422</v>
      </c>
      <c r="J69" s="88">
        <v>1513729</v>
      </c>
      <c r="K69" s="89">
        <v>1093497</v>
      </c>
      <c r="L69" s="90">
        <v>3552523</v>
      </c>
      <c r="M69" s="17"/>
    </row>
    <row r="70" spans="1:14" ht="21.75" customHeight="1" x14ac:dyDescent="0.3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2" spans="1:14" s="130" customFormat="1" ht="21.75" customHeight="1" x14ac:dyDescent="0.35"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</row>
    <row r="73" spans="1:14" s="130" customFormat="1" ht="21.75" customHeight="1" x14ac:dyDescent="0.35"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</row>
    <row r="74" spans="1:14" s="130" customFormat="1" ht="21.75" customHeight="1" x14ac:dyDescent="0.35"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</row>
  </sheetData>
  <mergeCells count="7">
    <mergeCell ref="B24:B35"/>
    <mergeCell ref="B40:B51"/>
    <mergeCell ref="L4:L5"/>
    <mergeCell ref="B1:L1"/>
    <mergeCell ref="D4:D5"/>
    <mergeCell ref="B8:B19"/>
    <mergeCell ref="B4:C5"/>
  </mergeCells>
  <phoneticPr fontId="3"/>
  <printOptions horizontalCentered="1"/>
  <pageMargins left="0.39370078740157483" right="0.39370078740157483" top="0.51181102362204722" bottom="0.31496062992125984" header="0" footer="0"/>
  <pageSetup paperSize="9" scale="50" fitToWidth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7</vt:i4>
      </vt:variant>
    </vt:vector>
  </HeadingPairs>
  <TitlesOfParts>
    <vt:vector size="10" baseType="lpstr">
      <vt:lpstr>その１</vt:lpstr>
      <vt:lpstr>その２</vt:lpstr>
      <vt:lpstr>その３</vt:lpstr>
      <vt:lpstr>その１!Print_Area</vt:lpstr>
      <vt:lpstr>その２!Print_Area</vt:lpstr>
      <vt:lpstr>その３!Print_Area</vt:lpstr>
      <vt:lpstr>Print_Area</vt:lpstr>
      <vt:lpstr>SONO1</vt:lpstr>
      <vt:lpstr>SONO2</vt:lpstr>
      <vt:lpstr>SONO3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epson1</dc:creator>
  <cp:lastModifiedBy>NtaAdministrator</cp:lastModifiedBy>
  <cp:lastPrinted>2022-10-14T02:10:50Z</cp:lastPrinted>
  <dcterms:created xsi:type="dcterms:W3CDTF">2001-06-18T08:36:41Z</dcterms:created>
  <dcterms:modified xsi:type="dcterms:W3CDTF">2022-10-14T02:11:14Z</dcterms:modified>
</cp:coreProperties>
</file>