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8985" activeTab="0"/>
  </bookViews>
  <sheets>
    <sheet name="その１" sheetId="1" r:id="rId1"/>
    <sheet name="その２" sheetId="2" r:id="rId2"/>
    <sheet name="その３　その４" sheetId="3" r:id="rId3"/>
    <sheet name="その５" sheetId="4" r:id="rId4"/>
    <sheet name="その６" sheetId="5" r:id="rId5"/>
    <sheet name="その７" sheetId="6" r:id="rId6"/>
    <sheet name="その８" sheetId="7" r:id="rId7"/>
  </sheets>
  <externalReferences>
    <externalReference r:id="rId10"/>
  </externalReferences>
  <definedNames>
    <definedName name="D18HZ" localSheetId="5">'その７'!$O$1:$O$46</definedName>
    <definedName name="KENZAN" localSheetId="1">'その２'!$B$1:$N$48</definedName>
    <definedName name="KENZAN" localSheetId="2">'その３　その４'!$B$1:$N$34</definedName>
    <definedName name="KENZAN" localSheetId="3">'その５'!$B$1:$N$48</definedName>
    <definedName name="KENZAN" localSheetId="4">'その６'!$B$1:$N$48</definedName>
    <definedName name="KENZAN" localSheetId="5">'その７'!$B$1:$N$48</definedName>
    <definedName name="_xlnm.Print_Area" localSheetId="0">'その１'!$A$1:$N$48</definedName>
    <definedName name="_xlnm.Print_Area" localSheetId="1">'その２'!$A$1:$N$48</definedName>
    <definedName name="_xlnm.Print_Area" localSheetId="2">'その３　その４'!$A$1:$N$67</definedName>
    <definedName name="_xlnm.Print_Area" localSheetId="3">'その５'!$A$1:$N$48</definedName>
    <definedName name="_xlnm.Print_Area" localSheetId="4">'その６'!$A$1:$N$48</definedName>
    <definedName name="_xlnm.Print_Area" localSheetId="5">'その７'!$A$1:$N$48</definedName>
    <definedName name="_xlnm.Print_Area" localSheetId="6">'その８'!$A$1:$N$34</definedName>
    <definedName name="_xlnm.Print_Area">'その１'!$B$1:$N$47</definedName>
    <definedName name="SONO1">'その１'!$B$1:$N$47</definedName>
    <definedName name="SONO2">'その２'!$B$1:$M$47</definedName>
    <definedName name="SONO3・4">'その３　その４'!$B$1:$N$66</definedName>
    <definedName name="SONO5">'その５'!$B$1:$M$47</definedName>
    <definedName name="SONO6">'その６'!$B$1:$M$47</definedName>
    <definedName name="SONO7">'その７'!$B$1:$N$47</definedName>
    <definedName name="SONO8">'その８'!$B$1:$N$33</definedName>
  </definedNames>
  <calcPr fullCalcOnLoad="1"/>
</workbook>
</file>

<file path=xl/sharedStrings.xml><?xml version="1.0" encoding="utf-8"?>
<sst xmlns="http://schemas.openxmlformats.org/spreadsheetml/2006/main" count="1485" uniqueCount="46">
  <si>
    <t>給</t>
  </si>
  <si>
    <t>与</t>
  </si>
  <si>
    <t>所</t>
  </si>
  <si>
    <t>得</t>
  </si>
  <si>
    <t>者</t>
  </si>
  <si>
    <t>数</t>
  </si>
  <si>
    <t>額</t>
  </si>
  <si>
    <t>税</t>
  </si>
  <si>
    <t>人</t>
  </si>
  <si>
    <t>100万円以下</t>
  </si>
  <si>
    <t>計</t>
  </si>
  <si>
    <t>０人</t>
  </si>
  <si>
    <t>１人</t>
  </si>
  <si>
    <t>２人</t>
  </si>
  <si>
    <t>３人</t>
  </si>
  <si>
    <t>４人</t>
  </si>
  <si>
    <t>５人</t>
  </si>
  <si>
    <t>６人</t>
  </si>
  <si>
    <t>７人</t>
  </si>
  <si>
    <t>８人以上</t>
  </si>
  <si>
    <t>合　計</t>
  </si>
  <si>
    <t>その４　配偶者控除のない非納税者</t>
  </si>
  <si>
    <t>その６　年末調整を行った１年未満勤続者</t>
  </si>
  <si>
    <t>その７　年末調整を行った１年未満勤続者のうち納税者</t>
  </si>
  <si>
    <t>第１８表    給与階級別の扶養人員別表</t>
  </si>
  <si>
    <t>その１　配偶者控除のある納税者　　</t>
  </si>
  <si>
    <t>（年末調整を行った１年を通じて勤務した給与所得者）</t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</si>
  <si>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</si>
  <si>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</si>
  <si>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</si>
  <si>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</si>
  <si>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</si>
  <si>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</si>
  <si>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800 　〃　　</t>
  </si>
  <si>
    <t>900 　〃　　</t>
  </si>
  <si>
    <t>1,000 　〃　　</t>
  </si>
  <si>
    <t>1,500 　〃　　</t>
  </si>
  <si>
    <t>2,000 　〃　　</t>
  </si>
  <si>
    <t>その３　配偶者控除のある非納税者</t>
  </si>
  <si>
    <t>その２　配偶者控除のない納税者</t>
  </si>
  <si>
    <t>その５　　その１～４の合計</t>
  </si>
  <si>
    <t>その８　年末調整を行った１年未満勤続者のうち非納税者</t>
  </si>
  <si>
    <t>第１８表    給与階級別の扶養人員別表（続）</t>
  </si>
  <si>
    <t>　　　扶養人員
給与階級</t>
  </si>
  <si>
    <t xml:space="preserve">- </t>
  </si>
  <si>
    <t>百万円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</si>
</sst>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2"/>
      <name val="ＭＳ Ｐ明朝"/>
      <family val="1"/>
    </font>
    <font>
      <b/>
      <sz val="20"/>
      <name val="ＭＳ Ｐ明朝"/>
      <family val="1"/>
    </font>
    <font>
      <b/>
      <sz val="22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" fillId="0" borderId="0" xfId="0" applyNumberFormat="1" applyFont="1" applyAlignment="1" quotePrefix="1">
      <alignment/>
    </xf>
    <xf numFmtId="0" fontId="8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 quotePrefix="1">
      <alignment horizontal="right"/>
    </xf>
    <xf numFmtId="3" fontId="8" fillId="0" borderId="16" xfId="0" applyNumberFormat="1" applyFont="1" applyBorder="1" applyAlignment="1" quotePrefix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 quotePrefix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 quotePrefix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8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left" vertical="center" wrapText="1" indent="1"/>
    </xf>
    <xf numFmtId="0" fontId="8" fillId="0" borderId="27" xfId="0" applyNumberFormat="1" applyFont="1" applyBorder="1" applyAlignment="1">
      <alignment horizontal="left" vertical="center" wrapText="1" indent="1"/>
    </xf>
    <xf numFmtId="0" fontId="8" fillId="0" borderId="28" xfId="0" applyNumberFormat="1" applyFont="1" applyBorder="1" applyAlignment="1">
      <alignment horizontal="left" vertical="center" wrapText="1" indent="1"/>
    </xf>
    <xf numFmtId="0" fontId="8" fillId="0" borderId="29" xfId="0" applyNumberFormat="1" applyFont="1" applyBorder="1" applyAlignment="1">
      <alignment horizontal="left" vertical="center" wrapText="1" indent="1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302375\Desktop\&#31532;&#65304;&#22238;\h25&#38598;&#35336;&#65288;&#65303;&#22238;&#30446;&#65289;&#26178;&#32080;&#26524;&#34920;\018_&#31532;18&#34920;&#65288;21&#65289;\020%20&#31532;18&#34920;(MJT18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JT180.CSV"/>
      <sheetName val="第21表"/>
      <sheetName val="その1"/>
      <sheetName val="その2"/>
      <sheetName val="その3"/>
      <sheetName val="その4"/>
      <sheetName val="その5"/>
      <sheetName val="その6"/>
      <sheetName val="その7"/>
      <sheetName val="その8"/>
      <sheetName val="その9(未使用)"/>
      <sheetName val="その10(未使用)"/>
      <sheetName val="その11(未使用)"/>
      <sheetName val="その１原稿"/>
      <sheetName val="その２原稿"/>
      <sheetName val="その３･４原稿"/>
      <sheetName val="その５原稿"/>
      <sheetName val="その６原稿"/>
      <sheetName val="その７原稿"/>
      <sheetName val="その８原稿"/>
    </sheetNames>
    <sheetDataSet>
      <sheetData sheetId="15">
        <row r="7">
          <cell r="D7" t="str">
            <v>- </v>
          </cell>
          <cell r="E7">
            <v>113459</v>
          </cell>
          <cell r="F7">
            <v>20028</v>
          </cell>
          <cell r="G7">
            <v>5347</v>
          </cell>
          <cell r="H7">
            <v>2530</v>
          </cell>
          <cell r="I7">
            <v>104</v>
          </cell>
          <cell r="J7" t="str">
            <v>- </v>
          </cell>
          <cell r="K7" t="str">
            <v>- </v>
          </cell>
          <cell r="L7" t="str">
            <v>- </v>
          </cell>
          <cell r="M7">
            <v>141468</v>
          </cell>
        </row>
        <row r="8">
          <cell r="D8" t="str">
            <v>- </v>
          </cell>
          <cell r="E8">
            <v>252211</v>
          </cell>
          <cell r="F8">
            <v>87081</v>
          </cell>
          <cell r="G8">
            <v>24541</v>
          </cell>
          <cell r="H8">
            <v>4829</v>
          </cell>
          <cell r="I8">
            <v>2286</v>
          </cell>
          <cell r="J8" t="str">
            <v>- </v>
          </cell>
          <cell r="K8" t="str">
            <v>- </v>
          </cell>
          <cell r="L8" t="str">
            <v>- </v>
          </cell>
          <cell r="M8">
            <v>370948</v>
          </cell>
        </row>
        <row r="9">
          <cell r="D9" t="str">
            <v>- </v>
          </cell>
          <cell r="E9">
            <v>47374</v>
          </cell>
          <cell r="F9">
            <v>79123</v>
          </cell>
          <cell r="G9">
            <v>48786</v>
          </cell>
          <cell r="H9">
            <v>8552</v>
          </cell>
          <cell r="I9">
            <v>1691</v>
          </cell>
          <cell r="J9">
            <v>930</v>
          </cell>
          <cell r="K9" t="str">
            <v>- </v>
          </cell>
          <cell r="L9" t="str">
            <v>- </v>
          </cell>
          <cell r="M9">
            <v>186456</v>
          </cell>
        </row>
        <row r="10">
          <cell r="D10" t="str">
            <v>- </v>
          </cell>
          <cell r="E10">
            <v>88784</v>
          </cell>
          <cell r="F10">
            <v>28100</v>
          </cell>
          <cell r="G10">
            <v>35222</v>
          </cell>
          <cell r="H10">
            <v>20347</v>
          </cell>
          <cell r="I10">
            <v>3964</v>
          </cell>
          <cell r="J10">
            <v>869</v>
          </cell>
          <cell r="K10">
            <v>240</v>
          </cell>
          <cell r="L10" t="str">
            <v>- </v>
          </cell>
          <cell r="M10">
            <v>177526</v>
          </cell>
        </row>
        <row r="11">
          <cell r="D11" t="str">
            <v>- </v>
          </cell>
          <cell r="E11">
            <v>175722</v>
          </cell>
          <cell r="F11">
            <v>34427</v>
          </cell>
          <cell r="G11">
            <v>23272</v>
          </cell>
          <cell r="H11">
            <v>10181</v>
          </cell>
          <cell r="I11">
            <v>4936</v>
          </cell>
          <cell r="J11">
            <v>2152</v>
          </cell>
          <cell r="K11">
            <v>766</v>
          </cell>
          <cell r="L11" t="str">
            <v>- </v>
          </cell>
          <cell r="M11">
            <v>251456</v>
          </cell>
        </row>
        <row r="12">
          <cell r="D12" t="str">
            <v>- </v>
          </cell>
          <cell r="E12">
            <v>161654</v>
          </cell>
          <cell r="F12">
            <v>32542</v>
          </cell>
          <cell r="G12">
            <v>18556</v>
          </cell>
          <cell r="H12">
            <v>4901</v>
          </cell>
          <cell r="I12">
            <v>2638</v>
          </cell>
          <cell r="J12">
            <v>332</v>
          </cell>
          <cell r="K12" t="str">
            <v>- </v>
          </cell>
          <cell r="L12" t="str">
            <v>- </v>
          </cell>
          <cell r="M12">
            <v>220623</v>
          </cell>
        </row>
        <row r="13">
          <cell r="D13" t="str">
            <v>- </v>
          </cell>
          <cell r="E13">
            <v>79741</v>
          </cell>
          <cell r="F13">
            <v>17798</v>
          </cell>
          <cell r="G13">
            <v>12175</v>
          </cell>
          <cell r="H13">
            <v>4798</v>
          </cell>
          <cell r="I13">
            <v>176</v>
          </cell>
          <cell r="J13">
            <v>194</v>
          </cell>
          <cell r="K13" t="str">
            <v>- </v>
          </cell>
          <cell r="L13" t="str">
            <v>- </v>
          </cell>
          <cell r="M13">
            <v>114882</v>
          </cell>
        </row>
        <row r="14">
          <cell r="D14" t="str">
            <v>- </v>
          </cell>
          <cell r="E14">
            <v>14602</v>
          </cell>
          <cell r="F14">
            <v>7679</v>
          </cell>
          <cell r="G14">
            <v>5226</v>
          </cell>
          <cell r="H14">
            <v>893</v>
          </cell>
          <cell r="I14">
            <v>471</v>
          </cell>
          <cell r="J14">
            <v>152</v>
          </cell>
          <cell r="K14" t="str">
            <v>- </v>
          </cell>
          <cell r="L14" t="str">
            <v>- </v>
          </cell>
          <cell r="M14">
            <v>29023</v>
          </cell>
        </row>
        <row r="15">
          <cell r="D15" t="str">
            <v>- </v>
          </cell>
          <cell r="E15">
            <v>965</v>
          </cell>
          <cell r="F15">
            <v>512</v>
          </cell>
          <cell r="G15">
            <v>1228</v>
          </cell>
          <cell r="H15">
            <v>815</v>
          </cell>
          <cell r="I15" t="str">
            <v>- </v>
          </cell>
          <cell r="J15" t="str">
            <v>- </v>
          </cell>
          <cell r="K15" t="str">
            <v>- </v>
          </cell>
          <cell r="L15" t="str">
            <v>- </v>
          </cell>
          <cell r="M15">
            <v>3520</v>
          </cell>
        </row>
        <row r="16">
          <cell r="D16" t="str">
            <v>- </v>
          </cell>
          <cell r="E16" t="str">
            <v>- </v>
          </cell>
          <cell r="F16">
            <v>178</v>
          </cell>
          <cell r="G16" t="str">
            <v>- </v>
          </cell>
          <cell r="H16">
            <v>13</v>
          </cell>
          <cell r="I16" t="str">
            <v>- </v>
          </cell>
          <cell r="J16" t="str">
            <v>- </v>
          </cell>
          <cell r="K16" t="str">
            <v>- </v>
          </cell>
          <cell r="L16" t="str">
            <v>- </v>
          </cell>
          <cell r="M16">
            <v>191</v>
          </cell>
        </row>
        <row r="17">
          <cell r="D17" t="str">
            <v>- </v>
          </cell>
          <cell r="E17" t="str">
            <v>- </v>
          </cell>
          <cell r="F17" t="str">
            <v>- </v>
          </cell>
          <cell r="G17" t="str">
            <v>- </v>
          </cell>
          <cell r="H17" t="str">
            <v>- </v>
          </cell>
          <cell r="I17" t="str">
            <v>- </v>
          </cell>
          <cell r="J17">
            <v>392</v>
          </cell>
          <cell r="K17" t="str">
            <v>- </v>
          </cell>
          <cell r="L17" t="str">
            <v>- </v>
          </cell>
          <cell r="M17">
            <v>392</v>
          </cell>
        </row>
        <row r="18">
          <cell r="D18" t="str">
            <v>- </v>
          </cell>
          <cell r="E18" t="str">
            <v>- </v>
          </cell>
          <cell r="F18" t="str">
            <v>- </v>
          </cell>
          <cell r="G18" t="str">
            <v>- </v>
          </cell>
          <cell r="H18" t="str">
            <v>- </v>
          </cell>
          <cell r="I18" t="str">
            <v>- </v>
          </cell>
          <cell r="J18" t="str">
            <v>- </v>
          </cell>
          <cell r="K18" t="str">
            <v>- </v>
          </cell>
          <cell r="L18" t="str">
            <v>- </v>
          </cell>
          <cell r="M18" t="str">
            <v>- </v>
          </cell>
        </row>
        <row r="19">
          <cell r="D19" t="str">
            <v>- </v>
          </cell>
          <cell r="E19">
            <v>934512</v>
          </cell>
          <cell r="F19">
            <v>307468</v>
          </cell>
          <cell r="G19">
            <v>174353</v>
          </cell>
          <cell r="H19">
            <v>57859</v>
          </cell>
          <cell r="I19">
            <v>16266</v>
          </cell>
          <cell r="J19">
            <v>5021</v>
          </cell>
          <cell r="K19">
            <v>1006</v>
          </cell>
          <cell r="L19" t="str">
            <v>- </v>
          </cell>
          <cell r="M19">
            <v>1496485</v>
          </cell>
        </row>
        <row r="20">
          <cell r="D20" t="str">
            <v>百万円</v>
          </cell>
          <cell r="E20" t="str">
            <v>百万円</v>
          </cell>
          <cell r="F20" t="str">
            <v>百万円</v>
          </cell>
          <cell r="G20" t="str">
            <v>百万円</v>
          </cell>
          <cell r="H20" t="str">
            <v>百万円</v>
          </cell>
          <cell r="I20" t="str">
            <v>百万円</v>
          </cell>
          <cell r="J20" t="str">
            <v>百万円</v>
          </cell>
          <cell r="K20" t="str">
            <v>百万円</v>
          </cell>
          <cell r="L20" t="str">
            <v>百万円</v>
          </cell>
          <cell r="M20" t="str">
            <v>百万円</v>
          </cell>
        </row>
        <row r="21">
          <cell r="D21" t="str">
            <v>- </v>
          </cell>
          <cell r="E21">
            <v>91608</v>
          </cell>
          <cell r="F21">
            <v>15968</v>
          </cell>
          <cell r="G21">
            <v>3887</v>
          </cell>
          <cell r="H21">
            <v>1849</v>
          </cell>
          <cell r="I21">
            <v>84</v>
          </cell>
          <cell r="J21" t="str">
            <v>- </v>
          </cell>
          <cell r="K21" t="str">
            <v>- </v>
          </cell>
          <cell r="L21" t="str">
            <v>- </v>
          </cell>
          <cell r="M21">
            <v>113396</v>
          </cell>
        </row>
        <row r="22">
          <cell r="D22" t="str">
            <v>- </v>
          </cell>
          <cell r="E22">
            <v>353324</v>
          </cell>
          <cell r="F22">
            <v>131289</v>
          </cell>
          <cell r="G22">
            <v>39476</v>
          </cell>
          <cell r="H22">
            <v>7981</v>
          </cell>
          <cell r="I22">
            <v>3965</v>
          </cell>
          <cell r="J22" t="str">
            <v>- </v>
          </cell>
          <cell r="K22" t="str">
            <v>- </v>
          </cell>
          <cell r="L22" t="str">
            <v>- </v>
          </cell>
          <cell r="M22">
            <v>536035</v>
          </cell>
        </row>
        <row r="23">
          <cell r="D23" t="str">
            <v>- </v>
          </cell>
          <cell r="E23">
            <v>116713</v>
          </cell>
          <cell r="F23">
            <v>194382</v>
          </cell>
          <cell r="G23">
            <v>125237</v>
          </cell>
          <cell r="H23">
            <v>22790</v>
          </cell>
          <cell r="I23">
            <v>4334</v>
          </cell>
          <cell r="J23">
            <v>2224</v>
          </cell>
          <cell r="K23" t="str">
            <v>- </v>
          </cell>
          <cell r="L23" t="str">
            <v>- </v>
          </cell>
          <cell r="M23">
            <v>465680</v>
          </cell>
        </row>
        <row r="24">
          <cell r="D24" t="str">
            <v>- </v>
          </cell>
          <cell r="E24">
            <v>318001</v>
          </cell>
          <cell r="F24">
            <v>98765</v>
          </cell>
          <cell r="G24">
            <v>122175</v>
          </cell>
          <cell r="H24">
            <v>72462</v>
          </cell>
          <cell r="I24">
            <v>14250</v>
          </cell>
          <cell r="J24">
            <v>2945</v>
          </cell>
          <cell r="K24">
            <v>823</v>
          </cell>
          <cell r="L24" t="str">
            <v>- </v>
          </cell>
          <cell r="M24">
            <v>629420</v>
          </cell>
        </row>
        <row r="25">
          <cell r="D25" t="str">
            <v>- </v>
          </cell>
          <cell r="E25">
            <v>795668</v>
          </cell>
          <cell r="F25">
            <v>154113</v>
          </cell>
          <cell r="G25">
            <v>104794</v>
          </cell>
          <cell r="H25">
            <v>44894</v>
          </cell>
          <cell r="I25">
            <v>21728</v>
          </cell>
          <cell r="J25">
            <v>9493</v>
          </cell>
          <cell r="K25">
            <v>3599</v>
          </cell>
          <cell r="L25" t="str">
            <v>- </v>
          </cell>
          <cell r="M25">
            <v>1134289</v>
          </cell>
        </row>
        <row r="26">
          <cell r="D26" t="str">
            <v>- </v>
          </cell>
          <cell r="E26">
            <v>879895</v>
          </cell>
          <cell r="F26">
            <v>177651</v>
          </cell>
          <cell r="G26">
            <v>100471</v>
          </cell>
          <cell r="H26">
            <v>26735</v>
          </cell>
          <cell r="I26">
            <v>14171</v>
          </cell>
          <cell r="J26">
            <v>1972</v>
          </cell>
          <cell r="K26" t="str">
            <v>- </v>
          </cell>
          <cell r="L26" t="str">
            <v>- </v>
          </cell>
          <cell r="M26">
            <v>1200895</v>
          </cell>
        </row>
        <row r="27">
          <cell r="D27" t="str">
            <v>- </v>
          </cell>
          <cell r="E27">
            <v>510275</v>
          </cell>
          <cell r="F27">
            <v>113231</v>
          </cell>
          <cell r="G27">
            <v>77794</v>
          </cell>
          <cell r="H27">
            <v>30880</v>
          </cell>
          <cell r="I27">
            <v>1107</v>
          </cell>
          <cell r="J27">
            <v>1189</v>
          </cell>
          <cell r="K27" t="str">
            <v>- </v>
          </cell>
          <cell r="L27" t="str">
            <v>- </v>
          </cell>
          <cell r="M27">
            <v>734477</v>
          </cell>
        </row>
        <row r="28">
          <cell r="D28" t="str">
            <v>- </v>
          </cell>
          <cell r="E28">
            <v>107890</v>
          </cell>
          <cell r="F28">
            <v>57405</v>
          </cell>
          <cell r="G28">
            <v>38773</v>
          </cell>
          <cell r="H28">
            <v>6564</v>
          </cell>
          <cell r="I28">
            <v>3464</v>
          </cell>
          <cell r="J28">
            <v>1117</v>
          </cell>
          <cell r="K28" t="str">
            <v>- </v>
          </cell>
          <cell r="L28" t="str">
            <v>- </v>
          </cell>
          <cell r="M28">
            <v>215212</v>
          </cell>
        </row>
        <row r="29">
          <cell r="D29" t="str">
            <v>- </v>
          </cell>
          <cell r="E29">
            <v>8404</v>
          </cell>
          <cell r="F29">
            <v>4435</v>
          </cell>
          <cell r="G29">
            <v>10249</v>
          </cell>
          <cell r="H29">
            <v>7160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30248</v>
          </cell>
        </row>
        <row r="30">
          <cell r="D30" t="str">
            <v>- </v>
          </cell>
          <cell r="E30" t="str">
            <v>- </v>
          </cell>
          <cell r="F30">
            <v>1627</v>
          </cell>
          <cell r="G30" t="str">
            <v>- </v>
          </cell>
          <cell r="H30">
            <v>121</v>
          </cell>
          <cell r="I30" t="str">
            <v>- </v>
          </cell>
          <cell r="J30" t="str">
            <v>- </v>
          </cell>
          <cell r="K30" t="str">
            <v>- </v>
          </cell>
          <cell r="L30" t="str">
            <v>- </v>
          </cell>
          <cell r="M30">
            <v>1748</v>
          </cell>
        </row>
        <row r="31">
          <cell r="D31" t="str">
            <v>- </v>
          </cell>
          <cell r="E31" t="str">
            <v>- </v>
          </cell>
          <cell r="F31" t="str">
            <v>- </v>
          </cell>
          <cell r="G31" t="str">
            <v>- </v>
          </cell>
          <cell r="H31" t="str">
            <v>- </v>
          </cell>
          <cell r="I31" t="str">
            <v>- </v>
          </cell>
          <cell r="J31">
            <v>4390</v>
          </cell>
          <cell r="K31" t="str">
            <v>- </v>
          </cell>
          <cell r="L31" t="str">
            <v>- </v>
          </cell>
          <cell r="M31">
            <v>4390</v>
          </cell>
        </row>
        <row r="32">
          <cell r="D32" t="str">
            <v>- </v>
          </cell>
          <cell r="E32" t="str">
            <v>- </v>
          </cell>
          <cell r="F32" t="str">
            <v>- </v>
          </cell>
          <cell r="G32" t="str">
            <v>- </v>
          </cell>
          <cell r="H32" t="str">
            <v>- </v>
          </cell>
          <cell r="I32" t="str">
            <v>- </v>
          </cell>
          <cell r="J32" t="str">
            <v>- </v>
          </cell>
          <cell r="K32" t="str">
            <v>- </v>
          </cell>
          <cell r="L32" t="str">
            <v>- </v>
          </cell>
          <cell r="M32" t="str">
            <v>- </v>
          </cell>
        </row>
        <row r="33">
          <cell r="D33" t="str">
            <v>- </v>
          </cell>
          <cell r="E33">
            <v>3181779</v>
          </cell>
          <cell r="F33">
            <v>948866</v>
          </cell>
          <cell r="G33">
            <v>622856</v>
          </cell>
          <cell r="H33">
            <v>221435</v>
          </cell>
          <cell r="I33">
            <v>63102</v>
          </cell>
          <cell r="J33">
            <v>23330</v>
          </cell>
          <cell r="K33">
            <v>4422</v>
          </cell>
          <cell r="L33" t="str">
            <v>- </v>
          </cell>
          <cell r="M33">
            <v>5065790</v>
          </cell>
        </row>
        <row r="39">
          <cell r="D39">
            <v>3116384</v>
          </cell>
          <cell r="E39">
            <v>32475</v>
          </cell>
          <cell r="F39">
            <v>10445</v>
          </cell>
          <cell r="G39">
            <v>2360</v>
          </cell>
          <cell r="H39">
            <v>553</v>
          </cell>
          <cell r="I39" t="str">
            <v>- </v>
          </cell>
          <cell r="J39" t="str">
            <v>- </v>
          </cell>
          <cell r="K39" t="str">
            <v>- </v>
          </cell>
          <cell r="L39" t="str">
            <v>- </v>
          </cell>
          <cell r="M39">
            <v>3162217</v>
          </cell>
        </row>
        <row r="40">
          <cell r="D40">
            <v>1131508</v>
          </cell>
          <cell r="E40">
            <v>176735</v>
          </cell>
          <cell r="F40">
            <v>51330</v>
          </cell>
          <cell r="G40">
            <v>7951</v>
          </cell>
          <cell r="H40">
            <v>2317</v>
          </cell>
          <cell r="I40">
            <v>2630</v>
          </cell>
          <cell r="J40" t="str">
            <v>- </v>
          </cell>
          <cell r="K40" t="str">
            <v>- </v>
          </cell>
          <cell r="L40" t="str">
            <v>- </v>
          </cell>
          <cell r="M40">
            <v>1372471</v>
          </cell>
        </row>
        <row r="41">
          <cell r="D41">
            <v>72005</v>
          </cell>
          <cell r="E41">
            <v>106077</v>
          </cell>
          <cell r="F41">
            <v>84439</v>
          </cell>
          <cell r="G41">
            <v>19372</v>
          </cell>
          <cell r="H41">
            <v>5292</v>
          </cell>
          <cell r="I41">
            <v>1230</v>
          </cell>
          <cell r="J41" t="str">
            <v>- </v>
          </cell>
          <cell r="K41" t="str">
            <v>- </v>
          </cell>
          <cell r="L41" t="str">
            <v>- </v>
          </cell>
          <cell r="M41">
            <v>288415</v>
          </cell>
        </row>
        <row r="42">
          <cell r="D42">
            <v>149209</v>
          </cell>
          <cell r="E42">
            <v>30599</v>
          </cell>
          <cell r="F42">
            <v>38538</v>
          </cell>
          <cell r="G42">
            <v>20413</v>
          </cell>
          <cell r="H42">
            <v>4328</v>
          </cell>
          <cell r="I42">
            <v>1384</v>
          </cell>
          <cell r="J42" t="str">
            <v>- </v>
          </cell>
          <cell r="K42" t="str">
            <v>- </v>
          </cell>
          <cell r="L42" t="str">
            <v>- </v>
          </cell>
          <cell r="M42">
            <v>244471</v>
          </cell>
        </row>
        <row r="43">
          <cell r="D43">
            <v>167881</v>
          </cell>
          <cell r="E43">
            <v>30537</v>
          </cell>
          <cell r="F43">
            <v>20856</v>
          </cell>
          <cell r="G43">
            <v>6295</v>
          </cell>
          <cell r="H43">
            <v>2324</v>
          </cell>
          <cell r="I43">
            <v>356</v>
          </cell>
          <cell r="J43">
            <v>375</v>
          </cell>
          <cell r="K43" t="str">
            <v>- </v>
          </cell>
          <cell r="L43" t="str">
            <v>- </v>
          </cell>
          <cell r="M43">
            <v>228624</v>
          </cell>
        </row>
        <row r="44">
          <cell r="D44">
            <v>82859</v>
          </cell>
          <cell r="E44">
            <v>19472</v>
          </cell>
          <cell r="F44">
            <v>17871</v>
          </cell>
          <cell r="G44">
            <v>3137</v>
          </cell>
          <cell r="H44">
            <v>1966</v>
          </cell>
          <cell r="I44" t="str">
            <v>- </v>
          </cell>
          <cell r="J44" t="str">
            <v>- </v>
          </cell>
          <cell r="K44" t="str">
            <v>- </v>
          </cell>
          <cell r="L44" t="str">
            <v>- </v>
          </cell>
          <cell r="M44">
            <v>125305</v>
          </cell>
        </row>
        <row r="45">
          <cell r="D45">
            <v>26836</v>
          </cell>
          <cell r="E45">
            <v>9954</v>
          </cell>
          <cell r="F45">
            <v>6221</v>
          </cell>
          <cell r="G45">
            <v>2520</v>
          </cell>
          <cell r="H45">
            <v>392</v>
          </cell>
          <cell r="I45" t="str">
            <v>- </v>
          </cell>
          <cell r="J45" t="str">
            <v>- </v>
          </cell>
          <cell r="K45" t="str">
            <v>- </v>
          </cell>
          <cell r="L45" t="str">
            <v>- </v>
          </cell>
          <cell r="M45">
            <v>45923</v>
          </cell>
        </row>
        <row r="46">
          <cell r="D46">
            <v>4462</v>
          </cell>
          <cell r="E46">
            <v>1577</v>
          </cell>
          <cell r="F46">
            <v>3027</v>
          </cell>
          <cell r="G46">
            <v>939</v>
          </cell>
          <cell r="H46" t="str">
            <v>- </v>
          </cell>
          <cell r="I46">
            <v>111</v>
          </cell>
          <cell r="J46" t="str">
            <v>- </v>
          </cell>
          <cell r="K46" t="str">
            <v>- </v>
          </cell>
          <cell r="L46" t="str">
            <v>- </v>
          </cell>
          <cell r="M46">
            <v>10116</v>
          </cell>
        </row>
        <row r="47">
          <cell r="D47">
            <v>486</v>
          </cell>
          <cell r="E47">
            <v>392</v>
          </cell>
          <cell r="F47">
            <v>810</v>
          </cell>
          <cell r="G47">
            <v>13</v>
          </cell>
          <cell r="H47" t="str">
            <v>- </v>
          </cell>
          <cell r="I47" t="str">
            <v>- </v>
          </cell>
          <cell r="J47" t="str">
            <v>- </v>
          </cell>
          <cell r="K47" t="str">
            <v>- </v>
          </cell>
          <cell r="L47" t="str">
            <v>- </v>
          </cell>
          <cell r="M47">
            <v>1701</v>
          </cell>
        </row>
        <row r="48">
          <cell r="D48" t="str">
            <v>- </v>
          </cell>
          <cell r="E48" t="str">
            <v>- </v>
          </cell>
          <cell r="F48" t="str">
            <v>- </v>
          </cell>
          <cell r="G48" t="str">
            <v>- </v>
          </cell>
          <cell r="H48" t="str">
            <v>- </v>
          </cell>
          <cell r="I48">
            <v>530</v>
          </cell>
          <cell r="J48" t="str">
            <v>- </v>
          </cell>
          <cell r="K48" t="str">
            <v>- </v>
          </cell>
          <cell r="L48" t="str">
            <v>- </v>
          </cell>
          <cell r="M48">
            <v>530</v>
          </cell>
        </row>
        <row r="49">
          <cell r="D49" t="str">
            <v>- </v>
          </cell>
          <cell r="E49" t="str">
            <v>- </v>
          </cell>
          <cell r="F49" t="str">
            <v>- </v>
          </cell>
          <cell r="G49" t="str">
            <v>- </v>
          </cell>
          <cell r="H49" t="str">
            <v>- </v>
          </cell>
          <cell r="I49" t="str">
            <v>- </v>
          </cell>
          <cell r="J49" t="str">
            <v>- </v>
          </cell>
          <cell r="K49" t="str">
            <v>- </v>
          </cell>
          <cell r="L49" t="str">
            <v>- </v>
          </cell>
          <cell r="M49" t="str">
            <v>- </v>
          </cell>
        </row>
        <row r="50">
          <cell r="D50" t="str">
            <v>- </v>
          </cell>
          <cell r="E50" t="str">
            <v>- </v>
          </cell>
          <cell r="F50" t="str">
            <v>- </v>
          </cell>
          <cell r="G50" t="str">
            <v>- </v>
          </cell>
          <cell r="H50" t="str">
            <v>- </v>
          </cell>
          <cell r="I50" t="str">
            <v>- </v>
          </cell>
          <cell r="J50" t="str">
            <v>- </v>
          </cell>
          <cell r="K50" t="str">
            <v>- </v>
          </cell>
          <cell r="L50" t="str">
            <v>- </v>
          </cell>
          <cell r="M50" t="str">
            <v>- </v>
          </cell>
        </row>
        <row r="51">
          <cell r="D51">
            <v>4751630</v>
          </cell>
          <cell r="E51">
            <v>407818</v>
          </cell>
          <cell r="F51">
            <v>233537</v>
          </cell>
          <cell r="G51">
            <v>63000</v>
          </cell>
          <cell r="H51">
            <v>17172</v>
          </cell>
          <cell r="I51">
            <v>6241</v>
          </cell>
          <cell r="J51">
            <v>375</v>
          </cell>
          <cell r="K51" t="str">
            <v>- </v>
          </cell>
          <cell r="L51" t="str">
            <v>- </v>
          </cell>
          <cell r="M51">
            <v>5479773</v>
          </cell>
        </row>
        <row r="52">
          <cell r="D52" t="str">
            <v>百万円</v>
          </cell>
          <cell r="E52" t="str">
            <v>百万円</v>
          </cell>
          <cell r="F52" t="str">
            <v>百万円</v>
          </cell>
          <cell r="G52" t="str">
            <v>百万円</v>
          </cell>
          <cell r="H52" t="str">
            <v>百万円</v>
          </cell>
          <cell r="I52" t="str">
            <v>百万円</v>
          </cell>
          <cell r="J52" t="str">
            <v>百万円</v>
          </cell>
          <cell r="K52" t="str">
            <v>百万円</v>
          </cell>
          <cell r="L52" t="str">
            <v>百万円</v>
          </cell>
          <cell r="M52" t="str">
            <v>百万円</v>
          </cell>
        </row>
        <row r="53">
          <cell r="D53">
            <v>2577040</v>
          </cell>
          <cell r="E53">
            <v>26874</v>
          </cell>
          <cell r="F53">
            <v>8366</v>
          </cell>
          <cell r="G53">
            <v>1859</v>
          </cell>
          <cell r="H53">
            <v>362</v>
          </cell>
          <cell r="I53" t="str">
            <v>- </v>
          </cell>
          <cell r="J53" t="str">
            <v>- </v>
          </cell>
          <cell r="K53" t="str">
            <v>- </v>
          </cell>
          <cell r="L53" t="str">
            <v>- </v>
          </cell>
          <cell r="M53">
            <v>2614501</v>
          </cell>
        </row>
        <row r="54">
          <cell r="D54">
            <v>1271438</v>
          </cell>
          <cell r="E54">
            <v>273232</v>
          </cell>
          <cell r="F54">
            <v>81499</v>
          </cell>
          <cell r="G54">
            <v>12670</v>
          </cell>
          <cell r="H54">
            <v>4084</v>
          </cell>
          <cell r="I54">
            <v>4039</v>
          </cell>
          <cell r="J54" t="str">
            <v>- </v>
          </cell>
          <cell r="K54" t="str">
            <v>- </v>
          </cell>
          <cell r="L54" t="str">
            <v>- </v>
          </cell>
          <cell r="M54">
            <v>1646962</v>
          </cell>
        </row>
        <row r="55">
          <cell r="D55">
            <v>184555</v>
          </cell>
          <cell r="E55">
            <v>251609</v>
          </cell>
          <cell r="F55">
            <v>212208</v>
          </cell>
          <cell r="G55">
            <v>47216</v>
          </cell>
          <cell r="H55">
            <v>12512</v>
          </cell>
          <cell r="I55">
            <v>2836</v>
          </cell>
          <cell r="J55" t="str">
            <v>- </v>
          </cell>
          <cell r="K55" t="str">
            <v>- </v>
          </cell>
          <cell r="L55" t="str">
            <v>- </v>
          </cell>
          <cell r="M55">
            <v>710938</v>
          </cell>
        </row>
        <row r="56">
          <cell r="D56">
            <v>531437</v>
          </cell>
          <cell r="E56">
            <v>108504</v>
          </cell>
          <cell r="F56">
            <v>131566</v>
          </cell>
          <cell r="G56">
            <v>70791</v>
          </cell>
          <cell r="H56">
            <v>15252</v>
          </cell>
          <cell r="I56">
            <v>5210</v>
          </cell>
          <cell r="J56" t="str">
            <v>- </v>
          </cell>
          <cell r="K56" t="str">
            <v>- </v>
          </cell>
          <cell r="L56" t="str">
            <v>- </v>
          </cell>
          <cell r="M56">
            <v>862761</v>
          </cell>
        </row>
        <row r="57">
          <cell r="D57">
            <v>747713</v>
          </cell>
          <cell r="E57">
            <v>136501</v>
          </cell>
          <cell r="F57">
            <v>93834</v>
          </cell>
          <cell r="G57">
            <v>27920</v>
          </cell>
          <cell r="H57">
            <v>9993</v>
          </cell>
          <cell r="I57">
            <v>1768</v>
          </cell>
          <cell r="J57">
            <v>1583</v>
          </cell>
          <cell r="K57" t="str">
            <v>- </v>
          </cell>
          <cell r="L57" t="str">
            <v>- </v>
          </cell>
          <cell r="M57">
            <v>1019311</v>
          </cell>
        </row>
        <row r="58">
          <cell r="D58">
            <v>451824</v>
          </cell>
          <cell r="E58">
            <v>106252</v>
          </cell>
          <cell r="F58">
            <v>97753</v>
          </cell>
          <cell r="G58">
            <v>17143</v>
          </cell>
          <cell r="H58">
            <v>11056</v>
          </cell>
          <cell r="I58" t="str">
            <v>- </v>
          </cell>
          <cell r="J58" t="str">
            <v>- </v>
          </cell>
          <cell r="K58" t="str">
            <v>- </v>
          </cell>
          <cell r="L58" t="str">
            <v>- </v>
          </cell>
          <cell r="M58">
            <v>684028</v>
          </cell>
        </row>
        <row r="59">
          <cell r="D59">
            <v>171470</v>
          </cell>
          <cell r="E59">
            <v>64153</v>
          </cell>
          <cell r="F59">
            <v>39705</v>
          </cell>
          <cell r="G59">
            <v>15886</v>
          </cell>
          <cell r="H59">
            <v>2495</v>
          </cell>
          <cell r="I59" t="str">
            <v>- </v>
          </cell>
          <cell r="J59" t="str">
            <v>- </v>
          </cell>
          <cell r="K59" t="str">
            <v>- </v>
          </cell>
          <cell r="L59" t="str">
            <v>- </v>
          </cell>
          <cell r="M59">
            <v>293709</v>
          </cell>
        </row>
        <row r="60">
          <cell r="D60">
            <v>32358</v>
          </cell>
          <cell r="E60">
            <v>11662</v>
          </cell>
          <cell r="F60">
            <v>22587</v>
          </cell>
          <cell r="G60">
            <v>6792</v>
          </cell>
          <cell r="H60" t="str">
            <v>- </v>
          </cell>
          <cell r="I60">
            <v>852</v>
          </cell>
          <cell r="J60" t="str">
            <v>- </v>
          </cell>
          <cell r="K60" t="str">
            <v>- </v>
          </cell>
          <cell r="L60" t="str">
            <v>- </v>
          </cell>
          <cell r="M60">
            <v>74250</v>
          </cell>
        </row>
        <row r="61">
          <cell r="D61">
            <v>4117</v>
          </cell>
          <cell r="E61">
            <v>3177</v>
          </cell>
          <cell r="F61">
            <v>6849</v>
          </cell>
          <cell r="G61">
            <v>104</v>
          </cell>
          <cell r="H61" t="str">
            <v>- </v>
          </cell>
          <cell r="I61" t="str">
            <v>- </v>
          </cell>
          <cell r="J61" t="str">
            <v>- </v>
          </cell>
          <cell r="K61" t="str">
            <v>- </v>
          </cell>
          <cell r="L61" t="str">
            <v>- </v>
          </cell>
          <cell r="M61">
            <v>14248</v>
          </cell>
        </row>
        <row r="62">
          <cell r="D62" t="str">
            <v>- </v>
          </cell>
          <cell r="E62" t="str">
            <v>- </v>
          </cell>
          <cell r="F62" t="str">
            <v>- </v>
          </cell>
          <cell r="G62" t="str">
            <v>- </v>
          </cell>
          <cell r="H62" t="str">
            <v>- </v>
          </cell>
          <cell r="I62">
            <v>4878</v>
          </cell>
          <cell r="J62" t="str">
            <v>- </v>
          </cell>
          <cell r="K62" t="str">
            <v>- </v>
          </cell>
          <cell r="L62" t="str">
            <v>- </v>
          </cell>
          <cell r="M62">
            <v>4878</v>
          </cell>
        </row>
        <row r="63">
          <cell r="D63" t="str">
            <v>- </v>
          </cell>
          <cell r="E63" t="str">
            <v>- </v>
          </cell>
          <cell r="F63" t="str">
            <v>- </v>
          </cell>
          <cell r="G63" t="str">
            <v>- </v>
          </cell>
          <cell r="H63" t="str">
            <v>- </v>
          </cell>
          <cell r="I63" t="str">
            <v>- </v>
          </cell>
          <cell r="J63" t="str">
            <v>- </v>
          </cell>
          <cell r="K63" t="str">
            <v>- </v>
          </cell>
          <cell r="L63" t="str">
            <v>- </v>
          </cell>
          <cell r="M63" t="str">
            <v>- </v>
          </cell>
        </row>
        <row r="64">
          <cell r="D64" t="str">
            <v>- </v>
          </cell>
          <cell r="E64" t="str">
            <v>- </v>
          </cell>
          <cell r="F64" t="str">
            <v>- </v>
          </cell>
          <cell r="G64" t="str">
            <v>- </v>
          </cell>
          <cell r="H64" t="str">
            <v>- </v>
          </cell>
          <cell r="I64" t="str">
            <v>- </v>
          </cell>
          <cell r="J64" t="str">
            <v>- </v>
          </cell>
          <cell r="K64" t="str">
            <v>- </v>
          </cell>
          <cell r="L64" t="str">
            <v>- </v>
          </cell>
          <cell r="M64" t="str">
            <v>- </v>
          </cell>
        </row>
        <row r="65">
          <cell r="D65">
            <v>5971952</v>
          </cell>
          <cell r="E65">
            <v>981964</v>
          </cell>
          <cell r="F65">
            <v>694368</v>
          </cell>
          <cell r="G65">
            <v>200382</v>
          </cell>
          <cell r="H65">
            <v>55754</v>
          </cell>
          <cell r="I65">
            <v>19584</v>
          </cell>
          <cell r="J65">
            <v>1583</v>
          </cell>
          <cell r="K65" t="str">
            <v>- </v>
          </cell>
          <cell r="L65" t="str">
            <v>- </v>
          </cell>
          <cell r="M65">
            <v>7925585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showOutlineSymbols="0" zoomScale="90" zoomScaleNormal="90" zoomScaleSheetLayoutView="85" zoomScalePageLayoutView="0" workbookViewId="0" topLeftCell="A1">
      <selection activeCell="B1" sqref="B1:M1"/>
    </sheetView>
  </sheetViews>
  <sheetFormatPr defaultColWidth="10.6640625" defaultRowHeight="15"/>
  <cols>
    <col min="1" max="1" width="0.88671875" style="0" customWidth="1"/>
    <col min="2" max="2" width="2.6640625" style="1" customWidth="1"/>
    <col min="3" max="3" width="11.77734375" style="1" customWidth="1"/>
    <col min="4" max="12" width="9.77734375" style="1" customWidth="1"/>
    <col min="13" max="13" width="10.77734375" style="1" customWidth="1"/>
    <col min="14" max="14" width="0.78125" style="1" customWidth="1"/>
    <col min="15" max="16384" width="10.6640625" style="1" customWidth="1"/>
  </cols>
  <sheetData>
    <row r="1" spans="2:14" ht="24">
      <c r="B1" s="48" t="s">
        <v>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3"/>
    </row>
    <row r="2" ht="24.75" customHeight="1"/>
    <row r="3" spans="2:13" ht="24.75" customHeight="1" thickBot="1">
      <c r="B3" s="2" t="s">
        <v>25</v>
      </c>
      <c r="M3" s="32" t="s">
        <v>26</v>
      </c>
    </row>
    <row r="4" spans="2:14" ht="22.5" customHeight="1">
      <c r="B4" s="42" t="s">
        <v>43</v>
      </c>
      <c r="C4" s="43"/>
      <c r="D4" s="36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6" t="s">
        <v>16</v>
      </c>
      <c r="J4" s="38" t="s">
        <v>17</v>
      </c>
      <c r="K4" s="40" t="s">
        <v>18</v>
      </c>
      <c r="L4" s="36" t="s">
        <v>19</v>
      </c>
      <c r="M4" s="46" t="s">
        <v>20</v>
      </c>
      <c r="N4" s="4"/>
    </row>
    <row r="5" spans="2:14" ht="22.5" customHeight="1">
      <c r="B5" s="44"/>
      <c r="C5" s="45"/>
      <c r="D5" s="37"/>
      <c r="E5" s="37"/>
      <c r="F5" s="37"/>
      <c r="G5" s="37"/>
      <c r="H5" s="37"/>
      <c r="I5" s="37"/>
      <c r="J5" s="39"/>
      <c r="K5" s="41"/>
      <c r="L5" s="37"/>
      <c r="M5" s="47"/>
      <c r="N5" s="4"/>
    </row>
    <row r="6" spans="2:14" ht="26.25" customHeight="1">
      <c r="B6" s="10"/>
      <c r="C6" s="11"/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3" t="s">
        <v>8</v>
      </c>
      <c r="N6" s="4"/>
    </row>
    <row r="7" spans="2:14" ht="24.75" customHeight="1">
      <c r="B7" s="33" t="s">
        <v>0</v>
      </c>
      <c r="C7" s="15" t="s">
        <v>9</v>
      </c>
      <c r="D7" s="16" t="s">
        <v>44</v>
      </c>
      <c r="E7" s="16" t="s">
        <v>44</v>
      </c>
      <c r="F7" s="16" t="s">
        <v>44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  <c r="M7" s="17" t="s">
        <v>44</v>
      </c>
      <c r="N7" s="4"/>
    </row>
    <row r="8" spans="2:14" ht="24.75" customHeight="1">
      <c r="B8" s="33"/>
      <c r="C8" s="8" t="s">
        <v>27</v>
      </c>
      <c r="D8" s="16" t="s">
        <v>44</v>
      </c>
      <c r="E8" s="18">
        <v>117359</v>
      </c>
      <c r="F8" s="18">
        <v>3079</v>
      </c>
      <c r="G8" s="16" t="s">
        <v>44</v>
      </c>
      <c r="H8" s="16" t="s">
        <v>44</v>
      </c>
      <c r="I8" s="16" t="s">
        <v>44</v>
      </c>
      <c r="J8" s="16" t="s">
        <v>44</v>
      </c>
      <c r="K8" s="16" t="s">
        <v>44</v>
      </c>
      <c r="L8" s="16" t="s">
        <v>44</v>
      </c>
      <c r="M8" s="19">
        <v>120438</v>
      </c>
      <c r="N8" s="4"/>
    </row>
    <row r="9" spans="2:14" ht="24.75" customHeight="1">
      <c r="B9" s="33" t="s">
        <v>1</v>
      </c>
      <c r="C9" s="8" t="s">
        <v>28</v>
      </c>
      <c r="D9" s="16" t="s">
        <v>44</v>
      </c>
      <c r="E9" s="18">
        <v>620632</v>
      </c>
      <c r="F9" s="18">
        <v>97536</v>
      </c>
      <c r="G9" s="18">
        <v>3387</v>
      </c>
      <c r="H9" s="18" t="s">
        <v>44</v>
      </c>
      <c r="I9" s="16" t="s">
        <v>44</v>
      </c>
      <c r="J9" s="16" t="s">
        <v>44</v>
      </c>
      <c r="K9" s="16" t="s">
        <v>44</v>
      </c>
      <c r="L9" s="16" t="s">
        <v>44</v>
      </c>
      <c r="M9" s="19">
        <v>721555</v>
      </c>
      <c r="N9" s="4"/>
    </row>
    <row r="10" spans="2:14" ht="24.75" customHeight="1">
      <c r="B10" s="33"/>
      <c r="C10" s="8" t="s">
        <v>29</v>
      </c>
      <c r="D10" s="16" t="s">
        <v>44</v>
      </c>
      <c r="E10" s="18">
        <v>854449</v>
      </c>
      <c r="F10" s="18">
        <v>248594</v>
      </c>
      <c r="G10" s="18">
        <v>68070</v>
      </c>
      <c r="H10" s="18">
        <v>5796</v>
      </c>
      <c r="I10" s="18" t="s">
        <v>44</v>
      </c>
      <c r="J10" s="18" t="s">
        <v>44</v>
      </c>
      <c r="K10" s="16" t="s">
        <v>44</v>
      </c>
      <c r="L10" s="16" t="s">
        <v>44</v>
      </c>
      <c r="M10" s="19">
        <v>1176909</v>
      </c>
      <c r="N10" s="4"/>
    </row>
    <row r="11" spans="2:14" ht="24.75" customHeight="1">
      <c r="B11" s="33" t="s">
        <v>2</v>
      </c>
      <c r="C11" s="8" t="s">
        <v>30</v>
      </c>
      <c r="D11" s="16" t="s">
        <v>44</v>
      </c>
      <c r="E11" s="18">
        <v>939248</v>
      </c>
      <c r="F11" s="18">
        <v>283998</v>
      </c>
      <c r="G11" s="18">
        <v>122428</v>
      </c>
      <c r="H11" s="18">
        <v>20551</v>
      </c>
      <c r="I11" s="18">
        <v>3989</v>
      </c>
      <c r="J11" s="18">
        <v>392</v>
      </c>
      <c r="K11" s="16" t="s">
        <v>44</v>
      </c>
      <c r="L11" s="16" t="s">
        <v>44</v>
      </c>
      <c r="M11" s="19">
        <v>1370606</v>
      </c>
      <c r="N11" s="4"/>
    </row>
    <row r="12" spans="2:14" ht="24.75" customHeight="1">
      <c r="B12" s="33"/>
      <c r="C12" s="8" t="s">
        <v>31</v>
      </c>
      <c r="D12" s="16" t="s">
        <v>44</v>
      </c>
      <c r="E12" s="18">
        <v>874177</v>
      </c>
      <c r="F12" s="18">
        <v>268548</v>
      </c>
      <c r="G12" s="18">
        <v>121389</v>
      </c>
      <c r="H12" s="18">
        <v>31854</v>
      </c>
      <c r="I12" s="18">
        <v>8571</v>
      </c>
      <c r="J12" s="18">
        <v>668</v>
      </c>
      <c r="K12" s="18">
        <v>567</v>
      </c>
      <c r="L12" s="16" t="s">
        <v>44</v>
      </c>
      <c r="M12" s="19">
        <v>1305774</v>
      </c>
      <c r="N12" s="4"/>
    </row>
    <row r="13" spans="2:14" ht="24.75" customHeight="1">
      <c r="B13" s="33" t="s">
        <v>3</v>
      </c>
      <c r="C13" s="8" t="s">
        <v>32</v>
      </c>
      <c r="D13" s="16" t="s">
        <v>44</v>
      </c>
      <c r="E13" s="18">
        <v>677337</v>
      </c>
      <c r="F13" s="18">
        <v>217961</v>
      </c>
      <c r="G13" s="18">
        <v>110168</v>
      </c>
      <c r="H13" s="18">
        <v>22179</v>
      </c>
      <c r="I13" s="18">
        <v>2459</v>
      </c>
      <c r="J13" s="18">
        <v>1060</v>
      </c>
      <c r="K13" s="18" t="s">
        <v>44</v>
      </c>
      <c r="L13" s="16" t="s">
        <v>44</v>
      </c>
      <c r="M13" s="19">
        <v>1031164</v>
      </c>
      <c r="N13" s="4"/>
    </row>
    <row r="14" spans="2:14" ht="24.75" customHeight="1">
      <c r="B14" s="33"/>
      <c r="C14" s="8" t="s">
        <v>33</v>
      </c>
      <c r="D14" s="16" t="s">
        <v>44</v>
      </c>
      <c r="E14" s="18">
        <v>535246</v>
      </c>
      <c r="F14" s="18">
        <v>188745</v>
      </c>
      <c r="G14" s="18">
        <v>103516</v>
      </c>
      <c r="H14" s="18">
        <v>22996</v>
      </c>
      <c r="I14" s="18">
        <v>4858</v>
      </c>
      <c r="J14" s="18">
        <v>185</v>
      </c>
      <c r="K14" s="18">
        <v>181</v>
      </c>
      <c r="L14" s="18">
        <v>392</v>
      </c>
      <c r="M14" s="19">
        <v>856119</v>
      </c>
      <c r="N14" s="4"/>
    </row>
    <row r="15" spans="2:14" ht="24.75" customHeight="1">
      <c r="B15" s="33" t="s">
        <v>4</v>
      </c>
      <c r="C15" s="8" t="s">
        <v>34</v>
      </c>
      <c r="D15" s="16" t="s">
        <v>44</v>
      </c>
      <c r="E15" s="18">
        <v>369811</v>
      </c>
      <c r="F15" s="18">
        <v>146046</v>
      </c>
      <c r="G15" s="18">
        <v>83531</v>
      </c>
      <c r="H15" s="18">
        <v>19875</v>
      </c>
      <c r="I15" s="18">
        <v>4858</v>
      </c>
      <c r="J15" s="18">
        <v>708</v>
      </c>
      <c r="K15" s="18" t="s">
        <v>44</v>
      </c>
      <c r="L15" s="16" t="s">
        <v>44</v>
      </c>
      <c r="M15" s="19">
        <v>624829</v>
      </c>
      <c r="N15" s="4"/>
    </row>
    <row r="16" spans="2:14" ht="24.75" customHeight="1">
      <c r="B16" s="33"/>
      <c r="C16" s="8" t="s">
        <v>35</v>
      </c>
      <c r="D16" s="16" t="s">
        <v>44</v>
      </c>
      <c r="E16" s="18">
        <v>255299</v>
      </c>
      <c r="F16" s="18">
        <v>100888</v>
      </c>
      <c r="G16" s="18">
        <v>53411</v>
      </c>
      <c r="H16" s="18">
        <v>12601</v>
      </c>
      <c r="I16" s="18">
        <v>1773</v>
      </c>
      <c r="J16" s="18">
        <v>572</v>
      </c>
      <c r="K16" s="18" t="s">
        <v>44</v>
      </c>
      <c r="L16" s="18">
        <v>359</v>
      </c>
      <c r="M16" s="19">
        <v>424903</v>
      </c>
      <c r="N16" s="4"/>
    </row>
    <row r="17" spans="2:14" ht="24.75" customHeight="1">
      <c r="B17" s="33" t="s">
        <v>5</v>
      </c>
      <c r="C17" s="8" t="s">
        <v>36</v>
      </c>
      <c r="D17" s="16" t="s">
        <v>44</v>
      </c>
      <c r="E17" s="18">
        <v>412733</v>
      </c>
      <c r="F17" s="18">
        <v>201229</v>
      </c>
      <c r="G17" s="18">
        <v>116599</v>
      </c>
      <c r="H17" s="18">
        <v>22145</v>
      </c>
      <c r="I17" s="18">
        <v>3368</v>
      </c>
      <c r="J17" s="18">
        <v>1181</v>
      </c>
      <c r="K17" s="18" t="s">
        <v>44</v>
      </c>
      <c r="L17" s="18">
        <v>733</v>
      </c>
      <c r="M17" s="19">
        <v>757988</v>
      </c>
      <c r="N17" s="4"/>
    </row>
    <row r="18" spans="2:14" ht="24.75" customHeight="1">
      <c r="B18" s="33"/>
      <c r="C18" s="8" t="s">
        <v>37</v>
      </c>
      <c r="D18" s="16" t="s">
        <v>44</v>
      </c>
      <c r="E18" s="18">
        <v>72665</v>
      </c>
      <c r="F18" s="18">
        <v>42797</v>
      </c>
      <c r="G18" s="18">
        <v>22261</v>
      </c>
      <c r="H18" s="18">
        <v>3401</v>
      </c>
      <c r="I18" s="18">
        <v>1241</v>
      </c>
      <c r="J18" s="18">
        <v>461</v>
      </c>
      <c r="K18" s="18" t="s">
        <v>44</v>
      </c>
      <c r="L18" s="18" t="s">
        <v>44</v>
      </c>
      <c r="M18" s="19">
        <v>142826</v>
      </c>
      <c r="N18" s="4"/>
    </row>
    <row r="19" spans="2:14" ht="24.75" customHeight="1">
      <c r="B19" s="33"/>
      <c r="C19" s="21" t="s">
        <v>10</v>
      </c>
      <c r="D19" s="22" t="s">
        <v>44</v>
      </c>
      <c r="E19" s="23">
        <v>5728956</v>
      </c>
      <c r="F19" s="23">
        <v>1799421</v>
      </c>
      <c r="G19" s="23">
        <v>804760</v>
      </c>
      <c r="H19" s="23">
        <v>161398</v>
      </c>
      <c r="I19" s="23">
        <v>31117</v>
      </c>
      <c r="J19" s="23">
        <v>5227</v>
      </c>
      <c r="K19" s="23">
        <v>748</v>
      </c>
      <c r="L19" s="23">
        <v>1484</v>
      </c>
      <c r="M19" s="24">
        <v>8533111</v>
      </c>
      <c r="N19" s="4"/>
    </row>
    <row r="20" spans="2:14" ht="26.25" customHeight="1">
      <c r="B20" s="34"/>
      <c r="C20" s="11"/>
      <c r="D20" s="30" t="s">
        <v>45</v>
      </c>
      <c r="E20" s="30" t="s">
        <v>45</v>
      </c>
      <c r="F20" s="30" t="s">
        <v>45</v>
      </c>
      <c r="G20" s="30" t="s">
        <v>45</v>
      </c>
      <c r="H20" s="30" t="s">
        <v>45</v>
      </c>
      <c r="I20" s="30" t="s">
        <v>45</v>
      </c>
      <c r="J20" s="30" t="s">
        <v>45</v>
      </c>
      <c r="K20" s="30" t="s">
        <v>45</v>
      </c>
      <c r="L20" s="30" t="s">
        <v>45</v>
      </c>
      <c r="M20" s="31" t="s">
        <v>45</v>
      </c>
      <c r="N20" s="4"/>
    </row>
    <row r="21" spans="2:14" ht="24.75" customHeight="1">
      <c r="B21" s="33"/>
      <c r="C21" s="15" t="s">
        <v>9</v>
      </c>
      <c r="D21" s="16" t="s">
        <v>44</v>
      </c>
      <c r="E21" s="16" t="s">
        <v>44</v>
      </c>
      <c r="F21" s="16" t="s">
        <v>44</v>
      </c>
      <c r="G21" s="16" t="s">
        <v>44</v>
      </c>
      <c r="H21" s="16" t="s">
        <v>44</v>
      </c>
      <c r="I21" s="16" t="s">
        <v>44</v>
      </c>
      <c r="J21" s="16" t="s">
        <v>44</v>
      </c>
      <c r="K21" s="16" t="s">
        <v>44</v>
      </c>
      <c r="L21" s="16" t="s">
        <v>44</v>
      </c>
      <c r="M21" s="17" t="s">
        <v>44</v>
      </c>
      <c r="N21" s="4"/>
    </row>
    <row r="22" spans="2:14" ht="24.75" customHeight="1">
      <c r="B22" s="33"/>
      <c r="C22" s="8" t="s">
        <v>27</v>
      </c>
      <c r="D22" s="16" t="s">
        <v>44</v>
      </c>
      <c r="E22" s="18">
        <v>208908</v>
      </c>
      <c r="F22" s="18">
        <v>5382</v>
      </c>
      <c r="G22" s="16" t="s">
        <v>44</v>
      </c>
      <c r="H22" s="16" t="s">
        <v>44</v>
      </c>
      <c r="I22" s="16" t="s">
        <v>44</v>
      </c>
      <c r="J22" s="16" t="s">
        <v>44</v>
      </c>
      <c r="K22" s="16" t="s">
        <v>44</v>
      </c>
      <c r="L22" s="16" t="s">
        <v>44</v>
      </c>
      <c r="M22" s="19">
        <v>214290</v>
      </c>
      <c r="N22" s="4"/>
    </row>
    <row r="23" spans="2:14" ht="24.75" customHeight="1">
      <c r="B23" s="33" t="s">
        <v>0</v>
      </c>
      <c r="C23" s="8" t="s">
        <v>28</v>
      </c>
      <c r="D23" s="16" t="s">
        <v>44</v>
      </c>
      <c r="E23" s="18">
        <v>1585125</v>
      </c>
      <c r="F23" s="18">
        <v>265125</v>
      </c>
      <c r="G23" s="18">
        <v>9093</v>
      </c>
      <c r="H23" s="18" t="s">
        <v>44</v>
      </c>
      <c r="I23" s="16" t="s">
        <v>44</v>
      </c>
      <c r="J23" s="16" t="s">
        <v>44</v>
      </c>
      <c r="K23" s="16" t="s">
        <v>44</v>
      </c>
      <c r="L23" s="16" t="s">
        <v>44</v>
      </c>
      <c r="M23" s="19">
        <v>1859344</v>
      </c>
      <c r="N23" s="4"/>
    </row>
    <row r="24" spans="2:14" ht="24.75" customHeight="1">
      <c r="B24" s="33"/>
      <c r="C24" s="8" t="s">
        <v>29</v>
      </c>
      <c r="D24" s="16" t="s">
        <v>44</v>
      </c>
      <c r="E24" s="18">
        <v>3017743</v>
      </c>
      <c r="F24" s="18">
        <v>876186</v>
      </c>
      <c r="G24" s="18">
        <v>248517</v>
      </c>
      <c r="H24" s="18">
        <v>21558</v>
      </c>
      <c r="I24" s="18" t="s">
        <v>44</v>
      </c>
      <c r="J24" s="18" t="s">
        <v>44</v>
      </c>
      <c r="K24" s="16" t="s">
        <v>44</v>
      </c>
      <c r="L24" s="16" t="s">
        <v>44</v>
      </c>
      <c r="M24" s="19">
        <v>4164004</v>
      </c>
      <c r="N24" s="4"/>
    </row>
    <row r="25" spans="2:14" ht="24.75" customHeight="1">
      <c r="B25" s="33"/>
      <c r="C25" s="8" t="s">
        <v>30</v>
      </c>
      <c r="D25" s="16" t="s">
        <v>44</v>
      </c>
      <c r="E25" s="18">
        <v>4222910</v>
      </c>
      <c r="F25" s="18">
        <v>1281509</v>
      </c>
      <c r="G25" s="18">
        <v>552947</v>
      </c>
      <c r="H25" s="18">
        <v>94408</v>
      </c>
      <c r="I25" s="18">
        <v>18636</v>
      </c>
      <c r="J25" s="18">
        <v>1821</v>
      </c>
      <c r="K25" s="16" t="s">
        <v>44</v>
      </c>
      <c r="L25" s="16" t="s">
        <v>44</v>
      </c>
      <c r="M25" s="19">
        <v>6172231</v>
      </c>
      <c r="N25" s="4"/>
    </row>
    <row r="26" spans="2:14" ht="24.75" customHeight="1">
      <c r="B26" s="33" t="s">
        <v>1</v>
      </c>
      <c r="C26" s="8" t="s">
        <v>31</v>
      </c>
      <c r="D26" s="16" t="s">
        <v>44</v>
      </c>
      <c r="E26" s="18">
        <v>4803973</v>
      </c>
      <c r="F26" s="18">
        <v>1478090</v>
      </c>
      <c r="G26" s="18">
        <v>666368</v>
      </c>
      <c r="H26" s="18">
        <v>173722</v>
      </c>
      <c r="I26" s="18">
        <v>47906</v>
      </c>
      <c r="J26" s="18">
        <v>3902</v>
      </c>
      <c r="K26" s="18">
        <v>3396</v>
      </c>
      <c r="L26" s="16" t="s">
        <v>44</v>
      </c>
      <c r="M26" s="19">
        <v>7177358</v>
      </c>
      <c r="N26" s="4"/>
    </row>
    <row r="27" spans="2:14" ht="24.75" customHeight="1">
      <c r="B27" s="33"/>
      <c r="C27" s="8" t="s">
        <v>32</v>
      </c>
      <c r="D27" s="16" t="s">
        <v>44</v>
      </c>
      <c r="E27" s="18">
        <v>4380681</v>
      </c>
      <c r="F27" s="18">
        <v>1414283</v>
      </c>
      <c r="G27" s="18">
        <v>715166</v>
      </c>
      <c r="H27" s="18">
        <v>145514</v>
      </c>
      <c r="I27" s="18">
        <v>15774</v>
      </c>
      <c r="J27" s="18">
        <v>6932</v>
      </c>
      <c r="K27" s="18" t="s">
        <v>44</v>
      </c>
      <c r="L27" s="16" t="s">
        <v>44</v>
      </c>
      <c r="M27" s="19">
        <v>6678351</v>
      </c>
      <c r="N27" s="4"/>
    </row>
    <row r="28" spans="2:14" ht="24.75" customHeight="1">
      <c r="B28" s="33"/>
      <c r="C28" s="8" t="s">
        <v>33</v>
      </c>
      <c r="D28" s="16" t="s">
        <v>44</v>
      </c>
      <c r="E28" s="18">
        <v>4002397</v>
      </c>
      <c r="F28" s="18">
        <v>1413386</v>
      </c>
      <c r="G28" s="18">
        <v>775474</v>
      </c>
      <c r="H28" s="18">
        <v>172424</v>
      </c>
      <c r="I28" s="18">
        <v>36624</v>
      </c>
      <c r="J28" s="18">
        <v>1372</v>
      </c>
      <c r="K28" s="18">
        <v>1404</v>
      </c>
      <c r="L28" s="18">
        <v>2886</v>
      </c>
      <c r="M28" s="19">
        <v>6405967</v>
      </c>
      <c r="N28" s="4"/>
    </row>
    <row r="29" spans="2:14" ht="24.75" customHeight="1">
      <c r="B29" s="33" t="s">
        <v>6</v>
      </c>
      <c r="C29" s="8" t="s">
        <v>34</v>
      </c>
      <c r="D29" s="16" t="s">
        <v>44</v>
      </c>
      <c r="E29" s="18">
        <v>3136298</v>
      </c>
      <c r="F29" s="18">
        <v>1237553</v>
      </c>
      <c r="G29" s="18">
        <v>709651</v>
      </c>
      <c r="H29" s="18">
        <v>168182</v>
      </c>
      <c r="I29" s="18">
        <v>40901</v>
      </c>
      <c r="J29" s="18">
        <v>6193</v>
      </c>
      <c r="K29" s="18" t="s">
        <v>44</v>
      </c>
      <c r="L29" s="16" t="s">
        <v>44</v>
      </c>
      <c r="M29" s="19">
        <v>5298778</v>
      </c>
      <c r="N29" s="4"/>
    </row>
    <row r="30" spans="2:14" ht="24.75" customHeight="1">
      <c r="B30" s="33"/>
      <c r="C30" s="8" t="s">
        <v>35</v>
      </c>
      <c r="D30" s="16" t="s">
        <v>44</v>
      </c>
      <c r="E30" s="18">
        <v>2418033</v>
      </c>
      <c r="F30" s="18">
        <v>956286</v>
      </c>
      <c r="G30" s="18">
        <v>505235</v>
      </c>
      <c r="H30" s="18">
        <v>119782</v>
      </c>
      <c r="I30" s="18">
        <v>16509</v>
      </c>
      <c r="J30" s="18">
        <v>5297</v>
      </c>
      <c r="K30" s="18" t="s">
        <v>44</v>
      </c>
      <c r="L30" s="18">
        <v>3502</v>
      </c>
      <c r="M30" s="19">
        <v>4024644</v>
      </c>
      <c r="N30" s="4"/>
    </row>
    <row r="31" spans="2:14" ht="24.75" customHeight="1">
      <c r="B31" s="33"/>
      <c r="C31" s="8" t="s">
        <v>36</v>
      </c>
      <c r="D31" s="16" t="s">
        <v>44</v>
      </c>
      <c r="E31" s="18">
        <v>4854963</v>
      </c>
      <c r="F31" s="18">
        <v>2361510</v>
      </c>
      <c r="G31" s="18">
        <v>1386767</v>
      </c>
      <c r="H31" s="18">
        <v>261456</v>
      </c>
      <c r="I31" s="18">
        <v>37777</v>
      </c>
      <c r="J31" s="18">
        <v>12733</v>
      </c>
      <c r="K31" s="18" t="s">
        <v>44</v>
      </c>
      <c r="L31" s="18">
        <v>9732</v>
      </c>
      <c r="M31" s="19">
        <v>8924939</v>
      </c>
      <c r="N31" s="4"/>
    </row>
    <row r="32" spans="2:14" ht="24.75" customHeight="1">
      <c r="B32" s="33"/>
      <c r="C32" s="8" t="s">
        <v>37</v>
      </c>
      <c r="D32" s="16" t="s">
        <v>44</v>
      </c>
      <c r="E32" s="18">
        <v>1240949</v>
      </c>
      <c r="F32" s="18">
        <v>721382</v>
      </c>
      <c r="G32" s="18">
        <v>376364</v>
      </c>
      <c r="H32" s="18">
        <v>57601</v>
      </c>
      <c r="I32" s="18">
        <v>19793</v>
      </c>
      <c r="J32" s="18">
        <v>7989</v>
      </c>
      <c r="K32" s="18" t="s">
        <v>44</v>
      </c>
      <c r="L32" s="18" t="s">
        <v>44</v>
      </c>
      <c r="M32" s="19">
        <v>2424079</v>
      </c>
      <c r="N32" s="4"/>
    </row>
    <row r="33" spans="2:14" ht="24.75" customHeight="1">
      <c r="B33" s="33"/>
      <c r="C33" s="21" t="s">
        <v>10</v>
      </c>
      <c r="D33" s="22" t="s">
        <v>44</v>
      </c>
      <c r="E33" s="23">
        <v>33871981</v>
      </c>
      <c r="F33" s="23">
        <v>12010691</v>
      </c>
      <c r="G33" s="23">
        <v>5945581</v>
      </c>
      <c r="H33" s="23">
        <v>1214647</v>
      </c>
      <c r="I33" s="23">
        <v>233921</v>
      </c>
      <c r="J33" s="23">
        <v>46240</v>
      </c>
      <c r="K33" s="23">
        <v>4800</v>
      </c>
      <c r="L33" s="23">
        <v>16121</v>
      </c>
      <c r="M33" s="24">
        <v>53343983</v>
      </c>
      <c r="N33" s="4"/>
    </row>
    <row r="34" spans="2:14" ht="26.25" customHeight="1">
      <c r="B34" s="34"/>
      <c r="C34" s="11"/>
      <c r="D34" s="30" t="s">
        <v>45</v>
      </c>
      <c r="E34" s="30" t="s">
        <v>45</v>
      </c>
      <c r="F34" s="30" t="s">
        <v>45</v>
      </c>
      <c r="G34" s="30" t="s">
        <v>45</v>
      </c>
      <c r="H34" s="30" t="s">
        <v>45</v>
      </c>
      <c r="I34" s="30" t="s">
        <v>45</v>
      </c>
      <c r="J34" s="30" t="s">
        <v>45</v>
      </c>
      <c r="K34" s="30" t="s">
        <v>45</v>
      </c>
      <c r="L34" s="30" t="s">
        <v>45</v>
      </c>
      <c r="M34" s="31" t="s">
        <v>45</v>
      </c>
      <c r="N34" s="4"/>
    </row>
    <row r="35" spans="2:14" ht="24.75" customHeight="1">
      <c r="B35" s="33"/>
      <c r="C35" s="15" t="s">
        <v>9</v>
      </c>
      <c r="D35" s="16" t="s">
        <v>44</v>
      </c>
      <c r="E35" s="16" t="s">
        <v>44</v>
      </c>
      <c r="F35" s="16" t="s">
        <v>44</v>
      </c>
      <c r="G35" s="16" t="s">
        <v>44</v>
      </c>
      <c r="H35" s="16" t="s">
        <v>44</v>
      </c>
      <c r="I35" s="16" t="s">
        <v>44</v>
      </c>
      <c r="J35" s="16" t="s">
        <v>44</v>
      </c>
      <c r="K35" s="16" t="s">
        <v>44</v>
      </c>
      <c r="L35" s="16" t="s">
        <v>44</v>
      </c>
      <c r="M35" s="17" t="s">
        <v>44</v>
      </c>
      <c r="N35" s="4"/>
    </row>
    <row r="36" spans="2:14" ht="24.75" customHeight="1">
      <c r="B36" s="33"/>
      <c r="C36" s="8" t="s">
        <v>27</v>
      </c>
      <c r="D36" s="16" t="s">
        <v>44</v>
      </c>
      <c r="E36" s="18">
        <v>800</v>
      </c>
      <c r="F36" s="18">
        <v>4</v>
      </c>
      <c r="G36" s="16" t="s">
        <v>44</v>
      </c>
      <c r="H36" s="16" t="s">
        <v>44</v>
      </c>
      <c r="I36" s="16" t="s">
        <v>44</v>
      </c>
      <c r="J36" s="16" t="s">
        <v>44</v>
      </c>
      <c r="K36" s="16" t="s">
        <v>44</v>
      </c>
      <c r="L36" s="16" t="s">
        <v>44</v>
      </c>
      <c r="M36" s="19">
        <v>804</v>
      </c>
      <c r="N36" s="4"/>
    </row>
    <row r="37" spans="2:14" ht="24.75" customHeight="1">
      <c r="B37" s="33" t="s">
        <v>7</v>
      </c>
      <c r="C37" s="8" t="s">
        <v>28</v>
      </c>
      <c r="D37" s="16" t="s">
        <v>44</v>
      </c>
      <c r="E37" s="18">
        <v>14819</v>
      </c>
      <c r="F37" s="18">
        <v>999</v>
      </c>
      <c r="G37" s="18">
        <v>21</v>
      </c>
      <c r="H37" s="18" t="s">
        <v>44</v>
      </c>
      <c r="I37" s="16" t="s">
        <v>44</v>
      </c>
      <c r="J37" s="16" t="s">
        <v>44</v>
      </c>
      <c r="K37" s="16" t="s">
        <v>44</v>
      </c>
      <c r="L37" s="16" t="s">
        <v>44</v>
      </c>
      <c r="M37" s="19">
        <v>15839</v>
      </c>
      <c r="N37" s="4"/>
    </row>
    <row r="38" spans="2:14" ht="24.75" customHeight="1">
      <c r="B38" s="33"/>
      <c r="C38" s="8" t="s">
        <v>29</v>
      </c>
      <c r="D38" s="16" t="s">
        <v>44</v>
      </c>
      <c r="E38" s="18">
        <v>43222</v>
      </c>
      <c r="F38" s="18">
        <v>6849</v>
      </c>
      <c r="G38" s="18">
        <v>985</v>
      </c>
      <c r="H38" s="18">
        <v>60</v>
      </c>
      <c r="I38" s="18" t="s">
        <v>44</v>
      </c>
      <c r="J38" s="18" t="s">
        <v>44</v>
      </c>
      <c r="K38" s="16" t="s">
        <v>44</v>
      </c>
      <c r="L38" s="16" t="s">
        <v>44</v>
      </c>
      <c r="M38" s="19">
        <v>51117</v>
      </c>
      <c r="N38" s="4"/>
    </row>
    <row r="39" spans="2:14" ht="24.75" customHeight="1">
      <c r="B39" s="33"/>
      <c r="C39" s="8" t="s">
        <v>30</v>
      </c>
      <c r="D39" s="16" t="s">
        <v>44</v>
      </c>
      <c r="E39" s="18">
        <v>75312</v>
      </c>
      <c r="F39" s="18">
        <v>16060</v>
      </c>
      <c r="G39" s="18">
        <v>4336</v>
      </c>
      <c r="H39" s="18">
        <v>456</v>
      </c>
      <c r="I39" s="18">
        <v>82</v>
      </c>
      <c r="J39" s="18">
        <v>4</v>
      </c>
      <c r="K39" s="16" t="s">
        <v>44</v>
      </c>
      <c r="L39" s="16" t="s">
        <v>44</v>
      </c>
      <c r="M39" s="19">
        <v>96250</v>
      </c>
      <c r="N39" s="4"/>
    </row>
    <row r="40" spans="2:14" ht="24.75" customHeight="1">
      <c r="B40" s="33"/>
      <c r="C40" s="8" t="s">
        <v>31</v>
      </c>
      <c r="D40" s="16" t="s">
        <v>44</v>
      </c>
      <c r="E40" s="18">
        <v>105444</v>
      </c>
      <c r="F40" s="18">
        <v>23606</v>
      </c>
      <c r="G40" s="18">
        <v>7874</v>
      </c>
      <c r="H40" s="18">
        <v>1304</v>
      </c>
      <c r="I40" s="18">
        <v>284</v>
      </c>
      <c r="J40" s="18">
        <v>27</v>
      </c>
      <c r="K40" s="18">
        <v>30</v>
      </c>
      <c r="L40" s="16" t="s">
        <v>44</v>
      </c>
      <c r="M40" s="19">
        <v>138569</v>
      </c>
      <c r="N40" s="4"/>
    </row>
    <row r="41" spans="2:14" ht="24.75" customHeight="1">
      <c r="B41" s="33"/>
      <c r="C41" s="8" t="s">
        <v>32</v>
      </c>
      <c r="D41" s="16" t="s">
        <v>44</v>
      </c>
      <c r="E41" s="18">
        <v>119433</v>
      </c>
      <c r="F41" s="18">
        <v>29710</v>
      </c>
      <c r="G41" s="18">
        <v>10911</v>
      </c>
      <c r="H41" s="18">
        <v>1795</v>
      </c>
      <c r="I41" s="18">
        <v>151</v>
      </c>
      <c r="J41" s="18">
        <v>46</v>
      </c>
      <c r="K41" s="18" t="s">
        <v>44</v>
      </c>
      <c r="L41" s="16" t="s">
        <v>44</v>
      </c>
      <c r="M41" s="19">
        <v>162047</v>
      </c>
      <c r="N41" s="4"/>
    </row>
    <row r="42" spans="2:14" ht="24.75" customHeight="1">
      <c r="B42" s="33"/>
      <c r="C42" s="8" t="s">
        <v>33</v>
      </c>
      <c r="D42" s="16" t="s">
        <v>44</v>
      </c>
      <c r="E42" s="18">
        <v>149223</v>
      </c>
      <c r="F42" s="18">
        <v>40340</v>
      </c>
      <c r="G42" s="18">
        <v>16322</v>
      </c>
      <c r="H42" s="18">
        <v>2741</v>
      </c>
      <c r="I42" s="18">
        <v>413</v>
      </c>
      <c r="J42" s="18">
        <v>3</v>
      </c>
      <c r="K42" s="18">
        <v>6</v>
      </c>
      <c r="L42" s="18">
        <v>7</v>
      </c>
      <c r="M42" s="19">
        <v>209056</v>
      </c>
      <c r="N42" s="4"/>
    </row>
    <row r="43" spans="2:14" ht="24.75" customHeight="1">
      <c r="B43" s="33"/>
      <c r="C43" s="8" t="s">
        <v>34</v>
      </c>
      <c r="D43" s="16" t="s">
        <v>44</v>
      </c>
      <c r="E43" s="18">
        <v>159603</v>
      </c>
      <c r="F43" s="18">
        <v>50115</v>
      </c>
      <c r="G43" s="18">
        <v>20144</v>
      </c>
      <c r="H43" s="18">
        <v>3807</v>
      </c>
      <c r="I43" s="18">
        <v>539</v>
      </c>
      <c r="J43" s="18">
        <v>49</v>
      </c>
      <c r="K43" s="18" t="s">
        <v>44</v>
      </c>
      <c r="L43" s="16" t="s">
        <v>44</v>
      </c>
      <c r="M43" s="19">
        <v>234257</v>
      </c>
      <c r="N43" s="4"/>
    </row>
    <row r="44" spans="2:14" ht="24.75" customHeight="1">
      <c r="B44" s="33" t="s">
        <v>6</v>
      </c>
      <c r="C44" s="8" t="s">
        <v>35</v>
      </c>
      <c r="D44" s="16" t="s">
        <v>44</v>
      </c>
      <c r="E44" s="18">
        <v>153449</v>
      </c>
      <c r="F44" s="18">
        <v>51522</v>
      </c>
      <c r="G44" s="18">
        <v>20776</v>
      </c>
      <c r="H44" s="18">
        <v>3734</v>
      </c>
      <c r="I44" s="18">
        <v>335</v>
      </c>
      <c r="J44" s="18">
        <v>95</v>
      </c>
      <c r="K44" s="18" t="s">
        <v>44</v>
      </c>
      <c r="L44" s="18">
        <v>30</v>
      </c>
      <c r="M44" s="19">
        <v>229942</v>
      </c>
      <c r="N44" s="4"/>
    </row>
    <row r="45" spans="2:14" ht="24.75" customHeight="1">
      <c r="B45" s="7"/>
      <c r="C45" s="8" t="s">
        <v>36</v>
      </c>
      <c r="D45" s="16" t="s">
        <v>44</v>
      </c>
      <c r="E45" s="18">
        <v>428589</v>
      </c>
      <c r="F45" s="18">
        <v>186239</v>
      </c>
      <c r="G45" s="18">
        <v>98375</v>
      </c>
      <c r="H45" s="18">
        <v>15882</v>
      </c>
      <c r="I45" s="18">
        <v>1873</v>
      </c>
      <c r="J45" s="18">
        <v>442</v>
      </c>
      <c r="K45" s="18" t="s">
        <v>44</v>
      </c>
      <c r="L45" s="18">
        <v>486</v>
      </c>
      <c r="M45" s="19">
        <v>731887</v>
      </c>
      <c r="N45" s="4"/>
    </row>
    <row r="46" spans="2:14" ht="24.75" customHeight="1">
      <c r="B46" s="7"/>
      <c r="C46" s="8" t="s">
        <v>37</v>
      </c>
      <c r="D46" s="16" t="s">
        <v>44</v>
      </c>
      <c r="E46" s="18">
        <v>186211</v>
      </c>
      <c r="F46" s="18">
        <v>99507</v>
      </c>
      <c r="G46" s="18">
        <v>47241</v>
      </c>
      <c r="H46" s="18">
        <v>7073</v>
      </c>
      <c r="I46" s="18">
        <v>1856</v>
      </c>
      <c r="J46" s="18">
        <v>877</v>
      </c>
      <c r="K46" s="18" t="s">
        <v>44</v>
      </c>
      <c r="L46" s="18" t="s">
        <v>44</v>
      </c>
      <c r="M46" s="19">
        <v>342765</v>
      </c>
      <c r="N46" s="4"/>
    </row>
    <row r="47" spans="2:14" ht="24.75" customHeight="1" thickBot="1">
      <c r="B47" s="20"/>
      <c r="C47" s="25" t="s">
        <v>10</v>
      </c>
      <c r="D47" s="26" t="s">
        <v>44</v>
      </c>
      <c r="E47" s="27">
        <v>1436106</v>
      </c>
      <c r="F47" s="27">
        <v>504951</v>
      </c>
      <c r="G47" s="27">
        <v>226984</v>
      </c>
      <c r="H47" s="27">
        <v>36852</v>
      </c>
      <c r="I47" s="27">
        <v>5535</v>
      </c>
      <c r="J47" s="27">
        <v>1544</v>
      </c>
      <c r="K47" s="27">
        <v>36</v>
      </c>
      <c r="L47" s="27">
        <v>524</v>
      </c>
      <c r="M47" s="28">
        <v>2212532</v>
      </c>
      <c r="N47" s="4"/>
    </row>
    <row r="48" spans="2:14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</sheetData>
  <sheetProtection/>
  <mergeCells count="12">
    <mergeCell ref="M4:M5"/>
    <mergeCell ref="B1:M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4:C5"/>
  </mergeCells>
  <printOptions horizontalCentered="1"/>
  <pageMargins left="0.3937007874015748" right="0.3937007874015748" top="0.5118110236220472" bottom="0.3937007874015748" header="0" footer="0"/>
  <pageSetup horizontalDpi="96" verticalDpi="96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8"/>
  <sheetViews>
    <sheetView showOutlineSymbols="0" zoomScale="90" zoomScaleNormal="90" zoomScaleSheetLayoutView="85" zoomScalePageLayoutView="0" workbookViewId="0" topLeftCell="A1">
      <selection activeCell="B1" sqref="B1:M1"/>
    </sheetView>
  </sheetViews>
  <sheetFormatPr defaultColWidth="10.6640625" defaultRowHeight="15"/>
  <cols>
    <col min="1" max="1" width="0.88671875" style="0" customWidth="1"/>
    <col min="2" max="2" width="2.6640625" style="1" customWidth="1"/>
    <col min="3" max="3" width="11.77734375" style="1" customWidth="1"/>
    <col min="4" max="12" width="9.77734375" style="1" customWidth="1"/>
    <col min="13" max="13" width="10.77734375" style="1" customWidth="1"/>
    <col min="14" max="14" width="0.78125" style="1" customWidth="1"/>
    <col min="15" max="16384" width="10.6640625" style="1" customWidth="1"/>
  </cols>
  <sheetData>
    <row r="1" spans="2:14" ht="25.5">
      <c r="B1" s="50" t="s">
        <v>42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/>
    </row>
    <row r="2" ht="24.75" customHeight="1"/>
    <row r="3" spans="2:13" ht="24.75" customHeight="1" thickBot="1">
      <c r="B3" s="1" t="s">
        <v>39</v>
      </c>
      <c r="M3" s="32" t="s">
        <v>26</v>
      </c>
    </row>
    <row r="4" spans="2:14" ht="22.5" customHeight="1">
      <c r="B4" s="42" t="s">
        <v>43</v>
      </c>
      <c r="C4" s="43"/>
      <c r="D4" s="36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6" t="s">
        <v>16</v>
      </c>
      <c r="J4" s="38" t="s">
        <v>17</v>
      </c>
      <c r="K4" s="40" t="s">
        <v>18</v>
      </c>
      <c r="L4" s="36" t="s">
        <v>19</v>
      </c>
      <c r="M4" s="46" t="s">
        <v>20</v>
      </c>
      <c r="N4" s="4"/>
    </row>
    <row r="5" spans="2:14" ht="22.5" customHeight="1">
      <c r="B5" s="44"/>
      <c r="C5" s="45"/>
      <c r="D5" s="37"/>
      <c r="E5" s="37"/>
      <c r="F5" s="37"/>
      <c r="G5" s="37"/>
      <c r="H5" s="37"/>
      <c r="I5" s="37"/>
      <c r="J5" s="39"/>
      <c r="K5" s="41"/>
      <c r="L5" s="37"/>
      <c r="M5" s="47"/>
      <c r="N5" s="4"/>
    </row>
    <row r="6" spans="2:14" ht="26.25" customHeight="1">
      <c r="B6" s="10"/>
      <c r="C6" s="11"/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3" t="s">
        <v>8</v>
      </c>
      <c r="N6" s="4"/>
    </row>
    <row r="7" spans="2:14" ht="24.75" customHeight="1">
      <c r="B7" s="33" t="s">
        <v>0</v>
      </c>
      <c r="C7" s="15" t="s">
        <v>9</v>
      </c>
      <c r="D7" s="16" t="s">
        <v>44</v>
      </c>
      <c r="E7" s="16" t="s">
        <v>44</v>
      </c>
      <c r="F7" s="16" t="s">
        <v>44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  <c r="M7" s="17" t="s">
        <v>44</v>
      </c>
      <c r="N7" s="4"/>
    </row>
    <row r="8" spans="2:14" ht="24.75" customHeight="1">
      <c r="B8" s="33"/>
      <c r="C8" s="8" t="s">
        <v>27</v>
      </c>
      <c r="D8" s="18">
        <v>3964881</v>
      </c>
      <c r="E8" s="18">
        <v>29502</v>
      </c>
      <c r="F8" s="18">
        <v>1021</v>
      </c>
      <c r="G8" s="16" t="s">
        <v>44</v>
      </c>
      <c r="H8" s="16" t="s">
        <v>44</v>
      </c>
      <c r="I8" s="16" t="s">
        <v>44</v>
      </c>
      <c r="J8" s="16" t="s">
        <v>44</v>
      </c>
      <c r="K8" s="16" t="s">
        <v>44</v>
      </c>
      <c r="L8" s="16" t="s">
        <v>44</v>
      </c>
      <c r="M8" s="19">
        <v>3995404</v>
      </c>
      <c r="N8" s="4"/>
    </row>
    <row r="9" spans="2:14" ht="24.75" customHeight="1">
      <c r="B9" s="33" t="s">
        <v>1</v>
      </c>
      <c r="C9" s="8" t="s">
        <v>28</v>
      </c>
      <c r="D9" s="18">
        <v>5562048</v>
      </c>
      <c r="E9" s="18">
        <v>297939</v>
      </c>
      <c r="F9" s="18">
        <v>31558</v>
      </c>
      <c r="G9" s="18">
        <v>1059</v>
      </c>
      <c r="H9" s="16" t="s">
        <v>44</v>
      </c>
      <c r="I9" s="16" t="s">
        <v>44</v>
      </c>
      <c r="J9" s="16" t="s">
        <v>44</v>
      </c>
      <c r="K9" s="16" t="s">
        <v>44</v>
      </c>
      <c r="L9" s="16" t="s">
        <v>44</v>
      </c>
      <c r="M9" s="19">
        <v>5892604</v>
      </c>
      <c r="N9" s="4"/>
    </row>
    <row r="10" spans="2:14" ht="24.75" customHeight="1">
      <c r="B10" s="33"/>
      <c r="C10" s="8" t="s">
        <v>29</v>
      </c>
      <c r="D10" s="18">
        <v>5403508</v>
      </c>
      <c r="E10" s="18">
        <v>442272</v>
      </c>
      <c r="F10" s="18">
        <v>137885</v>
      </c>
      <c r="G10" s="18">
        <v>14250</v>
      </c>
      <c r="H10" s="18">
        <v>975</v>
      </c>
      <c r="I10" s="16" t="s">
        <v>44</v>
      </c>
      <c r="J10" s="16" t="s">
        <v>44</v>
      </c>
      <c r="K10" s="16" t="s">
        <v>44</v>
      </c>
      <c r="L10" s="16" t="s">
        <v>44</v>
      </c>
      <c r="M10" s="19">
        <v>5998890</v>
      </c>
      <c r="N10" s="4"/>
    </row>
    <row r="11" spans="2:14" ht="24.75" customHeight="1">
      <c r="B11" s="33" t="s">
        <v>2</v>
      </c>
      <c r="C11" s="8" t="s">
        <v>30</v>
      </c>
      <c r="D11" s="18">
        <v>3731463</v>
      </c>
      <c r="E11" s="18">
        <v>372317</v>
      </c>
      <c r="F11" s="18">
        <v>154373</v>
      </c>
      <c r="G11" s="18">
        <v>29132</v>
      </c>
      <c r="H11" s="18">
        <v>1848</v>
      </c>
      <c r="I11" s="18" t="s">
        <v>44</v>
      </c>
      <c r="J11" s="18" t="s">
        <v>44</v>
      </c>
      <c r="K11" s="16" t="s">
        <v>44</v>
      </c>
      <c r="L11" s="16" t="s">
        <v>44</v>
      </c>
      <c r="M11" s="19">
        <v>4289133</v>
      </c>
      <c r="N11" s="4"/>
    </row>
    <row r="12" spans="2:14" ht="24.75" customHeight="1">
      <c r="B12" s="33"/>
      <c r="C12" s="8" t="s">
        <v>31</v>
      </c>
      <c r="D12" s="18">
        <v>2155783</v>
      </c>
      <c r="E12" s="18">
        <v>323709</v>
      </c>
      <c r="F12" s="18">
        <v>134774</v>
      </c>
      <c r="G12" s="18">
        <v>34900</v>
      </c>
      <c r="H12" s="18">
        <v>4610</v>
      </c>
      <c r="I12" s="18">
        <v>915</v>
      </c>
      <c r="J12" s="18" t="s">
        <v>44</v>
      </c>
      <c r="K12" s="16" t="s">
        <v>44</v>
      </c>
      <c r="L12" s="16" t="s">
        <v>44</v>
      </c>
      <c r="M12" s="19">
        <v>2654691</v>
      </c>
      <c r="N12" s="4"/>
    </row>
    <row r="13" spans="2:14" ht="24.75" customHeight="1">
      <c r="B13" s="33" t="s">
        <v>3</v>
      </c>
      <c r="C13" s="8" t="s">
        <v>32</v>
      </c>
      <c r="D13" s="18">
        <v>1109997</v>
      </c>
      <c r="E13" s="18">
        <v>210513</v>
      </c>
      <c r="F13" s="18">
        <v>103321</v>
      </c>
      <c r="G13" s="18">
        <v>18091</v>
      </c>
      <c r="H13" s="18">
        <v>2978</v>
      </c>
      <c r="I13" s="18">
        <v>883</v>
      </c>
      <c r="J13" s="18">
        <v>356</v>
      </c>
      <c r="K13" s="18" t="s">
        <v>44</v>
      </c>
      <c r="L13" s="16" t="s">
        <v>44</v>
      </c>
      <c r="M13" s="19">
        <v>1446139</v>
      </c>
      <c r="N13" s="4"/>
    </row>
    <row r="14" spans="2:14" ht="24.75" customHeight="1">
      <c r="B14" s="33"/>
      <c r="C14" s="8" t="s">
        <v>33</v>
      </c>
      <c r="D14" s="18">
        <v>678571</v>
      </c>
      <c r="E14" s="18">
        <v>155611</v>
      </c>
      <c r="F14" s="18">
        <v>65611</v>
      </c>
      <c r="G14" s="18">
        <v>21528</v>
      </c>
      <c r="H14" s="18">
        <v>2576</v>
      </c>
      <c r="I14" s="18">
        <v>129</v>
      </c>
      <c r="J14" s="18" t="s">
        <v>44</v>
      </c>
      <c r="K14" s="16" t="s">
        <v>44</v>
      </c>
      <c r="L14" s="16" t="s">
        <v>44</v>
      </c>
      <c r="M14" s="19">
        <v>924026</v>
      </c>
      <c r="N14" s="4"/>
    </row>
    <row r="15" spans="2:14" ht="24.75" customHeight="1">
      <c r="B15" s="33" t="s">
        <v>4</v>
      </c>
      <c r="C15" s="8" t="s">
        <v>34</v>
      </c>
      <c r="D15" s="18">
        <v>383930</v>
      </c>
      <c r="E15" s="18">
        <v>98869</v>
      </c>
      <c r="F15" s="18">
        <v>50966</v>
      </c>
      <c r="G15" s="18">
        <v>14221</v>
      </c>
      <c r="H15" s="18">
        <v>2396</v>
      </c>
      <c r="I15" s="18">
        <v>688</v>
      </c>
      <c r="J15" s="16" t="s">
        <v>44</v>
      </c>
      <c r="K15" s="16" t="s">
        <v>44</v>
      </c>
      <c r="L15" s="16" t="s">
        <v>44</v>
      </c>
      <c r="M15" s="19">
        <v>551070</v>
      </c>
      <c r="N15" s="4"/>
    </row>
    <row r="16" spans="2:14" ht="24.75" customHeight="1">
      <c r="B16" s="33"/>
      <c r="C16" s="8" t="s">
        <v>35</v>
      </c>
      <c r="D16" s="18">
        <v>214531</v>
      </c>
      <c r="E16" s="18">
        <v>55835</v>
      </c>
      <c r="F16" s="18">
        <v>32867</v>
      </c>
      <c r="G16" s="18">
        <v>8608</v>
      </c>
      <c r="H16" s="18">
        <v>1786</v>
      </c>
      <c r="I16" s="18" t="s">
        <v>44</v>
      </c>
      <c r="J16" s="18" t="s">
        <v>44</v>
      </c>
      <c r="K16" s="18" t="s">
        <v>44</v>
      </c>
      <c r="L16" s="16" t="s">
        <v>44</v>
      </c>
      <c r="M16" s="19">
        <v>313627</v>
      </c>
      <c r="N16" s="4"/>
    </row>
    <row r="17" spans="2:14" ht="24.75" customHeight="1">
      <c r="B17" s="33" t="s">
        <v>5</v>
      </c>
      <c r="C17" s="8" t="s">
        <v>36</v>
      </c>
      <c r="D17" s="18">
        <v>352331</v>
      </c>
      <c r="E17" s="18">
        <v>98185</v>
      </c>
      <c r="F17" s="18">
        <v>57607</v>
      </c>
      <c r="G17" s="18">
        <v>14151</v>
      </c>
      <c r="H17" s="18">
        <v>3451</v>
      </c>
      <c r="I17" s="18">
        <v>225</v>
      </c>
      <c r="J17" s="18">
        <v>13</v>
      </c>
      <c r="K17" s="16" t="s">
        <v>44</v>
      </c>
      <c r="L17" s="16" t="s">
        <v>44</v>
      </c>
      <c r="M17" s="19">
        <v>525963</v>
      </c>
      <c r="N17" s="4"/>
    </row>
    <row r="18" spans="2:14" ht="24.75" customHeight="1">
      <c r="B18" s="33"/>
      <c r="C18" s="8" t="s">
        <v>37</v>
      </c>
      <c r="D18" s="18">
        <v>66089</v>
      </c>
      <c r="E18" s="18">
        <v>16937</v>
      </c>
      <c r="F18" s="18">
        <v>10782</v>
      </c>
      <c r="G18" s="18">
        <v>1877</v>
      </c>
      <c r="H18" s="18">
        <v>356</v>
      </c>
      <c r="I18" s="18">
        <v>127</v>
      </c>
      <c r="J18" s="16" t="s">
        <v>44</v>
      </c>
      <c r="K18" s="16" t="s">
        <v>44</v>
      </c>
      <c r="L18" s="16" t="s">
        <v>44</v>
      </c>
      <c r="M18" s="19">
        <v>96168</v>
      </c>
      <c r="N18" s="4"/>
    </row>
    <row r="19" spans="2:14" ht="24.75" customHeight="1">
      <c r="B19" s="33"/>
      <c r="C19" s="21" t="s">
        <v>10</v>
      </c>
      <c r="D19" s="23">
        <v>23623132</v>
      </c>
      <c r="E19" s="23">
        <v>2101689</v>
      </c>
      <c r="F19" s="23">
        <v>780765</v>
      </c>
      <c r="G19" s="23">
        <v>157817</v>
      </c>
      <c r="H19" s="23">
        <v>20976</v>
      </c>
      <c r="I19" s="23">
        <v>2967</v>
      </c>
      <c r="J19" s="23">
        <v>369</v>
      </c>
      <c r="K19" s="23" t="s">
        <v>44</v>
      </c>
      <c r="L19" s="22" t="s">
        <v>44</v>
      </c>
      <c r="M19" s="24">
        <v>26687715</v>
      </c>
      <c r="N19" s="4"/>
    </row>
    <row r="20" spans="2:14" ht="26.25" customHeight="1">
      <c r="B20" s="34"/>
      <c r="C20" s="11"/>
      <c r="D20" s="30" t="s">
        <v>45</v>
      </c>
      <c r="E20" s="30" t="s">
        <v>45</v>
      </c>
      <c r="F20" s="30" t="s">
        <v>45</v>
      </c>
      <c r="G20" s="30" t="s">
        <v>45</v>
      </c>
      <c r="H20" s="30" t="s">
        <v>45</v>
      </c>
      <c r="I20" s="30" t="s">
        <v>45</v>
      </c>
      <c r="J20" s="30" t="s">
        <v>45</v>
      </c>
      <c r="K20" s="30" t="s">
        <v>45</v>
      </c>
      <c r="L20" s="30" t="s">
        <v>45</v>
      </c>
      <c r="M20" s="31" t="s">
        <v>45</v>
      </c>
      <c r="N20" s="4"/>
    </row>
    <row r="21" spans="2:14" ht="24.75" customHeight="1">
      <c r="B21" s="33"/>
      <c r="C21" s="15" t="s">
        <v>9</v>
      </c>
      <c r="D21" s="16" t="s">
        <v>44</v>
      </c>
      <c r="E21" s="16" t="s">
        <v>44</v>
      </c>
      <c r="F21" s="16" t="s">
        <v>44</v>
      </c>
      <c r="G21" s="16" t="s">
        <v>44</v>
      </c>
      <c r="H21" s="16" t="s">
        <v>44</v>
      </c>
      <c r="I21" s="16" t="s">
        <v>44</v>
      </c>
      <c r="J21" s="16" t="s">
        <v>44</v>
      </c>
      <c r="K21" s="16" t="s">
        <v>44</v>
      </c>
      <c r="L21" s="16" t="s">
        <v>44</v>
      </c>
      <c r="M21" s="17" t="s">
        <v>44</v>
      </c>
      <c r="N21" s="4"/>
    </row>
    <row r="22" spans="2:14" ht="24.75" customHeight="1">
      <c r="B22" s="33"/>
      <c r="C22" s="8" t="s">
        <v>27</v>
      </c>
      <c r="D22" s="18">
        <v>6161232</v>
      </c>
      <c r="E22" s="18">
        <v>52972</v>
      </c>
      <c r="F22" s="18">
        <v>1808</v>
      </c>
      <c r="G22" s="16" t="s">
        <v>44</v>
      </c>
      <c r="H22" s="16" t="s">
        <v>44</v>
      </c>
      <c r="I22" s="16" t="s">
        <v>44</v>
      </c>
      <c r="J22" s="16" t="s">
        <v>44</v>
      </c>
      <c r="K22" s="16" t="s">
        <v>44</v>
      </c>
      <c r="L22" s="16" t="s">
        <v>44</v>
      </c>
      <c r="M22" s="19">
        <v>6216012</v>
      </c>
      <c r="N22" s="4"/>
    </row>
    <row r="23" spans="2:14" ht="24.75" customHeight="1">
      <c r="B23" s="33" t="s">
        <v>0</v>
      </c>
      <c r="C23" s="8" t="s">
        <v>28</v>
      </c>
      <c r="D23" s="18">
        <v>14004366</v>
      </c>
      <c r="E23" s="18">
        <v>768415</v>
      </c>
      <c r="F23" s="18">
        <v>86151</v>
      </c>
      <c r="G23" s="18">
        <v>2773</v>
      </c>
      <c r="H23" s="16" t="s">
        <v>44</v>
      </c>
      <c r="I23" s="16" t="s">
        <v>44</v>
      </c>
      <c r="J23" s="16" t="s">
        <v>44</v>
      </c>
      <c r="K23" s="16" t="s">
        <v>44</v>
      </c>
      <c r="L23" s="16" t="s">
        <v>44</v>
      </c>
      <c r="M23" s="19">
        <v>14861705</v>
      </c>
      <c r="N23" s="4"/>
    </row>
    <row r="24" spans="2:14" ht="24.75" customHeight="1">
      <c r="B24" s="33"/>
      <c r="C24" s="8" t="s">
        <v>29</v>
      </c>
      <c r="D24" s="18">
        <v>18865024</v>
      </c>
      <c r="E24" s="18">
        <v>1551651</v>
      </c>
      <c r="F24" s="18">
        <v>489746</v>
      </c>
      <c r="G24" s="18">
        <v>51197</v>
      </c>
      <c r="H24" s="18">
        <v>3610</v>
      </c>
      <c r="I24" s="16" t="s">
        <v>44</v>
      </c>
      <c r="J24" s="16" t="s">
        <v>44</v>
      </c>
      <c r="K24" s="16" t="s">
        <v>44</v>
      </c>
      <c r="L24" s="16" t="s">
        <v>44</v>
      </c>
      <c r="M24" s="19">
        <v>20961227</v>
      </c>
      <c r="N24" s="4"/>
    </row>
    <row r="25" spans="2:14" ht="24.75" customHeight="1">
      <c r="B25" s="33"/>
      <c r="C25" s="8" t="s">
        <v>30</v>
      </c>
      <c r="D25" s="18">
        <v>16638966</v>
      </c>
      <c r="E25" s="18">
        <v>1666017</v>
      </c>
      <c r="F25" s="18">
        <v>692475</v>
      </c>
      <c r="G25" s="18">
        <v>131017</v>
      </c>
      <c r="H25" s="18">
        <v>8807</v>
      </c>
      <c r="I25" s="18" t="s">
        <v>44</v>
      </c>
      <c r="J25" s="18" t="s">
        <v>44</v>
      </c>
      <c r="K25" s="16" t="s">
        <v>44</v>
      </c>
      <c r="L25" s="16" t="s">
        <v>44</v>
      </c>
      <c r="M25" s="19">
        <v>19137282</v>
      </c>
      <c r="N25" s="4"/>
    </row>
    <row r="26" spans="2:14" ht="24.75" customHeight="1">
      <c r="B26" s="33" t="s">
        <v>1</v>
      </c>
      <c r="C26" s="8" t="s">
        <v>31</v>
      </c>
      <c r="D26" s="18">
        <v>11767415</v>
      </c>
      <c r="E26" s="18">
        <v>1785043</v>
      </c>
      <c r="F26" s="18">
        <v>742113</v>
      </c>
      <c r="G26" s="18">
        <v>194115</v>
      </c>
      <c r="H26" s="18">
        <v>25703</v>
      </c>
      <c r="I26" s="18">
        <v>5346</v>
      </c>
      <c r="J26" s="18" t="s">
        <v>44</v>
      </c>
      <c r="K26" s="16" t="s">
        <v>44</v>
      </c>
      <c r="L26" s="16" t="s">
        <v>44</v>
      </c>
      <c r="M26" s="19">
        <v>14519735</v>
      </c>
      <c r="N26" s="4"/>
    </row>
    <row r="27" spans="2:14" ht="24.75" customHeight="1">
      <c r="B27" s="33"/>
      <c r="C27" s="8" t="s">
        <v>32</v>
      </c>
      <c r="D27" s="18">
        <v>7155497</v>
      </c>
      <c r="E27" s="18">
        <v>1365553</v>
      </c>
      <c r="F27" s="18">
        <v>669199</v>
      </c>
      <c r="G27" s="18">
        <v>116217</v>
      </c>
      <c r="H27" s="18">
        <v>19359</v>
      </c>
      <c r="I27" s="18">
        <v>5886</v>
      </c>
      <c r="J27" s="18">
        <v>2347</v>
      </c>
      <c r="K27" s="18" t="s">
        <v>44</v>
      </c>
      <c r="L27" s="16" t="s">
        <v>44</v>
      </c>
      <c r="M27" s="19">
        <v>9334058</v>
      </c>
      <c r="N27" s="4"/>
    </row>
    <row r="28" spans="2:14" ht="24.75" customHeight="1">
      <c r="B28" s="33"/>
      <c r="C28" s="8" t="s">
        <v>33</v>
      </c>
      <c r="D28" s="18">
        <v>5055323</v>
      </c>
      <c r="E28" s="18">
        <v>1159937</v>
      </c>
      <c r="F28" s="18">
        <v>487789</v>
      </c>
      <c r="G28" s="18">
        <v>161670</v>
      </c>
      <c r="H28" s="18">
        <v>19628</v>
      </c>
      <c r="I28" s="18">
        <v>964</v>
      </c>
      <c r="J28" s="18" t="s">
        <v>44</v>
      </c>
      <c r="K28" s="16" t="s">
        <v>44</v>
      </c>
      <c r="L28" s="16" t="s">
        <v>44</v>
      </c>
      <c r="M28" s="19">
        <v>6885312</v>
      </c>
      <c r="N28" s="4"/>
    </row>
    <row r="29" spans="2:14" ht="24.75" customHeight="1">
      <c r="B29" s="33" t="s">
        <v>6</v>
      </c>
      <c r="C29" s="8" t="s">
        <v>34</v>
      </c>
      <c r="D29" s="18">
        <v>3244287</v>
      </c>
      <c r="E29" s="18">
        <v>836627</v>
      </c>
      <c r="F29" s="18">
        <v>432412</v>
      </c>
      <c r="G29" s="18">
        <v>120258</v>
      </c>
      <c r="H29" s="18">
        <v>20242</v>
      </c>
      <c r="I29" s="18">
        <v>5685</v>
      </c>
      <c r="J29" s="16" t="s">
        <v>44</v>
      </c>
      <c r="K29" s="16" t="s">
        <v>44</v>
      </c>
      <c r="L29" s="16" t="s">
        <v>44</v>
      </c>
      <c r="M29" s="19">
        <v>4659512</v>
      </c>
      <c r="N29" s="4"/>
    </row>
    <row r="30" spans="2:14" ht="24.75" customHeight="1">
      <c r="B30" s="33"/>
      <c r="C30" s="8" t="s">
        <v>35</v>
      </c>
      <c r="D30" s="18">
        <v>2029707</v>
      </c>
      <c r="E30" s="18">
        <v>532630</v>
      </c>
      <c r="F30" s="18">
        <v>312080</v>
      </c>
      <c r="G30" s="18">
        <v>81589</v>
      </c>
      <c r="H30" s="18">
        <v>17107</v>
      </c>
      <c r="I30" s="18" t="s">
        <v>44</v>
      </c>
      <c r="J30" s="18" t="s">
        <v>44</v>
      </c>
      <c r="K30" s="18" t="s">
        <v>44</v>
      </c>
      <c r="L30" s="16" t="s">
        <v>44</v>
      </c>
      <c r="M30" s="19">
        <v>2973113</v>
      </c>
      <c r="N30" s="4"/>
    </row>
    <row r="31" spans="2:14" ht="24.75" customHeight="1">
      <c r="B31" s="33"/>
      <c r="C31" s="8" t="s">
        <v>36</v>
      </c>
      <c r="D31" s="18">
        <v>4142792</v>
      </c>
      <c r="E31" s="18">
        <v>1149226</v>
      </c>
      <c r="F31" s="18">
        <v>683554</v>
      </c>
      <c r="G31" s="18">
        <v>168188</v>
      </c>
      <c r="H31" s="18">
        <v>41253</v>
      </c>
      <c r="I31" s="18">
        <v>2438</v>
      </c>
      <c r="J31" s="18">
        <v>178</v>
      </c>
      <c r="K31" s="16" t="s">
        <v>44</v>
      </c>
      <c r="L31" s="16" t="s">
        <v>44</v>
      </c>
      <c r="M31" s="19">
        <v>6187628</v>
      </c>
      <c r="N31" s="4"/>
    </row>
    <row r="32" spans="2:14" ht="24.75" customHeight="1">
      <c r="B32" s="33"/>
      <c r="C32" s="8" t="s">
        <v>37</v>
      </c>
      <c r="D32" s="18">
        <v>1134204</v>
      </c>
      <c r="E32" s="18">
        <v>291621</v>
      </c>
      <c r="F32" s="18">
        <v>186743</v>
      </c>
      <c r="G32" s="18">
        <v>32319</v>
      </c>
      <c r="H32" s="18">
        <v>6095</v>
      </c>
      <c r="I32" s="18">
        <v>1988</v>
      </c>
      <c r="J32" s="16" t="s">
        <v>44</v>
      </c>
      <c r="K32" s="16" t="s">
        <v>44</v>
      </c>
      <c r="L32" s="16" t="s">
        <v>44</v>
      </c>
      <c r="M32" s="19">
        <v>1652970</v>
      </c>
      <c r="N32" s="4"/>
    </row>
    <row r="33" spans="2:14" ht="24.75" customHeight="1">
      <c r="B33" s="33"/>
      <c r="C33" s="21" t="s">
        <v>10</v>
      </c>
      <c r="D33" s="23">
        <v>90198814</v>
      </c>
      <c r="E33" s="23">
        <v>11159692</v>
      </c>
      <c r="F33" s="23">
        <v>4784071</v>
      </c>
      <c r="G33" s="23">
        <v>1059342</v>
      </c>
      <c r="H33" s="23">
        <v>161805</v>
      </c>
      <c r="I33" s="23">
        <v>22307</v>
      </c>
      <c r="J33" s="23">
        <v>2525</v>
      </c>
      <c r="K33" s="23" t="s">
        <v>44</v>
      </c>
      <c r="L33" s="22" t="s">
        <v>44</v>
      </c>
      <c r="M33" s="24">
        <v>107388555</v>
      </c>
      <c r="N33" s="4"/>
    </row>
    <row r="34" spans="2:14" ht="26.25" customHeight="1">
      <c r="B34" s="34"/>
      <c r="C34" s="11"/>
      <c r="D34" s="30" t="s">
        <v>45</v>
      </c>
      <c r="E34" s="30" t="s">
        <v>45</v>
      </c>
      <c r="F34" s="30" t="s">
        <v>45</v>
      </c>
      <c r="G34" s="30" t="s">
        <v>45</v>
      </c>
      <c r="H34" s="30" t="s">
        <v>45</v>
      </c>
      <c r="I34" s="30" t="s">
        <v>45</v>
      </c>
      <c r="J34" s="30" t="s">
        <v>45</v>
      </c>
      <c r="K34" s="30" t="s">
        <v>45</v>
      </c>
      <c r="L34" s="30" t="s">
        <v>45</v>
      </c>
      <c r="M34" s="31" t="s">
        <v>45</v>
      </c>
      <c r="N34" s="4"/>
    </row>
    <row r="35" spans="2:14" ht="24.75" customHeight="1">
      <c r="B35" s="33"/>
      <c r="C35" s="15" t="s">
        <v>9</v>
      </c>
      <c r="D35" s="16" t="s">
        <v>44</v>
      </c>
      <c r="E35" s="16" t="s">
        <v>44</v>
      </c>
      <c r="F35" s="16" t="s">
        <v>44</v>
      </c>
      <c r="G35" s="16" t="s">
        <v>44</v>
      </c>
      <c r="H35" s="16" t="s">
        <v>44</v>
      </c>
      <c r="I35" s="16" t="s">
        <v>44</v>
      </c>
      <c r="J35" s="16" t="s">
        <v>44</v>
      </c>
      <c r="K35" s="16" t="s">
        <v>44</v>
      </c>
      <c r="L35" s="16" t="s">
        <v>44</v>
      </c>
      <c r="M35" s="17" t="s">
        <v>44</v>
      </c>
      <c r="N35" s="4"/>
    </row>
    <row r="36" spans="2:14" ht="24.75" customHeight="1">
      <c r="B36" s="33"/>
      <c r="C36" s="8" t="s">
        <v>27</v>
      </c>
      <c r="D36" s="18">
        <v>62374</v>
      </c>
      <c r="E36" s="18">
        <v>156</v>
      </c>
      <c r="F36" s="18">
        <v>2</v>
      </c>
      <c r="G36" s="16" t="s">
        <v>44</v>
      </c>
      <c r="H36" s="16" t="s">
        <v>44</v>
      </c>
      <c r="I36" s="16" t="s">
        <v>44</v>
      </c>
      <c r="J36" s="16" t="s">
        <v>44</v>
      </c>
      <c r="K36" s="16" t="s">
        <v>44</v>
      </c>
      <c r="L36" s="16" t="s">
        <v>44</v>
      </c>
      <c r="M36" s="19">
        <v>62532</v>
      </c>
      <c r="N36" s="4"/>
    </row>
    <row r="37" spans="2:14" ht="24.75" customHeight="1">
      <c r="B37" s="33" t="s">
        <v>7</v>
      </c>
      <c r="C37" s="8" t="s">
        <v>28</v>
      </c>
      <c r="D37" s="18">
        <v>232823</v>
      </c>
      <c r="E37" s="18">
        <v>5238</v>
      </c>
      <c r="F37" s="18">
        <v>334</v>
      </c>
      <c r="G37" s="18">
        <v>7</v>
      </c>
      <c r="H37" s="16" t="s">
        <v>44</v>
      </c>
      <c r="I37" s="16" t="s">
        <v>44</v>
      </c>
      <c r="J37" s="16" t="s">
        <v>44</v>
      </c>
      <c r="K37" s="16" t="s">
        <v>44</v>
      </c>
      <c r="L37" s="16" t="s">
        <v>44</v>
      </c>
      <c r="M37" s="19">
        <v>238403</v>
      </c>
      <c r="N37" s="4"/>
    </row>
    <row r="38" spans="2:14" ht="24.75" customHeight="1">
      <c r="B38" s="33"/>
      <c r="C38" s="8" t="s">
        <v>29</v>
      </c>
      <c r="D38" s="18">
        <v>375574</v>
      </c>
      <c r="E38" s="18">
        <v>17277</v>
      </c>
      <c r="F38" s="18">
        <v>2903</v>
      </c>
      <c r="G38" s="18">
        <v>182</v>
      </c>
      <c r="H38" s="18">
        <v>8</v>
      </c>
      <c r="I38" s="16" t="s">
        <v>44</v>
      </c>
      <c r="J38" s="16" t="s">
        <v>44</v>
      </c>
      <c r="K38" s="16" t="s">
        <v>44</v>
      </c>
      <c r="L38" s="16" t="s">
        <v>44</v>
      </c>
      <c r="M38" s="19">
        <v>395945</v>
      </c>
      <c r="N38" s="4"/>
    </row>
    <row r="39" spans="2:14" ht="24.75" customHeight="1">
      <c r="B39" s="33"/>
      <c r="C39" s="8" t="s">
        <v>30</v>
      </c>
      <c r="D39" s="18">
        <v>396007</v>
      </c>
      <c r="E39" s="18">
        <v>25614</v>
      </c>
      <c r="F39" s="18">
        <v>6890</v>
      </c>
      <c r="G39" s="18">
        <v>799</v>
      </c>
      <c r="H39" s="18">
        <v>41</v>
      </c>
      <c r="I39" s="18" t="s">
        <v>44</v>
      </c>
      <c r="J39" s="18" t="s">
        <v>44</v>
      </c>
      <c r="K39" s="16" t="s">
        <v>44</v>
      </c>
      <c r="L39" s="16" t="s">
        <v>44</v>
      </c>
      <c r="M39" s="19">
        <v>429350</v>
      </c>
      <c r="N39" s="4"/>
    </row>
    <row r="40" spans="2:14" ht="24.75" customHeight="1">
      <c r="B40" s="33"/>
      <c r="C40" s="8" t="s">
        <v>31</v>
      </c>
      <c r="D40" s="18">
        <v>358005</v>
      </c>
      <c r="E40" s="18">
        <v>35510</v>
      </c>
      <c r="F40" s="18">
        <v>10511</v>
      </c>
      <c r="G40" s="18">
        <v>1860</v>
      </c>
      <c r="H40" s="18">
        <v>147</v>
      </c>
      <c r="I40" s="18">
        <v>57</v>
      </c>
      <c r="J40" s="18" t="s">
        <v>44</v>
      </c>
      <c r="K40" s="16" t="s">
        <v>44</v>
      </c>
      <c r="L40" s="16" t="s">
        <v>44</v>
      </c>
      <c r="M40" s="19">
        <v>406091</v>
      </c>
      <c r="N40" s="4"/>
    </row>
    <row r="41" spans="2:14" ht="24.75" customHeight="1">
      <c r="B41" s="33"/>
      <c r="C41" s="8" t="s">
        <v>32</v>
      </c>
      <c r="D41" s="18">
        <v>264434</v>
      </c>
      <c r="E41" s="18">
        <v>36006</v>
      </c>
      <c r="F41" s="18">
        <v>12235</v>
      </c>
      <c r="G41" s="18">
        <v>1388</v>
      </c>
      <c r="H41" s="18">
        <v>158</v>
      </c>
      <c r="I41" s="18">
        <v>39</v>
      </c>
      <c r="J41" s="18">
        <v>14</v>
      </c>
      <c r="K41" s="18" t="s">
        <v>44</v>
      </c>
      <c r="L41" s="16" t="s">
        <v>44</v>
      </c>
      <c r="M41" s="19">
        <v>314274</v>
      </c>
      <c r="N41" s="4"/>
    </row>
    <row r="42" spans="2:14" ht="24.75" customHeight="1">
      <c r="B42" s="33"/>
      <c r="C42" s="8" t="s">
        <v>33</v>
      </c>
      <c r="D42" s="18">
        <v>258161</v>
      </c>
      <c r="E42" s="18">
        <v>40559</v>
      </c>
      <c r="F42" s="18">
        <v>12549</v>
      </c>
      <c r="G42" s="18">
        <v>3205</v>
      </c>
      <c r="H42" s="18">
        <v>300</v>
      </c>
      <c r="I42" s="18">
        <v>11</v>
      </c>
      <c r="J42" s="18" t="s">
        <v>44</v>
      </c>
      <c r="K42" s="16" t="s">
        <v>44</v>
      </c>
      <c r="L42" s="16" t="s">
        <v>44</v>
      </c>
      <c r="M42" s="19">
        <v>314784</v>
      </c>
      <c r="N42" s="4"/>
    </row>
    <row r="43" spans="2:14" ht="24.75" customHeight="1">
      <c r="B43" s="33"/>
      <c r="C43" s="8" t="s">
        <v>34</v>
      </c>
      <c r="D43" s="18">
        <v>205943</v>
      </c>
      <c r="E43" s="18">
        <v>41326</v>
      </c>
      <c r="F43" s="18">
        <v>15878</v>
      </c>
      <c r="G43" s="18">
        <v>2912</v>
      </c>
      <c r="H43" s="18">
        <v>301</v>
      </c>
      <c r="I43" s="18">
        <v>73</v>
      </c>
      <c r="J43" s="16" t="s">
        <v>44</v>
      </c>
      <c r="K43" s="16" t="s">
        <v>44</v>
      </c>
      <c r="L43" s="16" t="s">
        <v>44</v>
      </c>
      <c r="M43" s="19">
        <v>266433</v>
      </c>
      <c r="N43" s="4"/>
    </row>
    <row r="44" spans="2:14" ht="24.75" customHeight="1">
      <c r="B44" s="33" t="s">
        <v>6</v>
      </c>
      <c r="C44" s="8" t="s">
        <v>35</v>
      </c>
      <c r="D44" s="18">
        <v>149472</v>
      </c>
      <c r="E44" s="18">
        <v>32921</v>
      </c>
      <c r="F44" s="18">
        <v>15987</v>
      </c>
      <c r="G44" s="18">
        <v>3417</v>
      </c>
      <c r="H44" s="18">
        <v>410</v>
      </c>
      <c r="I44" s="18" t="s">
        <v>44</v>
      </c>
      <c r="J44" s="18" t="s">
        <v>44</v>
      </c>
      <c r="K44" s="18" t="s">
        <v>44</v>
      </c>
      <c r="L44" s="16" t="s">
        <v>44</v>
      </c>
      <c r="M44" s="19">
        <v>202206</v>
      </c>
      <c r="N44" s="4"/>
    </row>
    <row r="45" spans="2:14" ht="24.75" customHeight="1">
      <c r="B45" s="7"/>
      <c r="C45" s="8" t="s">
        <v>36</v>
      </c>
      <c r="D45" s="18">
        <v>415251</v>
      </c>
      <c r="E45" s="18">
        <v>98793</v>
      </c>
      <c r="F45" s="18">
        <v>52242</v>
      </c>
      <c r="G45" s="18">
        <v>11622</v>
      </c>
      <c r="H45" s="18">
        <v>2745</v>
      </c>
      <c r="I45" s="18">
        <v>94</v>
      </c>
      <c r="J45" s="18">
        <v>12</v>
      </c>
      <c r="K45" s="16" t="s">
        <v>44</v>
      </c>
      <c r="L45" s="16" t="s">
        <v>44</v>
      </c>
      <c r="M45" s="19">
        <v>580759</v>
      </c>
      <c r="N45" s="4"/>
    </row>
    <row r="46" spans="2:14" ht="24.75" customHeight="1">
      <c r="B46" s="7"/>
      <c r="C46" s="8" t="s">
        <v>37</v>
      </c>
      <c r="D46" s="18">
        <v>182235</v>
      </c>
      <c r="E46" s="18">
        <v>43032</v>
      </c>
      <c r="F46" s="18">
        <v>26396</v>
      </c>
      <c r="G46" s="18">
        <v>4029</v>
      </c>
      <c r="H46" s="18">
        <v>715</v>
      </c>
      <c r="I46" s="18">
        <v>177</v>
      </c>
      <c r="J46" s="16" t="s">
        <v>44</v>
      </c>
      <c r="K46" s="16" t="s">
        <v>44</v>
      </c>
      <c r="L46" s="16" t="s">
        <v>44</v>
      </c>
      <c r="M46" s="19">
        <v>256585</v>
      </c>
      <c r="N46" s="4"/>
    </row>
    <row r="47" spans="2:14" ht="24.75" customHeight="1" thickBot="1">
      <c r="B47" s="20"/>
      <c r="C47" s="25" t="s">
        <v>10</v>
      </c>
      <c r="D47" s="27">
        <v>2900279</v>
      </c>
      <c r="E47" s="27">
        <v>376433</v>
      </c>
      <c r="F47" s="27">
        <v>155927</v>
      </c>
      <c r="G47" s="27">
        <v>29423</v>
      </c>
      <c r="H47" s="27">
        <v>4824</v>
      </c>
      <c r="I47" s="27">
        <v>451</v>
      </c>
      <c r="J47" s="27">
        <v>26</v>
      </c>
      <c r="K47" s="27" t="s">
        <v>44</v>
      </c>
      <c r="L47" s="26" t="s">
        <v>44</v>
      </c>
      <c r="M47" s="28">
        <v>3467363</v>
      </c>
      <c r="N47" s="4"/>
    </row>
    <row r="48" spans="2:14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</sheetData>
  <sheetProtection/>
  <mergeCells count="12">
    <mergeCell ref="M4:M5"/>
    <mergeCell ref="B1:M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4:C5"/>
  </mergeCells>
  <printOptions horizontalCentered="1"/>
  <pageMargins left="0.3937007874015748" right="0.3937007874015748" top="0.5118110236220472" bottom="0.3937007874015748" header="0" footer="0"/>
  <pageSetup horizontalDpi="96" verticalDpi="96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showOutlineSymbols="0" zoomScale="90" zoomScaleNormal="90" zoomScaleSheetLayoutView="85" zoomScalePageLayoutView="0" workbookViewId="0" topLeftCell="A1">
      <selection activeCell="J4" sqref="J4:J5"/>
    </sheetView>
  </sheetViews>
  <sheetFormatPr defaultColWidth="10.6640625" defaultRowHeight="15"/>
  <cols>
    <col min="1" max="1" width="0.88671875" style="0" customWidth="1"/>
    <col min="2" max="2" width="2.6640625" style="1" customWidth="1"/>
    <col min="3" max="3" width="11.77734375" style="1" customWidth="1"/>
    <col min="4" max="12" width="9.77734375" style="1" customWidth="1"/>
    <col min="13" max="13" width="10.77734375" style="1" customWidth="1"/>
    <col min="14" max="14" width="0.78125" style="1" customWidth="1"/>
    <col min="15" max="16384" width="10.6640625" style="1" customWidth="1"/>
  </cols>
  <sheetData>
    <row r="1" spans="2:14" ht="24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3"/>
    </row>
    <row r="2" ht="24.75" customHeight="1"/>
    <row r="3" spans="2:13" ht="24.75" customHeight="1" thickBot="1">
      <c r="B3" s="1" t="s">
        <v>38</v>
      </c>
      <c r="M3" s="32" t="s">
        <v>26</v>
      </c>
    </row>
    <row r="4" spans="2:14" ht="22.5" customHeight="1">
      <c r="B4" s="42" t="s">
        <v>43</v>
      </c>
      <c r="C4" s="43"/>
      <c r="D4" s="36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6" t="s">
        <v>16</v>
      </c>
      <c r="J4" s="38" t="s">
        <v>17</v>
      </c>
      <c r="K4" s="40" t="s">
        <v>18</v>
      </c>
      <c r="L4" s="36" t="s">
        <v>19</v>
      </c>
      <c r="M4" s="46" t="s">
        <v>20</v>
      </c>
      <c r="N4" s="4"/>
    </row>
    <row r="5" spans="2:14" ht="22.5" customHeight="1">
      <c r="B5" s="44"/>
      <c r="C5" s="45"/>
      <c r="D5" s="37"/>
      <c r="E5" s="37"/>
      <c r="F5" s="37"/>
      <c r="G5" s="37"/>
      <c r="H5" s="37"/>
      <c r="I5" s="37"/>
      <c r="J5" s="39"/>
      <c r="K5" s="41"/>
      <c r="L5" s="37"/>
      <c r="M5" s="47"/>
      <c r="N5" s="4"/>
    </row>
    <row r="6" spans="2:14" ht="16.5" customHeight="1">
      <c r="B6" s="10"/>
      <c r="C6" s="11"/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3" t="s">
        <v>8</v>
      </c>
      <c r="N6" s="4"/>
    </row>
    <row r="7" spans="2:14" ht="16.5" customHeight="1">
      <c r="B7" s="14" t="s">
        <v>0</v>
      </c>
      <c r="C7" s="15" t="s">
        <v>9</v>
      </c>
      <c r="D7" s="16" t="str">
        <f>'[1]その３･４原稿'!D7</f>
        <v>- </v>
      </c>
      <c r="E7" s="18">
        <f>'[1]その３･４原稿'!E7</f>
        <v>113459</v>
      </c>
      <c r="F7" s="18">
        <f>'[1]その３･４原稿'!F7</f>
        <v>20028</v>
      </c>
      <c r="G7" s="18">
        <f>'[1]その３･４原稿'!G7</f>
        <v>5347</v>
      </c>
      <c r="H7" s="18">
        <f>'[1]その３･４原稿'!H7</f>
        <v>2530</v>
      </c>
      <c r="I7" s="16">
        <f>'[1]その３･４原稿'!I7</f>
        <v>104</v>
      </c>
      <c r="J7" s="16" t="str">
        <f>'[1]その３･４原稿'!J7</f>
        <v>- </v>
      </c>
      <c r="K7" s="16" t="str">
        <f>'[1]その３･４原稿'!K7</f>
        <v>- </v>
      </c>
      <c r="L7" s="16" t="str">
        <f>'[1]その３･４原稿'!L7</f>
        <v>- </v>
      </c>
      <c r="M7" s="19">
        <f>'[1]その３･４原稿'!M7</f>
        <v>141468</v>
      </c>
      <c r="N7" s="4"/>
    </row>
    <row r="8" spans="2:14" ht="16.5" customHeight="1">
      <c r="B8" s="7"/>
      <c r="C8" s="8" t="s">
        <v>27</v>
      </c>
      <c r="D8" s="16" t="str">
        <f>'[1]その３･４原稿'!D8</f>
        <v>- </v>
      </c>
      <c r="E8" s="18">
        <f>'[1]その３･４原稿'!E8</f>
        <v>252211</v>
      </c>
      <c r="F8" s="18">
        <f>'[1]その３･４原稿'!F8</f>
        <v>87081</v>
      </c>
      <c r="G8" s="18">
        <f>'[1]その３･４原稿'!G8</f>
        <v>24541</v>
      </c>
      <c r="H8" s="18">
        <f>'[1]その３･４原稿'!H8</f>
        <v>4829</v>
      </c>
      <c r="I8" s="18">
        <f>'[1]その３･４原稿'!I8</f>
        <v>2286</v>
      </c>
      <c r="J8" s="18" t="str">
        <f>'[1]その３･４原稿'!J8</f>
        <v>- </v>
      </c>
      <c r="K8" s="16" t="str">
        <f>'[1]その３･４原稿'!K8</f>
        <v>- </v>
      </c>
      <c r="L8" s="16" t="str">
        <f>'[1]その３･４原稿'!L8</f>
        <v>- </v>
      </c>
      <c r="M8" s="19">
        <f>'[1]その３･４原稿'!M8</f>
        <v>370948</v>
      </c>
      <c r="N8" s="4"/>
    </row>
    <row r="9" spans="2:14" ht="16.5" customHeight="1">
      <c r="B9" s="14" t="s">
        <v>1</v>
      </c>
      <c r="C9" s="8" t="s">
        <v>28</v>
      </c>
      <c r="D9" s="16" t="str">
        <f>'[1]その３･４原稿'!D9</f>
        <v>- </v>
      </c>
      <c r="E9" s="18">
        <f>'[1]その３･４原稿'!E9</f>
        <v>47374</v>
      </c>
      <c r="F9" s="18">
        <f>'[1]その３･４原稿'!F9</f>
        <v>79123</v>
      </c>
      <c r="G9" s="18">
        <f>'[1]その３･４原稿'!G9</f>
        <v>48786</v>
      </c>
      <c r="H9" s="18">
        <f>'[1]その３･４原稿'!H9</f>
        <v>8552</v>
      </c>
      <c r="I9" s="18">
        <f>'[1]その３･４原稿'!I9</f>
        <v>1691</v>
      </c>
      <c r="J9" s="18">
        <f>'[1]その３･４原稿'!J9</f>
        <v>930</v>
      </c>
      <c r="K9" s="16" t="str">
        <f>'[1]その３･４原稿'!K9</f>
        <v>- </v>
      </c>
      <c r="L9" s="16" t="str">
        <f>'[1]その３･４原稿'!L9</f>
        <v>- </v>
      </c>
      <c r="M9" s="19">
        <f>'[1]その３･４原稿'!M9</f>
        <v>186456</v>
      </c>
      <c r="N9" s="4"/>
    </row>
    <row r="10" spans="2:14" ht="16.5" customHeight="1">
      <c r="B10" s="7"/>
      <c r="C10" s="8" t="s">
        <v>29</v>
      </c>
      <c r="D10" s="16" t="str">
        <f>'[1]その３･４原稿'!D10</f>
        <v>- </v>
      </c>
      <c r="E10" s="18">
        <f>'[1]その３･４原稿'!E10</f>
        <v>88784</v>
      </c>
      <c r="F10" s="18">
        <f>'[1]その３･４原稿'!F10</f>
        <v>28100</v>
      </c>
      <c r="G10" s="18">
        <f>'[1]その３･４原稿'!G10</f>
        <v>35222</v>
      </c>
      <c r="H10" s="18">
        <f>'[1]その３･４原稿'!H10</f>
        <v>20347</v>
      </c>
      <c r="I10" s="18">
        <f>'[1]その３･４原稿'!I10</f>
        <v>3964</v>
      </c>
      <c r="J10" s="18">
        <f>'[1]その３･４原稿'!J10</f>
        <v>869</v>
      </c>
      <c r="K10" s="18">
        <f>'[1]その３･４原稿'!K10</f>
        <v>240</v>
      </c>
      <c r="L10" s="18" t="str">
        <f>'[1]その３･４原稿'!L10</f>
        <v>- </v>
      </c>
      <c r="M10" s="19">
        <f>'[1]その３･４原稿'!M10</f>
        <v>177526</v>
      </c>
      <c r="N10" s="4"/>
    </row>
    <row r="11" spans="2:14" ht="16.5" customHeight="1">
      <c r="B11" s="14" t="s">
        <v>2</v>
      </c>
      <c r="C11" s="8" t="s">
        <v>30</v>
      </c>
      <c r="D11" s="16" t="str">
        <f>'[1]その３･４原稿'!D11</f>
        <v>- </v>
      </c>
      <c r="E11" s="18">
        <f>'[1]その３･４原稿'!E11</f>
        <v>175722</v>
      </c>
      <c r="F11" s="18">
        <f>'[1]その３･４原稿'!F11</f>
        <v>34427</v>
      </c>
      <c r="G11" s="18">
        <f>'[1]その３･４原稿'!G11</f>
        <v>23272</v>
      </c>
      <c r="H11" s="18">
        <f>'[1]その３･４原稿'!H11</f>
        <v>10181</v>
      </c>
      <c r="I11" s="18">
        <f>'[1]その３･４原稿'!I11</f>
        <v>4936</v>
      </c>
      <c r="J11" s="18">
        <f>'[1]その３･４原稿'!J11</f>
        <v>2152</v>
      </c>
      <c r="K11" s="18">
        <f>'[1]その３･４原稿'!K11</f>
        <v>766</v>
      </c>
      <c r="L11" s="18" t="str">
        <f>'[1]その３･４原稿'!L11</f>
        <v>- </v>
      </c>
      <c r="M11" s="19">
        <f>'[1]その３･４原稿'!M11</f>
        <v>251456</v>
      </c>
      <c r="N11" s="4"/>
    </row>
    <row r="12" spans="2:14" ht="16.5" customHeight="1">
      <c r="B12" s="7"/>
      <c r="C12" s="8" t="s">
        <v>31</v>
      </c>
      <c r="D12" s="16" t="str">
        <f>'[1]その３･４原稿'!D12</f>
        <v>- </v>
      </c>
      <c r="E12" s="18">
        <f>'[1]その３･４原稿'!E12</f>
        <v>161654</v>
      </c>
      <c r="F12" s="18">
        <f>'[1]その３･４原稿'!F12</f>
        <v>32542</v>
      </c>
      <c r="G12" s="18">
        <f>'[1]その３･４原稿'!G12</f>
        <v>18556</v>
      </c>
      <c r="H12" s="18">
        <f>'[1]その３･４原稿'!H12</f>
        <v>4901</v>
      </c>
      <c r="I12" s="18">
        <f>'[1]その３･４原稿'!I12</f>
        <v>2638</v>
      </c>
      <c r="J12" s="18">
        <f>'[1]その３･４原稿'!J12</f>
        <v>332</v>
      </c>
      <c r="K12" s="18" t="str">
        <f>'[1]その３･４原稿'!K12</f>
        <v>- </v>
      </c>
      <c r="L12" s="18" t="str">
        <f>'[1]その３･４原稿'!L12</f>
        <v>- </v>
      </c>
      <c r="M12" s="19">
        <f>'[1]その３･４原稿'!M12</f>
        <v>220623</v>
      </c>
      <c r="N12" s="4"/>
    </row>
    <row r="13" spans="2:14" ht="16.5" customHeight="1">
      <c r="B13" s="14" t="s">
        <v>3</v>
      </c>
      <c r="C13" s="8" t="s">
        <v>32</v>
      </c>
      <c r="D13" s="16" t="str">
        <f>'[1]その３･４原稿'!D13</f>
        <v>- </v>
      </c>
      <c r="E13" s="18">
        <f>'[1]その３･４原稿'!E13</f>
        <v>79741</v>
      </c>
      <c r="F13" s="18">
        <f>'[1]その３･４原稿'!F13</f>
        <v>17798</v>
      </c>
      <c r="G13" s="18">
        <f>'[1]その３･４原稿'!G13</f>
        <v>12175</v>
      </c>
      <c r="H13" s="18">
        <f>'[1]その３･４原稿'!H13</f>
        <v>4798</v>
      </c>
      <c r="I13" s="18">
        <f>'[1]その３･４原稿'!I13</f>
        <v>176</v>
      </c>
      <c r="J13" s="18">
        <f>'[1]その３･４原稿'!J13</f>
        <v>194</v>
      </c>
      <c r="K13" s="18" t="str">
        <f>'[1]その３･４原稿'!K13</f>
        <v>- </v>
      </c>
      <c r="L13" s="18" t="str">
        <f>'[1]その３･４原稿'!L13</f>
        <v>- </v>
      </c>
      <c r="M13" s="19">
        <f>'[1]その３･４原稿'!M13</f>
        <v>114882</v>
      </c>
      <c r="N13" s="4"/>
    </row>
    <row r="14" spans="2:14" ht="16.5" customHeight="1">
      <c r="B14" s="7"/>
      <c r="C14" s="8" t="s">
        <v>33</v>
      </c>
      <c r="D14" s="16" t="str">
        <f>'[1]その３･４原稿'!D14</f>
        <v>- </v>
      </c>
      <c r="E14" s="18">
        <f>'[1]その３･４原稿'!E14</f>
        <v>14602</v>
      </c>
      <c r="F14" s="18">
        <f>'[1]その３･４原稿'!F14</f>
        <v>7679</v>
      </c>
      <c r="G14" s="18">
        <f>'[1]その３･４原稿'!G14</f>
        <v>5226</v>
      </c>
      <c r="H14" s="18">
        <f>'[1]その３･４原稿'!H14</f>
        <v>893</v>
      </c>
      <c r="I14" s="18">
        <f>'[1]その３･４原稿'!I14</f>
        <v>471</v>
      </c>
      <c r="J14" s="18">
        <f>'[1]その３･４原稿'!J14</f>
        <v>152</v>
      </c>
      <c r="K14" s="18" t="str">
        <f>'[1]その３･４原稿'!K14</f>
        <v>- </v>
      </c>
      <c r="L14" s="18" t="str">
        <f>'[1]その３･４原稿'!L14</f>
        <v>- </v>
      </c>
      <c r="M14" s="19">
        <f>'[1]その３･４原稿'!M14</f>
        <v>29023</v>
      </c>
      <c r="N14" s="4"/>
    </row>
    <row r="15" spans="2:14" ht="16.5" customHeight="1">
      <c r="B15" s="14" t="s">
        <v>4</v>
      </c>
      <c r="C15" s="8" t="s">
        <v>34</v>
      </c>
      <c r="D15" s="16" t="str">
        <f>'[1]その３･４原稿'!D15</f>
        <v>- </v>
      </c>
      <c r="E15" s="16">
        <f>'[1]その３･４原稿'!E15</f>
        <v>965</v>
      </c>
      <c r="F15" s="18">
        <f>'[1]その３･４原稿'!F15</f>
        <v>512</v>
      </c>
      <c r="G15" s="18">
        <f>'[1]その３･４原稿'!G15</f>
        <v>1228</v>
      </c>
      <c r="H15" s="18">
        <f>'[1]その３･４原稿'!H15</f>
        <v>815</v>
      </c>
      <c r="I15" s="18" t="str">
        <f>'[1]その３･４原稿'!I15</f>
        <v>- </v>
      </c>
      <c r="J15" s="16" t="str">
        <f>'[1]その３･４原稿'!J15</f>
        <v>- </v>
      </c>
      <c r="K15" s="18" t="str">
        <f>'[1]その３･４原稿'!K15</f>
        <v>- </v>
      </c>
      <c r="L15" s="16" t="str">
        <f>'[1]その３･４原稿'!L15</f>
        <v>- </v>
      </c>
      <c r="M15" s="19">
        <f>'[1]その３･４原稿'!M15</f>
        <v>3520</v>
      </c>
      <c r="N15" s="4"/>
    </row>
    <row r="16" spans="2:14" ht="16.5" customHeight="1">
      <c r="B16" s="7"/>
      <c r="C16" s="8" t="s">
        <v>35</v>
      </c>
      <c r="D16" s="16" t="str">
        <f>'[1]その３･４原稿'!D16</f>
        <v>- </v>
      </c>
      <c r="E16" s="16" t="str">
        <f>'[1]その３･４原稿'!E16</f>
        <v>- </v>
      </c>
      <c r="F16" s="16">
        <f>'[1]その３･４原稿'!F16</f>
        <v>178</v>
      </c>
      <c r="G16" s="16" t="str">
        <f>'[1]その３･４原稿'!G16</f>
        <v>- </v>
      </c>
      <c r="H16" s="16">
        <f>'[1]その３･４原稿'!H16</f>
        <v>13</v>
      </c>
      <c r="I16" s="18" t="str">
        <f>'[1]その３･４原稿'!I16</f>
        <v>- </v>
      </c>
      <c r="J16" s="18" t="str">
        <f>'[1]その３･４原稿'!J16</f>
        <v>- </v>
      </c>
      <c r="K16" s="16" t="str">
        <f>'[1]その３･４原稿'!K16</f>
        <v>- </v>
      </c>
      <c r="L16" s="16" t="str">
        <f>'[1]その３･４原稿'!L16</f>
        <v>- </v>
      </c>
      <c r="M16" s="19">
        <f>'[1]その３･４原稿'!M16</f>
        <v>191</v>
      </c>
      <c r="N16" s="4"/>
    </row>
    <row r="17" spans="2:14" ht="16.5" customHeight="1">
      <c r="B17" s="14" t="s">
        <v>5</v>
      </c>
      <c r="C17" s="8" t="s">
        <v>36</v>
      </c>
      <c r="D17" s="16" t="str">
        <f>'[1]その３･４原稿'!D17</f>
        <v>- </v>
      </c>
      <c r="E17" s="16" t="str">
        <f>'[1]その３･４原稿'!E17</f>
        <v>- </v>
      </c>
      <c r="F17" s="16" t="str">
        <f>'[1]その３･４原稿'!F17</f>
        <v>- </v>
      </c>
      <c r="G17" s="16" t="str">
        <f>'[1]その３･４原稿'!G17</f>
        <v>- </v>
      </c>
      <c r="H17" s="16" t="str">
        <f>'[1]その３･４原稿'!H17</f>
        <v>- </v>
      </c>
      <c r="I17" s="16" t="str">
        <f>'[1]その３･４原稿'!I17</f>
        <v>- </v>
      </c>
      <c r="J17" s="16">
        <f>'[1]その３･４原稿'!J17</f>
        <v>392</v>
      </c>
      <c r="K17" s="16" t="str">
        <f>'[1]その３･４原稿'!K17</f>
        <v>- </v>
      </c>
      <c r="L17" s="16" t="str">
        <f>'[1]その３･４原稿'!L17</f>
        <v>- </v>
      </c>
      <c r="M17" s="17">
        <f>'[1]その３･４原稿'!M17</f>
        <v>392</v>
      </c>
      <c r="N17" s="4"/>
    </row>
    <row r="18" spans="2:14" ht="16.5" customHeight="1">
      <c r="B18" s="7"/>
      <c r="C18" s="8" t="s">
        <v>37</v>
      </c>
      <c r="D18" s="16" t="str">
        <f>'[1]その３･４原稿'!D18</f>
        <v>- </v>
      </c>
      <c r="E18" s="16" t="str">
        <f>'[1]その３･４原稿'!E18</f>
        <v>- </v>
      </c>
      <c r="F18" s="16" t="str">
        <f>'[1]その３･４原稿'!F18</f>
        <v>- </v>
      </c>
      <c r="G18" s="16" t="str">
        <f>'[1]その３･４原稿'!G18</f>
        <v>- </v>
      </c>
      <c r="H18" s="16" t="str">
        <f>'[1]その３･４原稿'!H18</f>
        <v>- </v>
      </c>
      <c r="I18" s="16" t="str">
        <f>'[1]その３･４原稿'!I18</f>
        <v>- </v>
      </c>
      <c r="J18" s="16" t="str">
        <f>'[1]その３･４原稿'!J18</f>
        <v>- </v>
      </c>
      <c r="K18" s="16" t="str">
        <f>'[1]その３･４原稿'!K18</f>
        <v>- </v>
      </c>
      <c r="L18" s="16" t="str">
        <f>'[1]その３･４原稿'!L18</f>
        <v>- </v>
      </c>
      <c r="M18" s="17" t="str">
        <f>'[1]その３･４原稿'!M18</f>
        <v>- </v>
      </c>
      <c r="N18" s="4"/>
    </row>
    <row r="19" spans="2:14" ht="16.5" customHeight="1">
      <c r="B19" s="7"/>
      <c r="C19" s="21" t="s">
        <v>10</v>
      </c>
      <c r="D19" s="22" t="str">
        <f>'[1]その３･４原稿'!D19</f>
        <v>- </v>
      </c>
      <c r="E19" s="23">
        <f>'[1]その３･４原稿'!E19</f>
        <v>934512</v>
      </c>
      <c r="F19" s="23">
        <f>'[1]その３･４原稿'!F19</f>
        <v>307468</v>
      </c>
      <c r="G19" s="23">
        <f>'[1]その３･４原稿'!G19</f>
        <v>174353</v>
      </c>
      <c r="H19" s="23">
        <f>'[1]その３･４原稿'!H19</f>
        <v>57859</v>
      </c>
      <c r="I19" s="23">
        <f>'[1]その３･４原稿'!I19</f>
        <v>16266</v>
      </c>
      <c r="J19" s="23">
        <f>'[1]その３･４原稿'!J19</f>
        <v>5021</v>
      </c>
      <c r="K19" s="23">
        <f>'[1]その３･４原稿'!K19</f>
        <v>1006</v>
      </c>
      <c r="L19" s="23" t="str">
        <f>'[1]その３･４原稿'!L19</f>
        <v>- </v>
      </c>
      <c r="M19" s="24">
        <f>'[1]その３･４原稿'!M19</f>
        <v>1496485</v>
      </c>
      <c r="N19" s="4"/>
    </row>
    <row r="20" spans="2:14" ht="16.5" customHeight="1">
      <c r="B20" s="10"/>
      <c r="C20" s="11"/>
      <c r="D20" s="30" t="str">
        <f>'[1]その３･４原稿'!D20</f>
        <v>百万円</v>
      </c>
      <c r="E20" s="30" t="str">
        <f>'[1]その３･４原稿'!E20</f>
        <v>百万円</v>
      </c>
      <c r="F20" s="30" t="str">
        <f>'[1]その３･４原稿'!F20</f>
        <v>百万円</v>
      </c>
      <c r="G20" s="30" t="str">
        <f>'[1]その３･４原稿'!G20</f>
        <v>百万円</v>
      </c>
      <c r="H20" s="30" t="str">
        <f>'[1]その３･４原稿'!H20</f>
        <v>百万円</v>
      </c>
      <c r="I20" s="30" t="str">
        <f>'[1]その３･４原稿'!I20</f>
        <v>百万円</v>
      </c>
      <c r="J20" s="30" t="str">
        <f>'[1]その３･４原稿'!J20</f>
        <v>百万円</v>
      </c>
      <c r="K20" s="30" t="str">
        <f>'[1]その３･４原稿'!K20</f>
        <v>百万円</v>
      </c>
      <c r="L20" s="30" t="str">
        <f>'[1]その３･４原稿'!L20</f>
        <v>百万円</v>
      </c>
      <c r="M20" s="31" t="str">
        <f>'[1]その３･４原稿'!M20</f>
        <v>百万円</v>
      </c>
      <c r="N20" s="4"/>
    </row>
    <row r="21" spans="2:14" ht="16.5" customHeight="1">
      <c r="B21" s="7"/>
      <c r="C21" s="15" t="s">
        <v>9</v>
      </c>
      <c r="D21" s="16" t="str">
        <f>'[1]その３･４原稿'!D21</f>
        <v>- </v>
      </c>
      <c r="E21" s="18">
        <f>'[1]その３･４原稿'!E21</f>
        <v>91608</v>
      </c>
      <c r="F21" s="18">
        <f>'[1]その３･４原稿'!F21</f>
        <v>15968</v>
      </c>
      <c r="G21" s="18">
        <f>'[1]その３･４原稿'!G21</f>
        <v>3887</v>
      </c>
      <c r="H21" s="18">
        <f>'[1]その３･４原稿'!H21</f>
        <v>1849</v>
      </c>
      <c r="I21" s="16">
        <f>'[1]その３･４原稿'!I21</f>
        <v>84</v>
      </c>
      <c r="J21" s="16" t="str">
        <f>'[1]その３･４原稿'!J21</f>
        <v>- </v>
      </c>
      <c r="K21" s="16" t="str">
        <f>'[1]その３･４原稿'!K21</f>
        <v>- </v>
      </c>
      <c r="L21" s="16" t="str">
        <f>'[1]その３･４原稿'!L21</f>
        <v>- </v>
      </c>
      <c r="M21" s="19">
        <f>'[1]その３･４原稿'!M21</f>
        <v>113396</v>
      </c>
      <c r="N21" s="4"/>
    </row>
    <row r="22" spans="2:14" ht="16.5" customHeight="1">
      <c r="B22" s="7"/>
      <c r="C22" s="8" t="s">
        <v>27</v>
      </c>
      <c r="D22" s="16" t="str">
        <f>'[1]その３･４原稿'!D22</f>
        <v>- </v>
      </c>
      <c r="E22" s="18">
        <f>'[1]その３･４原稿'!E22</f>
        <v>353324</v>
      </c>
      <c r="F22" s="18">
        <f>'[1]その３･４原稿'!F22</f>
        <v>131289</v>
      </c>
      <c r="G22" s="18">
        <f>'[1]その３･４原稿'!G22</f>
        <v>39476</v>
      </c>
      <c r="H22" s="18">
        <f>'[1]その３･４原稿'!H22</f>
        <v>7981</v>
      </c>
      <c r="I22" s="18">
        <f>'[1]その３･４原稿'!I22</f>
        <v>3965</v>
      </c>
      <c r="J22" s="18" t="str">
        <f>'[1]その３･４原稿'!J22</f>
        <v>- </v>
      </c>
      <c r="K22" s="16" t="str">
        <f>'[1]その３･４原稿'!K22</f>
        <v>- </v>
      </c>
      <c r="L22" s="16" t="str">
        <f>'[1]その３･４原稿'!L22</f>
        <v>- </v>
      </c>
      <c r="M22" s="19">
        <f>'[1]その３･４原稿'!M22</f>
        <v>536035</v>
      </c>
      <c r="N22" s="4"/>
    </row>
    <row r="23" spans="2:14" ht="16.5" customHeight="1">
      <c r="B23" s="14" t="s">
        <v>0</v>
      </c>
      <c r="C23" s="8" t="s">
        <v>28</v>
      </c>
      <c r="D23" s="16" t="str">
        <f>'[1]その３･４原稿'!D23</f>
        <v>- </v>
      </c>
      <c r="E23" s="18">
        <f>'[1]その３･４原稿'!E23</f>
        <v>116713</v>
      </c>
      <c r="F23" s="18">
        <f>'[1]その３･４原稿'!F23</f>
        <v>194382</v>
      </c>
      <c r="G23" s="18">
        <f>'[1]その３･４原稿'!G23</f>
        <v>125237</v>
      </c>
      <c r="H23" s="18">
        <f>'[1]その３･４原稿'!H23</f>
        <v>22790</v>
      </c>
      <c r="I23" s="18">
        <f>'[1]その３･４原稿'!I23</f>
        <v>4334</v>
      </c>
      <c r="J23" s="18">
        <f>'[1]その３･４原稿'!J23</f>
        <v>2224</v>
      </c>
      <c r="K23" s="16" t="str">
        <f>'[1]その３･４原稿'!K23</f>
        <v>- </v>
      </c>
      <c r="L23" s="16" t="str">
        <f>'[1]その３･４原稿'!L23</f>
        <v>- </v>
      </c>
      <c r="M23" s="19">
        <f>'[1]その３･４原稿'!M23</f>
        <v>465680</v>
      </c>
      <c r="N23" s="4"/>
    </row>
    <row r="24" spans="2:14" ht="16.5" customHeight="1">
      <c r="B24" s="7"/>
      <c r="C24" s="8" t="s">
        <v>29</v>
      </c>
      <c r="D24" s="16" t="str">
        <f>'[1]その３･４原稿'!D24</f>
        <v>- </v>
      </c>
      <c r="E24" s="18">
        <f>'[1]その３･４原稿'!E24</f>
        <v>318001</v>
      </c>
      <c r="F24" s="18">
        <f>'[1]その３･４原稿'!F24</f>
        <v>98765</v>
      </c>
      <c r="G24" s="18">
        <f>'[1]その３･４原稿'!G24</f>
        <v>122175</v>
      </c>
      <c r="H24" s="18">
        <f>'[1]その３･４原稿'!H24</f>
        <v>72462</v>
      </c>
      <c r="I24" s="18">
        <f>'[1]その３･４原稿'!I24</f>
        <v>14250</v>
      </c>
      <c r="J24" s="18">
        <f>'[1]その３･４原稿'!J24</f>
        <v>2945</v>
      </c>
      <c r="K24" s="18">
        <f>'[1]その３･４原稿'!K24</f>
        <v>823</v>
      </c>
      <c r="L24" s="18" t="str">
        <f>'[1]その３･４原稿'!L24</f>
        <v>- </v>
      </c>
      <c r="M24" s="19">
        <f>'[1]その３･４原稿'!M24</f>
        <v>629420</v>
      </c>
      <c r="N24" s="4"/>
    </row>
    <row r="25" spans="2:14" ht="16.5" customHeight="1">
      <c r="B25" s="7"/>
      <c r="C25" s="8" t="s">
        <v>30</v>
      </c>
      <c r="D25" s="16" t="str">
        <f>'[1]その３･４原稿'!D25</f>
        <v>- </v>
      </c>
      <c r="E25" s="18">
        <f>'[1]その３･４原稿'!E25</f>
        <v>795668</v>
      </c>
      <c r="F25" s="18">
        <f>'[1]その３･４原稿'!F25</f>
        <v>154113</v>
      </c>
      <c r="G25" s="18">
        <f>'[1]その３･４原稿'!G25</f>
        <v>104794</v>
      </c>
      <c r="H25" s="18">
        <f>'[1]その３･４原稿'!H25</f>
        <v>44894</v>
      </c>
      <c r="I25" s="18">
        <f>'[1]その３･４原稿'!I25</f>
        <v>21728</v>
      </c>
      <c r="J25" s="18">
        <f>'[1]その３･４原稿'!J25</f>
        <v>9493</v>
      </c>
      <c r="K25" s="18">
        <f>'[1]その３･４原稿'!K25</f>
        <v>3599</v>
      </c>
      <c r="L25" s="18" t="str">
        <f>'[1]その３･４原稿'!L25</f>
        <v>- </v>
      </c>
      <c r="M25" s="19">
        <f>'[1]その３･４原稿'!M25</f>
        <v>1134289</v>
      </c>
      <c r="N25" s="4"/>
    </row>
    <row r="26" spans="2:14" ht="16.5" customHeight="1">
      <c r="B26" s="14" t="s">
        <v>1</v>
      </c>
      <c r="C26" s="8" t="s">
        <v>31</v>
      </c>
      <c r="D26" s="16" t="str">
        <f>'[1]その３･４原稿'!D26</f>
        <v>- </v>
      </c>
      <c r="E26" s="18">
        <f>'[1]その３･４原稿'!E26</f>
        <v>879895</v>
      </c>
      <c r="F26" s="18">
        <f>'[1]その３･４原稿'!F26</f>
        <v>177651</v>
      </c>
      <c r="G26" s="18">
        <f>'[1]その３･４原稿'!G26</f>
        <v>100471</v>
      </c>
      <c r="H26" s="18">
        <f>'[1]その３･４原稿'!H26</f>
        <v>26735</v>
      </c>
      <c r="I26" s="18">
        <f>'[1]その３･４原稿'!I26</f>
        <v>14171</v>
      </c>
      <c r="J26" s="18">
        <f>'[1]その３･４原稿'!J26</f>
        <v>1972</v>
      </c>
      <c r="K26" s="18" t="str">
        <f>'[1]その３･４原稿'!K26</f>
        <v>- </v>
      </c>
      <c r="L26" s="18" t="str">
        <f>'[1]その３･４原稿'!L26</f>
        <v>- </v>
      </c>
      <c r="M26" s="19">
        <f>'[1]その３･４原稿'!M26</f>
        <v>1200895</v>
      </c>
      <c r="N26" s="4"/>
    </row>
    <row r="27" spans="2:14" ht="16.5" customHeight="1">
      <c r="B27" s="7"/>
      <c r="C27" s="8" t="s">
        <v>32</v>
      </c>
      <c r="D27" s="16" t="str">
        <f>'[1]その３･４原稿'!D27</f>
        <v>- </v>
      </c>
      <c r="E27" s="18">
        <f>'[1]その３･４原稿'!E27</f>
        <v>510275</v>
      </c>
      <c r="F27" s="18">
        <f>'[1]その３･４原稿'!F27</f>
        <v>113231</v>
      </c>
      <c r="G27" s="18">
        <f>'[1]その３･４原稿'!G27</f>
        <v>77794</v>
      </c>
      <c r="H27" s="18">
        <f>'[1]その３･４原稿'!H27</f>
        <v>30880</v>
      </c>
      <c r="I27" s="18">
        <f>'[1]その３･４原稿'!I27</f>
        <v>1107</v>
      </c>
      <c r="J27" s="18">
        <f>'[1]その３･４原稿'!J27</f>
        <v>1189</v>
      </c>
      <c r="K27" s="18" t="str">
        <f>'[1]その３･４原稿'!K27</f>
        <v>- </v>
      </c>
      <c r="L27" s="18" t="str">
        <f>'[1]その３･４原稿'!L27</f>
        <v>- </v>
      </c>
      <c r="M27" s="19">
        <f>'[1]その３･４原稿'!M27</f>
        <v>734477</v>
      </c>
      <c r="N27" s="4"/>
    </row>
    <row r="28" spans="2:14" ht="16.5" customHeight="1">
      <c r="B28" s="7"/>
      <c r="C28" s="8" t="s">
        <v>33</v>
      </c>
      <c r="D28" s="16" t="str">
        <f>'[1]その３･４原稿'!D28</f>
        <v>- </v>
      </c>
      <c r="E28" s="18">
        <f>'[1]その３･４原稿'!E28</f>
        <v>107890</v>
      </c>
      <c r="F28" s="18">
        <f>'[1]その３･４原稿'!F28</f>
        <v>57405</v>
      </c>
      <c r="G28" s="18">
        <f>'[1]その３･４原稿'!G28</f>
        <v>38773</v>
      </c>
      <c r="H28" s="18">
        <f>'[1]その３･４原稿'!H28</f>
        <v>6564</v>
      </c>
      <c r="I28" s="18">
        <f>'[1]その３･４原稿'!I28</f>
        <v>3464</v>
      </c>
      <c r="J28" s="18">
        <f>'[1]その３･４原稿'!J28</f>
        <v>1117</v>
      </c>
      <c r="K28" s="18" t="str">
        <f>'[1]その３･４原稿'!K28</f>
        <v>- </v>
      </c>
      <c r="L28" s="18" t="str">
        <f>'[1]その３･４原稿'!L28</f>
        <v>- </v>
      </c>
      <c r="M28" s="19">
        <f>'[1]その３･４原稿'!M28</f>
        <v>215212</v>
      </c>
      <c r="N28" s="4"/>
    </row>
    <row r="29" spans="2:14" ht="16.5" customHeight="1">
      <c r="B29" s="14" t="s">
        <v>6</v>
      </c>
      <c r="C29" s="8" t="s">
        <v>34</v>
      </c>
      <c r="D29" s="16" t="str">
        <f>'[1]その３･４原稿'!D29</f>
        <v>- </v>
      </c>
      <c r="E29" s="16">
        <f>'[1]その３･４原稿'!E29</f>
        <v>8404</v>
      </c>
      <c r="F29" s="18">
        <f>'[1]その３･４原稿'!F29</f>
        <v>4435</v>
      </c>
      <c r="G29" s="18">
        <f>'[1]その３･４原稿'!G29</f>
        <v>10249</v>
      </c>
      <c r="H29" s="18">
        <f>'[1]その３･４原稿'!H29</f>
        <v>7160</v>
      </c>
      <c r="I29" s="18" t="str">
        <f>'[1]その３･４原稿'!I29</f>
        <v>- </v>
      </c>
      <c r="J29" s="16" t="str">
        <f>'[1]その３･４原稿'!J29</f>
        <v>- </v>
      </c>
      <c r="K29" s="18" t="str">
        <f>'[1]その３･４原稿'!K29</f>
        <v>- </v>
      </c>
      <c r="L29" s="16" t="str">
        <f>'[1]その３･４原稿'!L29</f>
        <v>- </v>
      </c>
      <c r="M29" s="19">
        <f>'[1]その３･４原稿'!M29</f>
        <v>30248</v>
      </c>
      <c r="N29" s="4"/>
    </row>
    <row r="30" spans="2:14" ht="16.5" customHeight="1">
      <c r="B30" s="7"/>
      <c r="C30" s="8" t="s">
        <v>35</v>
      </c>
      <c r="D30" s="16" t="str">
        <f>'[1]その３･４原稿'!D30</f>
        <v>- </v>
      </c>
      <c r="E30" s="16" t="str">
        <f>'[1]その３･４原稿'!E30</f>
        <v>- </v>
      </c>
      <c r="F30" s="16">
        <f>'[1]その３･４原稿'!F30</f>
        <v>1627</v>
      </c>
      <c r="G30" s="16" t="str">
        <f>'[1]その３･４原稿'!G30</f>
        <v>- </v>
      </c>
      <c r="H30" s="16">
        <f>'[1]その３･４原稿'!H30</f>
        <v>121</v>
      </c>
      <c r="I30" s="18" t="str">
        <f>'[1]その３･４原稿'!I30</f>
        <v>- </v>
      </c>
      <c r="J30" s="18" t="str">
        <f>'[1]その３･４原稿'!J30</f>
        <v>- </v>
      </c>
      <c r="K30" s="16" t="str">
        <f>'[1]その３･４原稿'!K30</f>
        <v>- </v>
      </c>
      <c r="L30" s="16" t="str">
        <f>'[1]その３･４原稿'!L30</f>
        <v>- </v>
      </c>
      <c r="M30" s="19">
        <f>'[1]その３･４原稿'!M30</f>
        <v>1748</v>
      </c>
      <c r="N30" s="4"/>
    </row>
    <row r="31" spans="2:14" ht="16.5" customHeight="1">
      <c r="B31" s="7"/>
      <c r="C31" s="8" t="s">
        <v>36</v>
      </c>
      <c r="D31" s="16" t="str">
        <f>'[1]その３･４原稿'!D31</f>
        <v>- </v>
      </c>
      <c r="E31" s="16" t="str">
        <f>'[1]その３･４原稿'!E31</f>
        <v>- </v>
      </c>
      <c r="F31" s="16" t="str">
        <f>'[1]その３･４原稿'!F31</f>
        <v>- </v>
      </c>
      <c r="G31" s="16" t="str">
        <f>'[1]その３･４原稿'!G31</f>
        <v>- </v>
      </c>
      <c r="H31" s="16" t="str">
        <f>'[1]その３･４原稿'!H31</f>
        <v>- </v>
      </c>
      <c r="I31" s="16" t="str">
        <f>'[1]その３･４原稿'!I31</f>
        <v>- </v>
      </c>
      <c r="J31" s="16">
        <f>'[1]その３･４原稿'!J31</f>
        <v>4390</v>
      </c>
      <c r="K31" s="16" t="str">
        <f>'[1]その３･４原稿'!K31</f>
        <v>- </v>
      </c>
      <c r="L31" s="16" t="str">
        <f>'[1]その３･４原稿'!L31</f>
        <v>- </v>
      </c>
      <c r="M31" s="17">
        <f>'[1]その３･４原稿'!M31</f>
        <v>4390</v>
      </c>
      <c r="N31" s="4"/>
    </row>
    <row r="32" spans="2:14" ht="16.5" customHeight="1">
      <c r="B32" s="7"/>
      <c r="C32" s="8" t="s">
        <v>37</v>
      </c>
      <c r="D32" s="16" t="str">
        <f>'[1]その３･４原稿'!D32</f>
        <v>- </v>
      </c>
      <c r="E32" s="16" t="str">
        <f>'[1]その３･４原稿'!E32</f>
        <v>- </v>
      </c>
      <c r="F32" s="16" t="str">
        <f>'[1]その３･４原稿'!F32</f>
        <v>- </v>
      </c>
      <c r="G32" s="16" t="str">
        <f>'[1]その３･４原稿'!G32</f>
        <v>- </v>
      </c>
      <c r="H32" s="16" t="str">
        <f>'[1]その３･４原稿'!H32</f>
        <v>- </v>
      </c>
      <c r="I32" s="16" t="str">
        <f>'[1]その３･４原稿'!I32</f>
        <v>- </v>
      </c>
      <c r="J32" s="16" t="str">
        <f>'[1]その３･４原稿'!J32</f>
        <v>- </v>
      </c>
      <c r="K32" s="16" t="str">
        <f>'[1]その３･４原稿'!K32</f>
        <v>- </v>
      </c>
      <c r="L32" s="16" t="str">
        <f>'[1]その３･４原稿'!L32</f>
        <v>- </v>
      </c>
      <c r="M32" s="17" t="str">
        <f>'[1]その３･４原稿'!M32</f>
        <v>- </v>
      </c>
      <c r="N32" s="4"/>
    </row>
    <row r="33" spans="2:14" ht="16.5" customHeight="1" thickBot="1">
      <c r="B33" s="7"/>
      <c r="C33" s="21" t="s">
        <v>10</v>
      </c>
      <c r="D33" s="22" t="str">
        <f>'[1]その３･４原稿'!D33</f>
        <v>- </v>
      </c>
      <c r="E33" s="23">
        <f>'[1]その３･４原稿'!E33</f>
        <v>3181779</v>
      </c>
      <c r="F33" s="23">
        <f>'[1]その３･４原稿'!F33</f>
        <v>948866</v>
      </c>
      <c r="G33" s="23">
        <f>'[1]その３･４原稿'!G33</f>
        <v>622856</v>
      </c>
      <c r="H33" s="23">
        <f>'[1]その３･４原稿'!H33</f>
        <v>221435</v>
      </c>
      <c r="I33" s="23">
        <f>'[1]その３･４原稿'!I33</f>
        <v>63102</v>
      </c>
      <c r="J33" s="23">
        <f>'[1]その３･４原稿'!J33</f>
        <v>23330</v>
      </c>
      <c r="K33" s="23">
        <f>'[1]その３･４原稿'!K33</f>
        <v>4422</v>
      </c>
      <c r="L33" s="23" t="str">
        <f>'[1]その３･４原稿'!L33</f>
        <v>- </v>
      </c>
      <c r="M33" s="24">
        <f>'[1]その３･４原稿'!M33</f>
        <v>5065790</v>
      </c>
      <c r="N33" s="4"/>
    </row>
    <row r="34" spans="1:13" ht="15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6" spans="2:13" ht="15.75" thickBot="1">
      <c r="B36" s="1" t="s">
        <v>21</v>
      </c>
      <c r="M36" s="32" t="s">
        <v>26</v>
      </c>
    </row>
    <row r="37" spans="2:14" ht="22.5" customHeight="1">
      <c r="B37" s="42" t="s">
        <v>43</v>
      </c>
      <c r="C37" s="43"/>
      <c r="D37" s="36" t="s">
        <v>11</v>
      </c>
      <c r="E37" s="36" t="s">
        <v>12</v>
      </c>
      <c r="F37" s="36" t="s">
        <v>13</v>
      </c>
      <c r="G37" s="36" t="s">
        <v>14</v>
      </c>
      <c r="H37" s="36" t="s">
        <v>15</v>
      </c>
      <c r="I37" s="36" t="s">
        <v>16</v>
      </c>
      <c r="J37" s="38" t="s">
        <v>17</v>
      </c>
      <c r="K37" s="40" t="s">
        <v>18</v>
      </c>
      <c r="L37" s="36" t="s">
        <v>19</v>
      </c>
      <c r="M37" s="46" t="s">
        <v>20</v>
      </c>
      <c r="N37" s="4"/>
    </row>
    <row r="38" spans="2:14" ht="22.5" customHeight="1">
      <c r="B38" s="44"/>
      <c r="C38" s="45"/>
      <c r="D38" s="37"/>
      <c r="E38" s="37"/>
      <c r="F38" s="37"/>
      <c r="G38" s="37"/>
      <c r="H38" s="37"/>
      <c r="I38" s="37"/>
      <c r="J38" s="39"/>
      <c r="K38" s="41"/>
      <c r="L38" s="37"/>
      <c r="M38" s="47"/>
      <c r="N38" s="4"/>
    </row>
    <row r="39" spans="2:14" ht="16.5" customHeight="1">
      <c r="B39" s="10"/>
      <c r="C39" s="11"/>
      <c r="D39" s="12" t="s">
        <v>8</v>
      </c>
      <c r="E39" s="12" t="s">
        <v>8</v>
      </c>
      <c r="F39" s="12" t="s">
        <v>8</v>
      </c>
      <c r="G39" s="12" t="s">
        <v>8</v>
      </c>
      <c r="H39" s="12" t="s">
        <v>8</v>
      </c>
      <c r="I39" s="12" t="s">
        <v>8</v>
      </c>
      <c r="J39" s="12" t="s">
        <v>8</v>
      </c>
      <c r="K39" s="12" t="s">
        <v>8</v>
      </c>
      <c r="L39" s="12" t="s">
        <v>8</v>
      </c>
      <c r="M39" s="13" t="s">
        <v>8</v>
      </c>
      <c r="N39" s="4"/>
    </row>
    <row r="40" spans="2:14" ht="16.5" customHeight="1">
      <c r="B40" s="14" t="s">
        <v>0</v>
      </c>
      <c r="C40" s="15" t="s">
        <v>9</v>
      </c>
      <c r="D40" s="18">
        <f>'[1]その３･４原稿'!D39</f>
        <v>3116384</v>
      </c>
      <c r="E40" s="18">
        <f>'[1]その３･４原稿'!E39</f>
        <v>32475</v>
      </c>
      <c r="F40" s="18">
        <f>'[1]その３･４原稿'!F39</f>
        <v>10445</v>
      </c>
      <c r="G40" s="18">
        <f>'[1]その３･４原稿'!G39</f>
        <v>2360</v>
      </c>
      <c r="H40" s="16">
        <f>'[1]その３･４原稿'!H39</f>
        <v>553</v>
      </c>
      <c r="I40" s="16" t="str">
        <f>'[1]その３･４原稿'!I39</f>
        <v>- </v>
      </c>
      <c r="J40" s="16" t="str">
        <f>'[1]その３･４原稿'!J39</f>
        <v>- </v>
      </c>
      <c r="K40" s="16" t="str">
        <f>'[1]その３･４原稿'!K39</f>
        <v>- </v>
      </c>
      <c r="L40" s="16" t="str">
        <f>'[1]その３･４原稿'!L39</f>
        <v>- </v>
      </c>
      <c r="M40" s="19">
        <f>'[1]その３･４原稿'!M39</f>
        <v>3162217</v>
      </c>
      <c r="N40" s="4"/>
    </row>
    <row r="41" spans="2:14" ht="16.5" customHeight="1">
      <c r="B41" s="7"/>
      <c r="C41" s="8" t="s">
        <v>27</v>
      </c>
      <c r="D41" s="18">
        <f>'[1]その３･４原稿'!D40</f>
        <v>1131508</v>
      </c>
      <c r="E41" s="18">
        <f>'[1]その３･４原稿'!E40</f>
        <v>176735</v>
      </c>
      <c r="F41" s="18">
        <f>'[1]その３･４原稿'!F40</f>
        <v>51330</v>
      </c>
      <c r="G41" s="18">
        <f>'[1]その３･４原稿'!G40</f>
        <v>7951</v>
      </c>
      <c r="H41" s="18">
        <f>'[1]その３･４原稿'!H40</f>
        <v>2317</v>
      </c>
      <c r="I41" s="18">
        <f>'[1]その３･４原稿'!I40</f>
        <v>2630</v>
      </c>
      <c r="J41" s="18" t="str">
        <f>'[1]その３･４原稿'!J40</f>
        <v>- </v>
      </c>
      <c r="K41" s="16" t="str">
        <f>'[1]その３･４原稿'!K40</f>
        <v>- </v>
      </c>
      <c r="L41" s="16" t="str">
        <f>'[1]その３･４原稿'!L40</f>
        <v>- </v>
      </c>
      <c r="M41" s="19">
        <f>'[1]その３･４原稿'!M40</f>
        <v>1372471</v>
      </c>
      <c r="N41" s="4"/>
    </row>
    <row r="42" spans="2:14" ht="16.5" customHeight="1">
      <c r="B42" s="14" t="s">
        <v>1</v>
      </c>
      <c r="C42" s="8" t="s">
        <v>28</v>
      </c>
      <c r="D42" s="18">
        <f>'[1]その３･４原稿'!D41</f>
        <v>72005</v>
      </c>
      <c r="E42" s="18">
        <f>'[1]その３･４原稿'!E41</f>
        <v>106077</v>
      </c>
      <c r="F42" s="18">
        <f>'[1]その３･４原稿'!F41</f>
        <v>84439</v>
      </c>
      <c r="G42" s="18">
        <f>'[1]その３･４原稿'!G41</f>
        <v>19372</v>
      </c>
      <c r="H42" s="18">
        <f>'[1]その３･４原稿'!H41</f>
        <v>5292</v>
      </c>
      <c r="I42" s="18">
        <f>'[1]その３･４原稿'!I41</f>
        <v>1230</v>
      </c>
      <c r="J42" s="18" t="str">
        <f>'[1]その３･４原稿'!J41</f>
        <v>- </v>
      </c>
      <c r="K42" s="16" t="str">
        <f>'[1]その３･４原稿'!K41</f>
        <v>- </v>
      </c>
      <c r="L42" s="16" t="str">
        <f>'[1]その３･４原稿'!L41</f>
        <v>- </v>
      </c>
      <c r="M42" s="19">
        <f>'[1]その３･４原稿'!M41</f>
        <v>288415</v>
      </c>
      <c r="N42" s="4"/>
    </row>
    <row r="43" spans="2:14" ht="16.5" customHeight="1">
      <c r="B43" s="7"/>
      <c r="C43" s="8" t="s">
        <v>29</v>
      </c>
      <c r="D43" s="18">
        <f>'[1]その３･４原稿'!D42</f>
        <v>149209</v>
      </c>
      <c r="E43" s="18">
        <f>'[1]その３･４原稿'!E42</f>
        <v>30599</v>
      </c>
      <c r="F43" s="18">
        <f>'[1]その３･４原稿'!F42</f>
        <v>38538</v>
      </c>
      <c r="G43" s="18">
        <f>'[1]その３･４原稿'!G42</f>
        <v>20413</v>
      </c>
      <c r="H43" s="18">
        <f>'[1]その３･４原稿'!H42</f>
        <v>4328</v>
      </c>
      <c r="I43" s="18">
        <f>'[1]その３･４原稿'!I42</f>
        <v>1384</v>
      </c>
      <c r="J43" s="18" t="str">
        <f>'[1]その３･４原稿'!J42</f>
        <v>- </v>
      </c>
      <c r="K43" s="18" t="str">
        <f>'[1]その３･４原稿'!K42</f>
        <v>- </v>
      </c>
      <c r="L43" s="18" t="str">
        <f>'[1]その３･４原稿'!L42</f>
        <v>- </v>
      </c>
      <c r="M43" s="19">
        <f>'[1]その３･４原稿'!M42</f>
        <v>244471</v>
      </c>
      <c r="N43" s="4"/>
    </row>
    <row r="44" spans="2:14" ht="16.5" customHeight="1">
      <c r="B44" s="14" t="s">
        <v>2</v>
      </c>
      <c r="C44" s="8" t="s">
        <v>30</v>
      </c>
      <c r="D44" s="18">
        <f>'[1]その３･４原稿'!D43</f>
        <v>167881</v>
      </c>
      <c r="E44" s="18">
        <f>'[1]その３･４原稿'!E43</f>
        <v>30537</v>
      </c>
      <c r="F44" s="18">
        <f>'[1]その３･４原稿'!F43</f>
        <v>20856</v>
      </c>
      <c r="G44" s="18">
        <f>'[1]その３･４原稿'!G43</f>
        <v>6295</v>
      </c>
      <c r="H44" s="18">
        <f>'[1]その３･４原稿'!H43</f>
        <v>2324</v>
      </c>
      <c r="I44" s="18">
        <f>'[1]その３･４原稿'!I43</f>
        <v>356</v>
      </c>
      <c r="J44" s="18">
        <f>'[1]その３･４原稿'!J43</f>
        <v>375</v>
      </c>
      <c r="K44" s="18" t="str">
        <f>'[1]その３･４原稿'!K43</f>
        <v>- </v>
      </c>
      <c r="L44" s="16" t="str">
        <f>'[1]その３･４原稿'!L43</f>
        <v>- </v>
      </c>
      <c r="M44" s="19">
        <f>'[1]その３･４原稿'!M43</f>
        <v>228624</v>
      </c>
      <c r="N44" s="4"/>
    </row>
    <row r="45" spans="2:14" ht="16.5" customHeight="1">
      <c r="B45" s="7"/>
      <c r="C45" s="8" t="s">
        <v>31</v>
      </c>
      <c r="D45" s="18">
        <f>'[1]その３･４原稿'!D44</f>
        <v>82859</v>
      </c>
      <c r="E45" s="18">
        <f>'[1]その３･４原稿'!E44</f>
        <v>19472</v>
      </c>
      <c r="F45" s="18">
        <f>'[1]その３･４原稿'!F44</f>
        <v>17871</v>
      </c>
      <c r="G45" s="18">
        <f>'[1]その３･４原稿'!G44</f>
        <v>3137</v>
      </c>
      <c r="H45" s="18">
        <f>'[1]その３･４原稿'!H44</f>
        <v>1966</v>
      </c>
      <c r="I45" s="18" t="str">
        <f>'[1]その３･４原稿'!I44</f>
        <v>- </v>
      </c>
      <c r="J45" s="18" t="str">
        <f>'[1]その３･４原稿'!J44</f>
        <v>- </v>
      </c>
      <c r="K45" s="18" t="str">
        <f>'[1]その３･４原稿'!K44</f>
        <v>- </v>
      </c>
      <c r="L45" s="18" t="str">
        <f>'[1]その３･４原稿'!L44</f>
        <v>- </v>
      </c>
      <c r="M45" s="19">
        <f>'[1]その３･４原稿'!M44</f>
        <v>125305</v>
      </c>
      <c r="N45" s="4"/>
    </row>
    <row r="46" spans="2:14" ht="16.5" customHeight="1">
      <c r="B46" s="14" t="s">
        <v>3</v>
      </c>
      <c r="C46" s="8" t="s">
        <v>32</v>
      </c>
      <c r="D46" s="18">
        <f>'[1]その３･４原稿'!D45</f>
        <v>26836</v>
      </c>
      <c r="E46" s="18">
        <f>'[1]その３･４原稿'!E45</f>
        <v>9954</v>
      </c>
      <c r="F46" s="18">
        <f>'[1]その３･４原稿'!F45</f>
        <v>6221</v>
      </c>
      <c r="G46" s="18">
        <f>'[1]その３･４原稿'!G45</f>
        <v>2520</v>
      </c>
      <c r="H46" s="18">
        <f>'[1]その３･４原稿'!H45</f>
        <v>392</v>
      </c>
      <c r="I46" s="18" t="str">
        <f>'[1]その３･４原稿'!I45</f>
        <v>- </v>
      </c>
      <c r="J46" s="16" t="str">
        <f>'[1]その３･４原稿'!J45</f>
        <v>- </v>
      </c>
      <c r="K46" s="16" t="str">
        <f>'[1]その３･４原稿'!K45</f>
        <v>- </v>
      </c>
      <c r="L46" s="18" t="str">
        <f>'[1]その３･４原稿'!L45</f>
        <v>- </v>
      </c>
      <c r="M46" s="19">
        <f>'[1]その３･４原稿'!M45</f>
        <v>45923</v>
      </c>
      <c r="N46" s="4"/>
    </row>
    <row r="47" spans="2:14" ht="16.5" customHeight="1">
      <c r="B47" s="7"/>
      <c r="C47" s="8" t="s">
        <v>33</v>
      </c>
      <c r="D47" s="16">
        <f>'[1]その３･４原稿'!D46</f>
        <v>4462</v>
      </c>
      <c r="E47" s="16">
        <f>'[1]その３･４原稿'!E46</f>
        <v>1577</v>
      </c>
      <c r="F47" s="18">
        <f>'[1]その３･４原稿'!F46</f>
        <v>3027</v>
      </c>
      <c r="G47" s="18">
        <f>'[1]その３･４原稿'!G46</f>
        <v>939</v>
      </c>
      <c r="H47" s="18" t="str">
        <f>'[1]その３･４原稿'!H46</f>
        <v>- </v>
      </c>
      <c r="I47" s="18">
        <f>'[1]その３･４原稿'!I46</f>
        <v>111</v>
      </c>
      <c r="J47" s="18" t="str">
        <f>'[1]その３･４原稿'!J46</f>
        <v>- </v>
      </c>
      <c r="K47" s="16" t="str">
        <f>'[1]その３･４原稿'!K46</f>
        <v>- </v>
      </c>
      <c r="L47" s="16" t="str">
        <f>'[1]その３･４原稿'!L46</f>
        <v>- </v>
      </c>
      <c r="M47" s="19">
        <f>'[1]その３･４原稿'!M46</f>
        <v>10116</v>
      </c>
      <c r="N47" s="4"/>
    </row>
    <row r="48" spans="2:14" ht="16.5" customHeight="1">
      <c r="B48" s="14" t="s">
        <v>4</v>
      </c>
      <c r="C48" s="8" t="s">
        <v>34</v>
      </c>
      <c r="D48" s="16">
        <f>'[1]その３･４原稿'!D47</f>
        <v>486</v>
      </c>
      <c r="E48" s="16">
        <f>'[1]その３･４原稿'!E47</f>
        <v>392</v>
      </c>
      <c r="F48" s="16">
        <f>'[1]その３･４原稿'!F47</f>
        <v>810</v>
      </c>
      <c r="G48" s="18">
        <f>'[1]その３･４原稿'!G47</f>
        <v>13</v>
      </c>
      <c r="H48" s="18" t="str">
        <f>'[1]その３･４原稿'!H47</f>
        <v>- </v>
      </c>
      <c r="I48" s="16" t="str">
        <f>'[1]その３･４原稿'!I47</f>
        <v>- </v>
      </c>
      <c r="J48" s="16" t="str">
        <f>'[1]その３･４原稿'!J47</f>
        <v>- </v>
      </c>
      <c r="K48" s="16" t="str">
        <f>'[1]その３･４原稿'!K47</f>
        <v>- </v>
      </c>
      <c r="L48" s="16" t="str">
        <f>'[1]その３･４原稿'!L47</f>
        <v>- </v>
      </c>
      <c r="M48" s="19">
        <f>'[1]その３･４原稿'!M47</f>
        <v>1701</v>
      </c>
      <c r="N48" s="4"/>
    </row>
    <row r="49" spans="2:14" ht="16.5" customHeight="1">
      <c r="B49" s="7"/>
      <c r="C49" s="8" t="s">
        <v>35</v>
      </c>
      <c r="D49" s="16" t="str">
        <f>'[1]その３･４原稿'!D48</f>
        <v>- </v>
      </c>
      <c r="E49" s="16" t="str">
        <f>'[1]その３･４原稿'!E48</f>
        <v>- </v>
      </c>
      <c r="F49" s="16" t="str">
        <f>'[1]その３･４原稿'!F48</f>
        <v>- </v>
      </c>
      <c r="G49" s="16" t="str">
        <f>'[1]その３･４原稿'!G48</f>
        <v>- </v>
      </c>
      <c r="H49" s="16" t="str">
        <f>'[1]その３･４原稿'!H48</f>
        <v>- </v>
      </c>
      <c r="I49" s="16">
        <f>'[1]その３･４原稿'!I48</f>
        <v>530</v>
      </c>
      <c r="J49" s="16" t="str">
        <f>'[1]その３･４原稿'!J48</f>
        <v>- </v>
      </c>
      <c r="K49" s="16" t="str">
        <f>'[1]その３･４原稿'!K48</f>
        <v>- </v>
      </c>
      <c r="L49" s="16" t="str">
        <f>'[1]その３･４原稿'!L48</f>
        <v>- </v>
      </c>
      <c r="M49" s="17">
        <f>'[1]その３･４原稿'!M48</f>
        <v>530</v>
      </c>
      <c r="N49" s="4"/>
    </row>
    <row r="50" spans="2:14" ht="16.5" customHeight="1">
      <c r="B50" s="14" t="s">
        <v>5</v>
      </c>
      <c r="C50" s="8" t="s">
        <v>36</v>
      </c>
      <c r="D50" s="16" t="str">
        <f>'[1]その３･４原稿'!D49</f>
        <v>- </v>
      </c>
      <c r="E50" s="16" t="str">
        <f>'[1]その３･４原稿'!E49</f>
        <v>- </v>
      </c>
      <c r="F50" s="16" t="str">
        <f>'[1]その３･４原稿'!F49</f>
        <v>- </v>
      </c>
      <c r="G50" s="16" t="str">
        <f>'[1]その３･４原稿'!G49</f>
        <v>- </v>
      </c>
      <c r="H50" s="16" t="str">
        <f>'[1]その３･４原稿'!H49</f>
        <v>- </v>
      </c>
      <c r="I50" s="16" t="str">
        <f>'[1]その３･４原稿'!I49</f>
        <v>- </v>
      </c>
      <c r="J50" s="16" t="str">
        <f>'[1]その３･４原稿'!J49</f>
        <v>- </v>
      </c>
      <c r="K50" s="16" t="str">
        <f>'[1]その３･４原稿'!K49</f>
        <v>- </v>
      </c>
      <c r="L50" s="16" t="str">
        <f>'[1]その３･４原稿'!L49</f>
        <v>- </v>
      </c>
      <c r="M50" s="17" t="str">
        <f>'[1]その３･４原稿'!M49</f>
        <v>- </v>
      </c>
      <c r="N50" s="4"/>
    </row>
    <row r="51" spans="2:14" ht="16.5" customHeight="1">
      <c r="B51" s="7"/>
      <c r="C51" s="8" t="s">
        <v>37</v>
      </c>
      <c r="D51" s="16" t="str">
        <f>'[1]その３･４原稿'!D50</f>
        <v>- </v>
      </c>
      <c r="E51" s="16" t="str">
        <f>'[1]その３･４原稿'!E50</f>
        <v>- </v>
      </c>
      <c r="F51" s="16" t="str">
        <f>'[1]その３･４原稿'!F50</f>
        <v>- </v>
      </c>
      <c r="G51" s="16" t="str">
        <f>'[1]その３･４原稿'!G50</f>
        <v>- </v>
      </c>
      <c r="H51" s="16" t="str">
        <f>'[1]その３･４原稿'!H50</f>
        <v>- </v>
      </c>
      <c r="I51" s="16" t="str">
        <f>'[1]その３･４原稿'!I50</f>
        <v>- </v>
      </c>
      <c r="J51" s="16" t="str">
        <f>'[1]その３･４原稿'!J50</f>
        <v>- </v>
      </c>
      <c r="K51" s="16" t="str">
        <f>'[1]その３･４原稿'!K50</f>
        <v>- </v>
      </c>
      <c r="L51" s="16" t="str">
        <f>'[1]その３･４原稿'!L50</f>
        <v>- </v>
      </c>
      <c r="M51" s="17" t="str">
        <f>'[1]その３･４原稿'!M50</f>
        <v>- </v>
      </c>
      <c r="N51" s="4"/>
    </row>
    <row r="52" spans="2:14" ht="16.5" customHeight="1">
      <c r="B52" s="7"/>
      <c r="C52" s="21" t="s">
        <v>10</v>
      </c>
      <c r="D52" s="23">
        <f>'[1]その３･４原稿'!D51</f>
        <v>4751630</v>
      </c>
      <c r="E52" s="23">
        <f>'[1]その３･４原稿'!E51</f>
        <v>407818</v>
      </c>
      <c r="F52" s="23">
        <f>'[1]その３･４原稿'!F51</f>
        <v>233537</v>
      </c>
      <c r="G52" s="23">
        <f>'[1]その３･４原稿'!G51</f>
        <v>63000</v>
      </c>
      <c r="H52" s="23">
        <f>'[1]その３･４原稿'!H51</f>
        <v>17172</v>
      </c>
      <c r="I52" s="23">
        <f>'[1]その３･４原稿'!I51</f>
        <v>6241</v>
      </c>
      <c r="J52" s="23">
        <f>'[1]その３･４原稿'!J51</f>
        <v>375</v>
      </c>
      <c r="K52" s="23" t="str">
        <f>'[1]その３･４原稿'!K51</f>
        <v>- </v>
      </c>
      <c r="L52" s="23" t="str">
        <f>'[1]その３･４原稿'!L51</f>
        <v>- </v>
      </c>
      <c r="M52" s="24">
        <f>'[1]その３･４原稿'!M51</f>
        <v>5479773</v>
      </c>
      <c r="N52" s="4"/>
    </row>
    <row r="53" spans="2:14" ht="16.5" customHeight="1">
      <c r="B53" s="10"/>
      <c r="C53" s="11"/>
      <c r="D53" s="30" t="str">
        <f>'[1]その３･４原稿'!D52</f>
        <v>百万円</v>
      </c>
      <c r="E53" s="30" t="str">
        <f>'[1]その３･４原稿'!E52</f>
        <v>百万円</v>
      </c>
      <c r="F53" s="30" t="str">
        <f>'[1]その３･４原稿'!F52</f>
        <v>百万円</v>
      </c>
      <c r="G53" s="30" t="str">
        <f>'[1]その３･４原稿'!G52</f>
        <v>百万円</v>
      </c>
      <c r="H53" s="30" t="str">
        <f>'[1]その３･４原稿'!H52</f>
        <v>百万円</v>
      </c>
      <c r="I53" s="30" t="str">
        <f>'[1]その３･４原稿'!I52</f>
        <v>百万円</v>
      </c>
      <c r="J53" s="30" t="str">
        <f>'[1]その３･４原稿'!J52</f>
        <v>百万円</v>
      </c>
      <c r="K53" s="30" t="str">
        <f>'[1]その３･４原稿'!K52</f>
        <v>百万円</v>
      </c>
      <c r="L53" s="30" t="str">
        <f>'[1]その３･４原稿'!L52</f>
        <v>百万円</v>
      </c>
      <c r="M53" s="31" t="str">
        <f>'[1]その３･４原稿'!M52</f>
        <v>百万円</v>
      </c>
      <c r="N53" s="4"/>
    </row>
    <row r="54" spans="2:14" ht="16.5" customHeight="1">
      <c r="B54" s="7"/>
      <c r="C54" s="15" t="s">
        <v>9</v>
      </c>
      <c r="D54" s="18">
        <f>'[1]その３･４原稿'!D53</f>
        <v>2577040</v>
      </c>
      <c r="E54" s="18">
        <f>'[1]その３･４原稿'!E53</f>
        <v>26874</v>
      </c>
      <c r="F54" s="18">
        <f>'[1]その３･４原稿'!F53</f>
        <v>8366</v>
      </c>
      <c r="G54" s="18">
        <f>'[1]その３･４原稿'!G53</f>
        <v>1859</v>
      </c>
      <c r="H54" s="16">
        <f>'[1]その３･４原稿'!H53</f>
        <v>362</v>
      </c>
      <c r="I54" s="16" t="str">
        <f>'[1]その３･４原稿'!I53</f>
        <v>- </v>
      </c>
      <c r="J54" s="16" t="str">
        <f>'[1]その３･４原稿'!J53</f>
        <v>- </v>
      </c>
      <c r="K54" s="16" t="str">
        <f>'[1]その３･４原稿'!K53</f>
        <v>- </v>
      </c>
      <c r="L54" s="16" t="str">
        <f>'[1]その３･４原稿'!L53</f>
        <v>- </v>
      </c>
      <c r="M54" s="19">
        <f>'[1]その３･４原稿'!M53</f>
        <v>2614501</v>
      </c>
      <c r="N54" s="4"/>
    </row>
    <row r="55" spans="2:14" ht="16.5" customHeight="1">
      <c r="B55" s="7"/>
      <c r="C55" s="8" t="s">
        <v>27</v>
      </c>
      <c r="D55" s="18">
        <f>'[1]その３･４原稿'!D54</f>
        <v>1271438</v>
      </c>
      <c r="E55" s="18">
        <f>'[1]その３･４原稿'!E54</f>
        <v>273232</v>
      </c>
      <c r="F55" s="18">
        <f>'[1]その３･４原稿'!F54</f>
        <v>81499</v>
      </c>
      <c r="G55" s="18">
        <f>'[1]その３･４原稿'!G54</f>
        <v>12670</v>
      </c>
      <c r="H55" s="18">
        <f>'[1]その３･４原稿'!H54</f>
        <v>4084</v>
      </c>
      <c r="I55" s="18">
        <f>'[1]その３･４原稿'!I54</f>
        <v>4039</v>
      </c>
      <c r="J55" s="18" t="str">
        <f>'[1]その３･４原稿'!J54</f>
        <v>- </v>
      </c>
      <c r="K55" s="16" t="str">
        <f>'[1]その３･４原稿'!K54</f>
        <v>- </v>
      </c>
      <c r="L55" s="16" t="str">
        <f>'[1]その３･４原稿'!L54</f>
        <v>- </v>
      </c>
      <c r="M55" s="19">
        <f>'[1]その３･４原稿'!M54</f>
        <v>1646962</v>
      </c>
      <c r="N55" s="4"/>
    </row>
    <row r="56" spans="2:14" ht="16.5" customHeight="1">
      <c r="B56" s="14" t="s">
        <v>0</v>
      </c>
      <c r="C56" s="8" t="s">
        <v>28</v>
      </c>
      <c r="D56" s="18">
        <f>'[1]その３･４原稿'!D55</f>
        <v>184555</v>
      </c>
      <c r="E56" s="18">
        <f>'[1]その３･４原稿'!E55</f>
        <v>251609</v>
      </c>
      <c r="F56" s="18">
        <f>'[1]その３･４原稿'!F55</f>
        <v>212208</v>
      </c>
      <c r="G56" s="18">
        <f>'[1]その３･４原稿'!G55</f>
        <v>47216</v>
      </c>
      <c r="H56" s="18">
        <f>'[1]その３･４原稿'!H55</f>
        <v>12512</v>
      </c>
      <c r="I56" s="18">
        <f>'[1]その３･４原稿'!I55</f>
        <v>2836</v>
      </c>
      <c r="J56" s="18" t="str">
        <f>'[1]その３･４原稿'!J55</f>
        <v>- </v>
      </c>
      <c r="K56" s="16" t="str">
        <f>'[1]その３･４原稿'!K55</f>
        <v>- </v>
      </c>
      <c r="L56" s="16" t="str">
        <f>'[1]その３･４原稿'!L55</f>
        <v>- </v>
      </c>
      <c r="M56" s="19">
        <f>'[1]その３･４原稿'!M55</f>
        <v>710938</v>
      </c>
      <c r="N56" s="4"/>
    </row>
    <row r="57" spans="2:14" ht="16.5" customHeight="1">
      <c r="B57" s="7"/>
      <c r="C57" s="8" t="s">
        <v>29</v>
      </c>
      <c r="D57" s="18">
        <f>'[1]その３･４原稿'!D56</f>
        <v>531437</v>
      </c>
      <c r="E57" s="18">
        <f>'[1]その３･４原稿'!E56</f>
        <v>108504</v>
      </c>
      <c r="F57" s="18">
        <f>'[1]その３･４原稿'!F56</f>
        <v>131566</v>
      </c>
      <c r="G57" s="18">
        <f>'[1]その３･４原稿'!G56</f>
        <v>70791</v>
      </c>
      <c r="H57" s="18">
        <f>'[1]その３･４原稿'!H56</f>
        <v>15252</v>
      </c>
      <c r="I57" s="18">
        <f>'[1]その３･４原稿'!I56</f>
        <v>5210</v>
      </c>
      <c r="J57" s="18" t="str">
        <f>'[1]その３･４原稿'!J56</f>
        <v>- </v>
      </c>
      <c r="K57" s="18" t="str">
        <f>'[1]その３･４原稿'!K56</f>
        <v>- </v>
      </c>
      <c r="L57" s="18" t="str">
        <f>'[1]その３･４原稿'!L56</f>
        <v>- </v>
      </c>
      <c r="M57" s="19">
        <f>'[1]その３･４原稿'!M56</f>
        <v>862761</v>
      </c>
      <c r="N57" s="4"/>
    </row>
    <row r="58" spans="2:14" ht="16.5" customHeight="1">
      <c r="B58" s="7"/>
      <c r="C58" s="8" t="s">
        <v>30</v>
      </c>
      <c r="D58" s="18">
        <f>'[1]その３･４原稿'!D57</f>
        <v>747713</v>
      </c>
      <c r="E58" s="18">
        <f>'[1]その３･４原稿'!E57</f>
        <v>136501</v>
      </c>
      <c r="F58" s="18">
        <f>'[1]その３･４原稿'!F57</f>
        <v>93834</v>
      </c>
      <c r="G58" s="18">
        <f>'[1]その３･４原稿'!G57</f>
        <v>27920</v>
      </c>
      <c r="H58" s="18">
        <f>'[1]その３･４原稿'!H57</f>
        <v>9993</v>
      </c>
      <c r="I58" s="18">
        <f>'[1]その３･４原稿'!I57</f>
        <v>1768</v>
      </c>
      <c r="J58" s="18">
        <f>'[1]その３･４原稿'!J57</f>
        <v>1583</v>
      </c>
      <c r="K58" s="18" t="str">
        <f>'[1]その３･４原稿'!K57</f>
        <v>- </v>
      </c>
      <c r="L58" s="16" t="str">
        <f>'[1]その３･４原稿'!L57</f>
        <v>- </v>
      </c>
      <c r="M58" s="19">
        <f>'[1]その３･４原稿'!M57</f>
        <v>1019311</v>
      </c>
      <c r="N58" s="4"/>
    </row>
    <row r="59" spans="2:14" ht="16.5" customHeight="1">
      <c r="B59" s="14" t="s">
        <v>1</v>
      </c>
      <c r="C59" s="8" t="s">
        <v>31</v>
      </c>
      <c r="D59" s="18">
        <f>'[1]その３･４原稿'!D58</f>
        <v>451824</v>
      </c>
      <c r="E59" s="18">
        <f>'[1]その３･４原稿'!E58</f>
        <v>106252</v>
      </c>
      <c r="F59" s="18">
        <f>'[1]その３･４原稿'!F58</f>
        <v>97753</v>
      </c>
      <c r="G59" s="18">
        <f>'[1]その３･４原稿'!G58</f>
        <v>17143</v>
      </c>
      <c r="H59" s="18">
        <f>'[1]その３･４原稿'!H58</f>
        <v>11056</v>
      </c>
      <c r="I59" s="18" t="str">
        <f>'[1]その３･４原稿'!I58</f>
        <v>- </v>
      </c>
      <c r="J59" s="18" t="str">
        <f>'[1]その３･４原稿'!J58</f>
        <v>- </v>
      </c>
      <c r="K59" s="18" t="str">
        <f>'[1]その３･４原稿'!K58</f>
        <v>- </v>
      </c>
      <c r="L59" s="18" t="str">
        <f>'[1]その３･４原稿'!L58</f>
        <v>- </v>
      </c>
      <c r="M59" s="19">
        <f>'[1]その３･４原稿'!M58</f>
        <v>684028</v>
      </c>
      <c r="N59" s="4"/>
    </row>
    <row r="60" spans="2:14" ht="16.5" customHeight="1">
      <c r="B60" s="7"/>
      <c r="C60" s="8" t="s">
        <v>32</v>
      </c>
      <c r="D60" s="18">
        <f>'[1]その３･４原稿'!D59</f>
        <v>171470</v>
      </c>
      <c r="E60" s="18">
        <f>'[1]その３･４原稿'!E59</f>
        <v>64153</v>
      </c>
      <c r="F60" s="18">
        <f>'[1]その３･４原稿'!F59</f>
        <v>39705</v>
      </c>
      <c r="G60" s="18">
        <f>'[1]その３･４原稿'!G59</f>
        <v>15886</v>
      </c>
      <c r="H60" s="18">
        <f>'[1]その３･４原稿'!H59</f>
        <v>2495</v>
      </c>
      <c r="I60" s="18" t="str">
        <f>'[1]その３･４原稿'!I59</f>
        <v>- </v>
      </c>
      <c r="J60" s="16" t="str">
        <f>'[1]その３･４原稿'!J59</f>
        <v>- </v>
      </c>
      <c r="K60" s="16" t="str">
        <f>'[1]その３･４原稿'!K59</f>
        <v>- </v>
      </c>
      <c r="L60" s="18" t="str">
        <f>'[1]その３･４原稿'!L59</f>
        <v>- </v>
      </c>
      <c r="M60" s="19">
        <f>'[1]その３･４原稿'!M59</f>
        <v>293709</v>
      </c>
      <c r="N60" s="4"/>
    </row>
    <row r="61" spans="2:14" ht="16.5" customHeight="1">
      <c r="B61" s="7"/>
      <c r="C61" s="8" t="s">
        <v>33</v>
      </c>
      <c r="D61" s="16">
        <f>'[1]その３･４原稿'!D60</f>
        <v>32358</v>
      </c>
      <c r="E61" s="16">
        <f>'[1]その３･４原稿'!E60</f>
        <v>11662</v>
      </c>
      <c r="F61" s="18">
        <f>'[1]その３･４原稿'!F60</f>
        <v>22587</v>
      </c>
      <c r="G61" s="18">
        <f>'[1]その３･４原稿'!G60</f>
        <v>6792</v>
      </c>
      <c r="H61" s="18" t="str">
        <f>'[1]その３･４原稿'!H60</f>
        <v>- </v>
      </c>
      <c r="I61" s="18">
        <f>'[1]その３･４原稿'!I60</f>
        <v>852</v>
      </c>
      <c r="J61" s="18" t="str">
        <f>'[1]その３･４原稿'!J60</f>
        <v>- </v>
      </c>
      <c r="K61" s="16" t="str">
        <f>'[1]その３･４原稿'!K60</f>
        <v>- </v>
      </c>
      <c r="L61" s="16" t="str">
        <f>'[1]その３･４原稿'!L60</f>
        <v>- </v>
      </c>
      <c r="M61" s="19">
        <f>'[1]その３･４原稿'!M60</f>
        <v>74250</v>
      </c>
      <c r="N61" s="4"/>
    </row>
    <row r="62" spans="2:14" ht="16.5" customHeight="1">
      <c r="B62" s="14" t="s">
        <v>6</v>
      </c>
      <c r="C62" s="8" t="s">
        <v>34</v>
      </c>
      <c r="D62" s="16">
        <f>'[1]その３･４原稿'!D61</f>
        <v>4117</v>
      </c>
      <c r="E62" s="16">
        <f>'[1]その３･４原稿'!E61</f>
        <v>3177</v>
      </c>
      <c r="F62" s="16">
        <f>'[1]その３･４原稿'!F61</f>
        <v>6849</v>
      </c>
      <c r="G62" s="18">
        <f>'[1]その３･４原稿'!G61</f>
        <v>104</v>
      </c>
      <c r="H62" s="18" t="str">
        <f>'[1]その３･４原稿'!H61</f>
        <v>- </v>
      </c>
      <c r="I62" s="16" t="str">
        <f>'[1]その３･４原稿'!I61</f>
        <v>- </v>
      </c>
      <c r="J62" s="16" t="str">
        <f>'[1]その３･４原稿'!J61</f>
        <v>- </v>
      </c>
      <c r="K62" s="16" t="str">
        <f>'[1]その３･４原稿'!K61</f>
        <v>- </v>
      </c>
      <c r="L62" s="16" t="str">
        <f>'[1]その３･４原稿'!L61</f>
        <v>- </v>
      </c>
      <c r="M62" s="19">
        <f>'[1]その３･４原稿'!M61</f>
        <v>14248</v>
      </c>
      <c r="N62" s="4"/>
    </row>
    <row r="63" spans="2:14" ht="16.5" customHeight="1">
      <c r="B63" s="7"/>
      <c r="C63" s="8" t="s">
        <v>35</v>
      </c>
      <c r="D63" s="16" t="str">
        <f>'[1]その３･４原稿'!D62</f>
        <v>- </v>
      </c>
      <c r="E63" s="16" t="str">
        <f>'[1]その３･４原稿'!E62</f>
        <v>- </v>
      </c>
      <c r="F63" s="16" t="str">
        <f>'[1]その３･４原稿'!F62</f>
        <v>- </v>
      </c>
      <c r="G63" s="16" t="str">
        <f>'[1]その３･４原稿'!G62</f>
        <v>- </v>
      </c>
      <c r="H63" s="16" t="str">
        <f>'[1]その３･４原稿'!H62</f>
        <v>- </v>
      </c>
      <c r="I63" s="16">
        <f>'[1]その３･４原稿'!I62</f>
        <v>4878</v>
      </c>
      <c r="J63" s="16" t="str">
        <f>'[1]その３･４原稿'!J62</f>
        <v>- </v>
      </c>
      <c r="K63" s="16" t="str">
        <f>'[1]その３･４原稿'!K62</f>
        <v>- </v>
      </c>
      <c r="L63" s="16" t="str">
        <f>'[1]その３･４原稿'!L62</f>
        <v>- </v>
      </c>
      <c r="M63" s="17">
        <f>'[1]その３･４原稿'!M62</f>
        <v>4878</v>
      </c>
      <c r="N63" s="4"/>
    </row>
    <row r="64" spans="2:14" ht="16.5" customHeight="1">
      <c r="B64" s="7"/>
      <c r="C64" s="8" t="s">
        <v>36</v>
      </c>
      <c r="D64" s="16" t="str">
        <f>'[1]その３･４原稿'!D63</f>
        <v>- </v>
      </c>
      <c r="E64" s="16" t="str">
        <f>'[1]その３･４原稿'!E63</f>
        <v>- </v>
      </c>
      <c r="F64" s="16" t="str">
        <f>'[1]その３･４原稿'!F63</f>
        <v>- </v>
      </c>
      <c r="G64" s="16" t="str">
        <f>'[1]その３･４原稿'!G63</f>
        <v>- </v>
      </c>
      <c r="H64" s="16" t="str">
        <f>'[1]その３･４原稿'!H63</f>
        <v>- </v>
      </c>
      <c r="I64" s="16" t="str">
        <f>'[1]その３･４原稿'!I63</f>
        <v>- </v>
      </c>
      <c r="J64" s="16" t="str">
        <f>'[1]その３･４原稿'!J63</f>
        <v>- </v>
      </c>
      <c r="K64" s="16" t="str">
        <f>'[1]その３･４原稿'!K63</f>
        <v>- </v>
      </c>
      <c r="L64" s="16" t="str">
        <f>'[1]その３･４原稿'!L63</f>
        <v>- </v>
      </c>
      <c r="M64" s="17" t="str">
        <f>'[1]その３･４原稿'!M63</f>
        <v>- </v>
      </c>
      <c r="N64" s="4"/>
    </row>
    <row r="65" spans="2:14" ht="16.5" customHeight="1">
      <c r="B65" s="7"/>
      <c r="C65" s="8" t="s">
        <v>37</v>
      </c>
      <c r="D65" s="16" t="str">
        <f>'[1]その３･４原稿'!D64</f>
        <v>- </v>
      </c>
      <c r="E65" s="16" t="str">
        <f>'[1]その３･４原稿'!E64</f>
        <v>- </v>
      </c>
      <c r="F65" s="16" t="str">
        <f>'[1]その３･４原稿'!F64</f>
        <v>- </v>
      </c>
      <c r="G65" s="16" t="str">
        <f>'[1]その３･４原稿'!G64</f>
        <v>- </v>
      </c>
      <c r="H65" s="16" t="str">
        <f>'[1]その３･４原稿'!H64</f>
        <v>- </v>
      </c>
      <c r="I65" s="16" t="str">
        <f>'[1]その３･４原稿'!I64</f>
        <v>- </v>
      </c>
      <c r="J65" s="16" t="str">
        <f>'[1]その３･４原稿'!J64</f>
        <v>- </v>
      </c>
      <c r="K65" s="16" t="str">
        <f>'[1]その３･４原稿'!K64</f>
        <v>- </v>
      </c>
      <c r="L65" s="16" t="str">
        <f>'[1]その３･４原稿'!L64</f>
        <v>- </v>
      </c>
      <c r="M65" s="17" t="str">
        <f>'[1]その３･４原稿'!M64</f>
        <v>- </v>
      </c>
      <c r="N65" s="4"/>
    </row>
    <row r="66" spans="2:14" ht="16.5" customHeight="1" thickBot="1">
      <c r="B66" s="20"/>
      <c r="C66" s="25" t="s">
        <v>10</v>
      </c>
      <c r="D66" s="27">
        <f>'[1]その３･４原稿'!D65</f>
        <v>5971952</v>
      </c>
      <c r="E66" s="27">
        <f>'[1]その３･４原稿'!E65</f>
        <v>981964</v>
      </c>
      <c r="F66" s="27">
        <f>'[1]その３･４原稿'!F65</f>
        <v>694368</v>
      </c>
      <c r="G66" s="27">
        <f>'[1]その３･４原稿'!G65</f>
        <v>200382</v>
      </c>
      <c r="H66" s="27">
        <f>'[1]その３･４原稿'!H65</f>
        <v>55754</v>
      </c>
      <c r="I66" s="27">
        <f>'[1]その３･４原稿'!I65</f>
        <v>19584</v>
      </c>
      <c r="J66" s="27">
        <f>'[1]その３･４原稿'!J65</f>
        <v>1583</v>
      </c>
      <c r="K66" s="27" t="str">
        <f>'[1]その３･４原稿'!K65</f>
        <v>- </v>
      </c>
      <c r="L66" s="27" t="str">
        <f>'[1]その３･４原稿'!L65</f>
        <v>- </v>
      </c>
      <c r="M66" s="28">
        <f>'[1]その３･４原稿'!M65</f>
        <v>7925585</v>
      </c>
      <c r="N66" s="4"/>
    </row>
    <row r="67" spans="2:14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</sheetData>
  <sheetProtection/>
  <mergeCells count="23">
    <mergeCell ref="B1:M1"/>
    <mergeCell ref="D4:D5"/>
    <mergeCell ref="E4:E5"/>
    <mergeCell ref="F4:F5"/>
    <mergeCell ref="G4:G5"/>
    <mergeCell ref="H4:H5"/>
    <mergeCell ref="I4:I5"/>
    <mergeCell ref="L4:L5"/>
    <mergeCell ref="B4:C5"/>
    <mergeCell ref="M37:M38"/>
    <mergeCell ref="M4:M5"/>
    <mergeCell ref="K4:K5"/>
    <mergeCell ref="J4:J5"/>
    <mergeCell ref="L37:L38"/>
    <mergeCell ref="K37:K38"/>
    <mergeCell ref="B37:C38"/>
    <mergeCell ref="H37:H38"/>
    <mergeCell ref="I37:I38"/>
    <mergeCell ref="J37:J38"/>
    <mergeCell ref="D37:D38"/>
    <mergeCell ref="E37:E38"/>
    <mergeCell ref="F37:F38"/>
    <mergeCell ref="G37:G38"/>
  </mergeCells>
  <printOptions horizontalCentered="1"/>
  <pageMargins left="0.3937007874015748" right="0.3937007874015748" top="0.5118110236220472" bottom="0.3937007874015748" header="0" footer="0"/>
  <pageSetup horizontalDpi="96" verticalDpi="96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8"/>
  <sheetViews>
    <sheetView showOutlineSymbols="0" zoomScale="90" zoomScaleNormal="90" zoomScaleSheetLayoutView="70" zoomScalePageLayoutView="0" workbookViewId="0" topLeftCell="A1">
      <selection activeCell="B1" sqref="B1:M1"/>
    </sheetView>
  </sheetViews>
  <sheetFormatPr defaultColWidth="10.6640625" defaultRowHeight="15"/>
  <cols>
    <col min="1" max="1" width="0.88671875" style="0" customWidth="1"/>
    <col min="2" max="2" width="2.6640625" style="1" customWidth="1"/>
    <col min="3" max="3" width="11.77734375" style="1" customWidth="1"/>
    <col min="4" max="13" width="10.10546875" style="1" customWidth="1"/>
    <col min="14" max="14" width="0.78125" style="1" customWidth="1"/>
    <col min="15" max="16384" width="10.6640625" style="1" customWidth="1"/>
  </cols>
  <sheetData>
    <row r="1" spans="2:14" ht="25.5">
      <c r="B1" s="50" t="s">
        <v>42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/>
    </row>
    <row r="2" ht="24.75" customHeight="1">
      <c r="K2" s="6"/>
    </row>
    <row r="3" spans="2:13" ht="24.75" customHeight="1" thickBot="1">
      <c r="B3" s="1" t="s">
        <v>40</v>
      </c>
      <c r="M3" s="32" t="s">
        <v>26</v>
      </c>
    </row>
    <row r="4" spans="2:14" ht="22.5" customHeight="1">
      <c r="B4" s="42" t="s">
        <v>43</v>
      </c>
      <c r="C4" s="43"/>
      <c r="D4" s="36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6" t="s">
        <v>16</v>
      </c>
      <c r="J4" s="38" t="s">
        <v>17</v>
      </c>
      <c r="K4" s="40" t="s">
        <v>18</v>
      </c>
      <c r="L4" s="36" t="s">
        <v>19</v>
      </c>
      <c r="M4" s="46" t="s">
        <v>20</v>
      </c>
      <c r="N4" s="4"/>
    </row>
    <row r="5" spans="2:14" ht="22.5" customHeight="1">
      <c r="B5" s="44"/>
      <c r="C5" s="45"/>
      <c r="D5" s="37"/>
      <c r="E5" s="37"/>
      <c r="F5" s="37"/>
      <c r="G5" s="37"/>
      <c r="H5" s="37"/>
      <c r="I5" s="37"/>
      <c r="J5" s="39"/>
      <c r="K5" s="41"/>
      <c r="L5" s="37"/>
      <c r="M5" s="47"/>
      <c r="N5" s="4"/>
    </row>
    <row r="6" spans="2:14" ht="26.25" customHeight="1">
      <c r="B6" s="10"/>
      <c r="C6" s="11"/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3" t="s">
        <v>8</v>
      </c>
      <c r="N6" s="4"/>
    </row>
    <row r="7" spans="2:14" ht="24.75" customHeight="1">
      <c r="B7" s="14" t="s">
        <v>0</v>
      </c>
      <c r="C7" s="15" t="s">
        <v>9</v>
      </c>
      <c r="D7" s="18">
        <v>3116384</v>
      </c>
      <c r="E7" s="18">
        <v>145934</v>
      </c>
      <c r="F7" s="18">
        <v>30473</v>
      </c>
      <c r="G7" s="18">
        <v>7707</v>
      </c>
      <c r="H7" s="18">
        <v>3083</v>
      </c>
      <c r="I7" s="16">
        <v>104</v>
      </c>
      <c r="J7" s="16" t="s">
        <v>44</v>
      </c>
      <c r="K7" s="16" t="s">
        <v>44</v>
      </c>
      <c r="L7" s="16" t="s">
        <v>44</v>
      </c>
      <c r="M7" s="19">
        <v>3303685</v>
      </c>
      <c r="N7" s="4"/>
    </row>
    <row r="8" spans="2:14" ht="24.75" customHeight="1">
      <c r="B8" s="7"/>
      <c r="C8" s="8" t="s">
        <v>27</v>
      </c>
      <c r="D8" s="18">
        <v>5096389</v>
      </c>
      <c r="E8" s="18">
        <v>575807</v>
      </c>
      <c r="F8" s="18">
        <v>142511</v>
      </c>
      <c r="G8" s="18">
        <v>32492</v>
      </c>
      <c r="H8" s="18">
        <v>7146</v>
      </c>
      <c r="I8" s="18">
        <v>4916</v>
      </c>
      <c r="J8" s="18" t="s">
        <v>44</v>
      </c>
      <c r="K8" s="16" t="s">
        <v>44</v>
      </c>
      <c r="L8" s="16" t="s">
        <v>44</v>
      </c>
      <c r="M8" s="19">
        <v>5859261</v>
      </c>
      <c r="N8" s="4"/>
    </row>
    <row r="9" spans="2:14" ht="24.75" customHeight="1">
      <c r="B9" s="14" t="s">
        <v>1</v>
      </c>
      <c r="C9" s="8" t="s">
        <v>28</v>
      </c>
      <c r="D9" s="18">
        <v>5634053</v>
      </c>
      <c r="E9" s="18">
        <v>1072022</v>
      </c>
      <c r="F9" s="18">
        <v>292656</v>
      </c>
      <c r="G9" s="18">
        <v>72604</v>
      </c>
      <c r="H9" s="18">
        <v>13844</v>
      </c>
      <c r="I9" s="18">
        <v>2921</v>
      </c>
      <c r="J9" s="18">
        <v>930</v>
      </c>
      <c r="K9" s="16" t="s">
        <v>44</v>
      </c>
      <c r="L9" s="16" t="s">
        <v>44</v>
      </c>
      <c r="M9" s="19">
        <v>7089030</v>
      </c>
      <c r="N9" s="4"/>
    </row>
    <row r="10" spans="2:14" ht="24.75" customHeight="1">
      <c r="B10" s="7"/>
      <c r="C10" s="8" t="s">
        <v>29</v>
      </c>
      <c r="D10" s="18">
        <v>5552717</v>
      </c>
      <c r="E10" s="18">
        <v>1416104</v>
      </c>
      <c r="F10" s="18">
        <v>453117</v>
      </c>
      <c r="G10" s="18">
        <v>137955</v>
      </c>
      <c r="H10" s="18">
        <v>31446</v>
      </c>
      <c r="I10" s="18">
        <v>5348</v>
      </c>
      <c r="J10" s="18">
        <v>869</v>
      </c>
      <c r="K10" s="18">
        <v>240</v>
      </c>
      <c r="L10" s="18" t="s">
        <v>44</v>
      </c>
      <c r="M10" s="19">
        <v>7597796</v>
      </c>
      <c r="N10" s="4"/>
    </row>
    <row r="11" spans="2:14" ht="24.75" customHeight="1">
      <c r="B11" s="14" t="s">
        <v>2</v>
      </c>
      <c r="C11" s="8" t="s">
        <v>30</v>
      </c>
      <c r="D11" s="18">
        <v>3899344</v>
      </c>
      <c r="E11" s="18">
        <v>1517824</v>
      </c>
      <c r="F11" s="18">
        <v>493654</v>
      </c>
      <c r="G11" s="18">
        <v>181127</v>
      </c>
      <c r="H11" s="18">
        <v>34904</v>
      </c>
      <c r="I11" s="18">
        <v>9281</v>
      </c>
      <c r="J11" s="18">
        <v>2919</v>
      </c>
      <c r="K11" s="18">
        <v>766</v>
      </c>
      <c r="L11" s="18" t="s">
        <v>44</v>
      </c>
      <c r="M11" s="19">
        <v>6139819</v>
      </c>
      <c r="N11" s="4"/>
    </row>
    <row r="12" spans="2:14" ht="24.75" customHeight="1">
      <c r="B12" s="7"/>
      <c r="C12" s="8" t="s">
        <v>31</v>
      </c>
      <c r="D12" s="18">
        <v>2238642</v>
      </c>
      <c r="E12" s="18">
        <v>1379012</v>
      </c>
      <c r="F12" s="18">
        <v>453735</v>
      </c>
      <c r="G12" s="18">
        <v>177982</v>
      </c>
      <c r="H12" s="18">
        <v>43331</v>
      </c>
      <c r="I12" s="18">
        <v>12124</v>
      </c>
      <c r="J12" s="18">
        <v>1000</v>
      </c>
      <c r="K12" s="18">
        <v>567</v>
      </c>
      <c r="L12" s="18" t="s">
        <v>44</v>
      </c>
      <c r="M12" s="19">
        <v>4306393</v>
      </c>
      <c r="N12" s="4"/>
    </row>
    <row r="13" spans="2:14" ht="24.75" customHeight="1">
      <c r="B13" s="14" t="s">
        <v>3</v>
      </c>
      <c r="C13" s="8" t="s">
        <v>32</v>
      </c>
      <c r="D13" s="18">
        <v>1136833</v>
      </c>
      <c r="E13" s="18">
        <v>977545</v>
      </c>
      <c r="F13" s="18">
        <v>345301</v>
      </c>
      <c r="G13" s="18">
        <v>142954</v>
      </c>
      <c r="H13" s="18">
        <v>30347</v>
      </c>
      <c r="I13" s="18">
        <v>3518</v>
      </c>
      <c r="J13" s="18">
        <v>1610</v>
      </c>
      <c r="K13" s="18" t="s">
        <v>44</v>
      </c>
      <c r="L13" s="18" t="s">
        <v>44</v>
      </c>
      <c r="M13" s="19">
        <v>2638108</v>
      </c>
      <c r="N13" s="4"/>
    </row>
    <row r="14" spans="2:14" ht="24.75" customHeight="1">
      <c r="B14" s="7"/>
      <c r="C14" s="8" t="s">
        <v>33</v>
      </c>
      <c r="D14" s="18">
        <v>683033</v>
      </c>
      <c r="E14" s="18">
        <v>707036</v>
      </c>
      <c r="F14" s="18">
        <v>265062</v>
      </c>
      <c r="G14" s="18">
        <v>131209</v>
      </c>
      <c r="H14" s="18">
        <v>26465</v>
      </c>
      <c r="I14" s="18">
        <v>5569</v>
      </c>
      <c r="J14" s="18">
        <v>337</v>
      </c>
      <c r="K14" s="18">
        <v>181</v>
      </c>
      <c r="L14" s="18">
        <v>392</v>
      </c>
      <c r="M14" s="19">
        <v>1819284</v>
      </c>
      <c r="N14" s="4"/>
    </row>
    <row r="15" spans="2:14" ht="24.75" customHeight="1">
      <c r="B15" s="14" t="s">
        <v>4</v>
      </c>
      <c r="C15" s="8" t="s">
        <v>34</v>
      </c>
      <c r="D15" s="18">
        <v>384416</v>
      </c>
      <c r="E15" s="18">
        <v>470037</v>
      </c>
      <c r="F15" s="18">
        <v>198334</v>
      </c>
      <c r="G15" s="18">
        <v>98993</v>
      </c>
      <c r="H15" s="18">
        <v>23086</v>
      </c>
      <c r="I15" s="18">
        <v>5546</v>
      </c>
      <c r="J15" s="18">
        <v>708</v>
      </c>
      <c r="K15" s="18" t="s">
        <v>44</v>
      </c>
      <c r="L15" s="16" t="s">
        <v>44</v>
      </c>
      <c r="M15" s="19">
        <v>1181120</v>
      </c>
      <c r="N15" s="4"/>
    </row>
    <row r="16" spans="2:14" ht="24.75" customHeight="1">
      <c r="B16" s="7"/>
      <c r="C16" s="8" t="s">
        <v>35</v>
      </c>
      <c r="D16" s="18">
        <v>214531</v>
      </c>
      <c r="E16" s="18">
        <v>311134</v>
      </c>
      <c r="F16" s="18">
        <v>133933</v>
      </c>
      <c r="G16" s="18">
        <v>62019</v>
      </c>
      <c r="H16" s="18">
        <v>14400</v>
      </c>
      <c r="I16" s="18">
        <v>2303</v>
      </c>
      <c r="J16" s="18">
        <v>572</v>
      </c>
      <c r="K16" s="18" t="s">
        <v>44</v>
      </c>
      <c r="L16" s="18">
        <v>359</v>
      </c>
      <c r="M16" s="19">
        <v>739251</v>
      </c>
      <c r="N16" s="4"/>
    </row>
    <row r="17" spans="2:14" ht="24.75" customHeight="1">
      <c r="B17" s="14" t="s">
        <v>5</v>
      </c>
      <c r="C17" s="8" t="s">
        <v>36</v>
      </c>
      <c r="D17" s="18">
        <v>352331</v>
      </c>
      <c r="E17" s="18">
        <v>510918</v>
      </c>
      <c r="F17" s="18">
        <v>258836</v>
      </c>
      <c r="G17" s="18">
        <v>130750</v>
      </c>
      <c r="H17" s="18">
        <v>25596</v>
      </c>
      <c r="I17" s="18">
        <v>3593</v>
      </c>
      <c r="J17" s="18">
        <v>1586</v>
      </c>
      <c r="K17" s="18" t="s">
        <v>44</v>
      </c>
      <c r="L17" s="18">
        <v>733</v>
      </c>
      <c r="M17" s="19">
        <v>1284343</v>
      </c>
      <c r="N17" s="4"/>
    </row>
    <row r="18" spans="2:14" ht="24.75" customHeight="1">
      <c r="B18" s="7"/>
      <c r="C18" s="8" t="s">
        <v>37</v>
      </c>
      <c r="D18" s="18">
        <v>66089</v>
      </c>
      <c r="E18" s="18">
        <v>89602</v>
      </c>
      <c r="F18" s="18">
        <v>53579</v>
      </c>
      <c r="G18" s="18">
        <v>24138</v>
      </c>
      <c r="H18" s="18">
        <v>3757</v>
      </c>
      <c r="I18" s="18">
        <v>1368</v>
      </c>
      <c r="J18" s="18">
        <v>461</v>
      </c>
      <c r="K18" s="18" t="s">
        <v>44</v>
      </c>
      <c r="L18" s="18" t="s">
        <v>44</v>
      </c>
      <c r="M18" s="19">
        <v>238994</v>
      </c>
      <c r="N18" s="4"/>
    </row>
    <row r="19" spans="2:14" ht="24.75" customHeight="1">
      <c r="B19" s="7"/>
      <c r="C19" s="21" t="s">
        <v>10</v>
      </c>
      <c r="D19" s="23">
        <v>28374762</v>
      </c>
      <c r="E19" s="23">
        <v>9172975</v>
      </c>
      <c r="F19" s="23">
        <v>3121191</v>
      </c>
      <c r="G19" s="23">
        <v>1199930</v>
      </c>
      <c r="H19" s="23">
        <v>257405</v>
      </c>
      <c r="I19" s="23">
        <v>56591</v>
      </c>
      <c r="J19" s="23">
        <v>10992</v>
      </c>
      <c r="K19" s="23">
        <v>1754</v>
      </c>
      <c r="L19" s="23">
        <v>1484</v>
      </c>
      <c r="M19" s="24">
        <v>42197084</v>
      </c>
      <c r="N19" s="4"/>
    </row>
    <row r="20" spans="2:14" ht="26.25" customHeight="1">
      <c r="B20" s="10"/>
      <c r="C20" s="11"/>
      <c r="D20" s="30" t="s">
        <v>45</v>
      </c>
      <c r="E20" s="30" t="s">
        <v>45</v>
      </c>
      <c r="F20" s="30" t="s">
        <v>45</v>
      </c>
      <c r="G20" s="30" t="s">
        <v>45</v>
      </c>
      <c r="H20" s="30" t="s">
        <v>45</v>
      </c>
      <c r="I20" s="30" t="s">
        <v>45</v>
      </c>
      <c r="J20" s="30" t="s">
        <v>45</v>
      </c>
      <c r="K20" s="30" t="s">
        <v>45</v>
      </c>
      <c r="L20" s="30" t="s">
        <v>45</v>
      </c>
      <c r="M20" s="31" t="s">
        <v>45</v>
      </c>
      <c r="N20" s="4"/>
    </row>
    <row r="21" spans="2:14" ht="24.75" customHeight="1">
      <c r="B21" s="7"/>
      <c r="C21" s="15" t="s">
        <v>9</v>
      </c>
      <c r="D21" s="18">
        <v>2577040</v>
      </c>
      <c r="E21" s="18">
        <v>118482</v>
      </c>
      <c r="F21" s="18">
        <v>24334</v>
      </c>
      <c r="G21" s="18">
        <v>5746</v>
      </c>
      <c r="H21" s="18">
        <v>2211</v>
      </c>
      <c r="I21" s="16">
        <v>84</v>
      </c>
      <c r="J21" s="16" t="s">
        <v>44</v>
      </c>
      <c r="K21" s="16" t="s">
        <v>44</v>
      </c>
      <c r="L21" s="16" t="s">
        <v>44</v>
      </c>
      <c r="M21" s="19">
        <v>2727897</v>
      </c>
      <c r="N21" s="4"/>
    </row>
    <row r="22" spans="2:14" ht="24.75" customHeight="1">
      <c r="B22" s="7"/>
      <c r="C22" s="8" t="s">
        <v>27</v>
      </c>
      <c r="D22" s="18">
        <v>7432669</v>
      </c>
      <c r="E22" s="18">
        <v>888436</v>
      </c>
      <c r="F22" s="18">
        <v>219978</v>
      </c>
      <c r="G22" s="18">
        <v>52146</v>
      </c>
      <c r="H22" s="18">
        <v>12064</v>
      </c>
      <c r="I22" s="18">
        <v>8004</v>
      </c>
      <c r="J22" s="18" t="s">
        <v>44</v>
      </c>
      <c r="K22" s="16" t="s">
        <v>44</v>
      </c>
      <c r="L22" s="16" t="s">
        <v>44</v>
      </c>
      <c r="M22" s="19">
        <v>8613298</v>
      </c>
      <c r="N22" s="4"/>
    </row>
    <row r="23" spans="2:14" ht="24.75" customHeight="1">
      <c r="B23" s="14" t="s">
        <v>0</v>
      </c>
      <c r="C23" s="8" t="s">
        <v>28</v>
      </c>
      <c r="D23" s="18">
        <v>14188921</v>
      </c>
      <c r="E23" s="18">
        <v>2721863</v>
      </c>
      <c r="F23" s="18">
        <v>757867</v>
      </c>
      <c r="G23" s="18">
        <v>184319</v>
      </c>
      <c r="H23" s="18">
        <v>35302</v>
      </c>
      <c r="I23" s="18">
        <v>7170</v>
      </c>
      <c r="J23" s="18">
        <v>2224</v>
      </c>
      <c r="K23" s="16" t="s">
        <v>44</v>
      </c>
      <c r="L23" s="16" t="s">
        <v>44</v>
      </c>
      <c r="M23" s="19">
        <v>17897666</v>
      </c>
      <c r="N23" s="4"/>
    </row>
    <row r="24" spans="2:14" ht="24.75" customHeight="1">
      <c r="B24" s="7"/>
      <c r="C24" s="8" t="s">
        <v>29</v>
      </c>
      <c r="D24" s="18">
        <v>19396461</v>
      </c>
      <c r="E24" s="18">
        <v>4995899</v>
      </c>
      <c r="F24" s="18">
        <v>1596263</v>
      </c>
      <c r="G24" s="18">
        <v>492679</v>
      </c>
      <c r="H24" s="18">
        <v>112882</v>
      </c>
      <c r="I24" s="18">
        <v>19461</v>
      </c>
      <c r="J24" s="18">
        <v>2945</v>
      </c>
      <c r="K24" s="18">
        <v>823</v>
      </c>
      <c r="L24" s="18" t="s">
        <v>44</v>
      </c>
      <c r="M24" s="19">
        <v>26617412</v>
      </c>
      <c r="N24" s="4"/>
    </row>
    <row r="25" spans="2:14" ht="24.75" customHeight="1">
      <c r="B25" s="7"/>
      <c r="C25" s="8" t="s">
        <v>30</v>
      </c>
      <c r="D25" s="18">
        <v>17386679</v>
      </c>
      <c r="E25" s="18">
        <v>6821096</v>
      </c>
      <c r="F25" s="18">
        <v>2221930</v>
      </c>
      <c r="G25" s="18">
        <v>816677</v>
      </c>
      <c r="H25" s="18">
        <v>158103</v>
      </c>
      <c r="I25" s="18">
        <v>42132</v>
      </c>
      <c r="J25" s="18">
        <v>12896</v>
      </c>
      <c r="K25" s="18">
        <v>3599</v>
      </c>
      <c r="L25" s="18" t="s">
        <v>44</v>
      </c>
      <c r="M25" s="19">
        <v>27463114</v>
      </c>
      <c r="N25" s="4"/>
    </row>
    <row r="26" spans="2:14" ht="24.75" customHeight="1">
      <c r="B26" s="14" t="s">
        <v>1</v>
      </c>
      <c r="C26" s="8" t="s">
        <v>31</v>
      </c>
      <c r="D26" s="18">
        <v>12219239</v>
      </c>
      <c r="E26" s="18">
        <v>7575163</v>
      </c>
      <c r="F26" s="18">
        <v>2495608</v>
      </c>
      <c r="G26" s="18">
        <v>978097</v>
      </c>
      <c r="H26" s="18">
        <v>237215</v>
      </c>
      <c r="I26" s="18">
        <v>67423</v>
      </c>
      <c r="J26" s="18">
        <v>5874</v>
      </c>
      <c r="K26" s="18">
        <v>3396</v>
      </c>
      <c r="L26" s="18" t="s">
        <v>44</v>
      </c>
      <c r="M26" s="19">
        <v>23582016</v>
      </c>
      <c r="N26" s="4"/>
    </row>
    <row r="27" spans="2:14" ht="24.75" customHeight="1">
      <c r="B27" s="7"/>
      <c r="C27" s="8" t="s">
        <v>32</v>
      </c>
      <c r="D27" s="18">
        <v>7326968</v>
      </c>
      <c r="E27" s="18">
        <v>6320662</v>
      </c>
      <c r="F27" s="18">
        <v>2236418</v>
      </c>
      <c r="G27" s="18">
        <v>925064</v>
      </c>
      <c r="H27" s="18">
        <v>198248</v>
      </c>
      <c r="I27" s="18">
        <v>22766</v>
      </c>
      <c r="J27" s="18">
        <v>10469</v>
      </c>
      <c r="K27" s="18" t="s">
        <v>44</v>
      </c>
      <c r="L27" s="18" t="s">
        <v>44</v>
      </c>
      <c r="M27" s="19">
        <v>17040595</v>
      </c>
      <c r="N27" s="4"/>
    </row>
    <row r="28" spans="2:14" ht="24.75" customHeight="1">
      <c r="B28" s="7"/>
      <c r="C28" s="8" t="s">
        <v>33</v>
      </c>
      <c r="D28" s="18">
        <v>5087681</v>
      </c>
      <c r="E28" s="18">
        <v>5281885</v>
      </c>
      <c r="F28" s="18">
        <v>1981167</v>
      </c>
      <c r="G28" s="18">
        <v>982708</v>
      </c>
      <c r="H28" s="18">
        <v>198615</v>
      </c>
      <c r="I28" s="18">
        <v>41905</v>
      </c>
      <c r="J28" s="18">
        <v>2489</v>
      </c>
      <c r="K28" s="18">
        <v>1404</v>
      </c>
      <c r="L28" s="18">
        <v>2886</v>
      </c>
      <c r="M28" s="19">
        <v>13580741</v>
      </c>
      <c r="N28" s="4"/>
    </row>
    <row r="29" spans="2:14" ht="24.75" customHeight="1">
      <c r="B29" s="14" t="s">
        <v>6</v>
      </c>
      <c r="C29" s="8" t="s">
        <v>34</v>
      </c>
      <c r="D29" s="18">
        <v>3248405</v>
      </c>
      <c r="E29" s="18">
        <v>3984506</v>
      </c>
      <c r="F29" s="18">
        <v>1681250</v>
      </c>
      <c r="G29" s="18">
        <v>840262</v>
      </c>
      <c r="H29" s="18">
        <v>195584</v>
      </c>
      <c r="I29" s="18">
        <v>46586</v>
      </c>
      <c r="J29" s="18">
        <v>6193</v>
      </c>
      <c r="K29" s="18" t="s">
        <v>44</v>
      </c>
      <c r="L29" s="16" t="s">
        <v>44</v>
      </c>
      <c r="M29" s="19">
        <v>10002786</v>
      </c>
      <c r="N29" s="4"/>
    </row>
    <row r="30" spans="2:14" ht="24.75" customHeight="1">
      <c r="B30" s="7"/>
      <c r="C30" s="8" t="s">
        <v>35</v>
      </c>
      <c r="D30" s="18">
        <v>2029707</v>
      </c>
      <c r="E30" s="18">
        <v>2950663</v>
      </c>
      <c r="F30" s="18">
        <v>1269992</v>
      </c>
      <c r="G30" s="18">
        <v>586823</v>
      </c>
      <c r="H30" s="18">
        <v>137011</v>
      </c>
      <c r="I30" s="18">
        <v>21387</v>
      </c>
      <c r="J30" s="18">
        <v>5297</v>
      </c>
      <c r="K30" s="18" t="s">
        <v>44</v>
      </c>
      <c r="L30" s="18">
        <v>3502</v>
      </c>
      <c r="M30" s="19">
        <v>7004383</v>
      </c>
      <c r="N30" s="4"/>
    </row>
    <row r="31" spans="2:14" ht="24.75" customHeight="1">
      <c r="B31" s="7"/>
      <c r="C31" s="8" t="s">
        <v>36</v>
      </c>
      <c r="D31" s="18">
        <v>4142792</v>
      </c>
      <c r="E31" s="18">
        <v>6004189</v>
      </c>
      <c r="F31" s="18">
        <v>3045063</v>
      </c>
      <c r="G31" s="18">
        <v>1554955</v>
      </c>
      <c r="H31" s="18">
        <v>302709</v>
      </c>
      <c r="I31" s="18">
        <v>40215</v>
      </c>
      <c r="J31" s="18">
        <v>17301</v>
      </c>
      <c r="K31" s="18" t="s">
        <v>44</v>
      </c>
      <c r="L31" s="18">
        <v>9732</v>
      </c>
      <c r="M31" s="19">
        <v>15116957</v>
      </c>
      <c r="N31" s="4"/>
    </row>
    <row r="32" spans="2:14" ht="24.75" customHeight="1">
      <c r="B32" s="7"/>
      <c r="C32" s="8" t="s">
        <v>37</v>
      </c>
      <c r="D32" s="18">
        <v>1134204</v>
      </c>
      <c r="E32" s="18">
        <v>1532570</v>
      </c>
      <c r="F32" s="18">
        <v>908125</v>
      </c>
      <c r="G32" s="18">
        <v>408683</v>
      </c>
      <c r="H32" s="18">
        <v>63697</v>
      </c>
      <c r="I32" s="18">
        <v>21780</v>
      </c>
      <c r="J32" s="18">
        <v>7989</v>
      </c>
      <c r="K32" s="18" t="s">
        <v>44</v>
      </c>
      <c r="L32" s="18" t="s">
        <v>44</v>
      </c>
      <c r="M32" s="19">
        <v>4077048</v>
      </c>
      <c r="N32" s="4"/>
    </row>
    <row r="33" spans="2:14" ht="24.75" customHeight="1">
      <c r="B33" s="7"/>
      <c r="C33" s="21" t="s">
        <v>10</v>
      </c>
      <c r="D33" s="23">
        <v>96170766</v>
      </c>
      <c r="E33" s="23">
        <v>49195416</v>
      </c>
      <c r="F33" s="23">
        <v>18437996</v>
      </c>
      <c r="G33" s="23">
        <v>7828160</v>
      </c>
      <c r="H33" s="23">
        <v>1653642</v>
      </c>
      <c r="I33" s="23">
        <v>338914</v>
      </c>
      <c r="J33" s="23">
        <v>73677</v>
      </c>
      <c r="K33" s="23">
        <v>9222</v>
      </c>
      <c r="L33" s="23">
        <v>16121</v>
      </c>
      <c r="M33" s="24">
        <v>173723913</v>
      </c>
      <c r="N33" s="4"/>
    </row>
    <row r="34" spans="2:14" ht="26.25" customHeight="1">
      <c r="B34" s="10"/>
      <c r="C34" s="11"/>
      <c r="D34" s="30" t="s">
        <v>45</v>
      </c>
      <c r="E34" s="30" t="s">
        <v>45</v>
      </c>
      <c r="F34" s="30" t="s">
        <v>45</v>
      </c>
      <c r="G34" s="30" t="s">
        <v>45</v>
      </c>
      <c r="H34" s="30" t="s">
        <v>45</v>
      </c>
      <c r="I34" s="30" t="s">
        <v>45</v>
      </c>
      <c r="J34" s="30" t="s">
        <v>45</v>
      </c>
      <c r="K34" s="30" t="s">
        <v>45</v>
      </c>
      <c r="L34" s="30" t="s">
        <v>45</v>
      </c>
      <c r="M34" s="31" t="s">
        <v>45</v>
      </c>
      <c r="N34" s="4"/>
    </row>
    <row r="35" spans="2:14" ht="24.75" customHeight="1">
      <c r="B35" s="7"/>
      <c r="C35" s="15" t="s">
        <v>9</v>
      </c>
      <c r="D35" s="16" t="s">
        <v>44</v>
      </c>
      <c r="E35" s="16" t="s">
        <v>44</v>
      </c>
      <c r="F35" s="16" t="s">
        <v>44</v>
      </c>
      <c r="G35" s="16" t="s">
        <v>44</v>
      </c>
      <c r="H35" s="16" t="s">
        <v>44</v>
      </c>
      <c r="I35" s="16" t="s">
        <v>44</v>
      </c>
      <c r="J35" s="16" t="s">
        <v>44</v>
      </c>
      <c r="K35" s="16" t="s">
        <v>44</v>
      </c>
      <c r="L35" s="16" t="s">
        <v>44</v>
      </c>
      <c r="M35" s="17" t="s">
        <v>44</v>
      </c>
      <c r="N35" s="4"/>
    </row>
    <row r="36" spans="2:14" ht="24.75" customHeight="1">
      <c r="B36" s="7"/>
      <c r="C36" s="8" t="s">
        <v>27</v>
      </c>
      <c r="D36" s="18">
        <v>62374</v>
      </c>
      <c r="E36" s="18">
        <v>956</v>
      </c>
      <c r="F36" s="18">
        <v>5</v>
      </c>
      <c r="G36" s="16" t="s">
        <v>44</v>
      </c>
      <c r="H36" s="16" t="s">
        <v>44</v>
      </c>
      <c r="I36" s="16" t="s">
        <v>44</v>
      </c>
      <c r="J36" s="16" t="s">
        <v>44</v>
      </c>
      <c r="K36" s="16" t="s">
        <v>44</v>
      </c>
      <c r="L36" s="16" t="s">
        <v>44</v>
      </c>
      <c r="M36" s="19">
        <v>63336</v>
      </c>
      <c r="N36" s="4"/>
    </row>
    <row r="37" spans="2:14" ht="24.75" customHeight="1">
      <c r="B37" s="14" t="s">
        <v>7</v>
      </c>
      <c r="C37" s="8" t="s">
        <v>28</v>
      </c>
      <c r="D37" s="18">
        <v>232823</v>
      </c>
      <c r="E37" s="18">
        <v>20058</v>
      </c>
      <c r="F37" s="18">
        <v>1333</v>
      </c>
      <c r="G37" s="18">
        <v>28</v>
      </c>
      <c r="H37" s="18" t="s">
        <v>44</v>
      </c>
      <c r="I37" s="16" t="s">
        <v>44</v>
      </c>
      <c r="J37" s="16" t="s">
        <v>44</v>
      </c>
      <c r="K37" s="16" t="s">
        <v>44</v>
      </c>
      <c r="L37" s="16" t="s">
        <v>44</v>
      </c>
      <c r="M37" s="19">
        <v>254242</v>
      </c>
      <c r="N37" s="4"/>
    </row>
    <row r="38" spans="2:14" ht="24.75" customHeight="1">
      <c r="B38" s="7"/>
      <c r="C38" s="8" t="s">
        <v>29</v>
      </c>
      <c r="D38" s="18">
        <v>375574</v>
      </c>
      <c r="E38" s="18">
        <v>60499</v>
      </c>
      <c r="F38" s="18">
        <v>9752</v>
      </c>
      <c r="G38" s="18">
        <v>1168</v>
      </c>
      <c r="H38" s="18">
        <v>68</v>
      </c>
      <c r="I38" s="18" t="s">
        <v>44</v>
      </c>
      <c r="J38" s="18" t="s">
        <v>44</v>
      </c>
      <c r="K38" s="16" t="s">
        <v>44</v>
      </c>
      <c r="L38" s="16" t="s">
        <v>44</v>
      </c>
      <c r="M38" s="19">
        <v>447062</v>
      </c>
      <c r="N38" s="4"/>
    </row>
    <row r="39" spans="2:14" ht="24.75" customHeight="1">
      <c r="B39" s="7"/>
      <c r="C39" s="8" t="s">
        <v>30</v>
      </c>
      <c r="D39" s="18">
        <v>396007</v>
      </c>
      <c r="E39" s="18">
        <v>100926</v>
      </c>
      <c r="F39" s="18">
        <v>22950</v>
      </c>
      <c r="G39" s="18">
        <v>5135</v>
      </c>
      <c r="H39" s="18">
        <v>497</v>
      </c>
      <c r="I39" s="18">
        <v>82</v>
      </c>
      <c r="J39" s="18">
        <v>4</v>
      </c>
      <c r="K39" s="16" t="s">
        <v>44</v>
      </c>
      <c r="L39" s="16" t="s">
        <v>44</v>
      </c>
      <c r="M39" s="19">
        <v>525600</v>
      </c>
      <c r="N39" s="4"/>
    </row>
    <row r="40" spans="2:14" ht="24.75" customHeight="1">
      <c r="B40" s="7"/>
      <c r="C40" s="8" t="s">
        <v>31</v>
      </c>
      <c r="D40" s="18">
        <v>358005</v>
      </c>
      <c r="E40" s="18">
        <v>140955</v>
      </c>
      <c r="F40" s="18">
        <v>34118</v>
      </c>
      <c r="G40" s="18">
        <v>9734</v>
      </c>
      <c r="H40" s="18">
        <v>1451</v>
      </c>
      <c r="I40" s="18">
        <v>342</v>
      </c>
      <c r="J40" s="18">
        <v>27</v>
      </c>
      <c r="K40" s="18">
        <v>30</v>
      </c>
      <c r="L40" s="16" t="s">
        <v>44</v>
      </c>
      <c r="M40" s="19">
        <v>544660</v>
      </c>
      <c r="N40" s="4"/>
    </row>
    <row r="41" spans="2:14" ht="24.75" customHeight="1">
      <c r="B41" s="7"/>
      <c r="C41" s="8" t="s">
        <v>32</v>
      </c>
      <c r="D41" s="18">
        <v>264434</v>
      </c>
      <c r="E41" s="18">
        <v>155439</v>
      </c>
      <c r="F41" s="18">
        <v>41945</v>
      </c>
      <c r="G41" s="18">
        <v>12299</v>
      </c>
      <c r="H41" s="18">
        <v>1953</v>
      </c>
      <c r="I41" s="18">
        <v>191</v>
      </c>
      <c r="J41" s="18">
        <v>61</v>
      </c>
      <c r="K41" s="18" t="s">
        <v>44</v>
      </c>
      <c r="L41" s="16" t="s">
        <v>44</v>
      </c>
      <c r="M41" s="19">
        <v>476321</v>
      </c>
      <c r="N41" s="4"/>
    </row>
    <row r="42" spans="2:14" ht="24.75" customHeight="1">
      <c r="B42" s="7"/>
      <c r="C42" s="8" t="s">
        <v>33</v>
      </c>
      <c r="D42" s="18">
        <v>258161</v>
      </c>
      <c r="E42" s="18">
        <v>189782</v>
      </c>
      <c r="F42" s="18">
        <v>52889</v>
      </c>
      <c r="G42" s="18">
        <v>19527</v>
      </c>
      <c r="H42" s="18">
        <v>3040</v>
      </c>
      <c r="I42" s="18">
        <v>425</v>
      </c>
      <c r="J42" s="18">
        <v>3</v>
      </c>
      <c r="K42" s="18">
        <v>6</v>
      </c>
      <c r="L42" s="18">
        <v>7</v>
      </c>
      <c r="M42" s="19">
        <v>523840</v>
      </c>
      <c r="N42" s="4"/>
    </row>
    <row r="43" spans="2:14" ht="24.75" customHeight="1">
      <c r="B43" s="7"/>
      <c r="C43" s="8" t="s">
        <v>34</v>
      </c>
      <c r="D43" s="18">
        <v>205943</v>
      </c>
      <c r="E43" s="18">
        <v>200929</v>
      </c>
      <c r="F43" s="18">
        <v>65993</v>
      </c>
      <c r="G43" s="18">
        <v>23056</v>
      </c>
      <c r="H43" s="18">
        <v>4109</v>
      </c>
      <c r="I43" s="18">
        <v>612</v>
      </c>
      <c r="J43" s="18">
        <v>49</v>
      </c>
      <c r="K43" s="18" t="s">
        <v>44</v>
      </c>
      <c r="L43" s="16" t="s">
        <v>44</v>
      </c>
      <c r="M43" s="19">
        <v>500690</v>
      </c>
      <c r="N43" s="4"/>
    </row>
    <row r="44" spans="2:14" ht="24.75" customHeight="1">
      <c r="B44" s="14" t="s">
        <v>6</v>
      </c>
      <c r="C44" s="8" t="s">
        <v>35</v>
      </c>
      <c r="D44" s="18">
        <v>149472</v>
      </c>
      <c r="E44" s="18">
        <v>186370</v>
      </c>
      <c r="F44" s="18">
        <v>67508</v>
      </c>
      <c r="G44" s="18">
        <v>24193</v>
      </c>
      <c r="H44" s="18">
        <v>4144</v>
      </c>
      <c r="I44" s="18">
        <v>335</v>
      </c>
      <c r="J44" s="18">
        <v>95</v>
      </c>
      <c r="K44" s="18" t="s">
        <v>44</v>
      </c>
      <c r="L44" s="18">
        <v>30</v>
      </c>
      <c r="M44" s="19">
        <v>432148</v>
      </c>
      <c r="N44" s="4"/>
    </row>
    <row r="45" spans="2:14" ht="24.75" customHeight="1">
      <c r="B45" s="7"/>
      <c r="C45" s="8" t="s">
        <v>36</v>
      </c>
      <c r="D45" s="18">
        <v>415251</v>
      </c>
      <c r="E45" s="18">
        <v>527382</v>
      </c>
      <c r="F45" s="18">
        <v>238482</v>
      </c>
      <c r="G45" s="18">
        <v>109997</v>
      </c>
      <c r="H45" s="18">
        <v>18627</v>
      </c>
      <c r="I45" s="18">
        <v>1967</v>
      </c>
      <c r="J45" s="18">
        <v>454</v>
      </c>
      <c r="K45" s="18" t="s">
        <v>44</v>
      </c>
      <c r="L45" s="18">
        <v>486</v>
      </c>
      <c r="M45" s="19">
        <v>1312646</v>
      </c>
      <c r="N45" s="4"/>
    </row>
    <row r="46" spans="2:14" ht="24.75" customHeight="1">
      <c r="B46" s="7"/>
      <c r="C46" s="8" t="s">
        <v>37</v>
      </c>
      <c r="D46" s="18">
        <v>182235</v>
      </c>
      <c r="E46" s="18">
        <v>229243</v>
      </c>
      <c r="F46" s="18">
        <v>125903</v>
      </c>
      <c r="G46" s="18">
        <v>51271</v>
      </c>
      <c r="H46" s="18">
        <v>7788</v>
      </c>
      <c r="I46" s="18">
        <v>2033</v>
      </c>
      <c r="J46" s="18">
        <v>877</v>
      </c>
      <c r="K46" s="18" t="s">
        <v>44</v>
      </c>
      <c r="L46" s="18" t="s">
        <v>44</v>
      </c>
      <c r="M46" s="19">
        <v>599350</v>
      </c>
      <c r="N46" s="4"/>
    </row>
    <row r="47" spans="2:14" ht="24.75" customHeight="1" thickBot="1">
      <c r="B47" s="29"/>
      <c r="C47" s="25" t="s">
        <v>10</v>
      </c>
      <c r="D47" s="27">
        <v>2900279</v>
      </c>
      <c r="E47" s="27">
        <v>1812539</v>
      </c>
      <c r="F47" s="27">
        <v>660877</v>
      </c>
      <c r="G47" s="27">
        <v>256407</v>
      </c>
      <c r="H47" s="27">
        <v>41677</v>
      </c>
      <c r="I47" s="27">
        <v>5986</v>
      </c>
      <c r="J47" s="27">
        <v>1570</v>
      </c>
      <c r="K47" s="27">
        <v>36</v>
      </c>
      <c r="L47" s="27">
        <v>524</v>
      </c>
      <c r="M47" s="28">
        <v>5679895</v>
      </c>
      <c r="N47" s="4"/>
    </row>
    <row r="48" spans="2:14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</sheetData>
  <sheetProtection/>
  <mergeCells count="12">
    <mergeCell ref="M4:M5"/>
    <mergeCell ref="B1:M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4:C5"/>
  </mergeCells>
  <printOptions horizontalCentered="1"/>
  <pageMargins left="0.3937007874015748" right="0.3937007874015748" top="0.5118110236220472" bottom="0.3937007874015748" header="0" footer="0"/>
  <pageSetup horizontalDpi="96" verticalDpi="96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8"/>
  <sheetViews>
    <sheetView showOutlineSymbols="0" zoomScale="90" zoomScaleNormal="90" zoomScaleSheetLayoutView="85" zoomScalePageLayoutView="0" workbookViewId="0" topLeftCell="A1">
      <selection activeCell="B1" sqref="B1:M1"/>
    </sheetView>
  </sheetViews>
  <sheetFormatPr defaultColWidth="10.6640625" defaultRowHeight="15"/>
  <cols>
    <col min="1" max="1" width="0.88671875" style="0" customWidth="1"/>
    <col min="2" max="2" width="2.6640625" style="1" customWidth="1"/>
    <col min="3" max="3" width="11.77734375" style="1" customWidth="1"/>
    <col min="4" max="13" width="10.10546875" style="1" customWidth="1"/>
    <col min="14" max="14" width="0.78125" style="1" customWidth="1"/>
    <col min="15" max="16384" width="10.6640625" style="1" customWidth="1"/>
  </cols>
  <sheetData>
    <row r="1" spans="2:14" ht="24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3"/>
    </row>
    <row r="2" ht="24.75" customHeight="1"/>
    <row r="3" ht="24.75" customHeight="1" thickBot="1">
      <c r="B3" s="1" t="s">
        <v>22</v>
      </c>
    </row>
    <row r="4" spans="2:14" ht="22.5" customHeight="1">
      <c r="B4" s="42" t="s">
        <v>43</v>
      </c>
      <c r="C4" s="43"/>
      <c r="D4" s="36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6" t="s">
        <v>16</v>
      </c>
      <c r="J4" s="38" t="s">
        <v>17</v>
      </c>
      <c r="K4" s="40" t="s">
        <v>18</v>
      </c>
      <c r="L4" s="36" t="s">
        <v>19</v>
      </c>
      <c r="M4" s="46" t="s">
        <v>20</v>
      </c>
      <c r="N4" s="4"/>
    </row>
    <row r="5" spans="2:14" ht="22.5" customHeight="1">
      <c r="B5" s="44"/>
      <c r="C5" s="45"/>
      <c r="D5" s="37"/>
      <c r="E5" s="37"/>
      <c r="F5" s="37"/>
      <c r="G5" s="37"/>
      <c r="H5" s="37"/>
      <c r="I5" s="37"/>
      <c r="J5" s="39"/>
      <c r="K5" s="41"/>
      <c r="L5" s="37"/>
      <c r="M5" s="47"/>
      <c r="N5" s="4"/>
    </row>
    <row r="6" spans="2:14" ht="26.25" customHeight="1">
      <c r="B6" s="10"/>
      <c r="C6" s="11"/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3" t="s">
        <v>8</v>
      </c>
      <c r="N6" s="4"/>
    </row>
    <row r="7" spans="2:14" ht="24.75" customHeight="1">
      <c r="B7" s="33" t="s">
        <v>0</v>
      </c>
      <c r="C7" s="15" t="s">
        <v>9</v>
      </c>
      <c r="D7" s="18">
        <v>2872846</v>
      </c>
      <c r="E7" s="18">
        <v>146354</v>
      </c>
      <c r="F7" s="18">
        <v>35242</v>
      </c>
      <c r="G7" s="18">
        <v>9018</v>
      </c>
      <c r="H7" s="18">
        <v>3250</v>
      </c>
      <c r="I7" s="18">
        <v>545</v>
      </c>
      <c r="J7" s="16">
        <v>186</v>
      </c>
      <c r="K7" s="16" t="s">
        <v>44</v>
      </c>
      <c r="L7" s="16">
        <v>180</v>
      </c>
      <c r="M7" s="19">
        <v>3067621</v>
      </c>
      <c r="N7" s="4"/>
    </row>
    <row r="8" spans="2:14" ht="24.75" customHeight="1">
      <c r="B8" s="33"/>
      <c r="C8" s="8" t="s">
        <v>27</v>
      </c>
      <c r="D8" s="18">
        <v>944297</v>
      </c>
      <c r="E8" s="18">
        <v>74786</v>
      </c>
      <c r="F8" s="18">
        <v>25212</v>
      </c>
      <c r="G8" s="18">
        <v>4442</v>
      </c>
      <c r="H8" s="18">
        <v>1860</v>
      </c>
      <c r="I8" s="18">
        <v>555</v>
      </c>
      <c r="J8" s="18">
        <v>262</v>
      </c>
      <c r="K8" s="16" t="s">
        <v>44</v>
      </c>
      <c r="L8" s="16" t="s">
        <v>44</v>
      </c>
      <c r="M8" s="19">
        <v>1051414</v>
      </c>
      <c r="N8" s="4"/>
    </row>
    <row r="9" spans="2:14" ht="24.75" customHeight="1">
      <c r="B9" s="33" t="s">
        <v>1</v>
      </c>
      <c r="C9" s="8" t="s">
        <v>28</v>
      </c>
      <c r="D9" s="18">
        <v>665880</v>
      </c>
      <c r="E9" s="18">
        <v>84745</v>
      </c>
      <c r="F9" s="18">
        <v>20164</v>
      </c>
      <c r="G9" s="18">
        <v>6516</v>
      </c>
      <c r="H9" s="18">
        <v>735</v>
      </c>
      <c r="I9" s="18">
        <v>242</v>
      </c>
      <c r="J9" s="18" t="s">
        <v>44</v>
      </c>
      <c r="K9" s="16" t="s">
        <v>44</v>
      </c>
      <c r="L9" s="16" t="s">
        <v>44</v>
      </c>
      <c r="M9" s="19">
        <v>778282</v>
      </c>
      <c r="N9" s="4"/>
    </row>
    <row r="10" spans="2:14" ht="24.75" customHeight="1">
      <c r="B10" s="33"/>
      <c r="C10" s="8" t="s">
        <v>29</v>
      </c>
      <c r="D10" s="18">
        <v>203823</v>
      </c>
      <c r="E10" s="18">
        <v>49347</v>
      </c>
      <c r="F10" s="18">
        <v>11144</v>
      </c>
      <c r="G10" s="18">
        <v>4878</v>
      </c>
      <c r="H10" s="18">
        <v>1728</v>
      </c>
      <c r="I10" s="18" t="s">
        <v>44</v>
      </c>
      <c r="J10" s="18" t="s">
        <v>44</v>
      </c>
      <c r="K10" s="16" t="s">
        <v>44</v>
      </c>
      <c r="L10" s="16" t="s">
        <v>44</v>
      </c>
      <c r="M10" s="19">
        <v>270920</v>
      </c>
      <c r="N10" s="4"/>
    </row>
    <row r="11" spans="2:14" ht="24.75" customHeight="1">
      <c r="B11" s="33" t="s">
        <v>2</v>
      </c>
      <c r="C11" s="8" t="s">
        <v>30</v>
      </c>
      <c r="D11" s="18">
        <v>90345</v>
      </c>
      <c r="E11" s="18">
        <v>26759</v>
      </c>
      <c r="F11" s="18">
        <v>8447</v>
      </c>
      <c r="G11" s="18">
        <v>3136</v>
      </c>
      <c r="H11" s="18">
        <v>888</v>
      </c>
      <c r="I11" s="18">
        <v>297</v>
      </c>
      <c r="J11" s="16">
        <v>97</v>
      </c>
      <c r="K11" s="16" t="s">
        <v>44</v>
      </c>
      <c r="L11" s="16" t="s">
        <v>44</v>
      </c>
      <c r="M11" s="19">
        <v>129969</v>
      </c>
      <c r="N11" s="4"/>
    </row>
    <row r="12" spans="2:14" ht="24.75" customHeight="1">
      <c r="B12" s="33"/>
      <c r="C12" s="8" t="s">
        <v>31</v>
      </c>
      <c r="D12" s="18">
        <v>34995</v>
      </c>
      <c r="E12" s="18">
        <v>16376</v>
      </c>
      <c r="F12" s="18">
        <v>5110</v>
      </c>
      <c r="G12" s="18">
        <v>3088</v>
      </c>
      <c r="H12" s="18">
        <v>124</v>
      </c>
      <c r="I12" s="18" t="s">
        <v>44</v>
      </c>
      <c r="J12" s="16" t="s">
        <v>44</v>
      </c>
      <c r="K12" s="16" t="s">
        <v>44</v>
      </c>
      <c r="L12" s="16" t="s">
        <v>44</v>
      </c>
      <c r="M12" s="19">
        <v>59693</v>
      </c>
      <c r="N12" s="4"/>
    </row>
    <row r="13" spans="2:14" ht="24.75" customHeight="1">
      <c r="B13" s="33" t="s">
        <v>3</v>
      </c>
      <c r="C13" s="8" t="s">
        <v>32</v>
      </c>
      <c r="D13" s="18">
        <v>14403</v>
      </c>
      <c r="E13" s="18">
        <v>10753</v>
      </c>
      <c r="F13" s="18">
        <v>3679</v>
      </c>
      <c r="G13" s="18">
        <v>847</v>
      </c>
      <c r="H13" s="18">
        <v>846</v>
      </c>
      <c r="I13" s="16">
        <v>9</v>
      </c>
      <c r="J13" s="16" t="s">
        <v>44</v>
      </c>
      <c r="K13" s="16" t="s">
        <v>44</v>
      </c>
      <c r="L13" s="16" t="s">
        <v>44</v>
      </c>
      <c r="M13" s="19">
        <v>30537</v>
      </c>
      <c r="N13" s="4"/>
    </row>
    <row r="14" spans="2:14" ht="24.75" customHeight="1">
      <c r="B14" s="33"/>
      <c r="C14" s="8" t="s">
        <v>33</v>
      </c>
      <c r="D14" s="18">
        <v>8842</v>
      </c>
      <c r="E14" s="18">
        <v>6735</v>
      </c>
      <c r="F14" s="18">
        <v>2326</v>
      </c>
      <c r="G14" s="18">
        <v>443</v>
      </c>
      <c r="H14" s="18" t="s">
        <v>44</v>
      </c>
      <c r="I14" s="18">
        <v>273</v>
      </c>
      <c r="J14" s="16" t="s">
        <v>44</v>
      </c>
      <c r="K14" s="16" t="s">
        <v>44</v>
      </c>
      <c r="L14" s="16" t="s">
        <v>44</v>
      </c>
      <c r="M14" s="19">
        <v>18619</v>
      </c>
      <c r="N14" s="4"/>
    </row>
    <row r="15" spans="2:14" ht="24.75" customHeight="1">
      <c r="B15" s="33" t="s">
        <v>4</v>
      </c>
      <c r="C15" s="8" t="s">
        <v>34</v>
      </c>
      <c r="D15" s="18">
        <v>2683</v>
      </c>
      <c r="E15" s="18">
        <v>1429</v>
      </c>
      <c r="F15" s="18">
        <v>1000</v>
      </c>
      <c r="G15" s="18">
        <v>710</v>
      </c>
      <c r="H15" s="18">
        <v>10</v>
      </c>
      <c r="I15" s="16" t="s">
        <v>44</v>
      </c>
      <c r="J15" s="16" t="s">
        <v>44</v>
      </c>
      <c r="K15" s="16" t="s">
        <v>44</v>
      </c>
      <c r="L15" s="16" t="s">
        <v>44</v>
      </c>
      <c r="M15" s="19">
        <v>5832</v>
      </c>
      <c r="N15" s="4"/>
    </row>
    <row r="16" spans="2:14" ht="24.75" customHeight="1">
      <c r="B16" s="33"/>
      <c r="C16" s="8" t="s">
        <v>35</v>
      </c>
      <c r="D16" s="18">
        <v>1425</v>
      </c>
      <c r="E16" s="18">
        <v>2807</v>
      </c>
      <c r="F16" s="18">
        <v>548</v>
      </c>
      <c r="G16" s="18">
        <v>305</v>
      </c>
      <c r="H16" s="18" t="s">
        <v>44</v>
      </c>
      <c r="I16" s="18" t="s">
        <v>44</v>
      </c>
      <c r="J16" s="18" t="s">
        <v>44</v>
      </c>
      <c r="K16" s="16" t="s">
        <v>44</v>
      </c>
      <c r="L16" s="16" t="s">
        <v>44</v>
      </c>
      <c r="M16" s="19">
        <v>5085</v>
      </c>
      <c r="N16" s="4"/>
    </row>
    <row r="17" spans="2:14" ht="24.75" customHeight="1">
      <c r="B17" s="33" t="s">
        <v>5</v>
      </c>
      <c r="C17" s="8" t="s">
        <v>36</v>
      </c>
      <c r="D17" s="18">
        <v>5624</v>
      </c>
      <c r="E17" s="18">
        <v>4895</v>
      </c>
      <c r="F17" s="18">
        <v>1653</v>
      </c>
      <c r="G17" s="18">
        <v>1137</v>
      </c>
      <c r="H17" s="18" t="s">
        <v>44</v>
      </c>
      <c r="I17" s="18" t="s">
        <v>44</v>
      </c>
      <c r="J17" s="16">
        <v>107</v>
      </c>
      <c r="K17" s="16" t="s">
        <v>44</v>
      </c>
      <c r="L17" s="16" t="s">
        <v>44</v>
      </c>
      <c r="M17" s="19">
        <v>13416</v>
      </c>
      <c r="N17" s="4"/>
    </row>
    <row r="18" spans="2:14" ht="24.75" customHeight="1">
      <c r="B18" s="33"/>
      <c r="C18" s="8" t="s">
        <v>37</v>
      </c>
      <c r="D18" s="16">
        <v>1563</v>
      </c>
      <c r="E18" s="18">
        <v>1379</v>
      </c>
      <c r="F18" s="18">
        <v>587</v>
      </c>
      <c r="G18" s="18">
        <v>250</v>
      </c>
      <c r="H18" s="18">
        <v>97</v>
      </c>
      <c r="I18" s="16" t="s">
        <v>44</v>
      </c>
      <c r="J18" s="16" t="s">
        <v>44</v>
      </c>
      <c r="K18" s="16" t="s">
        <v>44</v>
      </c>
      <c r="L18" s="16" t="s">
        <v>44</v>
      </c>
      <c r="M18" s="19">
        <v>3876</v>
      </c>
      <c r="N18" s="4"/>
    </row>
    <row r="19" spans="2:14" ht="24.75" customHeight="1">
      <c r="B19" s="33"/>
      <c r="C19" s="21" t="s">
        <v>10</v>
      </c>
      <c r="D19" s="23">
        <v>4846726</v>
      </c>
      <c r="E19" s="23">
        <v>426365</v>
      </c>
      <c r="F19" s="23">
        <v>115112</v>
      </c>
      <c r="G19" s="23">
        <v>34770</v>
      </c>
      <c r="H19" s="23">
        <v>9538</v>
      </c>
      <c r="I19" s="23">
        <v>1921</v>
      </c>
      <c r="J19" s="23">
        <v>652</v>
      </c>
      <c r="K19" s="22" t="s">
        <v>44</v>
      </c>
      <c r="L19" s="22">
        <v>180</v>
      </c>
      <c r="M19" s="24">
        <v>5435264</v>
      </c>
      <c r="N19" s="4"/>
    </row>
    <row r="20" spans="2:14" ht="26.25" customHeight="1">
      <c r="B20" s="34"/>
      <c r="C20" s="11"/>
      <c r="D20" s="30" t="s">
        <v>45</v>
      </c>
      <c r="E20" s="30" t="s">
        <v>45</v>
      </c>
      <c r="F20" s="30" t="s">
        <v>45</v>
      </c>
      <c r="G20" s="30" t="s">
        <v>45</v>
      </c>
      <c r="H20" s="30" t="s">
        <v>45</v>
      </c>
      <c r="I20" s="30" t="s">
        <v>45</v>
      </c>
      <c r="J20" s="30" t="s">
        <v>45</v>
      </c>
      <c r="K20" s="30" t="s">
        <v>45</v>
      </c>
      <c r="L20" s="30" t="s">
        <v>45</v>
      </c>
      <c r="M20" s="31" t="s">
        <v>45</v>
      </c>
      <c r="N20" s="4"/>
    </row>
    <row r="21" spans="2:14" ht="24.75" customHeight="1">
      <c r="B21" s="33"/>
      <c r="C21" s="15" t="s">
        <v>9</v>
      </c>
      <c r="D21" s="18">
        <v>1150933</v>
      </c>
      <c r="E21" s="18">
        <v>68491</v>
      </c>
      <c r="F21" s="18">
        <v>17037</v>
      </c>
      <c r="G21" s="18">
        <v>3759</v>
      </c>
      <c r="H21" s="18">
        <v>1809</v>
      </c>
      <c r="I21" s="18">
        <v>207</v>
      </c>
      <c r="J21" s="16">
        <v>106</v>
      </c>
      <c r="K21" s="16" t="s">
        <v>44</v>
      </c>
      <c r="L21" s="16">
        <v>144</v>
      </c>
      <c r="M21" s="19">
        <v>1242488</v>
      </c>
      <c r="N21" s="4"/>
    </row>
    <row r="22" spans="2:14" ht="24.75" customHeight="1">
      <c r="B22" s="33"/>
      <c r="C22" s="8" t="s">
        <v>27</v>
      </c>
      <c r="D22" s="18">
        <v>1416823</v>
      </c>
      <c r="E22" s="18">
        <v>108948</v>
      </c>
      <c r="F22" s="18">
        <v>37157</v>
      </c>
      <c r="G22" s="18">
        <v>5836</v>
      </c>
      <c r="H22" s="18">
        <v>2639</v>
      </c>
      <c r="I22" s="18">
        <v>724</v>
      </c>
      <c r="J22" s="18">
        <v>346</v>
      </c>
      <c r="K22" s="16" t="s">
        <v>44</v>
      </c>
      <c r="L22" s="16" t="s">
        <v>44</v>
      </c>
      <c r="M22" s="19">
        <v>1572474</v>
      </c>
      <c r="N22" s="4"/>
    </row>
    <row r="23" spans="2:14" ht="24.75" customHeight="1">
      <c r="B23" s="33" t="s">
        <v>0</v>
      </c>
      <c r="C23" s="8" t="s">
        <v>28</v>
      </c>
      <c r="D23" s="18">
        <v>1610153</v>
      </c>
      <c r="E23" s="18">
        <v>209351</v>
      </c>
      <c r="F23" s="18">
        <v>50209</v>
      </c>
      <c r="G23" s="18">
        <v>16068</v>
      </c>
      <c r="H23" s="18">
        <v>1769</v>
      </c>
      <c r="I23" s="18">
        <v>539</v>
      </c>
      <c r="J23" s="18" t="s">
        <v>44</v>
      </c>
      <c r="K23" s="16" t="s">
        <v>44</v>
      </c>
      <c r="L23" s="16" t="s">
        <v>44</v>
      </c>
      <c r="M23" s="19">
        <v>1888088</v>
      </c>
      <c r="N23" s="4"/>
    </row>
    <row r="24" spans="2:14" ht="24.75" customHeight="1">
      <c r="B24" s="33"/>
      <c r="C24" s="8" t="s">
        <v>29</v>
      </c>
      <c r="D24" s="18">
        <v>692487</v>
      </c>
      <c r="E24" s="18">
        <v>169638</v>
      </c>
      <c r="F24" s="18">
        <v>38006</v>
      </c>
      <c r="G24" s="18">
        <v>17037</v>
      </c>
      <c r="H24" s="18">
        <v>5893</v>
      </c>
      <c r="I24" s="18" t="s">
        <v>44</v>
      </c>
      <c r="J24" s="18" t="s">
        <v>44</v>
      </c>
      <c r="K24" s="16" t="s">
        <v>44</v>
      </c>
      <c r="L24" s="16" t="s">
        <v>44</v>
      </c>
      <c r="M24" s="19">
        <v>923061</v>
      </c>
      <c r="N24" s="4"/>
    </row>
    <row r="25" spans="2:14" ht="24.75" customHeight="1">
      <c r="B25" s="33"/>
      <c r="C25" s="8" t="s">
        <v>30</v>
      </c>
      <c r="D25" s="18">
        <v>401145</v>
      </c>
      <c r="E25" s="18">
        <v>118360</v>
      </c>
      <c r="F25" s="18">
        <v>38084</v>
      </c>
      <c r="G25" s="18">
        <v>14354</v>
      </c>
      <c r="H25" s="18">
        <v>4426</v>
      </c>
      <c r="I25" s="18">
        <v>1371</v>
      </c>
      <c r="J25" s="16">
        <v>465</v>
      </c>
      <c r="K25" s="16" t="s">
        <v>44</v>
      </c>
      <c r="L25" s="16" t="s">
        <v>44</v>
      </c>
      <c r="M25" s="19">
        <v>578204</v>
      </c>
      <c r="N25" s="4"/>
    </row>
    <row r="26" spans="2:14" ht="24.75" customHeight="1">
      <c r="B26" s="33" t="s">
        <v>1</v>
      </c>
      <c r="C26" s="8" t="s">
        <v>31</v>
      </c>
      <c r="D26" s="18">
        <v>187443</v>
      </c>
      <c r="E26" s="18">
        <v>88935</v>
      </c>
      <c r="F26" s="18">
        <v>27998</v>
      </c>
      <c r="G26" s="18">
        <v>16609</v>
      </c>
      <c r="H26" s="18">
        <v>712</v>
      </c>
      <c r="I26" s="18" t="s">
        <v>44</v>
      </c>
      <c r="J26" s="16" t="s">
        <v>44</v>
      </c>
      <c r="K26" s="16" t="s">
        <v>44</v>
      </c>
      <c r="L26" s="16" t="s">
        <v>44</v>
      </c>
      <c r="M26" s="19">
        <v>321698</v>
      </c>
      <c r="N26" s="4"/>
    </row>
    <row r="27" spans="2:14" ht="24.75" customHeight="1">
      <c r="B27" s="33"/>
      <c r="C27" s="8" t="s">
        <v>32</v>
      </c>
      <c r="D27" s="18">
        <v>92452</v>
      </c>
      <c r="E27" s="18">
        <v>70454</v>
      </c>
      <c r="F27" s="18">
        <v>23498</v>
      </c>
      <c r="G27" s="18">
        <v>5408</v>
      </c>
      <c r="H27" s="18">
        <v>5391</v>
      </c>
      <c r="I27" s="16">
        <v>57</v>
      </c>
      <c r="J27" s="16" t="s">
        <v>44</v>
      </c>
      <c r="K27" s="16" t="s">
        <v>44</v>
      </c>
      <c r="L27" s="16" t="s">
        <v>44</v>
      </c>
      <c r="M27" s="19">
        <v>197260</v>
      </c>
      <c r="N27" s="4"/>
    </row>
    <row r="28" spans="2:14" ht="24.75" customHeight="1">
      <c r="B28" s="33"/>
      <c r="C28" s="8" t="s">
        <v>33</v>
      </c>
      <c r="D28" s="18">
        <v>66051</v>
      </c>
      <c r="E28" s="18">
        <v>50168</v>
      </c>
      <c r="F28" s="18">
        <v>17431</v>
      </c>
      <c r="G28" s="18">
        <v>3320</v>
      </c>
      <c r="H28" s="18" t="s">
        <v>44</v>
      </c>
      <c r="I28" s="18">
        <v>2094</v>
      </c>
      <c r="J28" s="16" t="s">
        <v>44</v>
      </c>
      <c r="K28" s="16" t="s">
        <v>44</v>
      </c>
      <c r="L28" s="16" t="s">
        <v>44</v>
      </c>
      <c r="M28" s="19">
        <v>139065</v>
      </c>
      <c r="N28" s="4"/>
    </row>
    <row r="29" spans="2:14" ht="24.75" customHeight="1">
      <c r="B29" s="33" t="s">
        <v>6</v>
      </c>
      <c r="C29" s="8" t="s">
        <v>34</v>
      </c>
      <c r="D29" s="18">
        <v>22763</v>
      </c>
      <c r="E29" s="18">
        <v>11932</v>
      </c>
      <c r="F29" s="18">
        <v>8505</v>
      </c>
      <c r="G29" s="18">
        <v>5991</v>
      </c>
      <c r="H29" s="18">
        <v>88</v>
      </c>
      <c r="I29" s="16" t="s">
        <v>44</v>
      </c>
      <c r="J29" s="16" t="s">
        <v>44</v>
      </c>
      <c r="K29" s="16" t="s">
        <v>44</v>
      </c>
      <c r="L29" s="16" t="s">
        <v>44</v>
      </c>
      <c r="M29" s="19">
        <v>49278</v>
      </c>
      <c r="N29" s="4"/>
    </row>
    <row r="30" spans="2:14" ht="24.75" customHeight="1">
      <c r="B30" s="33"/>
      <c r="C30" s="8" t="s">
        <v>35</v>
      </c>
      <c r="D30" s="18">
        <v>13586</v>
      </c>
      <c r="E30" s="18">
        <v>26408</v>
      </c>
      <c r="F30" s="18">
        <v>5314</v>
      </c>
      <c r="G30" s="18">
        <v>2968</v>
      </c>
      <c r="H30" s="18" t="s">
        <v>44</v>
      </c>
      <c r="I30" s="18" t="s">
        <v>44</v>
      </c>
      <c r="J30" s="18" t="s">
        <v>44</v>
      </c>
      <c r="K30" s="16" t="s">
        <v>44</v>
      </c>
      <c r="L30" s="16" t="s">
        <v>44</v>
      </c>
      <c r="M30" s="19">
        <v>48277</v>
      </c>
      <c r="N30" s="4"/>
    </row>
    <row r="31" spans="2:14" ht="24.75" customHeight="1">
      <c r="B31" s="33"/>
      <c r="C31" s="8" t="s">
        <v>36</v>
      </c>
      <c r="D31" s="18">
        <v>67213</v>
      </c>
      <c r="E31" s="18">
        <v>58493</v>
      </c>
      <c r="F31" s="18">
        <v>19026</v>
      </c>
      <c r="G31" s="18">
        <v>13501</v>
      </c>
      <c r="H31" s="18" t="s">
        <v>44</v>
      </c>
      <c r="I31" s="18" t="s">
        <v>44</v>
      </c>
      <c r="J31" s="16">
        <v>1282</v>
      </c>
      <c r="K31" s="16" t="s">
        <v>44</v>
      </c>
      <c r="L31" s="16" t="s">
        <v>44</v>
      </c>
      <c r="M31" s="19">
        <v>159515</v>
      </c>
      <c r="N31" s="4"/>
    </row>
    <row r="32" spans="2:14" ht="24.75" customHeight="1">
      <c r="B32" s="33"/>
      <c r="C32" s="8" t="s">
        <v>37</v>
      </c>
      <c r="D32" s="16">
        <v>25908</v>
      </c>
      <c r="E32" s="18">
        <v>24480</v>
      </c>
      <c r="F32" s="18">
        <v>10933</v>
      </c>
      <c r="G32" s="18">
        <v>4343</v>
      </c>
      <c r="H32" s="18">
        <v>1488</v>
      </c>
      <c r="I32" s="16" t="s">
        <v>44</v>
      </c>
      <c r="J32" s="16" t="s">
        <v>44</v>
      </c>
      <c r="K32" s="16" t="s">
        <v>44</v>
      </c>
      <c r="L32" s="16" t="s">
        <v>44</v>
      </c>
      <c r="M32" s="19">
        <v>67152</v>
      </c>
      <c r="N32" s="4"/>
    </row>
    <row r="33" spans="2:14" ht="24.75" customHeight="1">
      <c r="B33" s="33"/>
      <c r="C33" s="21" t="s">
        <v>10</v>
      </c>
      <c r="D33" s="23">
        <v>5746957</v>
      </c>
      <c r="E33" s="23">
        <v>1005658</v>
      </c>
      <c r="F33" s="23">
        <v>293198</v>
      </c>
      <c r="G33" s="23">
        <v>109193</v>
      </c>
      <c r="H33" s="23">
        <v>24215</v>
      </c>
      <c r="I33" s="23">
        <v>4993</v>
      </c>
      <c r="J33" s="23">
        <v>2200</v>
      </c>
      <c r="K33" s="22" t="s">
        <v>44</v>
      </c>
      <c r="L33" s="22">
        <v>144</v>
      </c>
      <c r="M33" s="24">
        <v>7186559</v>
      </c>
      <c r="N33" s="4"/>
    </row>
    <row r="34" spans="2:14" ht="26.25" customHeight="1">
      <c r="B34" s="34"/>
      <c r="C34" s="11"/>
      <c r="D34" s="30" t="s">
        <v>45</v>
      </c>
      <c r="E34" s="30" t="s">
        <v>45</v>
      </c>
      <c r="F34" s="30" t="s">
        <v>45</v>
      </c>
      <c r="G34" s="30" t="s">
        <v>45</v>
      </c>
      <c r="H34" s="30" t="s">
        <v>45</v>
      </c>
      <c r="I34" s="30" t="s">
        <v>45</v>
      </c>
      <c r="J34" s="30" t="s">
        <v>45</v>
      </c>
      <c r="K34" s="30" t="s">
        <v>45</v>
      </c>
      <c r="L34" s="30" t="s">
        <v>45</v>
      </c>
      <c r="M34" s="31" t="s">
        <v>45</v>
      </c>
      <c r="N34" s="4"/>
    </row>
    <row r="35" spans="2:14" ht="24.75" customHeight="1">
      <c r="B35" s="33"/>
      <c r="C35" s="15" t="s">
        <v>9</v>
      </c>
      <c r="D35" s="18" t="s">
        <v>44</v>
      </c>
      <c r="E35" s="16" t="s">
        <v>44</v>
      </c>
      <c r="F35" s="16" t="s">
        <v>44</v>
      </c>
      <c r="G35" s="16" t="s">
        <v>44</v>
      </c>
      <c r="H35" s="16" t="s">
        <v>44</v>
      </c>
      <c r="I35" s="16" t="s">
        <v>44</v>
      </c>
      <c r="J35" s="16" t="s">
        <v>44</v>
      </c>
      <c r="K35" s="16" t="s">
        <v>44</v>
      </c>
      <c r="L35" s="16" t="s">
        <v>44</v>
      </c>
      <c r="M35" s="17" t="s">
        <v>44</v>
      </c>
      <c r="N35" s="4"/>
    </row>
    <row r="36" spans="2:14" ht="24.75" customHeight="1">
      <c r="B36" s="33"/>
      <c r="C36" s="8" t="s">
        <v>27</v>
      </c>
      <c r="D36" s="18">
        <v>12236</v>
      </c>
      <c r="E36" s="18">
        <v>112</v>
      </c>
      <c r="F36" s="16">
        <v>2</v>
      </c>
      <c r="G36" s="16" t="s">
        <v>44</v>
      </c>
      <c r="H36" s="16" t="s">
        <v>44</v>
      </c>
      <c r="I36" s="16" t="s">
        <v>44</v>
      </c>
      <c r="J36" s="16" t="s">
        <v>44</v>
      </c>
      <c r="K36" s="16" t="s">
        <v>44</v>
      </c>
      <c r="L36" s="16" t="s">
        <v>44</v>
      </c>
      <c r="M36" s="19">
        <v>12349</v>
      </c>
      <c r="N36" s="4"/>
    </row>
    <row r="37" spans="2:14" ht="24.75" customHeight="1">
      <c r="B37" s="33" t="s">
        <v>7</v>
      </c>
      <c r="C37" s="8" t="s">
        <v>28</v>
      </c>
      <c r="D37" s="18">
        <v>26641</v>
      </c>
      <c r="E37" s="18">
        <v>1557</v>
      </c>
      <c r="F37" s="18">
        <v>85</v>
      </c>
      <c r="G37" s="18">
        <v>1</v>
      </c>
      <c r="H37" s="16" t="s">
        <v>44</v>
      </c>
      <c r="I37" s="16" t="s">
        <v>44</v>
      </c>
      <c r="J37" s="16" t="s">
        <v>44</v>
      </c>
      <c r="K37" s="16" t="s">
        <v>44</v>
      </c>
      <c r="L37" s="16" t="s">
        <v>44</v>
      </c>
      <c r="M37" s="19">
        <v>28284</v>
      </c>
      <c r="N37" s="4"/>
    </row>
    <row r="38" spans="2:14" ht="24.75" customHeight="1">
      <c r="B38" s="33"/>
      <c r="C38" s="8" t="s">
        <v>29</v>
      </c>
      <c r="D38" s="18">
        <v>13266</v>
      </c>
      <c r="E38" s="18">
        <v>2091</v>
      </c>
      <c r="F38" s="18">
        <v>210</v>
      </c>
      <c r="G38" s="18">
        <v>42</v>
      </c>
      <c r="H38" s="18" t="s">
        <v>44</v>
      </c>
      <c r="I38" s="16" t="s">
        <v>44</v>
      </c>
      <c r="J38" s="16" t="s">
        <v>44</v>
      </c>
      <c r="K38" s="16" t="s">
        <v>44</v>
      </c>
      <c r="L38" s="16" t="s">
        <v>44</v>
      </c>
      <c r="M38" s="19">
        <v>15609</v>
      </c>
      <c r="N38" s="4"/>
    </row>
    <row r="39" spans="2:14" ht="24.75" customHeight="1">
      <c r="B39" s="33"/>
      <c r="C39" s="8" t="s">
        <v>30</v>
      </c>
      <c r="D39" s="18">
        <v>9610</v>
      </c>
      <c r="E39" s="18">
        <v>1870</v>
      </c>
      <c r="F39" s="18">
        <v>395</v>
      </c>
      <c r="G39" s="18">
        <v>142</v>
      </c>
      <c r="H39" s="18">
        <v>38</v>
      </c>
      <c r="I39" s="16">
        <v>1</v>
      </c>
      <c r="J39" s="16" t="s">
        <v>44</v>
      </c>
      <c r="K39" s="16" t="s">
        <v>44</v>
      </c>
      <c r="L39" s="16" t="s">
        <v>44</v>
      </c>
      <c r="M39" s="19">
        <v>12056</v>
      </c>
      <c r="N39" s="4"/>
    </row>
    <row r="40" spans="2:14" ht="24.75" customHeight="1">
      <c r="B40" s="33"/>
      <c r="C40" s="8" t="s">
        <v>31</v>
      </c>
      <c r="D40" s="18">
        <v>5715</v>
      </c>
      <c r="E40" s="18">
        <v>1785</v>
      </c>
      <c r="F40" s="18">
        <v>375</v>
      </c>
      <c r="G40" s="18">
        <v>153</v>
      </c>
      <c r="H40" s="18">
        <v>11</v>
      </c>
      <c r="I40" s="18" t="s">
        <v>44</v>
      </c>
      <c r="J40" s="16" t="s">
        <v>44</v>
      </c>
      <c r="K40" s="16" t="s">
        <v>44</v>
      </c>
      <c r="L40" s="16" t="s">
        <v>44</v>
      </c>
      <c r="M40" s="19">
        <v>8039</v>
      </c>
      <c r="N40" s="4"/>
    </row>
    <row r="41" spans="2:14" ht="24.75" customHeight="1">
      <c r="B41" s="33"/>
      <c r="C41" s="8" t="s">
        <v>32</v>
      </c>
      <c r="D41" s="18">
        <v>3179</v>
      </c>
      <c r="E41" s="18">
        <v>1877</v>
      </c>
      <c r="F41" s="18">
        <v>421</v>
      </c>
      <c r="G41" s="18">
        <v>81</v>
      </c>
      <c r="H41" s="18">
        <v>30</v>
      </c>
      <c r="I41" s="16">
        <v>1</v>
      </c>
      <c r="J41" s="16" t="s">
        <v>44</v>
      </c>
      <c r="K41" s="16" t="s">
        <v>44</v>
      </c>
      <c r="L41" s="16" t="s">
        <v>44</v>
      </c>
      <c r="M41" s="19">
        <v>5588</v>
      </c>
      <c r="N41" s="4"/>
    </row>
    <row r="42" spans="2:14" ht="24.75" customHeight="1">
      <c r="B42" s="33"/>
      <c r="C42" s="8" t="s">
        <v>33</v>
      </c>
      <c r="D42" s="18">
        <v>3748</v>
      </c>
      <c r="E42" s="18">
        <v>2084</v>
      </c>
      <c r="F42" s="18">
        <v>541</v>
      </c>
      <c r="G42" s="18">
        <v>81</v>
      </c>
      <c r="H42" s="18" t="s">
        <v>44</v>
      </c>
      <c r="I42" s="18">
        <v>22</v>
      </c>
      <c r="J42" s="16" t="s">
        <v>44</v>
      </c>
      <c r="K42" s="16" t="s">
        <v>44</v>
      </c>
      <c r="L42" s="16" t="s">
        <v>44</v>
      </c>
      <c r="M42" s="19">
        <v>6476</v>
      </c>
      <c r="N42" s="4"/>
    </row>
    <row r="43" spans="2:14" ht="24.75" customHeight="1">
      <c r="B43" s="33"/>
      <c r="C43" s="8" t="s">
        <v>34</v>
      </c>
      <c r="D43" s="18">
        <v>1512</v>
      </c>
      <c r="E43" s="18">
        <v>604</v>
      </c>
      <c r="F43" s="18">
        <v>292</v>
      </c>
      <c r="G43" s="18">
        <v>130</v>
      </c>
      <c r="H43" s="18">
        <v>2</v>
      </c>
      <c r="I43" s="16" t="s">
        <v>44</v>
      </c>
      <c r="J43" s="16" t="s">
        <v>44</v>
      </c>
      <c r="K43" s="16" t="s">
        <v>44</v>
      </c>
      <c r="L43" s="16" t="s">
        <v>44</v>
      </c>
      <c r="M43" s="19">
        <v>2540</v>
      </c>
      <c r="N43" s="4"/>
    </row>
    <row r="44" spans="2:14" ht="24.75" customHeight="1">
      <c r="B44" s="33" t="s">
        <v>6</v>
      </c>
      <c r="C44" s="8" t="s">
        <v>35</v>
      </c>
      <c r="D44" s="18">
        <v>1042</v>
      </c>
      <c r="E44" s="18">
        <v>1728</v>
      </c>
      <c r="F44" s="18">
        <v>326</v>
      </c>
      <c r="G44" s="18">
        <v>166</v>
      </c>
      <c r="H44" s="18" t="s">
        <v>44</v>
      </c>
      <c r="I44" s="18" t="s">
        <v>44</v>
      </c>
      <c r="J44" s="18" t="s">
        <v>44</v>
      </c>
      <c r="K44" s="16" t="s">
        <v>44</v>
      </c>
      <c r="L44" s="16" t="s">
        <v>44</v>
      </c>
      <c r="M44" s="19">
        <v>3261</v>
      </c>
      <c r="N44" s="4"/>
    </row>
    <row r="45" spans="2:14" ht="24.75" customHeight="1">
      <c r="B45" s="7"/>
      <c r="C45" s="8" t="s">
        <v>36</v>
      </c>
      <c r="D45" s="18">
        <v>7226</v>
      </c>
      <c r="E45" s="18">
        <v>5710</v>
      </c>
      <c r="F45" s="18">
        <v>1522</v>
      </c>
      <c r="G45" s="18">
        <v>973</v>
      </c>
      <c r="H45" s="18" t="s">
        <v>44</v>
      </c>
      <c r="I45" s="18" t="s">
        <v>44</v>
      </c>
      <c r="J45" s="16">
        <v>73</v>
      </c>
      <c r="K45" s="16" t="s">
        <v>44</v>
      </c>
      <c r="L45" s="16" t="s">
        <v>44</v>
      </c>
      <c r="M45" s="19">
        <v>15503</v>
      </c>
      <c r="N45" s="4"/>
    </row>
    <row r="46" spans="2:14" ht="24.75" customHeight="1">
      <c r="B46" s="7"/>
      <c r="C46" s="8" t="s">
        <v>37</v>
      </c>
      <c r="D46" s="16">
        <v>4270</v>
      </c>
      <c r="E46" s="18">
        <v>3908</v>
      </c>
      <c r="F46" s="18">
        <v>1559</v>
      </c>
      <c r="G46" s="18">
        <v>584</v>
      </c>
      <c r="H46" s="18">
        <v>170</v>
      </c>
      <c r="I46" s="16" t="s">
        <v>44</v>
      </c>
      <c r="J46" s="16" t="s">
        <v>44</v>
      </c>
      <c r="K46" s="16" t="s">
        <v>44</v>
      </c>
      <c r="L46" s="16" t="s">
        <v>44</v>
      </c>
      <c r="M46" s="19">
        <v>10491</v>
      </c>
      <c r="N46" s="4"/>
    </row>
    <row r="47" spans="2:14" ht="24.75" customHeight="1" thickBot="1">
      <c r="B47" s="20"/>
      <c r="C47" s="25" t="s">
        <v>10</v>
      </c>
      <c r="D47" s="27">
        <v>88445</v>
      </c>
      <c r="E47" s="27">
        <v>23325</v>
      </c>
      <c r="F47" s="27">
        <v>5728</v>
      </c>
      <c r="G47" s="27">
        <v>2352</v>
      </c>
      <c r="H47" s="27">
        <v>251</v>
      </c>
      <c r="I47" s="27">
        <v>23</v>
      </c>
      <c r="J47" s="27">
        <v>73</v>
      </c>
      <c r="K47" s="26" t="s">
        <v>44</v>
      </c>
      <c r="L47" s="26" t="s">
        <v>44</v>
      </c>
      <c r="M47" s="28">
        <v>120197</v>
      </c>
      <c r="N47" s="4"/>
    </row>
    <row r="48" spans="2:14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</sheetData>
  <sheetProtection/>
  <mergeCells count="12">
    <mergeCell ref="M4:M5"/>
    <mergeCell ref="B1:M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4:C5"/>
  </mergeCells>
  <printOptions horizontalCentered="1"/>
  <pageMargins left="0.3937007874015748" right="0.3937007874015748" top="0.5118110236220472" bottom="0.3937007874015748" header="0" footer="0"/>
  <pageSetup horizontalDpi="96" verticalDpi="96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8"/>
  <sheetViews>
    <sheetView showOutlineSymbols="0" zoomScale="90" zoomScaleNormal="90" zoomScaleSheetLayoutView="85" zoomScalePageLayoutView="0" workbookViewId="0" topLeftCell="A1">
      <selection activeCell="I4" sqref="I4:I5"/>
    </sheetView>
  </sheetViews>
  <sheetFormatPr defaultColWidth="10.6640625" defaultRowHeight="15"/>
  <cols>
    <col min="1" max="1" width="0.88671875" style="0" customWidth="1"/>
    <col min="2" max="2" width="2.6640625" style="1" customWidth="1"/>
    <col min="3" max="3" width="11.77734375" style="1" customWidth="1"/>
    <col min="4" max="13" width="10.10546875" style="1" customWidth="1"/>
    <col min="14" max="14" width="0.78125" style="1" customWidth="1"/>
    <col min="15" max="16384" width="10.6640625" style="1" customWidth="1"/>
  </cols>
  <sheetData>
    <row r="1" spans="2:14" ht="25.5">
      <c r="B1" s="50" t="s">
        <v>42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/>
    </row>
    <row r="2" ht="24.75" customHeight="1"/>
    <row r="3" ht="24.75" customHeight="1" thickBot="1">
      <c r="B3" s="1" t="s">
        <v>23</v>
      </c>
    </row>
    <row r="4" spans="2:14" ht="22.5" customHeight="1">
      <c r="B4" s="42" t="s">
        <v>43</v>
      </c>
      <c r="C4" s="43"/>
      <c r="D4" s="36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6" t="s">
        <v>16</v>
      </c>
      <c r="J4" s="38" t="s">
        <v>17</v>
      </c>
      <c r="K4" s="40" t="s">
        <v>18</v>
      </c>
      <c r="L4" s="36" t="s">
        <v>19</v>
      </c>
      <c r="M4" s="46" t="s">
        <v>20</v>
      </c>
      <c r="N4" s="4"/>
    </row>
    <row r="5" spans="2:14" ht="22.5" customHeight="1">
      <c r="B5" s="44"/>
      <c r="C5" s="45"/>
      <c r="D5" s="37"/>
      <c r="E5" s="37"/>
      <c r="F5" s="37"/>
      <c r="G5" s="37"/>
      <c r="H5" s="37"/>
      <c r="I5" s="37"/>
      <c r="J5" s="39"/>
      <c r="K5" s="41"/>
      <c r="L5" s="37"/>
      <c r="M5" s="47"/>
      <c r="N5" s="4"/>
    </row>
    <row r="6" spans="2:14" ht="26.25" customHeight="1">
      <c r="B6" s="10"/>
      <c r="C6" s="11"/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3" t="s">
        <v>8</v>
      </c>
      <c r="N6" s="4"/>
    </row>
    <row r="7" spans="2:14" ht="24.75" customHeight="1">
      <c r="B7" s="33" t="s">
        <v>0</v>
      </c>
      <c r="C7" s="15" t="s">
        <v>9</v>
      </c>
      <c r="D7" s="16" t="s">
        <v>44</v>
      </c>
      <c r="E7" s="16" t="s">
        <v>44</v>
      </c>
      <c r="F7" s="16" t="s">
        <v>44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  <c r="M7" s="17" t="s">
        <v>44</v>
      </c>
      <c r="N7" s="4"/>
    </row>
    <row r="8" spans="2:14" ht="24.75" customHeight="1">
      <c r="B8" s="33"/>
      <c r="C8" s="8" t="s">
        <v>27</v>
      </c>
      <c r="D8" s="18">
        <v>750004</v>
      </c>
      <c r="E8" s="18">
        <v>16792</v>
      </c>
      <c r="F8" s="16">
        <v>700</v>
      </c>
      <c r="G8" s="16" t="s">
        <v>44</v>
      </c>
      <c r="H8" s="16" t="s">
        <v>44</v>
      </c>
      <c r="I8" s="16" t="s">
        <v>44</v>
      </c>
      <c r="J8" s="16" t="s">
        <v>44</v>
      </c>
      <c r="K8" s="16" t="s">
        <v>44</v>
      </c>
      <c r="L8" s="16" t="s">
        <v>44</v>
      </c>
      <c r="M8" s="19">
        <v>767496</v>
      </c>
      <c r="N8" s="4"/>
    </row>
    <row r="9" spans="2:14" ht="24.75" customHeight="1">
      <c r="B9" s="33" t="s">
        <v>1</v>
      </c>
      <c r="C9" s="8" t="s">
        <v>28</v>
      </c>
      <c r="D9" s="18">
        <v>655841</v>
      </c>
      <c r="E9" s="18">
        <v>73983</v>
      </c>
      <c r="F9" s="18">
        <v>8625</v>
      </c>
      <c r="G9" s="18">
        <v>376</v>
      </c>
      <c r="H9" s="16" t="s">
        <v>44</v>
      </c>
      <c r="I9" s="16" t="s">
        <v>44</v>
      </c>
      <c r="J9" s="16" t="s">
        <v>44</v>
      </c>
      <c r="K9" s="16" t="s">
        <v>44</v>
      </c>
      <c r="L9" s="16" t="s">
        <v>44</v>
      </c>
      <c r="M9" s="19">
        <v>738825</v>
      </c>
      <c r="N9" s="4"/>
    </row>
    <row r="10" spans="2:14" ht="24.75" customHeight="1">
      <c r="B10" s="33"/>
      <c r="C10" s="8" t="s">
        <v>29</v>
      </c>
      <c r="D10" s="18">
        <v>196193</v>
      </c>
      <c r="E10" s="18">
        <v>43301</v>
      </c>
      <c r="F10" s="18">
        <v>8660</v>
      </c>
      <c r="G10" s="18">
        <v>1704</v>
      </c>
      <c r="H10" s="18" t="s">
        <v>44</v>
      </c>
      <c r="I10" s="16" t="s">
        <v>44</v>
      </c>
      <c r="J10" s="16" t="s">
        <v>44</v>
      </c>
      <c r="K10" s="16" t="s">
        <v>44</v>
      </c>
      <c r="L10" s="16" t="s">
        <v>44</v>
      </c>
      <c r="M10" s="19">
        <v>249858</v>
      </c>
      <c r="N10" s="4"/>
    </row>
    <row r="11" spans="2:14" ht="24.75" customHeight="1">
      <c r="B11" s="33" t="s">
        <v>2</v>
      </c>
      <c r="C11" s="8" t="s">
        <v>30</v>
      </c>
      <c r="D11" s="18">
        <v>86429</v>
      </c>
      <c r="E11" s="18">
        <v>24836</v>
      </c>
      <c r="F11" s="18">
        <v>7707</v>
      </c>
      <c r="G11" s="18">
        <v>2839</v>
      </c>
      <c r="H11" s="18">
        <v>888</v>
      </c>
      <c r="I11" s="16">
        <v>297</v>
      </c>
      <c r="J11" s="16" t="s">
        <v>44</v>
      </c>
      <c r="K11" s="16" t="s">
        <v>44</v>
      </c>
      <c r="L11" s="16" t="s">
        <v>44</v>
      </c>
      <c r="M11" s="19">
        <v>122996</v>
      </c>
      <c r="N11" s="4"/>
    </row>
    <row r="12" spans="2:14" ht="24.75" customHeight="1">
      <c r="B12" s="33"/>
      <c r="C12" s="8" t="s">
        <v>31</v>
      </c>
      <c r="D12" s="18">
        <v>34387</v>
      </c>
      <c r="E12" s="18">
        <v>15341</v>
      </c>
      <c r="F12" s="18">
        <v>4407</v>
      </c>
      <c r="G12" s="18">
        <v>2537</v>
      </c>
      <c r="H12" s="18">
        <v>124</v>
      </c>
      <c r="I12" s="18" t="s">
        <v>44</v>
      </c>
      <c r="J12" s="16" t="s">
        <v>44</v>
      </c>
      <c r="K12" s="16" t="s">
        <v>44</v>
      </c>
      <c r="L12" s="16" t="s">
        <v>44</v>
      </c>
      <c r="M12" s="19">
        <v>56796</v>
      </c>
      <c r="N12" s="4"/>
    </row>
    <row r="13" spans="2:14" ht="24.75" customHeight="1">
      <c r="B13" s="33" t="s">
        <v>3</v>
      </c>
      <c r="C13" s="8" t="s">
        <v>32</v>
      </c>
      <c r="D13" s="18">
        <v>14009</v>
      </c>
      <c r="E13" s="18">
        <v>9896</v>
      </c>
      <c r="F13" s="18">
        <v>3023</v>
      </c>
      <c r="G13" s="18">
        <v>847</v>
      </c>
      <c r="H13" s="18">
        <v>483</v>
      </c>
      <c r="I13" s="16">
        <v>9</v>
      </c>
      <c r="J13" s="16" t="s">
        <v>44</v>
      </c>
      <c r="K13" s="16" t="s">
        <v>44</v>
      </c>
      <c r="L13" s="16" t="s">
        <v>44</v>
      </c>
      <c r="M13" s="19">
        <v>28267</v>
      </c>
      <c r="N13" s="4"/>
    </row>
    <row r="14" spans="2:14" ht="24.75" customHeight="1">
      <c r="B14" s="33"/>
      <c r="C14" s="8" t="s">
        <v>33</v>
      </c>
      <c r="D14" s="18">
        <v>8842</v>
      </c>
      <c r="E14" s="18">
        <v>6715</v>
      </c>
      <c r="F14" s="18">
        <v>2326</v>
      </c>
      <c r="G14" s="18">
        <v>443</v>
      </c>
      <c r="H14" s="18" t="s">
        <v>44</v>
      </c>
      <c r="I14" s="18">
        <v>273</v>
      </c>
      <c r="J14" s="16" t="s">
        <v>44</v>
      </c>
      <c r="K14" s="16" t="s">
        <v>44</v>
      </c>
      <c r="L14" s="16" t="s">
        <v>44</v>
      </c>
      <c r="M14" s="19">
        <v>18599</v>
      </c>
      <c r="N14" s="4"/>
    </row>
    <row r="15" spans="2:14" ht="24.75" customHeight="1">
      <c r="B15" s="33" t="s">
        <v>4</v>
      </c>
      <c r="C15" s="8" t="s">
        <v>34</v>
      </c>
      <c r="D15" s="18">
        <v>2683</v>
      </c>
      <c r="E15" s="18">
        <v>1429</v>
      </c>
      <c r="F15" s="18">
        <v>1000</v>
      </c>
      <c r="G15" s="18">
        <v>710</v>
      </c>
      <c r="H15" s="18">
        <v>10</v>
      </c>
      <c r="I15" s="16" t="s">
        <v>44</v>
      </c>
      <c r="J15" s="16" t="s">
        <v>44</v>
      </c>
      <c r="K15" s="16" t="s">
        <v>44</v>
      </c>
      <c r="L15" s="16" t="s">
        <v>44</v>
      </c>
      <c r="M15" s="19">
        <v>5832</v>
      </c>
      <c r="N15" s="4"/>
    </row>
    <row r="16" spans="2:14" ht="24.75" customHeight="1">
      <c r="B16" s="33"/>
      <c r="C16" s="8" t="s">
        <v>35</v>
      </c>
      <c r="D16" s="18">
        <v>1425</v>
      </c>
      <c r="E16" s="18">
        <v>2807</v>
      </c>
      <c r="F16" s="18">
        <v>548</v>
      </c>
      <c r="G16" s="18">
        <v>305</v>
      </c>
      <c r="H16" s="18" t="s">
        <v>44</v>
      </c>
      <c r="I16" s="18" t="s">
        <v>44</v>
      </c>
      <c r="J16" s="18" t="s">
        <v>44</v>
      </c>
      <c r="K16" s="16" t="s">
        <v>44</v>
      </c>
      <c r="L16" s="16" t="s">
        <v>44</v>
      </c>
      <c r="M16" s="19">
        <v>5085</v>
      </c>
      <c r="N16" s="4"/>
    </row>
    <row r="17" spans="2:14" ht="24.75" customHeight="1">
      <c r="B17" s="33" t="s">
        <v>5</v>
      </c>
      <c r="C17" s="8" t="s">
        <v>36</v>
      </c>
      <c r="D17" s="18">
        <v>5624</v>
      </c>
      <c r="E17" s="18">
        <v>4895</v>
      </c>
      <c r="F17" s="18">
        <v>1653</v>
      </c>
      <c r="G17" s="18">
        <v>1137</v>
      </c>
      <c r="H17" s="18" t="s">
        <v>44</v>
      </c>
      <c r="I17" s="18" t="s">
        <v>44</v>
      </c>
      <c r="J17" s="16">
        <v>107</v>
      </c>
      <c r="K17" s="16" t="s">
        <v>44</v>
      </c>
      <c r="L17" s="16" t="s">
        <v>44</v>
      </c>
      <c r="M17" s="19">
        <v>13416</v>
      </c>
      <c r="N17" s="4"/>
    </row>
    <row r="18" spans="2:14" ht="24.75" customHeight="1">
      <c r="B18" s="33"/>
      <c r="C18" s="8" t="s">
        <v>37</v>
      </c>
      <c r="D18" s="16">
        <v>1563</v>
      </c>
      <c r="E18" s="18">
        <v>1379</v>
      </c>
      <c r="F18" s="18">
        <v>587</v>
      </c>
      <c r="G18" s="18">
        <v>250</v>
      </c>
      <c r="H18" s="18">
        <v>97</v>
      </c>
      <c r="I18" s="16" t="s">
        <v>44</v>
      </c>
      <c r="J18" s="16" t="s">
        <v>44</v>
      </c>
      <c r="K18" s="16" t="s">
        <v>44</v>
      </c>
      <c r="L18" s="16" t="s">
        <v>44</v>
      </c>
      <c r="M18" s="19">
        <v>3876</v>
      </c>
      <c r="N18" s="4"/>
    </row>
    <row r="19" spans="2:14" ht="24.75" customHeight="1">
      <c r="B19" s="33"/>
      <c r="C19" s="21" t="s">
        <v>10</v>
      </c>
      <c r="D19" s="23">
        <v>1757000</v>
      </c>
      <c r="E19" s="23">
        <v>201374</v>
      </c>
      <c r="F19" s="23">
        <v>39236</v>
      </c>
      <c r="G19" s="23">
        <v>11148</v>
      </c>
      <c r="H19" s="23">
        <v>1602</v>
      </c>
      <c r="I19" s="23">
        <v>579</v>
      </c>
      <c r="J19" s="23">
        <v>107</v>
      </c>
      <c r="K19" s="22" t="s">
        <v>44</v>
      </c>
      <c r="L19" s="22" t="s">
        <v>44</v>
      </c>
      <c r="M19" s="24">
        <v>2011046</v>
      </c>
      <c r="N19" s="4"/>
    </row>
    <row r="20" spans="2:14" ht="26.25" customHeight="1">
      <c r="B20" s="34"/>
      <c r="C20" s="11"/>
      <c r="D20" s="30" t="s">
        <v>45</v>
      </c>
      <c r="E20" s="30" t="s">
        <v>45</v>
      </c>
      <c r="F20" s="30" t="s">
        <v>45</v>
      </c>
      <c r="G20" s="30" t="s">
        <v>45</v>
      </c>
      <c r="H20" s="30" t="s">
        <v>45</v>
      </c>
      <c r="I20" s="30" t="s">
        <v>45</v>
      </c>
      <c r="J20" s="30" t="s">
        <v>45</v>
      </c>
      <c r="K20" s="30" t="s">
        <v>45</v>
      </c>
      <c r="L20" s="30" t="s">
        <v>45</v>
      </c>
      <c r="M20" s="31" t="s">
        <v>45</v>
      </c>
      <c r="N20" s="4"/>
    </row>
    <row r="21" spans="2:14" ht="24.75" customHeight="1">
      <c r="B21" s="33"/>
      <c r="C21" s="15" t="s">
        <v>9</v>
      </c>
      <c r="D21" s="16" t="s">
        <v>44</v>
      </c>
      <c r="E21" s="16" t="s">
        <v>44</v>
      </c>
      <c r="F21" s="16" t="s">
        <v>44</v>
      </c>
      <c r="G21" s="16" t="s">
        <v>44</v>
      </c>
      <c r="H21" s="16" t="s">
        <v>44</v>
      </c>
      <c r="I21" s="16" t="s">
        <v>44</v>
      </c>
      <c r="J21" s="16" t="s">
        <v>44</v>
      </c>
      <c r="K21" s="16" t="s">
        <v>44</v>
      </c>
      <c r="L21" s="16" t="s">
        <v>44</v>
      </c>
      <c r="M21" s="17" t="s">
        <v>44</v>
      </c>
      <c r="N21" s="4"/>
    </row>
    <row r="22" spans="2:14" ht="24.75" customHeight="1">
      <c r="B22" s="33"/>
      <c r="C22" s="8" t="s">
        <v>27</v>
      </c>
      <c r="D22" s="18">
        <v>1193135</v>
      </c>
      <c r="E22" s="18">
        <v>29056</v>
      </c>
      <c r="F22" s="16">
        <v>1315</v>
      </c>
      <c r="G22" s="16" t="s">
        <v>44</v>
      </c>
      <c r="H22" s="16" t="s">
        <v>44</v>
      </c>
      <c r="I22" s="16" t="s">
        <v>44</v>
      </c>
      <c r="J22" s="16" t="s">
        <v>44</v>
      </c>
      <c r="K22" s="16" t="s">
        <v>44</v>
      </c>
      <c r="L22" s="16" t="s">
        <v>44</v>
      </c>
      <c r="M22" s="19">
        <v>1223506</v>
      </c>
      <c r="N22" s="4"/>
    </row>
    <row r="23" spans="2:14" ht="24.75" customHeight="1">
      <c r="B23" s="33" t="s">
        <v>0</v>
      </c>
      <c r="C23" s="8" t="s">
        <v>28</v>
      </c>
      <c r="D23" s="18">
        <v>1584752</v>
      </c>
      <c r="E23" s="18">
        <v>183772</v>
      </c>
      <c r="F23" s="18">
        <v>22677</v>
      </c>
      <c r="G23" s="18">
        <v>938</v>
      </c>
      <c r="H23" s="16" t="s">
        <v>44</v>
      </c>
      <c r="I23" s="16" t="s">
        <v>44</v>
      </c>
      <c r="J23" s="16" t="s">
        <v>44</v>
      </c>
      <c r="K23" s="16" t="s">
        <v>44</v>
      </c>
      <c r="L23" s="16" t="s">
        <v>44</v>
      </c>
      <c r="M23" s="19">
        <v>1792140</v>
      </c>
      <c r="N23" s="4"/>
    </row>
    <row r="24" spans="2:14" ht="24.75" customHeight="1">
      <c r="B24" s="33"/>
      <c r="C24" s="8" t="s">
        <v>29</v>
      </c>
      <c r="D24" s="18">
        <v>665770</v>
      </c>
      <c r="E24" s="18">
        <v>148685</v>
      </c>
      <c r="F24" s="18">
        <v>29816</v>
      </c>
      <c r="G24" s="18">
        <v>6504</v>
      </c>
      <c r="H24" s="18" t="s">
        <v>44</v>
      </c>
      <c r="I24" s="16" t="s">
        <v>44</v>
      </c>
      <c r="J24" s="16" t="s">
        <v>44</v>
      </c>
      <c r="K24" s="16" t="s">
        <v>44</v>
      </c>
      <c r="L24" s="16" t="s">
        <v>44</v>
      </c>
      <c r="M24" s="19">
        <v>850775</v>
      </c>
      <c r="N24" s="4"/>
    </row>
    <row r="25" spans="2:14" ht="24.75" customHeight="1">
      <c r="B25" s="33"/>
      <c r="C25" s="8" t="s">
        <v>30</v>
      </c>
      <c r="D25" s="18">
        <v>384272</v>
      </c>
      <c r="E25" s="18">
        <v>109701</v>
      </c>
      <c r="F25" s="18">
        <v>34833</v>
      </c>
      <c r="G25" s="18">
        <v>13002</v>
      </c>
      <c r="H25" s="18">
        <v>4426</v>
      </c>
      <c r="I25" s="16">
        <v>1371</v>
      </c>
      <c r="J25" s="16" t="s">
        <v>44</v>
      </c>
      <c r="K25" s="16" t="s">
        <v>44</v>
      </c>
      <c r="L25" s="16" t="s">
        <v>44</v>
      </c>
      <c r="M25" s="19">
        <v>547604</v>
      </c>
      <c r="N25" s="4"/>
    </row>
    <row r="26" spans="2:14" ht="24.75" customHeight="1">
      <c r="B26" s="33" t="s">
        <v>1</v>
      </c>
      <c r="C26" s="8" t="s">
        <v>31</v>
      </c>
      <c r="D26" s="18">
        <v>184071</v>
      </c>
      <c r="E26" s="18">
        <v>83086</v>
      </c>
      <c r="F26" s="18">
        <v>24220</v>
      </c>
      <c r="G26" s="18">
        <v>13601</v>
      </c>
      <c r="H26" s="18">
        <v>712</v>
      </c>
      <c r="I26" s="18" t="s">
        <v>44</v>
      </c>
      <c r="J26" s="16" t="s">
        <v>44</v>
      </c>
      <c r="K26" s="16" t="s">
        <v>44</v>
      </c>
      <c r="L26" s="16" t="s">
        <v>44</v>
      </c>
      <c r="M26" s="19">
        <v>305690</v>
      </c>
      <c r="N26" s="4"/>
    </row>
    <row r="27" spans="2:14" ht="24.75" customHeight="1">
      <c r="B27" s="33"/>
      <c r="C27" s="8" t="s">
        <v>32</v>
      </c>
      <c r="D27" s="18">
        <v>89829</v>
      </c>
      <c r="E27" s="18">
        <v>65032</v>
      </c>
      <c r="F27" s="18">
        <v>19486</v>
      </c>
      <c r="G27" s="18">
        <v>5408</v>
      </c>
      <c r="H27" s="18">
        <v>3120</v>
      </c>
      <c r="I27" s="16">
        <v>57</v>
      </c>
      <c r="J27" s="16" t="s">
        <v>44</v>
      </c>
      <c r="K27" s="16" t="s">
        <v>44</v>
      </c>
      <c r="L27" s="16" t="s">
        <v>44</v>
      </c>
      <c r="M27" s="19">
        <v>182932</v>
      </c>
      <c r="N27" s="4"/>
    </row>
    <row r="28" spans="2:14" ht="24.75" customHeight="1">
      <c r="B28" s="33"/>
      <c r="C28" s="8" t="s">
        <v>33</v>
      </c>
      <c r="D28" s="18">
        <v>66051</v>
      </c>
      <c r="E28" s="18">
        <v>50020</v>
      </c>
      <c r="F28" s="18">
        <v>17431</v>
      </c>
      <c r="G28" s="18">
        <v>3320</v>
      </c>
      <c r="H28" s="18" t="s">
        <v>44</v>
      </c>
      <c r="I28" s="18">
        <v>2094</v>
      </c>
      <c r="J28" s="16" t="s">
        <v>44</v>
      </c>
      <c r="K28" s="16" t="s">
        <v>44</v>
      </c>
      <c r="L28" s="16" t="s">
        <v>44</v>
      </c>
      <c r="M28" s="19">
        <v>138916</v>
      </c>
      <c r="N28" s="4"/>
    </row>
    <row r="29" spans="2:14" ht="24.75" customHeight="1">
      <c r="B29" s="33" t="s">
        <v>6</v>
      </c>
      <c r="C29" s="8" t="s">
        <v>34</v>
      </c>
      <c r="D29" s="18">
        <v>22763</v>
      </c>
      <c r="E29" s="18">
        <v>11932</v>
      </c>
      <c r="F29" s="18">
        <v>8505</v>
      </c>
      <c r="G29" s="18">
        <v>5991</v>
      </c>
      <c r="H29" s="18">
        <v>88</v>
      </c>
      <c r="I29" s="16" t="s">
        <v>44</v>
      </c>
      <c r="J29" s="16" t="s">
        <v>44</v>
      </c>
      <c r="K29" s="16" t="s">
        <v>44</v>
      </c>
      <c r="L29" s="16" t="s">
        <v>44</v>
      </c>
      <c r="M29" s="19">
        <v>49278</v>
      </c>
      <c r="N29" s="4"/>
    </row>
    <row r="30" spans="2:14" ht="24.75" customHeight="1">
      <c r="B30" s="33"/>
      <c r="C30" s="8" t="s">
        <v>35</v>
      </c>
      <c r="D30" s="18">
        <v>13586</v>
      </c>
      <c r="E30" s="18">
        <v>26408</v>
      </c>
      <c r="F30" s="18">
        <v>5314</v>
      </c>
      <c r="G30" s="18">
        <v>2968</v>
      </c>
      <c r="H30" s="18" t="s">
        <v>44</v>
      </c>
      <c r="I30" s="18" t="s">
        <v>44</v>
      </c>
      <c r="J30" s="18" t="s">
        <v>44</v>
      </c>
      <c r="K30" s="16" t="s">
        <v>44</v>
      </c>
      <c r="L30" s="16" t="s">
        <v>44</v>
      </c>
      <c r="M30" s="19">
        <v>48277</v>
      </c>
      <c r="N30" s="4"/>
    </row>
    <row r="31" spans="2:14" ht="24.75" customHeight="1">
      <c r="B31" s="33"/>
      <c r="C31" s="8" t="s">
        <v>36</v>
      </c>
      <c r="D31" s="18">
        <v>67213</v>
      </c>
      <c r="E31" s="18">
        <v>58493</v>
      </c>
      <c r="F31" s="18">
        <v>19026</v>
      </c>
      <c r="G31" s="18">
        <v>13501</v>
      </c>
      <c r="H31" s="18" t="s">
        <v>44</v>
      </c>
      <c r="I31" s="18" t="s">
        <v>44</v>
      </c>
      <c r="J31" s="16">
        <v>1282</v>
      </c>
      <c r="K31" s="16" t="s">
        <v>44</v>
      </c>
      <c r="L31" s="16" t="s">
        <v>44</v>
      </c>
      <c r="M31" s="19">
        <v>159515</v>
      </c>
      <c r="N31" s="4"/>
    </row>
    <row r="32" spans="2:14" ht="24.75" customHeight="1">
      <c r="B32" s="33"/>
      <c r="C32" s="8" t="s">
        <v>37</v>
      </c>
      <c r="D32" s="16">
        <v>25908</v>
      </c>
      <c r="E32" s="18">
        <v>24480</v>
      </c>
      <c r="F32" s="18">
        <v>10933</v>
      </c>
      <c r="G32" s="18">
        <v>4343</v>
      </c>
      <c r="H32" s="18">
        <v>1488</v>
      </c>
      <c r="I32" s="16" t="s">
        <v>44</v>
      </c>
      <c r="J32" s="16" t="s">
        <v>44</v>
      </c>
      <c r="K32" s="16" t="s">
        <v>44</v>
      </c>
      <c r="L32" s="16" t="s">
        <v>44</v>
      </c>
      <c r="M32" s="19">
        <v>67152</v>
      </c>
      <c r="N32" s="4"/>
    </row>
    <row r="33" spans="2:14" ht="24.75" customHeight="1">
      <c r="B33" s="33"/>
      <c r="C33" s="21" t="s">
        <v>10</v>
      </c>
      <c r="D33" s="23">
        <v>4297350</v>
      </c>
      <c r="E33" s="23">
        <v>790665</v>
      </c>
      <c r="F33" s="23">
        <v>193558</v>
      </c>
      <c r="G33" s="23">
        <v>69574</v>
      </c>
      <c r="H33" s="23">
        <v>9833</v>
      </c>
      <c r="I33" s="23">
        <v>3523</v>
      </c>
      <c r="J33" s="23">
        <v>1282</v>
      </c>
      <c r="K33" s="22" t="s">
        <v>44</v>
      </c>
      <c r="L33" s="22" t="s">
        <v>44</v>
      </c>
      <c r="M33" s="24">
        <v>5365786</v>
      </c>
      <c r="N33" s="4"/>
    </row>
    <row r="34" spans="2:14" ht="26.25" customHeight="1">
      <c r="B34" s="34"/>
      <c r="C34" s="11"/>
      <c r="D34" s="30" t="s">
        <v>45</v>
      </c>
      <c r="E34" s="30" t="s">
        <v>45</v>
      </c>
      <c r="F34" s="30" t="s">
        <v>45</v>
      </c>
      <c r="G34" s="30" t="s">
        <v>45</v>
      </c>
      <c r="H34" s="30" t="s">
        <v>45</v>
      </c>
      <c r="I34" s="30" t="s">
        <v>45</v>
      </c>
      <c r="J34" s="30" t="s">
        <v>45</v>
      </c>
      <c r="K34" s="30" t="s">
        <v>45</v>
      </c>
      <c r="L34" s="30" t="s">
        <v>45</v>
      </c>
      <c r="M34" s="31" t="s">
        <v>45</v>
      </c>
      <c r="N34" s="4"/>
    </row>
    <row r="35" spans="2:14" ht="24.75" customHeight="1">
      <c r="B35" s="33"/>
      <c r="C35" s="15" t="s">
        <v>9</v>
      </c>
      <c r="D35" s="16" t="s">
        <v>44</v>
      </c>
      <c r="E35" s="16" t="s">
        <v>44</v>
      </c>
      <c r="F35" s="16" t="s">
        <v>44</v>
      </c>
      <c r="G35" s="16" t="s">
        <v>44</v>
      </c>
      <c r="H35" s="16" t="s">
        <v>44</v>
      </c>
      <c r="I35" s="16" t="s">
        <v>44</v>
      </c>
      <c r="J35" s="16" t="s">
        <v>44</v>
      </c>
      <c r="K35" s="16" t="s">
        <v>44</v>
      </c>
      <c r="L35" s="16" t="s">
        <v>44</v>
      </c>
      <c r="M35" s="17" t="s">
        <v>44</v>
      </c>
      <c r="N35" s="4"/>
    </row>
    <row r="36" spans="2:14" ht="24.75" customHeight="1">
      <c r="B36" s="33"/>
      <c r="C36" s="8" t="s">
        <v>27</v>
      </c>
      <c r="D36" s="18">
        <v>12236</v>
      </c>
      <c r="E36" s="18">
        <v>112</v>
      </c>
      <c r="F36" s="16">
        <v>2</v>
      </c>
      <c r="G36" s="16" t="s">
        <v>44</v>
      </c>
      <c r="H36" s="16" t="s">
        <v>44</v>
      </c>
      <c r="I36" s="16" t="s">
        <v>44</v>
      </c>
      <c r="J36" s="16" t="s">
        <v>44</v>
      </c>
      <c r="K36" s="16" t="s">
        <v>44</v>
      </c>
      <c r="L36" s="16" t="s">
        <v>44</v>
      </c>
      <c r="M36" s="19">
        <v>12349</v>
      </c>
      <c r="N36" s="4"/>
    </row>
    <row r="37" spans="2:14" ht="24.75" customHeight="1">
      <c r="B37" s="33" t="s">
        <v>7</v>
      </c>
      <c r="C37" s="8" t="s">
        <v>28</v>
      </c>
      <c r="D37" s="18">
        <v>26641</v>
      </c>
      <c r="E37" s="18">
        <v>1557</v>
      </c>
      <c r="F37" s="18">
        <v>85</v>
      </c>
      <c r="G37" s="18">
        <v>1</v>
      </c>
      <c r="H37" s="16" t="s">
        <v>44</v>
      </c>
      <c r="I37" s="16" t="s">
        <v>44</v>
      </c>
      <c r="J37" s="16" t="s">
        <v>44</v>
      </c>
      <c r="K37" s="16" t="s">
        <v>44</v>
      </c>
      <c r="L37" s="16" t="s">
        <v>44</v>
      </c>
      <c r="M37" s="19">
        <v>28284</v>
      </c>
      <c r="N37" s="4"/>
    </row>
    <row r="38" spans="2:14" ht="24.75" customHeight="1">
      <c r="B38" s="33"/>
      <c r="C38" s="8" t="s">
        <v>29</v>
      </c>
      <c r="D38" s="18">
        <v>13266</v>
      </c>
      <c r="E38" s="18">
        <v>2091</v>
      </c>
      <c r="F38" s="18">
        <v>210</v>
      </c>
      <c r="G38" s="18">
        <v>42</v>
      </c>
      <c r="H38" s="18" t="s">
        <v>44</v>
      </c>
      <c r="I38" s="16" t="s">
        <v>44</v>
      </c>
      <c r="J38" s="16" t="s">
        <v>44</v>
      </c>
      <c r="K38" s="16" t="s">
        <v>44</v>
      </c>
      <c r="L38" s="16" t="s">
        <v>44</v>
      </c>
      <c r="M38" s="19">
        <v>15609</v>
      </c>
      <c r="N38" s="4"/>
    </row>
    <row r="39" spans="2:14" ht="24.75" customHeight="1">
      <c r="B39" s="33"/>
      <c r="C39" s="8" t="s">
        <v>30</v>
      </c>
      <c r="D39" s="18">
        <v>9610</v>
      </c>
      <c r="E39" s="18">
        <v>1870</v>
      </c>
      <c r="F39" s="18">
        <v>395</v>
      </c>
      <c r="G39" s="18">
        <v>142</v>
      </c>
      <c r="H39" s="18">
        <v>38</v>
      </c>
      <c r="I39" s="16">
        <v>1</v>
      </c>
      <c r="J39" s="16" t="s">
        <v>44</v>
      </c>
      <c r="K39" s="16" t="s">
        <v>44</v>
      </c>
      <c r="L39" s="16" t="s">
        <v>44</v>
      </c>
      <c r="M39" s="19">
        <v>12056</v>
      </c>
      <c r="N39" s="4"/>
    </row>
    <row r="40" spans="2:14" ht="24.75" customHeight="1">
      <c r="B40" s="33"/>
      <c r="C40" s="8" t="s">
        <v>31</v>
      </c>
      <c r="D40" s="18">
        <v>5715</v>
      </c>
      <c r="E40" s="18">
        <v>1785</v>
      </c>
      <c r="F40" s="18">
        <v>375</v>
      </c>
      <c r="G40" s="18">
        <v>153</v>
      </c>
      <c r="H40" s="18">
        <v>11</v>
      </c>
      <c r="I40" s="18" t="s">
        <v>44</v>
      </c>
      <c r="J40" s="16" t="s">
        <v>44</v>
      </c>
      <c r="K40" s="16" t="s">
        <v>44</v>
      </c>
      <c r="L40" s="16" t="s">
        <v>44</v>
      </c>
      <c r="M40" s="19">
        <v>8039</v>
      </c>
      <c r="N40" s="4"/>
    </row>
    <row r="41" spans="2:14" ht="24.75" customHeight="1">
      <c r="B41" s="33"/>
      <c r="C41" s="8" t="s">
        <v>32</v>
      </c>
      <c r="D41" s="18">
        <v>3179</v>
      </c>
      <c r="E41" s="18">
        <v>1877</v>
      </c>
      <c r="F41" s="18">
        <v>421</v>
      </c>
      <c r="G41" s="18">
        <v>81</v>
      </c>
      <c r="H41" s="18">
        <v>30</v>
      </c>
      <c r="I41" s="16">
        <v>1</v>
      </c>
      <c r="J41" s="16" t="s">
        <v>44</v>
      </c>
      <c r="K41" s="16" t="s">
        <v>44</v>
      </c>
      <c r="L41" s="16" t="s">
        <v>44</v>
      </c>
      <c r="M41" s="19">
        <v>5588</v>
      </c>
      <c r="N41" s="4"/>
    </row>
    <row r="42" spans="2:14" ht="24.75" customHeight="1">
      <c r="B42" s="33"/>
      <c r="C42" s="8" t="s">
        <v>33</v>
      </c>
      <c r="D42" s="18">
        <v>3748</v>
      </c>
      <c r="E42" s="18">
        <v>2084</v>
      </c>
      <c r="F42" s="18">
        <v>541</v>
      </c>
      <c r="G42" s="18">
        <v>81</v>
      </c>
      <c r="H42" s="18" t="s">
        <v>44</v>
      </c>
      <c r="I42" s="18">
        <v>22</v>
      </c>
      <c r="J42" s="16" t="s">
        <v>44</v>
      </c>
      <c r="K42" s="16" t="s">
        <v>44</v>
      </c>
      <c r="L42" s="16" t="s">
        <v>44</v>
      </c>
      <c r="M42" s="19">
        <v>6476</v>
      </c>
      <c r="N42" s="4"/>
    </row>
    <row r="43" spans="2:14" ht="24.75" customHeight="1">
      <c r="B43" s="33"/>
      <c r="C43" s="8" t="s">
        <v>34</v>
      </c>
      <c r="D43" s="18">
        <v>1512</v>
      </c>
      <c r="E43" s="18">
        <v>604</v>
      </c>
      <c r="F43" s="18">
        <v>292</v>
      </c>
      <c r="G43" s="18">
        <v>130</v>
      </c>
      <c r="H43" s="18">
        <v>2</v>
      </c>
      <c r="I43" s="16" t="s">
        <v>44</v>
      </c>
      <c r="J43" s="16" t="s">
        <v>44</v>
      </c>
      <c r="K43" s="16" t="s">
        <v>44</v>
      </c>
      <c r="L43" s="16" t="s">
        <v>44</v>
      </c>
      <c r="M43" s="19">
        <v>2540</v>
      </c>
      <c r="N43" s="4"/>
    </row>
    <row r="44" spans="2:14" ht="24.75" customHeight="1">
      <c r="B44" s="33" t="s">
        <v>6</v>
      </c>
      <c r="C44" s="8" t="s">
        <v>35</v>
      </c>
      <c r="D44" s="18">
        <v>1042</v>
      </c>
      <c r="E44" s="18">
        <v>1728</v>
      </c>
      <c r="F44" s="18">
        <v>326</v>
      </c>
      <c r="G44" s="18">
        <v>166</v>
      </c>
      <c r="H44" s="18" t="s">
        <v>44</v>
      </c>
      <c r="I44" s="18" t="s">
        <v>44</v>
      </c>
      <c r="J44" s="18" t="s">
        <v>44</v>
      </c>
      <c r="K44" s="16" t="s">
        <v>44</v>
      </c>
      <c r="L44" s="16" t="s">
        <v>44</v>
      </c>
      <c r="M44" s="19">
        <v>3261</v>
      </c>
      <c r="N44" s="4"/>
    </row>
    <row r="45" spans="2:14" ht="24.75" customHeight="1">
      <c r="B45" s="7"/>
      <c r="C45" s="8" t="s">
        <v>36</v>
      </c>
      <c r="D45" s="18">
        <v>7226</v>
      </c>
      <c r="E45" s="18">
        <v>5710</v>
      </c>
      <c r="F45" s="18">
        <v>1522</v>
      </c>
      <c r="G45" s="18">
        <v>973</v>
      </c>
      <c r="H45" s="18" t="s">
        <v>44</v>
      </c>
      <c r="I45" s="18" t="s">
        <v>44</v>
      </c>
      <c r="J45" s="16">
        <v>73</v>
      </c>
      <c r="K45" s="16" t="s">
        <v>44</v>
      </c>
      <c r="L45" s="16" t="s">
        <v>44</v>
      </c>
      <c r="M45" s="19">
        <v>15503</v>
      </c>
      <c r="N45" s="4"/>
    </row>
    <row r="46" spans="2:14" ht="24.75" customHeight="1">
      <c r="B46" s="7"/>
      <c r="C46" s="8" t="s">
        <v>37</v>
      </c>
      <c r="D46" s="16">
        <v>4270</v>
      </c>
      <c r="E46" s="18">
        <v>3908</v>
      </c>
      <c r="F46" s="18">
        <v>1559</v>
      </c>
      <c r="G46" s="18">
        <v>584</v>
      </c>
      <c r="H46" s="18">
        <v>170</v>
      </c>
      <c r="I46" s="16" t="s">
        <v>44</v>
      </c>
      <c r="J46" s="16" t="s">
        <v>44</v>
      </c>
      <c r="K46" s="16" t="s">
        <v>44</v>
      </c>
      <c r="L46" s="16" t="s">
        <v>44</v>
      </c>
      <c r="M46" s="19">
        <v>10491</v>
      </c>
      <c r="N46" s="4"/>
    </row>
    <row r="47" spans="2:14" ht="24.75" customHeight="1" thickBot="1">
      <c r="B47" s="20"/>
      <c r="C47" s="25" t="s">
        <v>10</v>
      </c>
      <c r="D47" s="27">
        <v>88445</v>
      </c>
      <c r="E47" s="27">
        <v>23325</v>
      </c>
      <c r="F47" s="27">
        <v>5728</v>
      </c>
      <c r="G47" s="27">
        <v>2352</v>
      </c>
      <c r="H47" s="27">
        <v>251</v>
      </c>
      <c r="I47" s="27">
        <v>23</v>
      </c>
      <c r="J47" s="27">
        <v>73</v>
      </c>
      <c r="K47" s="26" t="s">
        <v>44</v>
      </c>
      <c r="L47" s="26" t="s">
        <v>44</v>
      </c>
      <c r="M47" s="28">
        <v>120197</v>
      </c>
      <c r="N47" s="4"/>
    </row>
    <row r="48" spans="2:14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</sheetData>
  <sheetProtection/>
  <mergeCells count="12">
    <mergeCell ref="M4:M5"/>
    <mergeCell ref="B1:M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4:C5"/>
  </mergeCells>
  <printOptions horizontalCentered="1"/>
  <pageMargins left="0.3937007874015748" right="0.3937007874015748" top="0.5118110236220472" bottom="0.3937007874015748" header="0" footer="0"/>
  <pageSetup horizontalDpi="96" verticalDpi="96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4"/>
  <sheetViews>
    <sheetView showOutlineSymbols="0" zoomScale="80" zoomScaleNormal="80" zoomScaleSheetLayoutView="85" zoomScalePageLayoutView="0" workbookViewId="0" topLeftCell="A1">
      <selection activeCell="G16" sqref="G16"/>
    </sheetView>
  </sheetViews>
  <sheetFormatPr defaultColWidth="10.6640625" defaultRowHeight="15"/>
  <cols>
    <col min="1" max="1" width="0.88671875" style="0" customWidth="1"/>
    <col min="2" max="2" width="2.6640625" style="1" customWidth="1"/>
    <col min="3" max="3" width="11.77734375" style="1" customWidth="1"/>
    <col min="4" max="13" width="10.77734375" style="1" customWidth="1"/>
    <col min="14" max="14" width="0.78125" style="1" customWidth="1"/>
    <col min="15" max="16384" width="10.6640625" style="1" customWidth="1"/>
  </cols>
  <sheetData>
    <row r="1" spans="2:14" ht="25.5"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/>
    </row>
    <row r="2" ht="24.75" customHeight="1">
      <c r="H2" s="6"/>
    </row>
    <row r="3" ht="24.75" customHeight="1" thickBot="1">
      <c r="B3" s="35" t="s">
        <v>41</v>
      </c>
    </row>
    <row r="4" spans="2:14" ht="22.5" customHeight="1">
      <c r="B4" s="42" t="s">
        <v>43</v>
      </c>
      <c r="C4" s="43"/>
      <c r="D4" s="36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6" t="s">
        <v>16</v>
      </c>
      <c r="J4" s="38" t="s">
        <v>17</v>
      </c>
      <c r="K4" s="40" t="s">
        <v>18</v>
      </c>
      <c r="L4" s="36" t="s">
        <v>19</v>
      </c>
      <c r="M4" s="46" t="s">
        <v>20</v>
      </c>
      <c r="N4" s="4"/>
    </row>
    <row r="5" spans="2:14" ht="22.5" customHeight="1">
      <c r="B5" s="44"/>
      <c r="C5" s="45"/>
      <c r="D5" s="37"/>
      <c r="E5" s="37"/>
      <c r="F5" s="37"/>
      <c r="G5" s="37"/>
      <c r="H5" s="37"/>
      <c r="I5" s="37"/>
      <c r="J5" s="39"/>
      <c r="K5" s="41"/>
      <c r="L5" s="37"/>
      <c r="M5" s="47"/>
      <c r="N5" s="4"/>
    </row>
    <row r="6" spans="2:14" ht="26.25" customHeight="1">
      <c r="B6" s="10"/>
      <c r="C6" s="11"/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3" t="s">
        <v>8</v>
      </c>
      <c r="N6" s="4"/>
    </row>
    <row r="7" spans="2:14" ht="26.25" customHeight="1">
      <c r="B7" s="33" t="s">
        <v>0</v>
      </c>
      <c r="C7" s="15" t="s">
        <v>9</v>
      </c>
      <c r="D7" s="18">
        <v>2872846</v>
      </c>
      <c r="E7" s="18">
        <v>146354</v>
      </c>
      <c r="F7" s="18">
        <v>35242</v>
      </c>
      <c r="G7" s="18">
        <v>9018</v>
      </c>
      <c r="H7" s="18">
        <v>3250</v>
      </c>
      <c r="I7" s="18">
        <v>545</v>
      </c>
      <c r="J7" s="16">
        <v>186</v>
      </c>
      <c r="K7" s="16" t="s">
        <v>44</v>
      </c>
      <c r="L7" s="16">
        <v>180</v>
      </c>
      <c r="M7" s="19">
        <v>3067621</v>
      </c>
      <c r="N7" s="4"/>
    </row>
    <row r="8" spans="2:14" ht="26.25" customHeight="1">
      <c r="B8" s="33"/>
      <c r="C8" s="8" t="s">
        <v>27</v>
      </c>
      <c r="D8" s="18">
        <v>194293</v>
      </c>
      <c r="E8" s="18">
        <v>57994</v>
      </c>
      <c r="F8" s="18">
        <v>24512</v>
      </c>
      <c r="G8" s="18">
        <v>4442</v>
      </c>
      <c r="H8" s="18">
        <v>1860</v>
      </c>
      <c r="I8" s="18">
        <v>555</v>
      </c>
      <c r="J8" s="18">
        <v>262</v>
      </c>
      <c r="K8" s="16" t="s">
        <v>44</v>
      </c>
      <c r="L8" s="16" t="s">
        <v>44</v>
      </c>
      <c r="M8" s="19">
        <v>283918</v>
      </c>
      <c r="N8" s="4"/>
    </row>
    <row r="9" spans="2:14" ht="26.25" customHeight="1">
      <c r="B9" s="33" t="s">
        <v>1</v>
      </c>
      <c r="C9" s="8" t="s">
        <v>28</v>
      </c>
      <c r="D9" s="18">
        <v>10039</v>
      </c>
      <c r="E9" s="18">
        <v>10762</v>
      </c>
      <c r="F9" s="18">
        <v>11539</v>
      </c>
      <c r="G9" s="18">
        <v>6140</v>
      </c>
      <c r="H9" s="18">
        <v>735</v>
      </c>
      <c r="I9" s="18">
        <v>242</v>
      </c>
      <c r="J9" s="18" t="s">
        <v>44</v>
      </c>
      <c r="K9" s="16" t="s">
        <v>44</v>
      </c>
      <c r="L9" s="16" t="s">
        <v>44</v>
      </c>
      <c r="M9" s="19">
        <v>39457</v>
      </c>
      <c r="N9" s="4"/>
    </row>
    <row r="10" spans="2:14" ht="26.25" customHeight="1">
      <c r="B10" s="33"/>
      <c r="C10" s="8" t="s">
        <v>29</v>
      </c>
      <c r="D10" s="18">
        <v>7630</v>
      </c>
      <c r="E10" s="18">
        <v>6046</v>
      </c>
      <c r="F10" s="18">
        <v>2484</v>
      </c>
      <c r="G10" s="18">
        <v>3174</v>
      </c>
      <c r="H10" s="18">
        <v>1728</v>
      </c>
      <c r="I10" s="18" t="s">
        <v>44</v>
      </c>
      <c r="J10" s="18" t="s">
        <v>44</v>
      </c>
      <c r="K10" s="16" t="s">
        <v>44</v>
      </c>
      <c r="L10" s="16" t="s">
        <v>44</v>
      </c>
      <c r="M10" s="19">
        <v>21062</v>
      </c>
      <c r="N10" s="4"/>
    </row>
    <row r="11" spans="2:14" ht="26.25" customHeight="1">
      <c r="B11" s="33" t="s">
        <v>2</v>
      </c>
      <c r="C11" s="8" t="s">
        <v>30</v>
      </c>
      <c r="D11" s="18">
        <v>3916</v>
      </c>
      <c r="E11" s="18">
        <v>1923</v>
      </c>
      <c r="F11" s="18">
        <v>740</v>
      </c>
      <c r="G11" s="18">
        <v>297</v>
      </c>
      <c r="H11" s="18" t="s">
        <v>44</v>
      </c>
      <c r="I11" s="18" t="s">
        <v>44</v>
      </c>
      <c r="J11" s="16">
        <v>97</v>
      </c>
      <c r="K11" s="16" t="s">
        <v>44</v>
      </c>
      <c r="L11" s="16" t="s">
        <v>44</v>
      </c>
      <c r="M11" s="19">
        <v>6973</v>
      </c>
      <c r="N11" s="4"/>
    </row>
    <row r="12" spans="2:14" ht="26.25" customHeight="1">
      <c r="B12" s="33"/>
      <c r="C12" s="8" t="s">
        <v>31</v>
      </c>
      <c r="D12" s="16">
        <v>608</v>
      </c>
      <c r="E12" s="18">
        <v>1035</v>
      </c>
      <c r="F12" s="18">
        <v>703</v>
      </c>
      <c r="G12" s="18">
        <v>551</v>
      </c>
      <c r="H12" s="18" t="s">
        <v>44</v>
      </c>
      <c r="I12" s="18" t="s">
        <v>44</v>
      </c>
      <c r="J12" s="16" t="s">
        <v>44</v>
      </c>
      <c r="K12" s="16" t="s">
        <v>44</v>
      </c>
      <c r="L12" s="16" t="s">
        <v>44</v>
      </c>
      <c r="M12" s="19">
        <v>2897</v>
      </c>
      <c r="N12" s="4"/>
    </row>
    <row r="13" spans="2:14" ht="26.25" customHeight="1">
      <c r="B13" s="33" t="s">
        <v>3</v>
      </c>
      <c r="C13" s="8" t="s">
        <v>32</v>
      </c>
      <c r="D13" s="16">
        <v>394</v>
      </c>
      <c r="E13" s="16">
        <v>857</v>
      </c>
      <c r="F13" s="18">
        <v>656</v>
      </c>
      <c r="G13" s="16" t="s">
        <v>44</v>
      </c>
      <c r="H13" s="18">
        <v>363</v>
      </c>
      <c r="I13" s="16" t="s">
        <v>44</v>
      </c>
      <c r="J13" s="16" t="s">
        <v>44</v>
      </c>
      <c r="K13" s="16" t="s">
        <v>44</v>
      </c>
      <c r="L13" s="16" t="s">
        <v>44</v>
      </c>
      <c r="M13" s="19">
        <v>2270</v>
      </c>
      <c r="N13" s="4"/>
    </row>
    <row r="14" spans="2:14" ht="26.25" customHeight="1">
      <c r="B14" s="33"/>
      <c r="C14" s="8" t="s">
        <v>33</v>
      </c>
      <c r="D14" s="16" t="s">
        <v>44</v>
      </c>
      <c r="E14" s="16">
        <v>20</v>
      </c>
      <c r="F14" s="16" t="s">
        <v>44</v>
      </c>
      <c r="G14" s="16" t="s">
        <v>44</v>
      </c>
      <c r="H14" s="18" t="s">
        <v>44</v>
      </c>
      <c r="I14" s="16" t="s">
        <v>44</v>
      </c>
      <c r="J14" s="16" t="s">
        <v>44</v>
      </c>
      <c r="K14" s="16" t="s">
        <v>44</v>
      </c>
      <c r="L14" s="16" t="s">
        <v>44</v>
      </c>
      <c r="M14" s="19">
        <v>20</v>
      </c>
      <c r="N14" s="4"/>
    </row>
    <row r="15" spans="2:14" ht="26.25" customHeight="1">
      <c r="B15" s="33" t="s">
        <v>4</v>
      </c>
      <c r="C15" s="8" t="s">
        <v>34</v>
      </c>
      <c r="D15" s="16" t="s">
        <v>44</v>
      </c>
      <c r="E15" s="16" t="s">
        <v>44</v>
      </c>
      <c r="F15" s="16" t="s">
        <v>44</v>
      </c>
      <c r="G15" s="16" t="s">
        <v>44</v>
      </c>
      <c r="H15" s="16" t="s">
        <v>44</v>
      </c>
      <c r="I15" s="16" t="s">
        <v>44</v>
      </c>
      <c r="J15" s="16" t="s">
        <v>44</v>
      </c>
      <c r="K15" s="16" t="s">
        <v>44</v>
      </c>
      <c r="L15" s="16" t="s">
        <v>44</v>
      </c>
      <c r="M15" s="17" t="s">
        <v>44</v>
      </c>
      <c r="N15" s="4"/>
    </row>
    <row r="16" spans="2:14" ht="26.25" customHeight="1">
      <c r="B16" s="33"/>
      <c r="C16" s="8" t="s">
        <v>35</v>
      </c>
      <c r="D16" s="16" t="s">
        <v>44</v>
      </c>
      <c r="E16" s="16" t="s">
        <v>44</v>
      </c>
      <c r="F16" s="16" t="s">
        <v>44</v>
      </c>
      <c r="G16" s="16" t="s">
        <v>44</v>
      </c>
      <c r="H16" s="16" t="s">
        <v>44</v>
      </c>
      <c r="I16" s="16" t="s">
        <v>44</v>
      </c>
      <c r="J16" s="16" t="s">
        <v>44</v>
      </c>
      <c r="K16" s="16" t="s">
        <v>44</v>
      </c>
      <c r="L16" s="16" t="s">
        <v>44</v>
      </c>
      <c r="M16" s="17" t="s">
        <v>44</v>
      </c>
      <c r="N16" s="4"/>
    </row>
    <row r="17" spans="2:14" ht="26.25" customHeight="1">
      <c r="B17" s="33" t="s">
        <v>5</v>
      </c>
      <c r="C17" s="8" t="s">
        <v>36</v>
      </c>
      <c r="D17" s="16" t="s">
        <v>44</v>
      </c>
      <c r="E17" s="16" t="s">
        <v>44</v>
      </c>
      <c r="F17" s="16" t="s">
        <v>44</v>
      </c>
      <c r="G17" s="16" t="s">
        <v>44</v>
      </c>
      <c r="H17" s="16" t="s">
        <v>44</v>
      </c>
      <c r="I17" s="16" t="s">
        <v>44</v>
      </c>
      <c r="J17" s="16" t="s">
        <v>44</v>
      </c>
      <c r="K17" s="16" t="s">
        <v>44</v>
      </c>
      <c r="L17" s="16" t="s">
        <v>44</v>
      </c>
      <c r="M17" s="17" t="s">
        <v>44</v>
      </c>
      <c r="N17" s="4"/>
    </row>
    <row r="18" spans="2:14" ht="26.25" customHeight="1">
      <c r="B18" s="33"/>
      <c r="C18" s="8" t="s">
        <v>37</v>
      </c>
      <c r="D18" s="16" t="s">
        <v>44</v>
      </c>
      <c r="E18" s="16" t="s">
        <v>44</v>
      </c>
      <c r="F18" s="16" t="s">
        <v>44</v>
      </c>
      <c r="G18" s="16" t="s">
        <v>44</v>
      </c>
      <c r="H18" s="16" t="s">
        <v>44</v>
      </c>
      <c r="I18" s="16" t="s">
        <v>44</v>
      </c>
      <c r="J18" s="16" t="s">
        <v>44</v>
      </c>
      <c r="K18" s="16" t="s">
        <v>44</v>
      </c>
      <c r="L18" s="16" t="s">
        <v>44</v>
      </c>
      <c r="M18" s="17" t="s">
        <v>44</v>
      </c>
      <c r="N18" s="4"/>
    </row>
    <row r="19" spans="2:14" ht="26.25" customHeight="1">
      <c r="B19" s="33"/>
      <c r="C19" s="21" t="s">
        <v>10</v>
      </c>
      <c r="D19" s="23">
        <v>3089726</v>
      </c>
      <c r="E19" s="23">
        <v>224991</v>
      </c>
      <c r="F19" s="23">
        <v>75876</v>
      </c>
      <c r="G19" s="23">
        <v>23622</v>
      </c>
      <c r="H19" s="23">
        <v>7936</v>
      </c>
      <c r="I19" s="23">
        <v>1342</v>
      </c>
      <c r="J19" s="23">
        <v>545</v>
      </c>
      <c r="K19" s="22" t="s">
        <v>44</v>
      </c>
      <c r="L19" s="22">
        <v>180</v>
      </c>
      <c r="M19" s="24">
        <v>3424218</v>
      </c>
      <c r="N19" s="4"/>
    </row>
    <row r="20" spans="2:14" ht="26.25" customHeight="1">
      <c r="B20" s="34"/>
      <c r="C20" s="11"/>
      <c r="D20" s="30" t="s">
        <v>45</v>
      </c>
      <c r="E20" s="30" t="s">
        <v>45</v>
      </c>
      <c r="F20" s="30" t="s">
        <v>45</v>
      </c>
      <c r="G20" s="30" t="s">
        <v>45</v>
      </c>
      <c r="H20" s="30" t="s">
        <v>45</v>
      </c>
      <c r="I20" s="30" t="s">
        <v>45</v>
      </c>
      <c r="J20" s="30" t="s">
        <v>45</v>
      </c>
      <c r="K20" s="30" t="s">
        <v>45</v>
      </c>
      <c r="L20" s="30" t="s">
        <v>45</v>
      </c>
      <c r="M20" s="31" t="s">
        <v>45</v>
      </c>
      <c r="N20" s="4"/>
    </row>
    <row r="21" spans="2:14" ht="26.25" customHeight="1">
      <c r="B21" s="33"/>
      <c r="C21" s="15" t="s">
        <v>9</v>
      </c>
      <c r="D21" s="18">
        <v>1150933</v>
      </c>
      <c r="E21" s="18">
        <v>68491</v>
      </c>
      <c r="F21" s="18">
        <v>17037</v>
      </c>
      <c r="G21" s="18">
        <v>3759</v>
      </c>
      <c r="H21" s="18">
        <v>1809</v>
      </c>
      <c r="I21" s="18">
        <v>207</v>
      </c>
      <c r="J21" s="16">
        <v>106</v>
      </c>
      <c r="K21" s="16" t="s">
        <v>44</v>
      </c>
      <c r="L21" s="16">
        <v>144</v>
      </c>
      <c r="M21" s="19">
        <v>1242488</v>
      </c>
      <c r="N21" s="4"/>
    </row>
    <row r="22" spans="2:14" ht="26.25" customHeight="1">
      <c r="B22" s="33"/>
      <c r="C22" s="8" t="s">
        <v>27</v>
      </c>
      <c r="D22" s="18">
        <v>223688</v>
      </c>
      <c r="E22" s="18">
        <v>79892</v>
      </c>
      <c r="F22" s="18">
        <v>35842</v>
      </c>
      <c r="G22" s="18">
        <v>5836</v>
      </c>
      <c r="H22" s="18">
        <v>2639</v>
      </c>
      <c r="I22" s="18">
        <v>724</v>
      </c>
      <c r="J22" s="18">
        <v>346</v>
      </c>
      <c r="K22" s="16" t="s">
        <v>44</v>
      </c>
      <c r="L22" s="16" t="s">
        <v>44</v>
      </c>
      <c r="M22" s="19">
        <v>348968</v>
      </c>
      <c r="N22" s="4"/>
    </row>
    <row r="23" spans="2:14" ht="26.25" customHeight="1">
      <c r="B23" s="33" t="s">
        <v>0</v>
      </c>
      <c r="C23" s="8" t="s">
        <v>28</v>
      </c>
      <c r="D23" s="18">
        <v>25401</v>
      </c>
      <c r="E23" s="18">
        <v>25579</v>
      </c>
      <c r="F23" s="18">
        <v>27531</v>
      </c>
      <c r="G23" s="18">
        <v>15130</v>
      </c>
      <c r="H23" s="18">
        <v>1769</v>
      </c>
      <c r="I23" s="18">
        <v>539</v>
      </c>
      <c r="J23" s="18" t="s">
        <v>44</v>
      </c>
      <c r="K23" s="16" t="s">
        <v>44</v>
      </c>
      <c r="L23" s="16" t="s">
        <v>44</v>
      </c>
      <c r="M23" s="19">
        <v>95949</v>
      </c>
      <c r="N23" s="4"/>
    </row>
    <row r="24" spans="2:14" ht="26.25" customHeight="1">
      <c r="B24" s="33"/>
      <c r="C24" s="8" t="s">
        <v>29</v>
      </c>
      <c r="D24" s="18">
        <v>26717</v>
      </c>
      <c r="E24" s="18">
        <v>20953</v>
      </c>
      <c r="F24" s="18">
        <v>8190</v>
      </c>
      <c r="G24" s="18">
        <v>10533</v>
      </c>
      <c r="H24" s="18">
        <v>5893</v>
      </c>
      <c r="I24" s="18" t="s">
        <v>44</v>
      </c>
      <c r="J24" s="18" t="s">
        <v>44</v>
      </c>
      <c r="K24" s="16" t="s">
        <v>44</v>
      </c>
      <c r="L24" s="16" t="s">
        <v>44</v>
      </c>
      <c r="M24" s="19">
        <v>72286</v>
      </c>
      <c r="N24" s="4"/>
    </row>
    <row r="25" spans="2:14" ht="26.25" customHeight="1">
      <c r="B25" s="33"/>
      <c r="C25" s="8" t="s">
        <v>30</v>
      </c>
      <c r="D25" s="18">
        <v>16872</v>
      </c>
      <c r="E25" s="18">
        <v>8659</v>
      </c>
      <c r="F25" s="18">
        <v>3251</v>
      </c>
      <c r="G25" s="18">
        <v>1352</v>
      </c>
      <c r="H25" s="18" t="s">
        <v>44</v>
      </c>
      <c r="I25" s="18" t="s">
        <v>44</v>
      </c>
      <c r="J25" s="16">
        <v>465</v>
      </c>
      <c r="K25" s="16" t="s">
        <v>44</v>
      </c>
      <c r="L25" s="16" t="s">
        <v>44</v>
      </c>
      <c r="M25" s="19">
        <v>30600</v>
      </c>
      <c r="N25" s="4"/>
    </row>
    <row r="26" spans="2:14" ht="26.25" customHeight="1">
      <c r="B26" s="33" t="s">
        <v>1</v>
      </c>
      <c r="C26" s="8" t="s">
        <v>31</v>
      </c>
      <c r="D26" s="16">
        <v>3373</v>
      </c>
      <c r="E26" s="18">
        <v>5848</v>
      </c>
      <c r="F26" s="18">
        <v>3778</v>
      </c>
      <c r="G26" s="18">
        <v>3008</v>
      </c>
      <c r="H26" s="18" t="s">
        <v>44</v>
      </c>
      <c r="I26" s="18" t="s">
        <v>44</v>
      </c>
      <c r="J26" s="16" t="s">
        <v>44</v>
      </c>
      <c r="K26" s="16" t="s">
        <v>44</v>
      </c>
      <c r="L26" s="16" t="s">
        <v>44</v>
      </c>
      <c r="M26" s="19">
        <v>16007</v>
      </c>
      <c r="N26" s="4"/>
    </row>
    <row r="27" spans="2:14" ht="26.25" customHeight="1">
      <c r="B27" s="33"/>
      <c r="C27" s="8" t="s">
        <v>32</v>
      </c>
      <c r="D27" s="16">
        <v>2623</v>
      </c>
      <c r="E27" s="16">
        <v>5421</v>
      </c>
      <c r="F27" s="18">
        <v>4012</v>
      </c>
      <c r="G27" s="16" t="s">
        <v>44</v>
      </c>
      <c r="H27" s="18">
        <v>2271</v>
      </c>
      <c r="I27" s="16" t="s">
        <v>44</v>
      </c>
      <c r="J27" s="16" t="s">
        <v>44</v>
      </c>
      <c r="K27" s="16" t="s">
        <v>44</v>
      </c>
      <c r="L27" s="16" t="s">
        <v>44</v>
      </c>
      <c r="M27" s="19">
        <v>14328</v>
      </c>
      <c r="N27" s="4"/>
    </row>
    <row r="28" spans="2:14" ht="26.25" customHeight="1">
      <c r="B28" s="33"/>
      <c r="C28" s="8" t="s">
        <v>33</v>
      </c>
      <c r="D28" s="16" t="s">
        <v>44</v>
      </c>
      <c r="E28" s="16">
        <v>148</v>
      </c>
      <c r="F28" s="16" t="s">
        <v>44</v>
      </c>
      <c r="G28" s="16" t="s">
        <v>44</v>
      </c>
      <c r="H28" s="18" t="s">
        <v>44</v>
      </c>
      <c r="I28" s="16" t="s">
        <v>44</v>
      </c>
      <c r="J28" s="16" t="s">
        <v>44</v>
      </c>
      <c r="K28" s="16" t="s">
        <v>44</v>
      </c>
      <c r="L28" s="16" t="s">
        <v>44</v>
      </c>
      <c r="M28" s="19">
        <v>148</v>
      </c>
      <c r="N28" s="4"/>
    </row>
    <row r="29" spans="2:14" ht="26.25" customHeight="1">
      <c r="B29" s="33" t="s">
        <v>6</v>
      </c>
      <c r="C29" s="8" t="s">
        <v>34</v>
      </c>
      <c r="D29" s="16" t="s">
        <v>44</v>
      </c>
      <c r="E29" s="16" t="s">
        <v>44</v>
      </c>
      <c r="F29" s="16" t="s">
        <v>44</v>
      </c>
      <c r="G29" s="16" t="s">
        <v>44</v>
      </c>
      <c r="H29" s="16" t="s">
        <v>44</v>
      </c>
      <c r="I29" s="16" t="s">
        <v>44</v>
      </c>
      <c r="J29" s="16" t="s">
        <v>44</v>
      </c>
      <c r="K29" s="16" t="s">
        <v>44</v>
      </c>
      <c r="L29" s="16" t="s">
        <v>44</v>
      </c>
      <c r="M29" s="17" t="s">
        <v>44</v>
      </c>
      <c r="N29" s="4"/>
    </row>
    <row r="30" spans="2:14" ht="26.25" customHeight="1">
      <c r="B30" s="7"/>
      <c r="C30" s="8" t="s">
        <v>35</v>
      </c>
      <c r="D30" s="16" t="s">
        <v>44</v>
      </c>
      <c r="E30" s="16" t="s">
        <v>44</v>
      </c>
      <c r="F30" s="16" t="s">
        <v>44</v>
      </c>
      <c r="G30" s="16" t="s">
        <v>44</v>
      </c>
      <c r="H30" s="16" t="s">
        <v>44</v>
      </c>
      <c r="I30" s="16" t="s">
        <v>44</v>
      </c>
      <c r="J30" s="16" t="s">
        <v>44</v>
      </c>
      <c r="K30" s="16" t="s">
        <v>44</v>
      </c>
      <c r="L30" s="16" t="s">
        <v>44</v>
      </c>
      <c r="M30" s="17" t="s">
        <v>44</v>
      </c>
      <c r="N30" s="4"/>
    </row>
    <row r="31" spans="2:14" ht="26.25" customHeight="1">
      <c r="B31" s="7"/>
      <c r="C31" s="8" t="s">
        <v>36</v>
      </c>
      <c r="D31" s="16" t="s">
        <v>44</v>
      </c>
      <c r="E31" s="16" t="s">
        <v>44</v>
      </c>
      <c r="F31" s="16" t="s">
        <v>44</v>
      </c>
      <c r="G31" s="16" t="s">
        <v>44</v>
      </c>
      <c r="H31" s="16" t="s">
        <v>44</v>
      </c>
      <c r="I31" s="16" t="s">
        <v>44</v>
      </c>
      <c r="J31" s="16" t="s">
        <v>44</v>
      </c>
      <c r="K31" s="16" t="s">
        <v>44</v>
      </c>
      <c r="L31" s="16" t="s">
        <v>44</v>
      </c>
      <c r="M31" s="17" t="s">
        <v>44</v>
      </c>
      <c r="N31" s="4"/>
    </row>
    <row r="32" spans="2:14" ht="26.25" customHeight="1">
      <c r="B32" s="7"/>
      <c r="C32" s="8" t="s">
        <v>37</v>
      </c>
      <c r="D32" s="16" t="s">
        <v>44</v>
      </c>
      <c r="E32" s="16" t="s">
        <v>44</v>
      </c>
      <c r="F32" s="16" t="s">
        <v>44</v>
      </c>
      <c r="G32" s="16" t="s">
        <v>44</v>
      </c>
      <c r="H32" s="16" t="s">
        <v>44</v>
      </c>
      <c r="I32" s="16" t="s">
        <v>44</v>
      </c>
      <c r="J32" s="16" t="s">
        <v>44</v>
      </c>
      <c r="K32" s="16" t="s">
        <v>44</v>
      </c>
      <c r="L32" s="16" t="s">
        <v>44</v>
      </c>
      <c r="M32" s="17" t="s">
        <v>44</v>
      </c>
      <c r="N32" s="4"/>
    </row>
    <row r="33" spans="2:14" ht="26.25" customHeight="1" thickBot="1">
      <c r="B33" s="20"/>
      <c r="C33" s="25" t="s">
        <v>10</v>
      </c>
      <c r="D33" s="27">
        <v>1449607</v>
      </c>
      <c r="E33" s="27">
        <v>214993</v>
      </c>
      <c r="F33" s="27">
        <v>99641</v>
      </c>
      <c r="G33" s="27">
        <v>39619</v>
      </c>
      <c r="H33" s="27">
        <v>14382</v>
      </c>
      <c r="I33" s="27">
        <v>1471</v>
      </c>
      <c r="J33" s="27">
        <v>918</v>
      </c>
      <c r="K33" s="26" t="s">
        <v>44</v>
      </c>
      <c r="L33" s="26">
        <v>144</v>
      </c>
      <c r="M33" s="28">
        <v>1820773</v>
      </c>
      <c r="N33" s="4"/>
    </row>
    <row r="34" spans="2:14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</sheetData>
  <sheetProtection/>
  <mergeCells count="12">
    <mergeCell ref="M4:M5"/>
    <mergeCell ref="B1:M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4:C5"/>
  </mergeCells>
  <printOptions horizontalCentered="1"/>
  <pageMargins left="0.3937007874015748" right="0.3937007874015748" top="0.5118110236220472" bottom="0.3937007874015748" header="0" footer="0"/>
  <pageSetup horizontalDpi="96" verticalDpi="96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