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別紙様式3" sheetId="1" r:id="rId1"/>
  </sheets>
  <externalReferences>
    <externalReference r:id="rId4"/>
  </externalReferences>
  <definedNames>
    <definedName name="_xlnm.Print_Area" localSheetId="0">'別紙様式3'!$A$1:$O$27</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<sst xmlns="http://schemas.openxmlformats.org/spreadsheetml/2006/main" count="138" uniqueCount="75">
  <si>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</si>
  <si>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</si>
  <si>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</si>
  <si>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</si>
  <si>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</si>
  <si>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</si>
  <si>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</si>
  <si>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</si>
  <si>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</si>
  <si>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</si>
  <si>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</si>
  <si>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t>※公益法人の区分において、「公財」は「公益財団法人」、「公社」は「公益社団法人」、「特財」は「特例財団法人」、「特社」は「特例社団法人」をいう。</t>
  </si>
  <si>
    <t>法人番号</t>
  </si>
  <si>
    <t>備考</t>
  </si>
  <si>
    <t>国認定、都道府県認定の区分</t>
  </si>
  <si>
    <t>支出負担行為担当官
国税庁長官官房会計課長
松重　友啓
東京都千代田区霞が関３－１－１</t>
  </si>
  <si>
    <t>―</t>
  </si>
  <si>
    <t>同種の他の契約の予定価格を類推されるおそれがあるため公表しない</t>
  </si>
  <si>
    <t>支出負担行為担当官
国税庁長官官房会計課長
松重　友啓
東京都千代田区霞が関３－１－１</t>
  </si>
  <si>
    <t>支出負担行為担当官
国税庁長官官房会計課長
松重　友啓
東京都千代田区霞が関３－１－１</t>
  </si>
  <si>
    <t>一般競争入札
（総合評価方式）</t>
  </si>
  <si>
    <t>キヤノンマーケティングジャパン株式会社
東京都港区港南２－１６－６</t>
  </si>
  <si>
    <t>ナカバヤシ株式会社
大阪府大阪市中央区北浜東１－２０</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</si>
  <si>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</si>
  <si>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一般競争入札</t>
  </si>
  <si>
    <t>支出負担行為担当官
国税庁長官官房会計課長
松重　友啓
東京都千代田区霞が関３－１－１
ほか１官署</t>
  </si>
  <si>
    <t>凸版印刷株式会社
東京都台東区台東１－５－１</t>
  </si>
  <si>
    <t>「再生紙1250×（880）」の購入　のべ754,683kg</t>
  </si>
  <si>
    <t>東京紙パルプ交易株式会社東京都中央区京橋３－１４－６</t>
  </si>
  <si>
    <t>共立印刷株式会社
東京都板橋区清水町３６－１</t>
  </si>
  <si>
    <t>支出負担行為担当官
国税庁長官官房会計課長
稲本　護昭
東京都千代田区霞が関３－１－１</t>
  </si>
  <si>
    <t>三条印刷株式会社
北海道札幌市東区北１０条東１３－１４</t>
  </si>
  <si>
    <t>@2.592円ほか</t>
  </si>
  <si>
    <t>単価契約
予定調達総額
6,031,952円</t>
  </si>
  <si>
    <t>東洋印刷株式会社
京都府京都市中京区壬生桧町２０</t>
  </si>
  <si>
    <t>株式会社ハップ
東京都江戸川区松江１－１１－３</t>
  </si>
  <si>
    <t>平成31年度確定申告書等作成コーナー用WWWサーバの提供及び運用業務の委託　一式</t>
  </si>
  <si>
    <t>株式会社日立製作所
東京都千代田区丸の内１－６－６</t>
  </si>
  <si>
    <t>7010001008844</t>
  </si>
  <si>
    <t>同種の他の契約の予定価格を類推されるおそれがあるため公表しない</t>
  </si>
  <si>
    <t>確定申告書等作成コーナーにおけるアンケートの構築及び運用等業務の委託　一式</t>
  </si>
  <si>
    <t>一般競争入札</t>
  </si>
  <si>
    <t>同種の他の契約の予定価格を類推されるおそれがあるため公表しない</t>
  </si>
  <si>
    <t>海外における最新の市場動向等に関するシンポジウム実施に係る運営業務　一式</t>
  </si>
  <si>
    <t>支出負担行為担当官
国税庁長官官房会計課長
稲本　護昭
東京都千代田区霞が関３－１－１</t>
  </si>
  <si>
    <t>株式会社テー・オー・ダブリュー
東京都港区虎ノ門４－３－１３</t>
  </si>
  <si>
    <t>3010401029287</t>
  </si>
  <si>
    <t>一般競争入札</t>
  </si>
  <si>
    <t>取得価額引継整理票監理システムの改修　一式</t>
  </si>
  <si>
    <t>ＥＳＫ株式会社
東京都大田区中央１－１－１１</t>
  </si>
  <si>
    <t>株式会社オーエムシー
東京都新宿区四谷４－３４－１</t>
  </si>
  <si>
    <t>書類及びキャビネットの運搬業務</t>
  </si>
  <si>
    <t>株式会社丸運
東京都中央区日本橋小網町７－２</t>
  </si>
  <si>
    <t>株式会社リコー
東京都大田区中馬込１－３－６</t>
  </si>
  <si>
    <t>加賀ソルネット株式会社 
東京都中央区八丁堀３－２７－１０</t>
  </si>
  <si>
    <t>電子データ調査システム用ソフトウェアの購入等　2セット</t>
  </si>
  <si>
    <t>データ解析用ツール等の購入　一式</t>
  </si>
  <si>
    <t>支出負担行為担当官
国税庁長官官房会計課長
稲本　護昭
東京都千代田区霞が関３－１－１</t>
  </si>
  <si>
    <t>株式会社ＦＲＯＮＴＥＯ
東京都港区港南２－１２－２３</t>
  </si>
  <si>
    <t>データ解析用ソフトウェア等の購入　一式</t>
  </si>
  <si>
    <t>令和元年度国税庁税務大学校主催「国際研修ワークショップ」に係る宿泊手配業務　一式</t>
  </si>
  <si>
    <t>株式会社日本旅行
東京都中央区日本橋１－１９－１</t>
  </si>
  <si>
    <t>＠15,510円ほか</t>
  </si>
  <si>
    <t>単価契約
予定調達総額1,694,880円</t>
  </si>
  <si>
    <t>「令和元年分給与所得の源泉徴収票等の法定調書の作成と提出の手引」の刷成　4,807,300部</t>
  </si>
  <si>
    <t>「令和元年度　事故資料関係帳票のプリント、裁断及び収納作業」の委託　のべ1,925,870枚</t>
  </si>
  <si>
    <t>給与所得の源泉徴収票等の法定調書合計表（OCR用）　のべ3,723,200セット</t>
  </si>
  <si>
    <t>「個人事業者用消費税確定申告書付表等」の刷成　のべ6,951,000枚</t>
  </si>
  <si>
    <t>「消費税確定申告書付表5-1及び5-2（個人用・法人用）」の刷成　のべ2,670,000セット</t>
  </si>
  <si>
    <t>「年末調整関係書類（区分2）」の刷成　のべ58,687,200枚</t>
  </si>
  <si>
    <t>国税庁ホームページに係るCMS（クラウド型）導入等の委託　一式</t>
  </si>
  <si>
    <t>内蔵・外付けハードディスク及び内蔵ハードディスク用シリコンケースの購入
外付けハードディスク（2TB)　252個　ほか6品目</t>
  </si>
  <si>
    <t>デジタルフォレンジック用機材の購入等
増設用メモリ（32GB)18枚　ほか5品目</t>
  </si>
  <si>
    <t>分担契約
契約総額　
10,778,400円</t>
  </si>
  <si>
    <t>分担契約
契約総額　
97,643,904円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</si>
</sst>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0_);\(#,##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8"/>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rgb="FFFF0000"/>
      <name val="ＭＳ Ｐゴシック"/>
      <family val="3"/>
    </font>
    <font>
      <sz val="8"/>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6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7" fillId="0" borderId="0" xfId="62" applyFont="1" applyFill="1" applyBorder="1" applyAlignment="1">
      <alignment vertical="center" wrapText="1"/>
      <protection/>
    </xf>
    <xf numFmtId="0" fontId="47" fillId="0" borderId="0" xfId="62" applyFont="1" applyFill="1" applyAlignment="1">
      <alignment vertical="center" wrapText="1"/>
      <protection/>
    </xf>
    <xf numFmtId="0" fontId="5" fillId="0" borderId="0" xfId="0" applyFont="1" applyBorder="1" applyAlignment="1">
      <alignment vertical="center"/>
    </xf>
    <xf numFmtId="0" fontId="5" fillId="0" borderId="0" xfId="0" applyFont="1" applyAlignment="1">
      <alignment vertical="center"/>
    </xf>
    <xf numFmtId="38" fontId="10" fillId="0" borderId="10" xfId="49" applyFont="1" applyFill="1" applyBorder="1" applyAlignment="1">
      <alignment vertical="center" wrapText="1"/>
    </xf>
    <xf numFmtId="189" fontId="10" fillId="0" borderId="10" xfId="49" applyNumberFormat="1" applyFont="1" applyFill="1" applyBorder="1" applyAlignment="1" quotePrefix="1">
      <alignment horizontal="right" vertical="center"/>
    </xf>
    <xf numFmtId="189" fontId="10" fillId="0" borderId="10" xfId="49" applyNumberFormat="1" applyFont="1" applyFill="1" applyBorder="1" applyAlignment="1">
      <alignment vertical="center" wrapText="1"/>
    </xf>
    <xf numFmtId="190" fontId="10" fillId="33" borderId="10" xfId="63" applyNumberFormat="1" applyFont="1" applyFill="1" applyBorder="1" applyAlignment="1">
      <alignment horizontal="center" vertical="center" wrapText="1"/>
      <protection/>
    </xf>
    <xf numFmtId="0" fontId="10" fillId="0" borderId="10" xfId="63" applyNumberFormat="1" applyFont="1" applyFill="1" applyBorder="1" applyAlignment="1">
      <alignment horizontal="center" vertical="center" wrapText="1"/>
      <protection/>
    </xf>
    <xf numFmtId="186" fontId="10" fillId="0" borderId="11" xfId="62" applyNumberFormat="1" applyFont="1" applyFill="1" applyBorder="1" applyAlignment="1">
      <alignment horizontal="center" vertical="center" wrapText="1"/>
      <protection/>
    </xf>
    <xf numFmtId="181" fontId="10" fillId="0" borderId="10" xfId="62" applyNumberFormat="1" applyFont="1" applyFill="1" applyBorder="1" applyAlignment="1">
      <alignment horizontal="center" vertical="center" wrapText="1"/>
      <protection/>
    </xf>
    <xf numFmtId="0" fontId="10" fillId="33" borderId="10" xfId="63" applyNumberFormat="1" applyFont="1" applyFill="1" applyBorder="1" applyAlignment="1">
      <alignment horizontal="center" vertical="center" wrapText="1" shrinkToFit="1"/>
      <protection/>
    </xf>
    <xf numFmtId="190" fontId="10" fillId="33" borderId="10" xfId="49" applyNumberFormat="1" applyFont="1" applyFill="1" applyBorder="1" applyAlignment="1">
      <alignment horizontal="center" vertical="center"/>
    </xf>
    <xf numFmtId="181" fontId="48" fillId="0" borderId="10" xfId="62" applyNumberFormat="1" applyFont="1" applyFill="1" applyBorder="1" applyAlignment="1">
      <alignment horizontal="center" vertical="center" wrapText="1"/>
      <protection/>
    </xf>
    <xf numFmtId="0" fontId="48" fillId="33" borderId="10" xfId="63" applyNumberFormat="1" applyFont="1" applyFill="1" applyBorder="1" applyAlignment="1">
      <alignment horizontal="center" vertical="center" wrapText="1" shrinkToFit="1"/>
      <protection/>
    </xf>
    <xf numFmtId="190" fontId="48" fillId="33" borderId="10" xfId="49" applyNumberFormat="1" applyFont="1" applyFill="1" applyBorder="1" applyAlignment="1">
      <alignment horizontal="center" vertical="center"/>
    </xf>
    <xf numFmtId="0" fontId="48" fillId="0" borderId="10" xfId="63" applyNumberFormat="1" applyFont="1" applyFill="1" applyBorder="1" applyAlignment="1">
      <alignment vertical="center" wrapText="1"/>
      <protection/>
    </xf>
    <xf numFmtId="184" fontId="11" fillId="0" borderId="10" xfId="62" applyNumberFormat="1" applyFont="1" applyFill="1" applyBorder="1" applyAlignment="1">
      <alignment horizontal="center" vertical="center" wrapText="1"/>
      <protection/>
    </xf>
    <xf numFmtId="190" fontId="10" fillId="0" borderId="10" xfId="63" applyNumberFormat="1" applyFont="1" applyFill="1" applyBorder="1" applyAlignment="1">
      <alignment horizontal="center" vertical="center" wrapText="1"/>
      <protection/>
    </xf>
    <xf numFmtId="0" fontId="49" fillId="0" borderId="10" xfId="0" applyFont="1" applyFill="1" applyBorder="1" applyAlignment="1">
      <alignment horizontal="left" vertical="center" wrapText="1"/>
    </xf>
    <xf numFmtId="0" fontId="49" fillId="0" borderId="10" xfId="63" applyNumberFormat="1" applyFont="1" applyFill="1" applyBorder="1" applyAlignment="1">
      <alignment vertical="center" wrapText="1"/>
      <protection/>
    </xf>
    <xf numFmtId="181" fontId="49" fillId="0" borderId="10" xfId="62" applyNumberFormat="1" applyFont="1" applyFill="1" applyBorder="1" applyAlignment="1">
      <alignment horizontal="center" vertical="center" wrapText="1"/>
      <protection/>
    </xf>
    <xf numFmtId="0" fontId="49" fillId="33" borderId="10" xfId="63" applyNumberFormat="1" applyFont="1" applyFill="1" applyBorder="1" applyAlignment="1">
      <alignment horizontal="center" vertical="center" wrapText="1" shrinkToFit="1"/>
      <protection/>
    </xf>
    <xf numFmtId="190" fontId="49" fillId="33" borderId="10" xfId="49" applyNumberFormat="1" applyFont="1" applyFill="1" applyBorder="1" applyAlignment="1">
      <alignment horizontal="center" vertical="center"/>
    </xf>
    <xf numFmtId="0" fontId="49" fillId="0" borderId="10" xfId="63" applyNumberFormat="1" applyFont="1" applyFill="1" applyBorder="1" applyAlignment="1">
      <alignment horizontal="center" vertical="center" wrapText="1"/>
      <protection/>
    </xf>
    <xf numFmtId="38" fontId="49" fillId="33" borderId="10" xfId="49" applyNumberFormat="1" applyFont="1" applyFill="1" applyBorder="1" applyAlignment="1">
      <alignment horizontal="left" vertical="center" wrapText="1"/>
    </xf>
    <xf numFmtId="49" fontId="49" fillId="0" borderId="11" xfId="62" applyNumberFormat="1" applyFont="1" applyFill="1" applyBorder="1" applyAlignment="1">
      <alignment horizontal="center" vertical="center" wrapText="1"/>
      <protection/>
    </xf>
    <xf numFmtId="38" fontId="10" fillId="0" borderId="10" xfId="49" applyNumberFormat="1" applyFont="1" applyFill="1" applyBorder="1" applyAlignment="1" quotePrefix="1">
      <alignment horizontal="right" vertical="center"/>
    </xf>
    <xf numFmtId="0" fontId="10" fillId="0" borderId="10" xfId="63" applyNumberFormat="1" applyFont="1" applyFill="1" applyBorder="1" applyAlignment="1">
      <alignment vertical="center" wrapText="1"/>
      <protection/>
    </xf>
    <xf numFmtId="190" fontId="49" fillId="33" borderId="10" xfId="63" applyNumberFormat="1" applyFont="1" applyFill="1" applyBorder="1" applyAlignment="1">
      <alignment horizontal="center" vertical="center" wrapText="1"/>
      <protection/>
    </xf>
    <xf numFmtId="192" fontId="49" fillId="0" borderId="10" xfId="64" applyNumberFormat="1" applyFont="1" applyFill="1" applyBorder="1" applyAlignment="1">
      <alignment horizontal="center" vertical="center" wrapText="1"/>
      <protection/>
    </xf>
    <xf numFmtId="192" fontId="10" fillId="0" borderId="10" xfId="64" applyNumberFormat="1" applyFont="1" applyFill="1" applyBorder="1" applyAlignment="1">
      <alignment horizontal="center" vertical="center" wrapText="1"/>
      <protection/>
    </xf>
    <xf numFmtId="193" fontId="10" fillId="0" borderId="10" xfId="49" applyNumberFormat="1" applyFont="1" applyFill="1" applyBorder="1" applyAlignment="1" quotePrefix="1">
      <alignment horizontal="right" vertical="center"/>
    </xf>
    <xf numFmtId="0" fontId="5" fillId="0" borderId="12" xfId="62" applyFont="1" applyFill="1" applyBorder="1" applyAlignment="1">
      <alignment vertical="center" wrapText="1"/>
      <protection/>
    </xf>
    <xf numFmtId="0" fontId="50" fillId="0" borderId="13" xfId="0" applyFont="1" applyBorder="1" applyAlignment="1">
      <alignment vertical="center" wrapText="1"/>
    </xf>
    <xf numFmtId="189" fontId="10" fillId="0" borderId="10" xfId="62" applyNumberFormat="1" applyFont="1" applyFill="1" applyBorder="1" applyAlignment="1">
      <alignment horizontal="left" vertical="center" wrapText="1"/>
      <protection/>
    </xf>
    <xf numFmtId="189" fontId="10" fillId="0" borderId="11" xfId="49" applyNumberFormat="1" applyFont="1" applyFill="1" applyBorder="1" applyAlignment="1">
      <alignment vertical="center" wrapText="1"/>
    </xf>
    <xf numFmtId="38" fontId="49" fillId="33" borderId="11" xfId="49" applyNumberFormat="1" applyFont="1" applyFill="1" applyBorder="1" applyAlignment="1">
      <alignment horizontal="left" vertical="center" wrapText="1"/>
    </xf>
    <xf numFmtId="0" fontId="10" fillId="0" borderId="10" xfId="63" applyNumberFormat="1" applyFont="1" applyFill="1" applyBorder="1" applyAlignment="1">
      <alignment horizontal="left"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9">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dxf/>
    <dxf>
      <fill>
        <patternFill patternType="none">
          <bgColor indexed="65"/>
        </patternFill>
      </fill>
    </dxf>
    <dxf/>
    <dxf>
      <fill>
        <patternFill>
          <bgColor rgb="FFFF0000"/>
        </patternFill>
      </fill>
    </dxf>
    <dxf>
      <numFmt numFmtId="192" formatCode="ggg&quot;元年&quot;m&quot;月&quot;d&quot;日&quot;"/>
      <border/>
    </dxf>
    <dxf>
      <numFmt numFmtId="192" formatCode="ggg&quot;元年&quot;m&quot;月&quot;d&quot;日&quo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2"/>
  <sheetViews>
    <sheetView showGridLines="0" tabSelected="1" view="pageBreakPreview" zoomScale="115" zoomScaleSheetLayoutView="115" zoomScalePageLayoutView="0" workbookViewId="0" topLeftCell="A4">
      <selection activeCell="K8" sqref="K8"/>
    </sheetView>
  </sheetViews>
  <sheetFormatPr defaultColWidth="9.00390625" defaultRowHeight="13.5"/>
  <cols>
    <col min="1" max="1" width="3.75390625" style="1" customWidth="1"/>
    <col min="2" max="2" width="21.00390625" style="1" customWidth="1"/>
    <col min="3" max="3" width="22.0039062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customWidth="1"/>
    <col min="11" max="13" width="9.50390625" style="1" customWidth="1"/>
    <col min="14" max="14" width="14.50390625" style="1" customWidth="1"/>
    <col min="15" max="15" width="3.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60" t="s">
        <v>23</v>
      </c>
      <c r="C3" s="61"/>
      <c r="D3" s="61"/>
      <c r="E3" s="61"/>
      <c r="F3" s="61"/>
      <c r="G3" s="61"/>
      <c r="H3" s="61"/>
      <c r="I3" s="61"/>
      <c r="J3" s="61"/>
      <c r="K3" s="61"/>
      <c r="L3" s="61"/>
      <c r="M3" s="61"/>
      <c r="N3" s="61"/>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58" t="s">
        <v>3</v>
      </c>
      <c r="C6" s="58" t="s">
        <v>0</v>
      </c>
      <c r="D6" s="58" t="s">
        <v>2</v>
      </c>
      <c r="E6" s="58" t="s">
        <v>4</v>
      </c>
      <c r="F6" s="58" t="s">
        <v>12</v>
      </c>
      <c r="G6" s="58" t="s">
        <v>7</v>
      </c>
      <c r="H6" s="58" t="s">
        <v>5</v>
      </c>
      <c r="I6" s="58" t="s">
        <v>1</v>
      </c>
      <c r="J6" s="63" t="s">
        <v>6</v>
      </c>
      <c r="K6" s="62" t="s">
        <v>8</v>
      </c>
      <c r="L6" s="62"/>
      <c r="M6" s="62"/>
      <c r="N6" s="65" t="s">
        <v>13</v>
      </c>
      <c r="O6" s="11"/>
    </row>
    <row r="7" spans="1:15" s="3" customFormat="1" ht="31.5" customHeight="1">
      <c r="A7" s="6"/>
      <c r="B7" s="59"/>
      <c r="C7" s="59"/>
      <c r="D7" s="59"/>
      <c r="E7" s="59"/>
      <c r="F7" s="59"/>
      <c r="G7" s="59"/>
      <c r="H7" s="59"/>
      <c r="I7" s="59"/>
      <c r="J7" s="64"/>
      <c r="K7" s="2" t="s">
        <v>9</v>
      </c>
      <c r="L7" s="2" t="s">
        <v>14</v>
      </c>
      <c r="M7" s="2" t="s">
        <v>10</v>
      </c>
      <c r="N7" s="66"/>
      <c r="O7" s="11"/>
    </row>
    <row r="8" spans="1:15" s="4" customFormat="1" ht="60" customHeight="1">
      <c r="A8" s="52"/>
      <c r="B8" s="53" t="s">
        <v>27</v>
      </c>
      <c r="C8" s="47" t="s">
        <v>25</v>
      </c>
      <c r="D8" s="50">
        <v>43647</v>
      </c>
      <c r="E8" s="47" t="s">
        <v>28</v>
      </c>
      <c r="F8" s="37">
        <v>4010001061219</v>
      </c>
      <c r="G8" s="27" t="s">
        <v>24</v>
      </c>
      <c r="H8" s="25" t="s">
        <v>17</v>
      </c>
      <c r="I8" s="24">
        <v>94737979</v>
      </c>
      <c r="J8" s="28" t="s">
        <v>16</v>
      </c>
      <c r="K8" s="2"/>
      <c r="L8" s="2"/>
      <c r="M8" s="2"/>
      <c r="N8" s="57" t="s">
        <v>74</v>
      </c>
      <c r="O8" s="12"/>
    </row>
    <row r="9" spans="1:15" s="4" customFormat="1" ht="60" customHeight="1">
      <c r="A9" s="52"/>
      <c r="B9" s="47" t="s">
        <v>69</v>
      </c>
      <c r="C9" s="47" t="s">
        <v>25</v>
      </c>
      <c r="D9" s="50">
        <v>43647</v>
      </c>
      <c r="E9" s="47" t="s">
        <v>26</v>
      </c>
      <c r="F9" s="37">
        <v>7010501016231</v>
      </c>
      <c r="G9" s="27" t="s">
        <v>24</v>
      </c>
      <c r="H9" s="23" t="s">
        <v>17</v>
      </c>
      <c r="I9" s="24">
        <v>9700560</v>
      </c>
      <c r="J9" s="28" t="s">
        <v>16</v>
      </c>
      <c r="K9" s="2"/>
      <c r="L9" s="2"/>
      <c r="M9" s="2"/>
      <c r="N9" s="47" t="s">
        <v>73</v>
      </c>
      <c r="O9" s="12"/>
    </row>
    <row r="10" spans="1:15" s="20" customFormat="1" ht="60" customHeight="1">
      <c r="A10" s="52"/>
      <c r="B10" s="39" t="s">
        <v>72</v>
      </c>
      <c r="C10" s="39" t="s">
        <v>18</v>
      </c>
      <c r="D10" s="49">
        <v>43648</v>
      </c>
      <c r="E10" s="39" t="s">
        <v>54</v>
      </c>
      <c r="F10" s="48">
        <v>1010001087332</v>
      </c>
      <c r="G10" s="43" t="s">
        <v>24</v>
      </c>
      <c r="H10" s="44" t="s">
        <v>17</v>
      </c>
      <c r="I10" s="51">
        <v>1911600</v>
      </c>
      <c r="J10" s="45" t="s">
        <v>16</v>
      </c>
      <c r="K10" s="40"/>
      <c r="L10" s="41"/>
      <c r="M10" s="42"/>
      <c r="N10" s="39"/>
      <c r="O10" s="19"/>
    </row>
    <row r="11" spans="1:15" s="20" customFormat="1" ht="60" customHeight="1">
      <c r="A11" s="52"/>
      <c r="B11" s="39" t="s">
        <v>71</v>
      </c>
      <c r="C11" s="39" t="s">
        <v>18</v>
      </c>
      <c r="D11" s="49">
        <v>43648</v>
      </c>
      <c r="E11" s="39" t="s">
        <v>53</v>
      </c>
      <c r="F11" s="48">
        <v>2010801012579</v>
      </c>
      <c r="G11" s="43" t="s">
        <v>24</v>
      </c>
      <c r="H11" s="44" t="s">
        <v>17</v>
      </c>
      <c r="I11" s="51">
        <v>12879864</v>
      </c>
      <c r="J11" s="45" t="s">
        <v>16</v>
      </c>
      <c r="K11" s="40"/>
      <c r="L11" s="41"/>
      <c r="M11" s="42"/>
      <c r="N11" s="39"/>
      <c r="O11" s="19"/>
    </row>
    <row r="12" spans="1:15" s="4" customFormat="1" ht="60" customHeight="1">
      <c r="A12" s="52"/>
      <c r="B12" s="47" t="s">
        <v>64</v>
      </c>
      <c r="C12" s="47" t="s">
        <v>19</v>
      </c>
      <c r="D12" s="50">
        <v>43651</v>
      </c>
      <c r="E12" s="47" t="s">
        <v>29</v>
      </c>
      <c r="F12" s="37">
        <v>2011401001699</v>
      </c>
      <c r="G12" s="27" t="s">
        <v>24</v>
      </c>
      <c r="H12" s="25" t="s">
        <v>17</v>
      </c>
      <c r="I12" s="24">
        <v>15208923</v>
      </c>
      <c r="J12" s="28" t="s">
        <v>16</v>
      </c>
      <c r="K12" s="2"/>
      <c r="L12" s="2"/>
      <c r="M12" s="2"/>
      <c r="N12" s="47"/>
      <c r="O12" s="12"/>
    </row>
    <row r="13" spans="1:15" s="22" customFormat="1" ht="60" customHeight="1">
      <c r="A13" s="52"/>
      <c r="B13" s="47" t="s">
        <v>40</v>
      </c>
      <c r="C13" s="47" t="s">
        <v>15</v>
      </c>
      <c r="D13" s="50">
        <v>43651</v>
      </c>
      <c r="E13" s="47" t="s">
        <v>21</v>
      </c>
      <c r="F13" s="26">
        <v>5010401008297</v>
      </c>
      <c r="G13" s="27" t="s">
        <v>41</v>
      </c>
      <c r="H13" s="54" t="s">
        <v>42</v>
      </c>
      <c r="I13" s="24">
        <v>11653862</v>
      </c>
      <c r="J13" s="28" t="s">
        <v>16</v>
      </c>
      <c r="K13" s="32"/>
      <c r="L13" s="33"/>
      <c r="M13" s="34"/>
      <c r="N13" s="35"/>
      <c r="O13" s="21"/>
    </row>
    <row r="14" spans="1:15" s="22" customFormat="1" ht="60" customHeight="1">
      <c r="A14" s="52"/>
      <c r="B14" s="47" t="s">
        <v>36</v>
      </c>
      <c r="C14" s="47" t="s">
        <v>15</v>
      </c>
      <c r="D14" s="50">
        <v>43651</v>
      </c>
      <c r="E14" s="47" t="s">
        <v>37</v>
      </c>
      <c r="F14" s="26" t="s">
        <v>38</v>
      </c>
      <c r="G14" s="27" t="s">
        <v>20</v>
      </c>
      <c r="H14" s="54" t="s">
        <v>39</v>
      </c>
      <c r="I14" s="24">
        <v>1284800000</v>
      </c>
      <c r="J14" s="28" t="s">
        <v>16</v>
      </c>
      <c r="K14" s="29"/>
      <c r="L14" s="30"/>
      <c r="M14" s="31"/>
      <c r="N14" s="47"/>
      <c r="O14" s="21"/>
    </row>
    <row r="15" spans="1:15" s="22" customFormat="1" ht="60" customHeight="1">
      <c r="A15" s="52"/>
      <c r="B15" s="39" t="s">
        <v>55</v>
      </c>
      <c r="C15" s="39" t="s">
        <v>18</v>
      </c>
      <c r="D15" s="49">
        <v>43654</v>
      </c>
      <c r="E15" s="39" t="s">
        <v>54</v>
      </c>
      <c r="F15" s="48">
        <v>1010001087332</v>
      </c>
      <c r="G15" s="43" t="s">
        <v>24</v>
      </c>
      <c r="H15" s="56" t="s">
        <v>17</v>
      </c>
      <c r="I15" s="51">
        <v>6026400</v>
      </c>
      <c r="J15" s="45" t="s">
        <v>16</v>
      </c>
      <c r="K15" s="40"/>
      <c r="L15" s="41"/>
      <c r="M15" s="42"/>
      <c r="N15" s="39"/>
      <c r="O15" s="21"/>
    </row>
    <row r="16" spans="1:15" s="22" customFormat="1" ht="60" customHeight="1">
      <c r="A16" s="52"/>
      <c r="B16" s="39" t="s">
        <v>60</v>
      </c>
      <c r="C16" s="39" t="s">
        <v>18</v>
      </c>
      <c r="D16" s="49">
        <v>43654</v>
      </c>
      <c r="E16" s="39" t="s">
        <v>61</v>
      </c>
      <c r="F16" s="48">
        <v>1010401023408</v>
      </c>
      <c r="G16" s="43" t="s">
        <v>24</v>
      </c>
      <c r="H16" s="56" t="s">
        <v>17</v>
      </c>
      <c r="I16" s="46" t="s">
        <v>62</v>
      </c>
      <c r="J16" s="45" t="s">
        <v>16</v>
      </c>
      <c r="K16" s="40"/>
      <c r="L16" s="41"/>
      <c r="M16" s="42"/>
      <c r="N16" s="39" t="s">
        <v>63</v>
      </c>
      <c r="O16" s="21"/>
    </row>
    <row r="17" spans="1:15" s="22" customFormat="1" ht="60" customHeight="1">
      <c r="A17" s="52"/>
      <c r="B17" s="47" t="s">
        <v>65</v>
      </c>
      <c r="C17" s="47" t="s">
        <v>30</v>
      </c>
      <c r="D17" s="50">
        <v>43658</v>
      </c>
      <c r="E17" s="47" t="s">
        <v>31</v>
      </c>
      <c r="F17" s="37">
        <v>7430001019295</v>
      </c>
      <c r="G17" s="27" t="s">
        <v>24</v>
      </c>
      <c r="H17" s="55" t="s">
        <v>17</v>
      </c>
      <c r="I17" s="24" t="s">
        <v>32</v>
      </c>
      <c r="J17" s="28" t="s">
        <v>16</v>
      </c>
      <c r="K17" s="2"/>
      <c r="L17" s="2"/>
      <c r="M17" s="2"/>
      <c r="N17" s="47" t="s">
        <v>33</v>
      </c>
      <c r="O17" s="21"/>
    </row>
    <row r="18" spans="1:15" s="22" customFormat="1" ht="60" customHeight="1">
      <c r="A18" s="52"/>
      <c r="B18" s="47" t="s">
        <v>66</v>
      </c>
      <c r="C18" s="47" t="s">
        <v>30</v>
      </c>
      <c r="D18" s="50">
        <v>43658</v>
      </c>
      <c r="E18" s="47" t="s">
        <v>34</v>
      </c>
      <c r="F18" s="37">
        <v>3130001021789</v>
      </c>
      <c r="G18" s="27" t="s">
        <v>24</v>
      </c>
      <c r="H18" s="55" t="s">
        <v>17</v>
      </c>
      <c r="I18" s="24">
        <v>31766342</v>
      </c>
      <c r="J18" s="28" t="s">
        <v>16</v>
      </c>
      <c r="K18" s="2"/>
      <c r="L18" s="2"/>
      <c r="M18" s="2"/>
      <c r="N18" s="47"/>
      <c r="O18" s="21"/>
    </row>
    <row r="19" spans="1:15" s="22" customFormat="1" ht="60" customHeight="1">
      <c r="A19" s="52"/>
      <c r="B19" s="47" t="s">
        <v>67</v>
      </c>
      <c r="C19" s="47" t="s">
        <v>30</v>
      </c>
      <c r="D19" s="50">
        <v>43665</v>
      </c>
      <c r="E19" s="47" t="s">
        <v>35</v>
      </c>
      <c r="F19" s="37">
        <v>1011701012208</v>
      </c>
      <c r="G19" s="27" t="s">
        <v>24</v>
      </c>
      <c r="H19" s="55" t="s">
        <v>17</v>
      </c>
      <c r="I19" s="24">
        <v>6671268</v>
      </c>
      <c r="J19" s="28" t="s">
        <v>16</v>
      </c>
      <c r="K19" s="2"/>
      <c r="L19" s="2"/>
      <c r="M19" s="2"/>
      <c r="N19" s="47"/>
      <c r="O19" s="21"/>
    </row>
    <row r="20" spans="1:15" s="22" customFormat="1" ht="60" customHeight="1">
      <c r="A20" s="52"/>
      <c r="B20" s="47" t="s">
        <v>68</v>
      </c>
      <c r="C20" s="47" t="s">
        <v>30</v>
      </c>
      <c r="D20" s="50">
        <v>43669</v>
      </c>
      <c r="E20" s="47" t="s">
        <v>22</v>
      </c>
      <c r="F20" s="37">
        <v>4120001086023</v>
      </c>
      <c r="G20" s="27" t="s">
        <v>24</v>
      </c>
      <c r="H20" s="55" t="s">
        <v>17</v>
      </c>
      <c r="I20" s="24">
        <v>12976200</v>
      </c>
      <c r="J20" s="28" t="s">
        <v>16</v>
      </c>
      <c r="K20" s="2"/>
      <c r="L20" s="2"/>
      <c r="M20" s="2"/>
      <c r="N20" s="47"/>
      <c r="O20" s="21"/>
    </row>
    <row r="21" spans="1:15" s="22" customFormat="1" ht="60" customHeight="1">
      <c r="A21" s="52"/>
      <c r="B21" s="47" t="s">
        <v>43</v>
      </c>
      <c r="C21" s="47" t="s">
        <v>44</v>
      </c>
      <c r="D21" s="50">
        <v>43669</v>
      </c>
      <c r="E21" s="47" t="s">
        <v>45</v>
      </c>
      <c r="F21" s="26" t="s">
        <v>46</v>
      </c>
      <c r="G21" s="27" t="s">
        <v>47</v>
      </c>
      <c r="H21" s="54" t="s">
        <v>42</v>
      </c>
      <c r="I21" s="24">
        <v>7700000</v>
      </c>
      <c r="J21" s="28" t="s">
        <v>16</v>
      </c>
      <c r="K21" s="32"/>
      <c r="L21" s="33"/>
      <c r="M21" s="34"/>
      <c r="N21" s="35"/>
      <c r="O21" s="21"/>
    </row>
    <row r="22" spans="1:15" s="22" customFormat="1" ht="60" customHeight="1">
      <c r="A22" s="52"/>
      <c r="B22" s="47" t="s">
        <v>70</v>
      </c>
      <c r="C22" s="47" t="s">
        <v>44</v>
      </c>
      <c r="D22" s="50">
        <v>43672</v>
      </c>
      <c r="E22" s="47" t="s">
        <v>50</v>
      </c>
      <c r="F22" s="26">
        <v>9011101039249</v>
      </c>
      <c r="G22" s="27" t="s">
        <v>47</v>
      </c>
      <c r="H22" s="54" t="s">
        <v>42</v>
      </c>
      <c r="I22" s="24">
        <v>3058000</v>
      </c>
      <c r="J22" s="28" t="s">
        <v>16</v>
      </c>
      <c r="K22" s="29"/>
      <c r="L22" s="30"/>
      <c r="M22" s="31"/>
      <c r="N22" s="47"/>
      <c r="O22" s="21"/>
    </row>
    <row r="23" spans="1:15" s="22" customFormat="1" ht="60" customHeight="1">
      <c r="A23" s="52"/>
      <c r="B23" s="47" t="s">
        <v>48</v>
      </c>
      <c r="C23" s="47" t="s">
        <v>44</v>
      </c>
      <c r="D23" s="50">
        <v>43672</v>
      </c>
      <c r="E23" s="47" t="s">
        <v>49</v>
      </c>
      <c r="F23" s="26">
        <v>1010801016399</v>
      </c>
      <c r="G23" s="27" t="s">
        <v>47</v>
      </c>
      <c r="H23" s="54" t="s">
        <v>42</v>
      </c>
      <c r="I23" s="24">
        <v>1490400</v>
      </c>
      <c r="J23" s="28" t="s">
        <v>16</v>
      </c>
      <c r="K23" s="32"/>
      <c r="L23" s="33"/>
      <c r="M23" s="34"/>
      <c r="N23" s="35"/>
      <c r="O23" s="21"/>
    </row>
    <row r="24" spans="1:15" s="22" customFormat="1" ht="60" customHeight="1">
      <c r="A24" s="52"/>
      <c r="B24" s="39" t="s">
        <v>56</v>
      </c>
      <c r="C24" s="39" t="s">
        <v>57</v>
      </c>
      <c r="D24" s="49">
        <v>43672</v>
      </c>
      <c r="E24" s="39" t="s">
        <v>58</v>
      </c>
      <c r="F24" s="48">
        <v>1010401051219</v>
      </c>
      <c r="G24" s="43" t="s">
        <v>24</v>
      </c>
      <c r="H24" s="44" t="s">
        <v>17</v>
      </c>
      <c r="I24" s="51">
        <v>15120000</v>
      </c>
      <c r="J24" s="45" t="s">
        <v>16</v>
      </c>
      <c r="K24" s="40"/>
      <c r="L24" s="41"/>
      <c r="M24" s="42"/>
      <c r="N24" s="39"/>
      <c r="O24" s="21"/>
    </row>
    <row r="25" spans="1:15" s="22" customFormat="1" ht="60" customHeight="1">
      <c r="A25" s="52"/>
      <c r="B25" s="47" t="s">
        <v>51</v>
      </c>
      <c r="C25" s="47" t="s">
        <v>44</v>
      </c>
      <c r="D25" s="50">
        <v>43676</v>
      </c>
      <c r="E25" s="47" t="s">
        <v>52</v>
      </c>
      <c r="F25" s="26">
        <v>5010001141787</v>
      </c>
      <c r="G25" s="27" t="s">
        <v>47</v>
      </c>
      <c r="H25" s="54" t="s">
        <v>42</v>
      </c>
      <c r="I25" s="51">
        <v>3080000</v>
      </c>
      <c r="J25" s="28" t="s">
        <v>16</v>
      </c>
      <c r="K25" s="36"/>
      <c r="L25" s="36"/>
      <c r="M25" s="36"/>
      <c r="N25" s="47"/>
      <c r="O25" s="21"/>
    </row>
    <row r="26" spans="1:15" s="22" customFormat="1" ht="60" customHeight="1">
      <c r="A26" s="52"/>
      <c r="B26" s="38" t="s">
        <v>59</v>
      </c>
      <c r="C26" s="39" t="s">
        <v>57</v>
      </c>
      <c r="D26" s="49">
        <v>43676</v>
      </c>
      <c r="E26" s="39" t="s">
        <v>54</v>
      </c>
      <c r="F26" s="48">
        <v>1010001087332</v>
      </c>
      <c r="G26" s="43" t="s">
        <v>24</v>
      </c>
      <c r="H26" s="44" t="s">
        <v>17</v>
      </c>
      <c r="I26" s="51">
        <v>21550320</v>
      </c>
      <c r="J26" s="45" t="s">
        <v>16</v>
      </c>
      <c r="K26" s="40"/>
      <c r="L26" s="41"/>
      <c r="M26" s="42"/>
      <c r="N26" s="39"/>
      <c r="O26" s="21"/>
    </row>
    <row r="27" spans="1:15" ht="18.75" customHeight="1">
      <c r="A27" s="6"/>
      <c r="B27" s="9" t="s">
        <v>11</v>
      </c>
      <c r="C27" s="10"/>
      <c r="D27" s="8"/>
      <c r="E27" s="8"/>
      <c r="F27" s="8"/>
      <c r="G27" s="8"/>
      <c r="H27" s="10"/>
      <c r="I27" s="8"/>
      <c r="J27" s="8"/>
      <c r="K27" s="13"/>
      <c r="L27" s="13"/>
      <c r="M27" s="13"/>
      <c r="N27" s="8"/>
      <c r="O27" s="6"/>
    </row>
    <row r="28" spans="1:15" ht="13.5">
      <c r="A28" s="6"/>
      <c r="B28" s="16"/>
      <c r="C28" s="10"/>
      <c r="D28" s="8"/>
      <c r="E28" s="8"/>
      <c r="F28" s="8"/>
      <c r="G28" s="8"/>
      <c r="H28" s="10"/>
      <c r="I28" s="8"/>
      <c r="J28" s="8"/>
      <c r="K28" s="13"/>
      <c r="L28" s="13"/>
      <c r="M28" s="13"/>
      <c r="N28" s="8"/>
      <c r="O28" s="6"/>
    </row>
    <row r="29" spans="1:15" ht="13.5">
      <c r="A29" s="6"/>
      <c r="B29" s="16"/>
      <c r="C29" s="10"/>
      <c r="D29" s="8"/>
      <c r="E29" s="8"/>
      <c r="F29" s="8"/>
      <c r="G29" s="8"/>
      <c r="H29" s="10"/>
      <c r="I29" s="8"/>
      <c r="J29" s="8"/>
      <c r="K29" s="13"/>
      <c r="L29" s="13"/>
      <c r="M29" s="13"/>
      <c r="N29" s="8"/>
      <c r="O29" s="6"/>
    </row>
    <row r="30" spans="1:15" ht="13.5">
      <c r="A30" s="6"/>
      <c r="B30" s="16"/>
      <c r="C30" s="10"/>
      <c r="D30" s="8"/>
      <c r="E30" s="8"/>
      <c r="F30" s="8"/>
      <c r="G30" s="8"/>
      <c r="H30" s="10"/>
      <c r="I30" s="8"/>
      <c r="J30" s="8"/>
      <c r="K30" s="13"/>
      <c r="L30" s="13"/>
      <c r="M30" s="13"/>
      <c r="N30" s="8"/>
      <c r="O30" s="6"/>
    </row>
    <row r="31" spans="1:15" ht="13.5">
      <c r="A31" s="6"/>
      <c r="B31" s="16"/>
      <c r="C31" s="10"/>
      <c r="D31" s="8"/>
      <c r="E31" s="8"/>
      <c r="F31" s="8"/>
      <c r="G31" s="8"/>
      <c r="H31" s="10"/>
      <c r="I31" s="8"/>
      <c r="J31" s="8"/>
      <c r="K31" s="13"/>
      <c r="L31" s="13"/>
      <c r="M31" s="13"/>
      <c r="N31" s="8"/>
      <c r="O31" s="6"/>
    </row>
    <row r="32" spans="1:15" ht="13.5">
      <c r="A32" s="6"/>
      <c r="B32" s="16"/>
      <c r="C32" s="10"/>
      <c r="D32" s="8"/>
      <c r="E32" s="8"/>
      <c r="F32" s="8"/>
      <c r="G32" s="8"/>
      <c r="H32" s="10"/>
      <c r="I32" s="8"/>
      <c r="J32" s="8"/>
      <c r="K32" s="13"/>
      <c r="L32" s="13"/>
      <c r="M32" s="13"/>
      <c r="N32" s="8"/>
      <c r="O32" s="6"/>
    </row>
    <row r="33" spans="1:6" ht="13.5">
      <c r="A33" s="6"/>
      <c r="B33" s="16"/>
      <c r="F33" s="6"/>
    </row>
    <row r="34" spans="1:13" ht="13.5">
      <c r="A34" s="6"/>
      <c r="B34" s="16"/>
      <c r="F34" s="6"/>
      <c r="K34" s="8"/>
      <c r="L34" s="8"/>
      <c r="M34" s="8"/>
    </row>
    <row r="35" spans="1:13" ht="13.5">
      <c r="A35" s="6"/>
      <c r="B35" s="16"/>
      <c r="F35" s="6"/>
      <c r="K35" s="6"/>
      <c r="L35" s="6"/>
      <c r="M35" s="6"/>
    </row>
    <row r="36" spans="1:13" ht="13.5">
      <c r="A36" s="6"/>
      <c r="B36" s="16"/>
      <c r="F36" s="6"/>
      <c r="K36" s="6"/>
      <c r="L36" s="6"/>
      <c r="M36" s="6"/>
    </row>
    <row r="37" spans="1:13" ht="13.5">
      <c r="A37" s="6"/>
      <c r="B37" s="16"/>
      <c r="F37" s="6"/>
      <c r="K37" s="6"/>
      <c r="L37" s="6"/>
      <c r="M37" s="6"/>
    </row>
    <row r="38" spans="1:13" ht="13.5">
      <c r="A38" s="6"/>
      <c r="B38" s="16"/>
      <c r="F38" s="6"/>
      <c r="K38" s="6"/>
      <c r="L38" s="6"/>
      <c r="M38" s="6"/>
    </row>
    <row r="39" spans="1:13" ht="13.5">
      <c r="A39" s="6"/>
      <c r="B39" s="16"/>
      <c r="F39" s="6"/>
      <c r="K39" s="6"/>
      <c r="L39" s="6"/>
      <c r="M39" s="6"/>
    </row>
    <row r="40" spans="1:13" ht="13.5">
      <c r="A40" s="6"/>
      <c r="B40" s="17"/>
      <c r="F40" s="6"/>
      <c r="K40" s="6"/>
      <c r="L40" s="6"/>
      <c r="M40" s="6"/>
    </row>
    <row r="41" spans="1:13" ht="13.5">
      <c r="A41" s="6"/>
      <c r="B41" s="17"/>
      <c r="F41" s="6"/>
      <c r="K41" s="6"/>
      <c r="L41" s="6"/>
      <c r="M41" s="6"/>
    </row>
    <row r="42" spans="1:13" ht="13.5">
      <c r="A42" s="6"/>
      <c r="B42" s="15"/>
      <c r="K42" s="6"/>
      <c r="L42" s="6"/>
      <c r="M42" s="6"/>
    </row>
    <row r="43" spans="1:13" ht="13.5">
      <c r="A43" s="6"/>
      <c r="B43" s="18"/>
      <c r="K43" s="6"/>
      <c r="L43" s="6"/>
      <c r="M43" s="6"/>
    </row>
    <row r="44" spans="1:13" ht="13.5">
      <c r="A44" s="6"/>
      <c r="B44" s="14"/>
      <c r="K44" s="6"/>
      <c r="L44" s="6"/>
      <c r="M44" s="6"/>
    </row>
    <row r="45" spans="1:13" ht="13.5">
      <c r="A45" s="6"/>
      <c r="K45" s="6"/>
      <c r="L45" s="6"/>
      <c r="M45" s="6"/>
    </row>
    <row r="46" spans="1:13" ht="13.5">
      <c r="A46" s="6"/>
      <c r="K46" s="6"/>
      <c r="L46" s="6"/>
      <c r="M46" s="6"/>
    </row>
    <row r="47" spans="1:13" ht="13.5">
      <c r="A47" s="6"/>
      <c r="K47" s="6"/>
      <c r="L47" s="6"/>
      <c r="M47" s="6"/>
    </row>
    <row r="48" spans="1:13" ht="13.5">
      <c r="A48" s="6"/>
      <c r="K48" s="6"/>
      <c r="L48" s="6"/>
      <c r="M48" s="6"/>
    </row>
    <row r="49" spans="1:13" ht="13.5">
      <c r="A49" s="6"/>
      <c r="K49" s="6"/>
      <c r="L49" s="6"/>
      <c r="M49" s="6"/>
    </row>
    <row r="50" spans="1:13" ht="13.5">
      <c r="A50" s="6"/>
      <c r="K50" s="6"/>
      <c r="L50" s="6"/>
      <c r="M50" s="6"/>
    </row>
    <row r="51" spans="1:13" ht="13.5">
      <c r="A51" s="6"/>
      <c r="K51" s="6"/>
      <c r="L51" s="6"/>
      <c r="M51" s="6"/>
    </row>
    <row r="52" spans="1:13" ht="13.5">
      <c r="A52" s="6"/>
      <c r="K52" s="6"/>
      <c r="L52" s="6"/>
      <c r="M52" s="6"/>
    </row>
    <row r="53" ht="13.5">
      <c r="A53" s="6"/>
    </row>
    <row r="54" ht="13.5">
      <c r="A54" s="6"/>
    </row>
    <row r="55" ht="13.5">
      <c r="A55" s="6"/>
    </row>
    <row r="56" ht="13.5">
      <c r="A56" s="6"/>
    </row>
    <row r="57" ht="13.5">
      <c r="A57" s="6"/>
    </row>
    <row r="58" ht="13.5">
      <c r="A58" s="11"/>
    </row>
    <row r="59" ht="13.5">
      <c r="A59" s="11"/>
    </row>
    <row r="60" ht="13.5">
      <c r="A60" s="11"/>
    </row>
    <row r="61" ht="13.5">
      <c r="A61" s="11"/>
    </row>
    <row r="62" ht="13.5">
      <c r="A62" s="11"/>
    </row>
    <row r="63" ht="13.5">
      <c r="A63" s="11"/>
    </row>
    <row r="64" ht="13.5">
      <c r="A64" s="12"/>
    </row>
    <row r="65" ht="13.5">
      <c r="A65" s="12"/>
    </row>
    <row r="66" ht="13.5">
      <c r="A66" s="12"/>
    </row>
    <row r="67" ht="13.5">
      <c r="A67" s="12"/>
    </row>
    <row r="68" ht="13.5">
      <c r="A68" s="6"/>
    </row>
    <row r="69" ht="13.5">
      <c r="A69" s="6"/>
    </row>
    <row r="70" ht="13.5">
      <c r="A70" s="6"/>
    </row>
    <row r="71" ht="13.5">
      <c r="A71" s="6"/>
    </row>
    <row r="72" ht="13.5">
      <c r="A72" s="6"/>
    </row>
    <row r="73" ht="13.5">
      <c r="A73" s="6"/>
    </row>
    <row r="74" ht="13.5">
      <c r="A74" s="6"/>
    </row>
    <row r="75" ht="13.5">
      <c r="A75" s="6"/>
    </row>
    <row r="76" ht="13.5">
      <c r="A76" s="6"/>
    </row>
    <row r="77" ht="13.5">
      <c r="A77" s="6"/>
    </row>
    <row r="78" ht="13.5">
      <c r="A78" s="6"/>
    </row>
    <row r="79" ht="13.5">
      <c r="A79" s="6"/>
    </row>
    <row r="80" ht="13.5">
      <c r="A80" s="6"/>
    </row>
    <row r="81" ht="13.5">
      <c r="A81" s="6"/>
    </row>
    <row r="82" ht="13.5">
      <c r="A82" s="6"/>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21:C22">
    <cfRule type="expression" priority="69" dxfId="4">
      <formula>AND(COUNTIF($AD21,"*分担契約*"),NOT(COUNTIF($E21,"*ほか*")))</formula>
    </cfRule>
  </conditionalFormatting>
  <conditionalFormatting sqref="D23:D26">
    <cfRule type="cellIs" priority="50" dxfId="17" operator="between" stopIfTrue="1">
      <formula>43617</formula>
      <formula>43646</formula>
    </cfRule>
    <cfRule type="cellIs" priority="51" dxfId="18" operator="between" stopIfTrue="1">
      <formula>43631</formula>
      <formula>43640</formula>
    </cfRule>
    <cfRule type="cellIs" priority="52" dxfId="17" operator="between" stopIfTrue="1">
      <formula>43631</formula>
      <formula>43640</formula>
    </cfRule>
    <cfRule type="cellIs" priority="53" dxfId="17" operator="between" stopIfTrue="1">
      <formula>43631</formula>
      <formula>43640</formula>
    </cfRule>
    <cfRule type="cellIs" priority="54" dxfId="17" operator="between" stopIfTrue="1">
      <formula>43631</formula>
      <formula>43640</formula>
    </cfRule>
  </conditionalFormatting>
  <conditionalFormatting sqref="C8 C14">
    <cfRule type="expression" priority="7" dxfId="4">
      <formula>AND(COUNTIF($AD8,"*分担契約*"),NOT(COUNTIF($E8,"*ほか*")))</formula>
    </cfRule>
  </conditionalFormatting>
  <conditionalFormatting sqref="C9">
    <cfRule type="expression" priority="6" dxfId="4">
      <formula>AND(COUNTIF($AD9,"*分担契約*"),NOT(COUNTIF($E9,"*ほか*")))</formula>
    </cfRule>
  </conditionalFormatting>
  <conditionalFormatting sqref="C10">
    <cfRule type="expression" priority="5" dxfId="4">
      <formula>AND(COUNTIF($AD10,"*分担契約*"),NOT(COUNTIF($E10,"*ほか*")))</formula>
    </cfRule>
  </conditionalFormatting>
  <conditionalFormatting sqref="C11">
    <cfRule type="expression" priority="4" dxfId="4">
      <formula>AND(COUNTIF($AD11,"*分担契約*"),NOT(COUNTIF($E11,"*ほか*")))</formula>
    </cfRule>
  </conditionalFormatting>
  <conditionalFormatting sqref="C12">
    <cfRule type="expression" priority="3" dxfId="4">
      <formula>AND(COUNTIF($AD12,"*分担契約*"),NOT(COUNTIF($E12,"*ほか*")))</formula>
    </cfRule>
  </conditionalFormatting>
  <conditionalFormatting sqref="C13">
    <cfRule type="expression" priority="2" dxfId="4">
      <formula>AND(COUNTIF($AD13,"*分担契約*"),NOT(COUNTIF($E13,"*ほか*")))</formula>
    </cfRule>
  </conditionalFormatting>
  <conditionalFormatting sqref="C15:C20">
    <cfRule type="expression" priority="1" dxfId="4">
      <formula>AND(COUNTIF($AD15,"*分担契約*"),NOT(COUNTIF($E15,"*ほか*")))</formula>
    </cfRule>
  </conditionalFormatting>
  <conditionalFormatting sqref="B8">
    <cfRule type="expression" priority="214" dxfId="1" stopIfTrue="1">
      <formula>$AD8:$AD171=別紙様式3!#REF!</formula>
    </cfRule>
    <cfRule type="expression" priority="215" dxfId="0" stopIfTrue="1">
      <formula>$AK8:$AK171=別紙様式3!#REF!</formula>
    </cfRule>
  </conditionalFormatting>
  <conditionalFormatting sqref="B10">
    <cfRule type="expression" priority="216" dxfId="1" stopIfTrue="1">
      <formula>$AD10:$AD234=別紙様式3!#REF!</formula>
    </cfRule>
    <cfRule type="expression" priority="217" dxfId="0" stopIfTrue="1">
      <formula>$AK10:$AK234=別紙様式3!#REF!</formula>
    </cfRule>
  </conditionalFormatting>
  <dataValidations count="4">
    <dataValidation errorStyle="information" type="date" allowBlank="1" showErrorMessage="1" prompt="平成30年4月1日の形式で入力する。" sqref="D9:D10 D15:D22">
      <formula1>43191</formula1>
      <formula2>43555</formula2>
    </dataValidation>
    <dataValidation allowBlank="1" showInputMessage="1" sqref="I8:I26"/>
    <dataValidation allowBlank="1" showInputMessage="1" showErrorMessage="1" imeMode="halfAlpha" sqref="F8:F14"/>
    <dataValidation errorStyle="information" type="date" allowBlank="1" showInputMessage="1" showErrorMessage="1" prompt="平成30年4月1日の形式で入力する。" sqref="D8 D11:D14">
      <formula1>43191</formula1>
      <formula2>43555</formula2>
    </dataValidation>
  </dataValidations>
  <printOptions horizontalCentered="1"/>
  <pageMargins left="0.4330708661417323" right="0.5905511811023623" top="0.7086614173228347" bottom="0.4330708661417323" header="0.35433070866141736" footer="0.31496062992125984"/>
  <pageSetup cellComments="asDisplayed"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2019-08-30T02:17:48Z</cp:lastPrinted>
  <dcterms:created xsi:type="dcterms:W3CDTF">2005-02-04T02:27:22Z</dcterms:created>
  <dcterms:modified xsi:type="dcterms:W3CDTF">2019-09-06T06:29:59Z</dcterms:modified>
  <cp:category/>
  <cp:version/>
  <cp:contentType/>
  <cp:contentStatus/>
</cp:coreProperties>
</file>