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40" windowHeight="6525"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'(4)税務署別(個人事業者）'!$A$1:$N$117</definedName>
    <definedName name="_xlnm.Print_Area" localSheetId="5">'(4)税務署別（合計）'!$A$1:$R$117</definedName>
    <definedName name="_xlnm.Print_Titles" localSheetId="3">'(4)税務署別(個人事業者）'!$1:$6</definedName>
    <definedName name="_xlnm.Print_Titles" localSheetId="5">'(4)税務署別（合計）'!$1:$6</definedName>
    <definedName name="_xlnm.Print_Titles" localSheetId="4">'(4)税務署別（法人）'!$1:$6</definedName>
  </definedNames>
  <calcPr fullCalcOnLoad="1"/>
</workbook>
</file>

<file path=xl/sharedStrings.xml><?xml version="1.0" encoding="utf-8"?>
<sst xmlns="http://schemas.openxmlformats.org/spreadsheetml/2006/main" count="793" uniqueCount="198">
  <si>
    <t>(4)　税務署別課税状況</t>
  </si>
  <si>
    <t>　イ　個人事業者</t>
  </si>
  <si>
    <t>税務署名</t>
  </si>
  <si>
    <t>納　　　税　　　申　　　告　　　及　　　び　　　処　　　理</t>
  </si>
  <si>
    <t>還付申告及び処理</t>
  </si>
  <si>
    <t>既往年分の
申告及び処理</t>
  </si>
  <si>
    <t>合　　　　　　計</t>
  </si>
  <si>
    <t>税務署名</t>
  </si>
  <si>
    <t>一般申告及び処理</t>
  </si>
  <si>
    <t>簡易申告及び処理</t>
  </si>
  <si>
    <t>小　　　　　　計</t>
  </si>
  <si>
    <t>件数</t>
  </si>
  <si>
    <t>税額</t>
  </si>
  <si>
    <t>税　額　①</t>
  </si>
  <si>
    <t>税　額　②</t>
  </si>
  <si>
    <t>税　額　③</t>
  </si>
  <si>
    <t>件</t>
  </si>
  <si>
    <t>千円</t>
  </si>
  <si>
    <t>総　計</t>
  </si>
  <si>
    <t>千葉東</t>
  </si>
  <si>
    <t>千葉南</t>
  </si>
  <si>
    <t>千葉西</t>
  </si>
  <si>
    <t>銚子</t>
  </si>
  <si>
    <t>市川</t>
  </si>
  <si>
    <t>船橋</t>
  </si>
  <si>
    <t>館山</t>
  </si>
  <si>
    <t>木更津</t>
  </si>
  <si>
    <t>松戸</t>
  </si>
  <si>
    <t>佐原</t>
  </si>
  <si>
    <t>茂原</t>
  </si>
  <si>
    <t>成田</t>
  </si>
  <si>
    <t>東金</t>
  </si>
  <si>
    <t>柏</t>
  </si>
  <si>
    <t>千葉県計</t>
  </si>
  <si>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</si>
  <si>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</si>
  <si>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</si>
  <si>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</si>
  <si>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</si>
  <si>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</si>
  <si>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</si>
  <si>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</si>
  <si>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</si>
  <si>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</si>
  <si>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</si>
  <si>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</si>
  <si>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</si>
  <si>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</si>
  <si>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</si>
  <si>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</si>
  <si>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</si>
  <si>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</si>
  <si>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</si>
  <si>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</si>
  <si>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</si>
  <si>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</si>
  <si>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</si>
  <si>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</si>
  <si>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</si>
  <si>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</si>
  <si>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</si>
  <si>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</si>
  <si>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</si>
  <si>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</si>
  <si>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</si>
  <si>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</si>
  <si>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</si>
  <si>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</si>
  <si>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</si>
  <si>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</si>
  <si>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</si>
  <si>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</si>
  <si>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</si>
  <si>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</si>
  <si>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</si>
  <si>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</si>
  <si>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</si>
  <si>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</si>
  <si>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</si>
  <si>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</si>
  <si>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</si>
  <si>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</si>
  <si>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</si>
  <si>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</si>
  <si>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</si>
  <si>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</si>
  <si>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</si>
  <si>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</si>
  <si>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</si>
  <si>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</si>
  <si>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</si>
  <si>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</si>
  <si>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</si>
  <si>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</si>
  <si>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</si>
  <si>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</si>
  <si>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</si>
  <si>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</si>
  <si>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</si>
  <si>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</si>
  <si>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</si>
  <si>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</si>
  <si>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</si>
  <si>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</si>
  <si>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</si>
  <si>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</si>
  <si>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</si>
  <si>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</si>
  <si>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</si>
  <si>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(4)　税務署別課税状況（続）</t>
  </si>
  <si>
    <t>　ロ　法　　　人</t>
  </si>
  <si>
    <t>税務署名</t>
  </si>
  <si>
    <t>柏</t>
  </si>
  <si>
    <t>千葉県計</t>
  </si>
  <si>
    <t>芝</t>
  </si>
  <si>
    <t>都区内計</t>
  </si>
  <si>
    <t>多摩地区計</t>
  </si>
  <si>
    <t>東京都計</t>
  </si>
  <si>
    <t>緑</t>
  </si>
  <si>
    <t>神奈川県計</t>
  </si>
  <si>
    <t>山梨県計</t>
  </si>
  <si>
    <t>総　計</t>
  </si>
  <si>
    <t>　ハ　個人事業者と法人の合計</t>
  </si>
  <si>
    <t>課　税　事　業　者　等　届　出　件　数</t>
  </si>
  <si>
    <t>課税事業者
届出</t>
  </si>
  <si>
    <t>課税事業者
選択届出</t>
  </si>
  <si>
    <t>新設法人に
該当する旨
の届出</t>
  </si>
  <si>
    <t>合　　　計</t>
  </si>
  <si>
    <t>柏</t>
  </si>
  <si>
    <t>芝</t>
  </si>
  <si>
    <t>都区内計</t>
  </si>
  <si>
    <t>東京都計</t>
  </si>
  <si>
    <t>緑</t>
  </si>
  <si>
    <t>神奈川県計</t>
  </si>
  <si>
    <t>件数</t>
  </si>
  <si>
    <t>件数</t>
  </si>
  <si>
    <t>税　　　額
(①－②＋③)</t>
  </si>
  <si>
    <t>税　　　額
(①－②＋③)</t>
  </si>
  <si>
    <t>税　　額
(①－②＋③)</t>
  </si>
  <si>
    <t>総　計</t>
  </si>
  <si>
    <t/>
  </si>
  <si>
    <t>柏</t>
  </si>
  <si>
    <t>千葉県計</t>
  </si>
  <si>
    <t>芝</t>
  </si>
  <si>
    <t>都区内計</t>
  </si>
  <si>
    <t>多摩地区計</t>
  </si>
  <si>
    <t>東京都計</t>
  </si>
  <si>
    <t>緑</t>
  </si>
  <si>
    <t>神奈川県計</t>
  </si>
  <si>
    <t>山梨県計</t>
  </si>
  <si>
    <t>「件数欄」の「実」は、実件数を示す。</t>
  </si>
  <si>
    <t>　　　２</t>
  </si>
  <si>
    <t>税関分は含まない。</t>
  </si>
  <si>
    <t>（注）１</t>
  </si>
  <si>
    <t>「既往年分」は、平成22年３月31日以前に終了した課税期間について、平成22年７月１日から平成23年６月30日までの間の申告（平成22年７月１日から同年９月30日までの間の国・地方公共団体等に係る申告を除く。）及び処理（更正、決定等）による課税事績を「申告書及び決議書」に基づいて作成した。</t>
  </si>
  <si>
    <t>「現年分」は、平成22年４月１日から平成23年３月31日までに終了した課税期間について、平成23年６月30日現在の申告（国・地方公共団体等については平成23年９月30日までの申告を含む。）及び処理（更正、決定等）による課税事績を「申告書及び決議書」に基づいて作成した。</t>
  </si>
  <si>
    <t>調査対象等：</t>
  </si>
  <si>
    <t>加算税</t>
  </si>
  <si>
    <t>実</t>
  </si>
  <si>
    <t>差引計</t>
  </si>
  <si>
    <t>申告及び処理による
減差税額のあるもの</t>
  </si>
  <si>
    <t>申告及び処理による
増差税額のあるもの</t>
  </si>
  <si>
    <t>既往年分</t>
  </si>
  <si>
    <t>還付申告及び処理</t>
  </si>
  <si>
    <t>納税申告計</t>
  </si>
  <si>
    <t>簡易申告及び処理</t>
  </si>
  <si>
    <t>一般申告及び処理</t>
  </si>
  <si>
    <t>現年分</t>
  </si>
  <si>
    <t>千円</t>
  </si>
  <si>
    <t>件</t>
  </si>
  <si>
    <t>税　　　額</t>
  </si>
  <si>
    <t>件　　　数</t>
  </si>
  <si>
    <t>合　　　　　計</t>
  </si>
  <si>
    <t>法　　　　　人</t>
  </si>
  <si>
    <t>個　人　事　業　者</t>
  </si>
  <si>
    <t>区　　　分</t>
  </si>
  <si>
    <t>(1)　課税状況</t>
  </si>
  <si>
    <t>７　消　費　税</t>
  </si>
  <si>
    <t>納税申告計</t>
  </si>
  <si>
    <t>平成22年度</t>
  </si>
  <si>
    <t>平成21年度</t>
  </si>
  <si>
    <t>平成20年度</t>
  </si>
  <si>
    <t>平成19年度</t>
  </si>
  <si>
    <t>平成18年度</t>
  </si>
  <si>
    <t>税　　額</t>
  </si>
  <si>
    <t>件　　数</t>
  </si>
  <si>
    <t>合　　　　　　　計</t>
  </si>
  <si>
    <t>法　　　　　　　人</t>
  </si>
  <si>
    <t>(2)　課税状況の累年比較</t>
  </si>
  <si>
    <t>（注）納税義務者でなくなった旨の届出書又は課税事業者選択不適用届出書を提出した者は含まない。</t>
  </si>
  <si>
    <t>調査対象等：平成22年度末（平成23年３月31日現在）の届出件数を示している。</t>
  </si>
  <si>
    <t>合　　　　　　　　　計</t>
  </si>
  <si>
    <t>新設法人に該当する旨の届出書</t>
  </si>
  <si>
    <t>課税事業者選択届出書</t>
  </si>
  <si>
    <t>課税事業者届出書</t>
  </si>
  <si>
    <t>(3)　課税事業者等届出件数</t>
  </si>
  <si>
    <t>（注）この表は「(1)　課税状況」の現年分を税務署別に示したものである（加算税を除く。）。</t>
  </si>
  <si>
    <t>（注）この表は「(1)　課税状況」の現年分及び「(3)　課税事業者等届出件数」を税務署別に示したものである（加算税を除く。）。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</si>
</sst>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4">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b/>
      <sz val="9"/>
      <name val="ＭＳ 明朝"/>
      <family val="1"/>
    </font>
    <font>
      <sz val="13"/>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hair"/>
      <top/>
      <bottom style="hair">
        <color indexed="55"/>
      </bottom>
    </border>
    <border>
      <left style="hair"/>
      <right style="thin"/>
      <top/>
      <bottom style="hair">
        <color indexed="55"/>
      </bottom>
    </border>
    <border>
      <left style="hair"/>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style="medium"/>
      <top style="hair">
        <color indexed="55"/>
      </top>
      <bottom style="thin">
        <color indexed="55"/>
      </bottom>
    </border>
    <border>
      <left style="medium"/>
      <right/>
      <top/>
      <bottom style="double"/>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medium"/>
      <top/>
      <bottom style="double"/>
    </border>
    <border>
      <left style="medium"/>
      <right/>
      <top/>
      <bottom style="medium"/>
    </border>
    <border>
      <left style="thin"/>
      <right style="hair"/>
      <top/>
      <bottom style="medium"/>
    </border>
    <border>
      <left style="hair"/>
      <right style="thin"/>
      <top/>
      <bottom style="medium"/>
    </border>
    <border>
      <left style="hair"/>
      <right/>
      <top/>
      <bottom style="medium"/>
    </border>
    <border>
      <left style="thin"/>
      <right style="medium"/>
      <top/>
      <bottom style="medium"/>
    </border>
    <border>
      <left style="medium"/>
      <right/>
      <top style="thin">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medium"/>
      <top style="thin">
        <color indexed="55"/>
      </top>
      <bottom style="thin">
        <color indexed="55"/>
      </bottom>
    </border>
    <border>
      <left style="thin"/>
      <right style="medium"/>
      <top style="thin">
        <color indexed="55"/>
      </top>
      <bottom style="hair">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top style="thin">
        <color indexed="55"/>
      </top>
      <bottom style="thin">
        <color indexed="55"/>
      </bottom>
    </border>
    <border>
      <left style="hair"/>
      <right style="thin"/>
      <top style="hair"/>
      <bottom style="thin"/>
    </border>
    <border>
      <left style="hair"/>
      <right style="hair"/>
      <top style="thin"/>
      <bottom/>
    </border>
    <border>
      <left style="hair"/>
      <right style="hair"/>
      <top/>
      <bottom style="hair">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medium"/>
      <top style="thin">
        <color indexed="23"/>
      </top>
      <bottom/>
    </border>
    <border>
      <left style="thin"/>
      <right style="hair"/>
      <top style="double"/>
      <bottom style="medium"/>
    </border>
    <border>
      <left style="hair"/>
      <right style="hair"/>
      <top style="double"/>
      <bottom style="medium"/>
    </border>
    <border>
      <left style="hair"/>
      <right/>
      <top style="double"/>
      <bottom style="medium"/>
    </border>
    <border>
      <left style="thin"/>
      <right style="medium"/>
      <top style="double"/>
      <bottom style="medium"/>
    </border>
    <border>
      <left style="hair"/>
      <right style="hair"/>
      <top style="hair">
        <color indexed="55"/>
      </top>
      <bottom style="thin">
        <color indexed="55"/>
      </bottom>
    </border>
    <border>
      <left style="hair"/>
      <right style="hair"/>
      <top style="thin">
        <color indexed="55"/>
      </top>
      <bottom style="thin">
        <color indexed="55"/>
      </bottom>
    </border>
    <border>
      <left style="thin"/>
      <right style="medium"/>
      <top style="thin">
        <color indexed="23"/>
      </top>
      <bottom style="thin">
        <color indexed="23"/>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top style="thin">
        <color indexed="55"/>
      </top>
      <bottom style="hair">
        <color indexed="55"/>
      </bottom>
    </border>
    <border>
      <left style="thin"/>
      <right style="hair"/>
      <top style="hair"/>
      <bottom style="thin"/>
    </border>
    <border>
      <left style="hair"/>
      <right/>
      <top style="hair"/>
      <bottom style="thin"/>
    </border>
    <border>
      <left/>
      <right/>
      <top style="medium"/>
      <bottom/>
    </border>
    <border>
      <left style="hair"/>
      <right style="medium"/>
      <top/>
      <bottom style="medium"/>
    </border>
    <border>
      <left style="hair"/>
      <right style="hair"/>
      <top/>
      <bottom style="medium"/>
    </border>
    <border>
      <left style="hair"/>
      <right style="medium"/>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hair">
        <color indexed="55"/>
      </top>
      <bottom style="hair">
        <color indexed="55"/>
      </bottom>
    </border>
    <border>
      <left style="hair"/>
      <right style="hair"/>
      <top style="hair">
        <color indexed="55"/>
      </top>
      <bottom style="hair">
        <color indexed="55"/>
      </bottom>
    </border>
    <border>
      <left style="thin"/>
      <right style="hair"/>
      <top/>
      <bottom/>
    </border>
    <border>
      <left style="hair"/>
      <right style="medium"/>
      <top style="thin"/>
      <bottom style="hair">
        <color indexed="55"/>
      </bottom>
    </border>
    <border>
      <left style="hair"/>
      <right style="hair"/>
      <top style="thin"/>
      <bottom style="hair">
        <color indexed="55"/>
      </bottom>
    </border>
    <border>
      <left style="hair"/>
      <right style="thin"/>
      <top style="thin"/>
      <bottom style="hair">
        <color indexed="55"/>
      </bottom>
    </border>
    <border>
      <left style="hair"/>
      <right style="medium"/>
      <top style="hair">
        <color indexed="55"/>
      </top>
      <bottom/>
    </border>
    <border>
      <left style="hair"/>
      <right style="hair"/>
      <top style="hair">
        <color indexed="55"/>
      </top>
      <bottom/>
    </border>
    <border>
      <left style="hair"/>
      <right style="thin"/>
      <top style="hair">
        <color indexed="55"/>
      </top>
      <bottom/>
    </border>
    <border>
      <left style="hair"/>
      <right style="thin"/>
      <top style="hair">
        <color indexed="55"/>
      </top>
      <bottom style="thin"/>
    </border>
    <border>
      <left style="hair"/>
      <right style="medium"/>
      <top/>
      <bottom style="hair">
        <color indexed="55"/>
      </bottom>
    </border>
    <border>
      <left style="hair"/>
      <right style="medium"/>
      <top style="thin"/>
      <bottom/>
    </border>
    <border>
      <left style="hair"/>
      <right style="medium"/>
      <top style="hair">
        <color indexed="55"/>
      </top>
      <bottom style="medium"/>
    </border>
    <border>
      <left style="thin"/>
      <right style="hair"/>
      <top style="hair">
        <color indexed="55"/>
      </top>
      <bottom style="medium"/>
    </border>
    <border>
      <left style="hair"/>
      <right style="thin"/>
      <top style="hair">
        <color indexed="55"/>
      </top>
      <bottom style="medium"/>
    </border>
    <border>
      <left style="thin"/>
      <right style="hair"/>
      <top style="thin"/>
      <bottom style="hair">
        <color indexed="55"/>
      </bottom>
    </border>
    <border>
      <left style="hair"/>
      <right style="medium"/>
      <top style="hair">
        <color indexed="55"/>
      </top>
      <bottom style="thin"/>
    </border>
    <border>
      <left style="thin"/>
      <right style="hair"/>
      <top style="hair">
        <color indexed="55"/>
      </top>
      <bottom style="thin"/>
    </border>
    <border>
      <left/>
      <right style="medium"/>
      <top style="thin"/>
      <bottom/>
    </border>
    <border>
      <left/>
      <right style="thin"/>
      <top style="thin"/>
      <bottom/>
    </border>
    <border>
      <left style="thin"/>
      <right/>
      <top/>
      <bottom style="medium"/>
    </border>
    <border>
      <left style="thin"/>
      <right style="thin"/>
      <top/>
      <bottom style="medium"/>
    </border>
    <border>
      <left style="medium"/>
      <right style="thin"/>
      <top/>
      <bottom style="medium"/>
    </border>
    <border>
      <left style="thin"/>
      <right/>
      <top style="thin"/>
      <bottom/>
    </border>
    <border>
      <left style="thin"/>
      <right style="thin"/>
      <top style="thin"/>
      <bottom/>
    </border>
    <border>
      <left style="medium"/>
      <right style="thin"/>
      <top style="thin"/>
      <bottom/>
    </border>
    <border>
      <left style="thin"/>
      <right style="medium"/>
      <top style="medium"/>
      <bottom/>
    </border>
    <border>
      <left style="thin"/>
      <right/>
      <top style="medium"/>
      <bottom/>
    </border>
    <border>
      <left style="thin"/>
      <right style="thin"/>
      <top style="medium"/>
      <bottom/>
    </border>
    <border>
      <left style="medium"/>
      <right style="thin"/>
      <top style="medium"/>
      <bottom/>
    </border>
    <border>
      <left style="medium"/>
      <right/>
      <top style="hair">
        <color indexed="55"/>
      </top>
      <bottom style="hair"/>
    </border>
    <border>
      <left style="thin"/>
      <right style="hair"/>
      <top style="hair">
        <color indexed="55"/>
      </top>
      <bottom style="hair"/>
    </border>
    <border>
      <left style="hair"/>
      <right style="thin"/>
      <top style="hair">
        <color indexed="55"/>
      </top>
      <bottom style="hair"/>
    </border>
    <border>
      <left style="hair"/>
      <right/>
      <top style="hair">
        <color indexed="55"/>
      </top>
      <bottom style="hair"/>
    </border>
    <border>
      <left style="thin"/>
      <right style="medium"/>
      <top style="hair">
        <color indexed="55"/>
      </top>
      <bottom style="hair"/>
    </border>
    <border>
      <left style="hair"/>
      <right style="hair"/>
      <top style="hair">
        <color indexed="55"/>
      </top>
      <bottom style="hair"/>
    </border>
    <border>
      <left style="medium"/>
      <right/>
      <top style="thin"/>
      <bottom style="thin"/>
    </border>
    <border>
      <left/>
      <right style="thin"/>
      <top style="thin"/>
      <bottom style="thin"/>
    </border>
    <border>
      <left/>
      <right style="thin"/>
      <top/>
      <bottom style="medium"/>
    </border>
    <border>
      <left style="medium"/>
      <right style="hair"/>
      <top style="thin"/>
      <bottom style="hair"/>
    </border>
    <border>
      <left style="medium"/>
      <right style="hair"/>
      <top style="hair"/>
      <bottom style="hair"/>
    </border>
    <border>
      <left style="thin"/>
      <right/>
      <top style="medium"/>
      <bottom style="thin"/>
    </border>
    <border>
      <left/>
      <right/>
      <top style="medium"/>
      <bottom style="thin"/>
    </border>
    <border>
      <left/>
      <right style="medium"/>
      <top style="medium"/>
      <bottom style="thin"/>
    </border>
    <border>
      <left style="medium"/>
      <right style="hair"/>
      <top/>
      <bottom/>
    </border>
    <border>
      <left style="medium"/>
      <right style="hair"/>
      <top/>
      <bottom style="thin"/>
    </border>
    <border>
      <left/>
      <right style="thin"/>
      <top style="medium"/>
      <bottom style="thin"/>
    </border>
    <border>
      <left style="medium"/>
      <right/>
      <top style="medium"/>
      <bottom/>
    </border>
    <border>
      <left/>
      <right style="thin"/>
      <top style="medium"/>
      <bottom/>
    </border>
    <border>
      <left style="medium"/>
      <right/>
      <top/>
      <bottom/>
    </border>
    <border>
      <left/>
      <right style="thin"/>
      <top/>
      <bottom/>
    </border>
    <border>
      <left style="thin"/>
      <right style="thin"/>
      <top style="medium"/>
      <bottom style="thin"/>
    </border>
    <border>
      <left/>
      <right style="medium"/>
      <top style="medium"/>
      <bottom/>
    </border>
    <border>
      <left style="medium"/>
      <right style="hair"/>
      <top style="hair"/>
      <bottom style="medium"/>
    </border>
    <border>
      <left style="medium"/>
      <right style="hair"/>
      <top/>
      <bottom style="hair"/>
    </border>
    <border>
      <left style="medium"/>
      <right style="hair"/>
      <top style="hair"/>
      <bottom style="thin"/>
    </border>
    <border>
      <left style="medium"/>
      <right style="hair"/>
      <top style="thin"/>
      <bottom/>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43" fillId="32" borderId="0" applyNumberFormat="0" applyBorder="0" applyAlignment="0" applyProtection="0"/>
  </cellStyleXfs>
  <cellXfs count="223">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176" fontId="3" fillId="34" borderId="16" xfId="60" applyNumberFormat="1" applyFont="1" applyFill="1" applyBorder="1" applyAlignment="1">
      <alignment horizontal="right" vertical="center"/>
      <protection/>
    </xf>
    <xf numFmtId="176" fontId="3" fillId="35" borderId="17" xfId="60" applyNumberFormat="1" applyFont="1" applyFill="1" applyBorder="1" applyAlignment="1">
      <alignment horizontal="right" vertical="center"/>
      <protection/>
    </xf>
    <xf numFmtId="176" fontId="3" fillId="35" borderId="18" xfId="60" applyNumberFormat="1" applyFont="1" applyFill="1" applyBorder="1" applyAlignment="1">
      <alignment horizontal="right" vertical="center"/>
      <protection/>
    </xf>
    <xf numFmtId="0" fontId="3" fillId="36" borderId="19" xfId="60" applyFont="1" applyFill="1" applyBorder="1" applyAlignment="1">
      <alignment horizontal="distributed" vertical="center"/>
      <protection/>
    </xf>
    <xf numFmtId="0" fontId="3" fillId="36" borderId="20" xfId="60" applyFont="1" applyFill="1" applyBorder="1" applyAlignment="1">
      <alignment horizontal="distributed" vertical="center"/>
      <protection/>
    </xf>
    <xf numFmtId="176" fontId="3" fillId="34" borderId="21" xfId="60" applyNumberFormat="1" applyFont="1" applyFill="1" applyBorder="1" applyAlignment="1">
      <alignment horizontal="right" vertical="center"/>
      <protection/>
    </xf>
    <xf numFmtId="176" fontId="3" fillId="35" borderId="22" xfId="60" applyNumberFormat="1" applyFont="1" applyFill="1" applyBorder="1" applyAlignment="1">
      <alignment horizontal="right" vertical="center"/>
      <protection/>
    </xf>
    <xf numFmtId="176" fontId="3" fillId="35" borderId="23" xfId="60" applyNumberFormat="1" applyFont="1" applyFill="1" applyBorder="1" applyAlignment="1">
      <alignment horizontal="right" vertical="center"/>
      <protection/>
    </xf>
    <xf numFmtId="0" fontId="3" fillId="36" borderId="24" xfId="60" applyFont="1" applyFill="1" applyBorder="1" applyAlignment="1">
      <alignment horizontal="distributed" vertical="center"/>
      <protection/>
    </xf>
    <xf numFmtId="0" fontId="8" fillId="36" borderId="25" xfId="60" applyFont="1" applyFill="1" applyBorder="1" applyAlignment="1">
      <alignment horizontal="distributed" vertical="center"/>
      <protection/>
    </xf>
    <xf numFmtId="176" fontId="8" fillId="34" borderId="26" xfId="60" applyNumberFormat="1" applyFont="1" applyFill="1" applyBorder="1" applyAlignment="1">
      <alignment horizontal="right" vertical="center"/>
      <protection/>
    </xf>
    <xf numFmtId="176" fontId="8" fillId="35" borderId="27" xfId="60" applyNumberFormat="1" applyFont="1" applyFill="1" applyBorder="1" applyAlignment="1">
      <alignment horizontal="right" vertical="center"/>
      <protection/>
    </xf>
    <xf numFmtId="176" fontId="8" fillId="35" borderId="28" xfId="60" applyNumberFormat="1" applyFont="1" applyFill="1" applyBorder="1" applyAlignment="1">
      <alignment horizontal="right" vertical="center"/>
      <protection/>
    </xf>
    <xf numFmtId="0" fontId="8" fillId="36" borderId="29" xfId="60" applyFont="1" applyFill="1" applyBorder="1" applyAlignment="1">
      <alignment horizontal="distributed" vertical="center"/>
      <protection/>
    </xf>
    <xf numFmtId="0" fontId="9" fillId="0" borderId="0" xfId="60" applyFont="1">
      <alignment/>
      <protection/>
    </xf>
    <xf numFmtId="0" fontId="10" fillId="0" borderId="30" xfId="60" applyFont="1" applyFill="1" applyBorder="1" applyAlignment="1">
      <alignment horizontal="distributed" vertical="center"/>
      <protection/>
    </xf>
    <xf numFmtId="176" fontId="10" fillId="0" borderId="31" xfId="60" applyNumberFormat="1" applyFont="1" applyFill="1" applyBorder="1" applyAlignment="1">
      <alignment horizontal="right" vertical="center"/>
      <protection/>
    </xf>
    <xf numFmtId="176" fontId="10" fillId="0" borderId="32" xfId="60" applyNumberFormat="1" applyFont="1" applyFill="1" applyBorder="1" applyAlignment="1">
      <alignment horizontal="right" vertical="center"/>
      <protection/>
    </xf>
    <xf numFmtId="176" fontId="10" fillId="0" borderId="33" xfId="60" applyNumberFormat="1" applyFont="1" applyFill="1" applyBorder="1" applyAlignment="1">
      <alignment horizontal="right" vertical="center"/>
      <protection/>
    </xf>
    <xf numFmtId="0" fontId="10" fillId="0" borderId="34" xfId="60" applyFont="1" applyFill="1" applyBorder="1" applyAlignment="1">
      <alignment horizontal="center" vertical="center"/>
      <protection/>
    </xf>
    <xf numFmtId="0" fontId="8" fillId="0" borderId="35" xfId="60" applyFont="1" applyBorder="1" applyAlignment="1">
      <alignment horizontal="center" vertical="center"/>
      <protection/>
    </xf>
    <xf numFmtId="176" fontId="8" fillId="34" borderId="36" xfId="60" applyNumberFormat="1" applyFont="1" applyFill="1" applyBorder="1" applyAlignment="1">
      <alignment horizontal="right" vertical="center"/>
      <protection/>
    </xf>
    <xf numFmtId="176" fontId="8" fillId="35" borderId="37" xfId="60" applyNumberFormat="1" applyFont="1" applyFill="1" applyBorder="1" applyAlignment="1">
      <alignment horizontal="right" vertical="center"/>
      <protection/>
    </xf>
    <xf numFmtId="176" fontId="8" fillId="35" borderId="38" xfId="60" applyNumberFormat="1" applyFont="1" applyFill="1" applyBorder="1" applyAlignment="1">
      <alignment horizontal="right" vertical="center"/>
      <protection/>
    </xf>
    <xf numFmtId="0" fontId="8" fillId="0" borderId="39" xfId="60" applyFont="1" applyBorder="1" applyAlignment="1">
      <alignment horizontal="center" vertical="center"/>
      <protection/>
    </xf>
    <xf numFmtId="0" fontId="10" fillId="0" borderId="40" xfId="60" applyFont="1" applyFill="1" applyBorder="1" applyAlignment="1">
      <alignment horizontal="distributed" vertical="center"/>
      <protection/>
    </xf>
    <xf numFmtId="176" fontId="10" fillId="0" borderId="41" xfId="60" applyNumberFormat="1" applyFont="1" applyFill="1" applyBorder="1" applyAlignment="1">
      <alignment horizontal="right" vertical="center"/>
      <protection/>
    </xf>
    <xf numFmtId="176" fontId="10" fillId="0" borderId="42" xfId="60" applyNumberFormat="1" applyFont="1" applyFill="1" applyBorder="1" applyAlignment="1">
      <alignment horizontal="right" vertical="center"/>
      <protection/>
    </xf>
    <xf numFmtId="176" fontId="10" fillId="0" borderId="43" xfId="60" applyNumberFormat="1" applyFont="1" applyFill="1" applyBorder="1" applyAlignment="1">
      <alignment horizontal="right" vertical="center"/>
      <protection/>
    </xf>
    <xf numFmtId="0" fontId="10" fillId="0" borderId="44" xfId="60" applyFont="1" applyFill="1" applyBorder="1" applyAlignment="1">
      <alignment horizontal="center" vertical="center"/>
      <protection/>
    </xf>
    <xf numFmtId="0" fontId="3" fillId="36" borderId="45" xfId="60" applyFont="1" applyFill="1" applyBorder="1" applyAlignment="1">
      <alignment horizontal="distributed" vertical="center"/>
      <protection/>
    </xf>
    <xf numFmtId="176" fontId="10" fillId="0" borderId="46" xfId="60" applyNumberFormat="1" applyFont="1" applyFill="1" applyBorder="1" applyAlignment="1">
      <alignment horizontal="right" vertical="center"/>
      <protection/>
    </xf>
    <xf numFmtId="176" fontId="10" fillId="0" borderId="47" xfId="60" applyNumberFormat="1" applyFont="1" applyFill="1" applyBorder="1" applyAlignment="1">
      <alignment horizontal="right" vertical="center"/>
      <protection/>
    </xf>
    <xf numFmtId="176" fontId="10" fillId="0" borderId="48" xfId="60" applyNumberFormat="1" applyFont="1" applyFill="1" applyBorder="1" applyAlignment="1">
      <alignment horizontal="right"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3" fillId="0" borderId="49" xfId="60" applyFont="1" applyBorder="1" applyAlignment="1">
      <alignment horizontal="center" vertical="center" wrapText="1"/>
      <protection/>
    </xf>
    <xf numFmtId="0" fontId="5" fillId="34" borderId="50" xfId="60" applyFont="1" applyFill="1" applyBorder="1" applyAlignment="1">
      <alignment horizontal="right" vertical="top"/>
      <protection/>
    </xf>
    <xf numFmtId="0" fontId="5" fillId="34" borderId="13" xfId="60" applyFont="1" applyFill="1" applyBorder="1" applyAlignment="1">
      <alignment horizontal="right" vertical="top"/>
      <protection/>
    </xf>
    <xf numFmtId="176" fontId="3" fillId="34" borderId="51" xfId="60" applyNumberFormat="1" applyFont="1" applyFill="1" applyBorder="1" applyAlignment="1">
      <alignment horizontal="right" vertical="center"/>
      <protection/>
    </xf>
    <xf numFmtId="176" fontId="3" fillId="34" borderId="18" xfId="60" applyNumberFormat="1" applyFont="1" applyFill="1" applyBorder="1" applyAlignment="1">
      <alignment horizontal="right" vertical="center"/>
      <protection/>
    </xf>
    <xf numFmtId="176" fontId="3" fillId="0" borderId="52" xfId="60" applyNumberFormat="1" applyFont="1" applyFill="1" applyBorder="1" applyAlignment="1">
      <alignment horizontal="right" vertical="center"/>
      <protection/>
    </xf>
    <xf numFmtId="176" fontId="3" fillId="0" borderId="53" xfId="60" applyNumberFormat="1" applyFont="1" applyFill="1" applyBorder="1" applyAlignment="1">
      <alignment horizontal="right" vertical="center"/>
      <protection/>
    </xf>
    <xf numFmtId="176" fontId="3" fillId="0" borderId="54" xfId="60" applyNumberFormat="1" applyFont="1" applyFill="1" applyBorder="1" applyAlignment="1">
      <alignment horizontal="right" vertical="center"/>
      <protection/>
    </xf>
    <xf numFmtId="0" fontId="10" fillId="0" borderId="55" xfId="60" applyFont="1" applyFill="1" applyBorder="1" applyAlignment="1">
      <alignment horizontal="center" vertical="center"/>
      <protection/>
    </xf>
    <xf numFmtId="176" fontId="8" fillId="34" borderId="56" xfId="60" applyNumberFormat="1" applyFont="1" applyFill="1" applyBorder="1" applyAlignment="1">
      <alignment horizontal="right" vertical="center"/>
      <protection/>
    </xf>
    <xf numFmtId="176" fontId="8" fillId="34" borderId="57" xfId="60" applyNumberFormat="1" applyFont="1" applyFill="1" applyBorder="1" applyAlignment="1">
      <alignment horizontal="right" vertical="center"/>
      <protection/>
    </xf>
    <xf numFmtId="176" fontId="8" fillId="34" borderId="58" xfId="60" applyNumberFormat="1" applyFont="1" applyFill="1" applyBorder="1" applyAlignment="1">
      <alignment horizontal="right" vertical="center"/>
      <protection/>
    </xf>
    <xf numFmtId="0" fontId="8" fillId="0" borderId="59" xfId="60" applyFont="1" applyBorder="1" applyAlignment="1">
      <alignment horizontal="center" vertical="center"/>
      <protection/>
    </xf>
    <xf numFmtId="176" fontId="8" fillId="34" borderId="60" xfId="60" applyNumberFormat="1" applyFont="1" applyFill="1" applyBorder="1" applyAlignment="1">
      <alignment horizontal="right" vertical="center"/>
      <protection/>
    </xf>
    <xf numFmtId="176" fontId="8" fillId="34" borderId="28" xfId="60" applyNumberFormat="1" applyFont="1" applyFill="1" applyBorder="1" applyAlignment="1">
      <alignment horizontal="right" vertical="center"/>
      <protection/>
    </xf>
    <xf numFmtId="176" fontId="3" fillId="0" borderId="46" xfId="60" applyNumberFormat="1" applyFont="1" applyFill="1" applyBorder="1" applyAlignment="1">
      <alignment horizontal="right" vertical="center"/>
      <protection/>
    </xf>
    <xf numFmtId="176" fontId="3" fillId="0" borderId="61" xfId="60" applyNumberFormat="1" applyFont="1" applyFill="1" applyBorder="1" applyAlignment="1">
      <alignment horizontal="right" vertical="center"/>
      <protection/>
    </xf>
    <xf numFmtId="176" fontId="3" fillId="0" borderId="48" xfId="60" applyNumberFormat="1" applyFont="1" applyFill="1" applyBorder="1" applyAlignment="1">
      <alignment horizontal="right" vertical="center"/>
      <protection/>
    </xf>
    <xf numFmtId="0" fontId="10" fillId="0" borderId="62" xfId="60" applyFont="1" applyFill="1" applyBorder="1" applyAlignment="1">
      <alignment horizontal="center" vertical="center"/>
      <protection/>
    </xf>
    <xf numFmtId="176" fontId="3" fillId="34" borderId="63" xfId="60" applyNumberFormat="1" applyFont="1" applyFill="1" applyBorder="1" applyAlignment="1">
      <alignment horizontal="right" vertical="center"/>
      <protection/>
    </xf>
    <xf numFmtId="176" fontId="3" fillId="34" borderId="64" xfId="60" applyNumberFormat="1" applyFont="1" applyFill="1" applyBorder="1" applyAlignment="1">
      <alignment horizontal="right" vertical="center"/>
      <protection/>
    </xf>
    <xf numFmtId="176" fontId="3" fillId="34" borderId="65" xfId="60" applyNumberFormat="1" applyFont="1" applyFill="1" applyBorder="1" applyAlignment="1">
      <alignment horizontal="right" vertical="center"/>
      <protection/>
    </xf>
    <xf numFmtId="0" fontId="3" fillId="0" borderId="66" xfId="60" applyFont="1" applyBorder="1" applyAlignment="1">
      <alignment horizontal="distributed" vertical="center" indent="1"/>
      <protection/>
    </xf>
    <xf numFmtId="0" fontId="3" fillId="0" borderId="49" xfId="60" applyFont="1" applyBorder="1" applyAlignment="1">
      <alignment horizontal="distributed" vertical="center" indent="1"/>
      <protection/>
    </xf>
    <xf numFmtId="0" fontId="3" fillId="0" borderId="67" xfId="60" applyFont="1" applyBorder="1" applyAlignment="1">
      <alignment horizontal="distributed" vertical="center" indent="1"/>
      <protection/>
    </xf>
    <xf numFmtId="0" fontId="3" fillId="0" borderId="67" xfId="60" applyFont="1" applyBorder="1" applyAlignment="1">
      <alignment horizontal="centerContinuous" vertical="center" wrapText="1"/>
      <protection/>
    </xf>
    <xf numFmtId="0" fontId="3" fillId="0" borderId="0" xfId="60" applyFont="1" applyAlignment="1">
      <alignment horizontal="left" vertical="center"/>
      <protection/>
    </xf>
    <xf numFmtId="0" fontId="3" fillId="0" borderId="0" xfId="60" applyFont="1" applyAlignment="1" quotePrefix="1">
      <alignment horizontal="left" vertical="top"/>
      <protection/>
    </xf>
    <xf numFmtId="0" fontId="3" fillId="0" borderId="68" xfId="60" applyFont="1" applyBorder="1" applyAlignment="1">
      <alignment horizontal="left" vertical="top" wrapText="1"/>
      <protection/>
    </xf>
    <xf numFmtId="3" fontId="3" fillId="35" borderId="69" xfId="60" applyNumberFormat="1" applyFont="1" applyFill="1" applyBorder="1" applyAlignment="1">
      <alignment horizontal="right" vertical="center"/>
      <protection/>
    </xf>
    <xf numFmtId="3" fontId="3" fillId="34" borderId="70" xfId="60" applyNumberFormat="1" applyFont="1" applyFill="1" applyBorder="1" applyAlignment="1">
      <alignment horizontal="right" vertical="center"/>
      <protection/>
    </xf>
    <xf numFmtId="3" fontId="3" fillId="0" borderId="36" xfId="60" applyNumberFormat="1" applyFont="1" applyBorder="1" applyAlignment="1">
      <alignment horizontal="right" vertical="center"/>
      <protection/>
    </xf>
    <xf numFmtId="3" fontId="3" fillId="35" borderId="37" xfId="60" applyNumberFormat="1" applyFont="1" applyFill="1" applyBorder="1" applyAlignment="1">
      <alignment horizontal="right" vertical="center"/>
      <protection/>
    </xf>
    <xf numFmtId="0" fontId="3" fillId="0" borderId="36" xfId="60" applyFont="1" applyBorder="1" applyAlignment="1">
      <alignment horizontal="right" vertical="center"/>
      <protection/>
    </xf>
    <xf numFmtId="0" fontId="8" fillId="0" borderId="0" xfId="60" applyFont="1" applyAlignment="1">
      <alignment horizontal="left" vertical="top"/>
      <protection/>
    </xf>
    <xf numFmtId="3" fontId="8" fillId="35" borderId="71" xfId="60" applyNumberFormat="1" applyFont="1" applyFill="1" applyBorder="1" applyAlignment="1">
      <alignment horizontal="right" vertical="center"/>
      <protection/>
    </xf>
    <xf numFmtId="3" fontId="8" fillId="34" borderId="72" xfId="60" applyNumberFormat="1" applyFont="1" applyFill="1" applyBorder="1" applyAlignment="1">
      <alignment horizontal="right" vertical="center"/>
      <protection/>
    </xf>
    <xf numFmtId="0" fontId="8" fillId="0" borderId="73" xfId="60" applyFont="1" applyBorder="1" applyAlignment="1">
      <alignment horizontal="right" vertical="center"/>
      <protection/>
    </xf>
    <xf numFmtId="3" fontId="8" fillId="35" borderId="74" xfId="60" applyNumberFormat="1" applyFont="1" applyFill="1" applyBorder="1" applyAlignment="1">
      <alignment horizontal="right" vertical="center"/>
      <protection/>
    </xf>
    <xf numFmtId="3" fontId="3" fillId="35" borderId="75" xfId="60" applyNumberFormat="1" applyFont="1" applyFill="1" applyBorder="1" applyAlignment="1">
      <alignment horizontal="right" vertical="center"/>
      <protection/>
    </xf>
    <xf numFmtId="3" fontId="3" fillId="34" borderId="76" xfId="60" applyNumberFormat="1" applyFont="1" applyFill="1" applyBorder="1" applyAlignment="1">
      <alignment vertical="center"/>
      <protection/>
    </xf>
    <xf numFmtId="3" fontId="3" fillId="0" borderId="77" xfId="60" applyNumberFormat="1" applyFont="1" applyBorder="1" applyAlignment="1">
      <alignment horizontal="center" vertical="center"/>
      <protection/>
    </xf>
    <xf numFmtId="3" fontId="3" fillId="35" borderId="22" xfId="60" applyNumberFormat="1" applyFont="1" applyFill="1" applyBorder="1" applyAlignment="1">
      <alignment horizontal="right" vertical="center"/>
      <protection/>
    </xf>
    <xf numFmtId="3" fontId="3" fillId="34" borderId="76" xfId="60" applyNumberFormat="1" applyFont="1" applyFill="1" applyBorder="1" applyAlignment="1">
      <alignment horizontal="right" vertical="center"/>
      <protection/>
    </xf>
    <xf numFmtId="0" fontId="3" fillId="0" borderId="77" xfId="60" applyFont="1" applyBorder="1" applyAlignment="1">
      <alignment horizontal="center" vertical="center"/>
      <protection/>
    </xf>
    <xf numFmtId="0" fontId="3" fillId="0" borderId="22" xfId="60" applyFont="1" applyBorder="1" applyAlignment="1">
      <alignment horizontal="distributed" vertical="center" wrapText="1"/>
      <protection/>
    </xf>
    <xf numFmtId="3" fontId="3" fillId="35" borderId="78" xfId="60" applyNumberFormat="1" applyFont="1" applyFill="1" applyBorder="1" applyAlignment="1">
      <alignment horizontal="right" vertical="center"/>
      <protection/>
    </xf>
    <xf numFmtId="3" fontId="3" fillId="34" borderId="79" xfId="60" applyNumberFormat="1" applyFont="1" applyFill="1" applyBorder="1" applyAlignment="1">
      <alignment vertical="center"/>
      <protection/>
    </xf>
    <xf numFmtId="3" fontId="3" fillId="0" borderId="11" xfId="60" applyNumberFormat="1" applyFont="1" applyBorder="1" applyAlignment="1">
      <alignment horizontal="center" vertical="center"/>
      <protection/>
    </xf>
    <xf numFmtId="3" fontId="3" fillId="35" borderId="80" xfId="60" applyNumberFormat="1" applyFont="1" applyFill="1" applyBorder="1" applyAlignment="1">
      <alignment horizontal="right" vertical="center"/>
      <protection/>
    </xf>
    <xf numFmtId="3" fontId="3" fillId="34" borderId="79" xfId="60" applyNumberFormat="1" applyFont="1" applyFill="1" applyBorder="1" applyAlignment="1">
      <alignment horizontal="right" vertical="center"/>
      <protection/>
    </xf>
    <xf numFmtId="0" fontId="3" fillId="0" borderId="11" xfId="60" applyFont="1" applyBorder="1" applyAlignment="1">
      <alignment horizontal="center" vertical="center"/>
      <protection/>
    </xf>
    <xf numFmtId="0" fontId="3" fillId="0" borderId="80" xfId="60" applyFont="1" applyBorder="1" applyAlignment="1">
      <alignment horizontal="distributed" vertical="center" wrapText="1"/>
      <protection/>
    </xf>
    <xf numFmtId="3" fontId="3" fillId="35" borderId="81" xfId="60" applyNumberFormat="1" applyFont="1" applyFill="1" applyBorder="1" applyAlignment="1">
      <alignment horizontal="right" vertical="center"/>
      <protection/>
    </xf>
    <xf numFmtId="3" fontId="3" fillId="34" borderId="82" xfId="60" applyNumberFormat="1" applyFont="1" applyFill="1" applyBorder="1" applyAlignment="1">
      <alignment horizontal="right" vertical="center"/>
      <protection/>
    </xf>
    <xf numFmtId="0" fontId="3" fillId="0" borderId="77" xfId="60" applyFont="1" applyBorder="1" applyAlignment="1">
      <alignment horizontal="right" vertical="center"/>
      <protection/>
    </xf>
    <xf numFmtId="3" fontId="3" fillId="35" borderId="83" xfId="60" applyNumberFormat="1" applyFont="1" applyFill="1" applyBorder="1" applyAlignment="1">
      <alignment horizontal="right" vertical="center"/>
      <protection/>
    </xf>
    <xf numFmtId="0" fontId="3" fillId="0" borderId="84" xfId="60" applyFont="1" applyBorder="1" applyAlignment="1">
      <alignment horizontal="distributed" vertical="center"/>
      <protection/>
    </xf>
    <xf numFmtId="3" fontId="8" fillId="35" borderId="75" xfId="60" applyNumberFormat="1" applyFont="1" applyFill="1" applyBorder="1" applyAlignment="1">
      <alignment horizontal="right" vertical="center"/>
      <protection/>
    </xf>
    <xf numFmtId="3" fontId="8" fillId="34" borderId="76" xfId="60" applyNumberFormat="1" applyFont="1" applyFill="1" applyBorder="1" applyAlignment="1">
      <alignment horizontal="right" vertical="center"/>
      <protection/>
    </xf>
    <xf numFmtId="0" fontId="8" fillId="0" borderId="77" xfId="60" applyFont="1" applyBorder="1" applyAlignment="1">
      <alignment horizontal="right" vertical="center"/>
      <protection/>
    </xf>
    <xf numFmtId="3" fontId="8" fillId="35" borderId="22" xfId="60" applyNumberFormat="1" applyFont="1" applyFill="1" applyBorder="1" applyAlignment="1">
      <alignment horizontal="right" vertical="center"/>
      <protection/>
    </xf>
    <xf numFmtId="0" fontId="8" fillId="0" borderId="22" xfId="60" applyFont="1" applyBorder="1" applyAlignment="1">
      <alignment horizontal="distributed" vertical="center"/>
      <protection/>
    </xf>
    <xf numFmtId="3" fontId="3" fillId="0" borderId="77" xfId="60" applyNumberFormat="1" applyFont="1" applyBorder="1" applyAlignment="1">
      <alignment horizontal="right" vertical="center"/>
      <protection/>
    </xf>
    <xf numFmtId="0" fontId="3" fillId="0" borderId="22" xfId="60" applyFont="1" applyBorder="1" applyAlignment="1">
      <alignment horizontal="distributed" vertical="center"/>
      <protection/>
    </xf>
    <xf numFmtId="3" fontId="3" fillId="35" borderId="85" xfId="60" applyNumberFormat="1" applyFont="1" applyFill="1" applyBorder="1" applyAlignment="1">
      <alignment horizontal="right" vertical="center"/>
      <protection/>
    </xf>
    <xf numFmtId="3" fontId="3" fillId="34" borderId="51" xfId="60" applyNumberFormat="1" applyFont="1" applyFill="1" applyBorder="1" applyAlignment="1">
      <alignment horizontal="right" vertical="center"/>
      <protection/>
    </xf>
    <xf numFmtId="3" fontId="3" fillId="35" borderId="17" xfId="60" applyNumberFormat="1" applyFont="1" applyFill="1" applyBorder="1" applyAlignment="1">
      <alignment horizontal="right" vertical="center"/>
      <protection/>
    </xf>
    <xf numFmtId="0" fontId="3" fillId="0" borderId="17" xfId="60" applyFont="1" applyBorder="1" applyAlignment="1">
      <alignment horizontal="distributed" vertical="center"/>
      <protection/>
    </xf>
    <xf numFmtId="0" fontId="5" fillId="35" borderId="86" xfId="60" applyFont="1" applyFill="1" applyBorder="1" applyAlignment="1">
      <alignment horizontal="right" vertical="top"/>
      <protection/>
    </xf>
    <xf numFmtId="0" fontId="5" fillId="0" borderId="11" xfId="60" applyFont="1" applyFill="1" applyBorder="1" applyAlignment="1">
      <alignment horizontal="right" vertical="top"/>
      <protection/>
    </xf>
    <xf numFmtId="0" fontId="5" fillId="0" borderId="12"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3" fillId="0" borderId="86" xfId="60" applyFont="1" applyBorder="1" applyAlignment="1">
      <alignment horizontal="center" vertical="center"/>
      <protection/>
    </xf>
    <xf numFmtId="0" fontId="3" fillId="0" borderId="12" xfId="60" applyFont="1" applyBorder="1" applyAlignment="1">
      <alignment horizontal="center" vertical="center"/>
      <protection/>
    </xf>
    <xf numFmtId="0" fontId="11" fillId="0" borderId="0" xfId="60" applyFont="1" applyAlignment="1">
      <alignment horizontal="center" vertical="top"/>
      <protection/>
    </xf>
    <xf numFmtId="3" fontId="3" fillId="0" borderId="0" xfId="60" applyNumberFormat="1" applyFont="1" applyAlignment="1">
      <alignment horizontal="left" vertical="top"/>
      <protection/>
    </xf>
    <xf numFmtId="3" fontId="3" fillId="35" borderId="87" xfId="60" applyNumberFormat="1" applyFont="1" applyFill="1" applyBorder="1" applyAlignment="1">
      <alignment horizontal="right" vertical="center"/>
      <protection/>
    </xf>
    <xf numFmtId="3" fontId="3" fillId="34" borderId="88" xfId="60" applyNumberFormat="1" applyFont="1" applyFill="1" applyBorder="1" applyAlignment="1">
      <alignment horizontal="right" vertical="center"/>
      <protection/>
    </xf>
    <xf numFmtId="3" fontId="3" fillId="35" borderId="89" xfId="60" applyNumberFormat="1" applyFont="1" applyFill="1" applyBorder="1" applyAlignment="1">
      <alignment horizontal="right" vertical="center"/>
      <protection/>
    </xf>
    <xf numFmtId="0" fontId="3" fillId="0" borderId="89" xfId="60" applyFont="1" applyBorder="1" applyAlignment="1">
      <alignment horizontal="distributed" vertical="center"/>
      <protection/>
    </xf>
    <xf numFmtId="3" fontId="3" fillId="34" borderId="90" xfId="60" applyNumberFormat="1" applyFont="1" applyFill="1" applyBorder="1" applyAlignment="1">
      <alignment horizontal="right" vertical="center"/>
      <protection/>
    </xf>
    <xf numFmtId="0" fontId="3" fillId="0" borderId="80" xfId="60" applyFont="1" applyBorder="1" applyAlignment="1">
      <alignment horizontal="distributed" vertical="center"/>
      <protection/>
    </xf>
    <xf numFmtId="0" fontId="3" fillId="0" borderId="0" xfId="60" applyFont="1" applyBorder="1" applyAlignment="1">
      <alignment horizontal="left" vertical="top"/>
      <protection/>
    </xf>
    <xf numFmtId="3" fontId="3" fillId="35" borderId="91" xfId="60" applyNumberFormat="1" applyFont="1" applyFill="1" applyBorder="1" applyAlignment="1">
      <alignment horizontal="right" vertical="center"/>
      <protection/>
    </xf>
    <xf numFmtId="3" fontId="3" fillId="34" borderId="92" xfId="60" applyNumberFormat="1" applyFont="1" applyFill="1" applyBorder="1" applyAlignment="1">
      <alignment horizontal="right" vertical="center"/>
      <protection/>
    </xf>
    <xf numFmtId="3" fontId="3" fillId="35" borderId="84" xfId="60" applyNumberFormat="1" applyFont="1" applyFill="1" applyBorder="1" applyAlignment="1">
      <alignment horizontal="right" vertical="center"/>
      <protection/>
    </xf>
    <xf numFmtId="3" fontId="3" fillId="34" borderId="16" xfId="60" applyNumberFormat="1" applyFont="1" applyFill="1" applyBorder="1" applyAlignment="1">
      <alignment horizontal="right" vertical="center"/>
      <protection/>
    </xf>
    <xf numFmtId="0" fontId="3" fillId="0" borderId="0" xfId="60" applyFont="1" applyAlignment="1">
      <alignment horizontal="left"/>
      <protection/>
    </xf>
    <xf numFmtId="0" fontId="5" fillId="35" borderId="86" xfId="60" applyFont="1" applyFill="1" applyBorder="1" applyAlignment="1">
      <alignment horizontal="right"/>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3" fillId="0" borderId="10" xfId="60" applyFont="1" applyBorder="1" applyAlignment="1">
      <alignment horizontal="center" vertical="center"/>
      <protection/>
    </xf>
    <xf numFmtId="0" fontId="3" fillId="0" borderId="93" xfId="60" applyFont="1" applyBorder="1" applyAlignment="1">
      <alignment horizontal="center" vertical="center"/>
      <protection/>
    </xf>
    <xf numFmtId="0" fontId="3" fillId="0" borderId="94" xfId="60" applyFont="1" applyBorder="1" applyAlignment="1">
      <alignment horizontal="center" vertical="center"/>
      <protection/>
    </xf>
    <xf numFmtId="3" fontId="3" fillId="0" borderId="0" xfId="60" applyNumberFormat="1" applyFont="1" applyAlignment="1">
      <alignment horizontal="left" vertical="center"/>
      <protection/>
    </xf>
    <xf numFmtId="3" fontId="3" fillId="34" borderId="39" xfId="60" applyNumberFormat="1" applyFont="1" applyFill="1" applyBorder="1" applyAlignment="1">
      <alignment horizontal="right" vertical="center" indent="1"/>
      <protection/>
    </xf>
    <xf numFmtId="3" fontId="3" fillId="34" borderId="95" xfId="60" applyNumberFormat="1" applyFont="1" applyFill="1" applyBorder="1" applyAlignment="1">
      <alignment horizontal="right" vertical="center" indent="1"/>
      <protection/>
    </xf>
    <xf numFmtId="3" fontId="3" fillId="34" borderId="96" xfId="60" applyNumberFormat="1" applyFont="1" applyFill="1" applyBorder="1" applyAlignment="1">
      <alignment horizontal="right" vertical="center" indent="1"/>
      <protection/>
    </xf>
    <xf numFmtId="3" fontId="3" fillId="34" borderId="97" xfId="60" applyNumberFormat="1" applyFont="1" applyFill="1" applyBorder="1" applyAlignment="1">
      <alignment horizontal="right" vertical="center" indent="1"/>
      <protection/>
    </xf>
    <xf numFmtId="0" fontId="5" fillId="34" borderId="14" xfId="60" applyFont="1" applyFill="1" applyBorder="1" applyAlignment="1">
      <alignment horizontal="right"/>
      <protection/>
    </xf>
    <xf numFmtId="0" fontId="5" fillId="34" borderId="98" xfId="60" applyFont="1" applyFill="1" applyBorder="1" applyAlignment="1">
      <alignment horizontal="right"/>
      <protection/>
    </xf>
    <xf numFmtId="0" fontId="5" fillId="34" borderId="99" xfId="60" applyFont="1" applyFill="1" applyBorder="1" applyAlignment="1">
      <alignment horizontal="right"/>
      <protection/>
    </xf>
    <xf numFmtId="0" fontId="5" fillId="34" borderId="100" xfId="60" applyFont="1" applyFill="1" applyBorder="1" applyAlignment="1">
      <alignment horizontal="right"/>
      <protection/>
    </xf>
    <xf numFmtId="0" fontId="3" fillId="0" borderId="101" xfId="60" applyFont="1" applyBorder="1" applyAlignment="1">
      <alignment horizontal="center" vertical="center"/>
      <protection/>
    </xf>
    <xf numFmtId="0" fontId="3" fillId="0" borderId="102" xfId="60" applyFont="1" applyBorder="1" applyAlignment="1">
      <alignment horizontal="center" vertical="center"/>
      <protection/>
    </xf>
    <xf numFmtId="0" fontId="3" fillId="0" borderId="103" xfId="60" applyFont="1" applyBorder="1" applyAlignment="1">
      <alignment horizontal="distributed" vertical="center"/>
      <protection/>
    </xf>
    <xf numFmtId="0" fontId="3" fillId="0" borderId="104" xfId="60" applyFont="1" applyBorder="1" applyAlignment="1">
      <alignment horizontal="distributed" vertical="center"/>
      <protection/>
    </xf>
    <xf numFmtId="0" fontId="3" fillId="36" borderId="105" xfId="60" applyFont="1" applyFill="1" applyBorder="1" applyAlignment="1">
      <alignment horizontal="distributed" vertical="center"/>
      <protection/>
    </xf>
    <xf numFmtId="176" fontId="3" fillId="34" borderId="106" xfId="60" applyNumberFormat="1" applyFont="1" applyFill="1" applyBorder="1" applyAlignment="1">
      <alignment horizontal="right" vertical="center"/>
      <protection/>
    </xf>
    <xf numFmtId="176" fontId="3" fillId="35" borderId="107" xfId="60" applyNumberFormat="1" applyFont="1" applyFill="1" applyBorder="1" applyAlignment="1">
      <alignment horizontal="right" vertical="center"/>
      <protection/>
    </xf>
    <xf numFmtId="176" fontId="3" fillId="35" borderId="108" xfId="60" applyNumberFormat="1" applyFont="1" applyFill="1" applyBorder="1" applyAlignment="1">
      <alignment horizontal="right" vertical="center"/>
      <protection/>
    </xf>
    <xf numFmtId="0" fontId="3" fillId="36" borderId="109" xfId="60" applyFont="1" applyFill="1" applyBorder="1" applyAlignment="1">
      <alignment horizontal="distributed" vertical="center"/>
      <protection/>
    </xf>
    <xf numFmtId="176" fontId="3" fillId="34" borderId="110" xfId="60" applyNumberFormat="1" applyFont="1" applyFill="1" applyBorder="1" applyAlignment="1">
      <alignment horizontal="right" vertical="center"/>
      <protection/>
    </xf>
    <xf numFmtId="176" fontId="3" fillId="34" borderId="108" xfId="60" applyNumberFormat="1" applyFont="1" applyFill="1" applyBorder="1" applyAlignment="1">
      <alignment horizontal="right" vertical="center"/>
      <protection/>
    </xf>
    <xf numFmtId="0" fontId="3" fillId="0" borderId="68" xfId="60" applyFont="1" applyBorder="1" applyAlignment="1">
      <alignment horizontal="left" vertical="top" wrapText="1"/>
      <protection/>
    </xf>
    <xf numFmtId="0" fontId="3" fillId="0" borderId="0" xfId="60" applyFont="1" applyAlignment="1">
      <alignment horizontal="left" vertical="top" wrapText="1"/>
      <protection/>
    </xf>
    <xf numFmtId="0" fontId="11" fillId="0" borderId="0" xfId="60" applyFont="1" applyAlignment="1">
      <alignment horizontal="center" vertical="top"/>
      <protection/>
    </xf>
    <xf numFmtId="0" fontId="8" fillId="0" borderId="111" xfId="60" applyFont="1" applyBorder="1" applyAlignment="1">
      <alignment horizontal="distributed" vertical="center"/>
      <protection/>
    </xf>
    <xf numFmtId="0" fontId="8" fillId="0" borderId="112" xfId="60" applyFont="1" applyBorder="1" applyAlignment="1">
      <alignment horizontal="distributed" vertical="center"/>
      <protection/>
    </xf>
    <xf numFmtId="0" fontId="3" fillId="0" borderId="35" xfId="60" applyFont="1" applyBorder="1" applyAlignment="1">
      <alignment horizontal="distributed" vertical="center"/>
      <protection/>
    </xf>
    <xf numFmtId="0" fontId="3" fillId="0" borderId="113" xfId="60" applyFont="1" applyBorder="1" applyAlignment="1">
      <alignment horizontal="distributed" vertical="center"/>
      <protection/>
    </xf>
    <xf numFmtId="0" fontId="3" fillId="0" borderId="114" xfId="60" applyFont="1" applyBorder="1" applyAlignment="1">
      <alignment horizontal="distributed" vertical="center" wrapText="1"/>
      <protection/>
    </xf>
    <xf numFmtId="0" fontId="3" fillId="0" borderId="115" xfId="60" applyFont="1" applyBorder="1" applyAlignment="1">
      <alignment horizontal="distributed" vertical="center"/>
      <protection/>
    </xf>
    <xf numFmtId="0" fontId="3" fillId="0" borderId="116" xfId="60" applyFont="1" applyBorder="1" applyAlignment="1">
      <alignment horizontal="center" vertical="center"/>
      <protection/>
    </xf>
    <xf numFmtId="0" fontId="3" fillId="0" borderId="117" xfId="60" applyFont="1" applyBorder="1" applyAlignment="1">
      <alignment horizontal="center" vertical="center"/>
      <protection/>
    </xf>
    <xf numFmtId="0" fontId="3" fillId="0" borderId="118" xfId="60" applyFont="1" applyBorder="1" applyAlignment="1">
      <alignment horizontal="center" vertical="center"/>
      <protection/>
    </xf>
    <xf numFmtId="0" fontId="3" fillId="0" borderId="119" xfId="60" applyFont="1" applyBorder="1" applyAlignment="1">
      <alignment horizontal="distributed" vertical="center" wrapText="1"/>
      <protection/>
    </xf>
    <xf numFmtId="0" fontId="3" fillId="0" borderId="119" xfId="60" applyFont="1" applyBorder="1" applyAlignment="1">
      <alignment horizontal="distributed" vertical="center"/>
      <protection/>
    </xf>
    <xf numFmtId="0" fontId="3" fillId="0" borderId="120" xfId="60" applyFont="1" applyBorder="1" applyAlignment="1">
      <alignment horizontal="distributed" vertical="center"/>
      <protection/>
    </xf>
    <xf numFmtId="0" fontId="3" fillId="0" borderId="0" xfId="60" applyFont="1" applyAlignment="1">
      <alignment horizontal="left" vertical="top"/>
      <protection/>
    </xf>
    <xf numFmtId="0" fontId="3" fillId="0" borderId="11" xfId="60" applyFont="1" applyBorder="1" applyAlignment="1">
      <alignment horizontal="center" vertical="center"/>
      <protection/>
    </xf>
    <xf numFmtId="0" fontId="3" fillId="0" borderId="50" xfId="60" applyFont="1" applyBorder="1" applyAlignment="1">
      <alignment horizontal="center" vertical="center"/>
      <protection/>
    </xf>
    <xf numFmtId="0" fontId="3" fillId="0" borderId="121" xfId="60" applyFont="1" applyBorder="1" applyAlignment="1">
      <alignment horizontal="center" vertical="center"/>
      <protection/>
    </xf>
    <xf numFmtId="0" fontId="3" fillId="0" borderId="122" xfId="60" applyFont="1" applyBorder="1" applyAlignment="1">
      <alignment horizontal="center" vertical="center"/>
      <protection/>
    </xf>
    <xf numFmtId="0" fontId="3" fillId="0" borderId="123" xfId="60" applyFont="1" applyBorder="1" applyAlignment="1">
      <alignment horizontal="center" vertical="center"/>
      <protection/>
    </xf>
    <xf numFmtId="0" fontId="3" fillId="0" borderId="124" xfId="60" applyFont="1" applyBorder="1" applyAlignment="1">
      <alignment horizontal="center" vertical="center"/>
      <protection/>
    </xf>
    <xf numFmtId="0" fontId="3" fillId="0" borderId="125" xfId="60" applyFont="1" applyBorder="1" applyAlignment="1">
      <alignment horizontal="center" vertical="center"/>
      <protection/>
    </xf>
    <xf numFmtId="0" fontId="3" fillId="0" borderId="126" xfId="60" applyFont="1" applyBorder="1" applyAlignment="1">
      <alignment horizontal="center" vertical="center"/>
      <protection/>
    </xf>
    <xf numFmtId="0" fontId="3" fillId="0" borderId="68" xfId="60" applyFont="1" applyBorder="1" applyAlignment="1">
      <alignment horizontal="center" vertical="center"/>
      <protection/>
    </xf>
    <xf numFmtId="0" fontId="3" fillId="0" borderId="127" xfId="60" applyFont="1" applyBorder="1" applyAlignment="1">
      <alignment horizontal="center" vertical="center"/>
      <protection/>
    </xf>
    <xf numFmtId="0" fontId="3" fillId="0" borderId="114" xfId="60" applyFont="1" applyBorder="1" applyAlignment="1">
      <alignment horizontal="center" vertical="center"/>
      <protection/>
    </xf>
    <xf numFmtId="0" fontId="3" fillId="0" borderId="128" xfId="60" applyFont="1" applyBorder="1" applyAlignment="1">
      <alignment horizontal="center" vertical="center"/>
      <protection/>
    </xf>
    <xf numFmtId="0" fontId="3" fillId="0" borderId="129" xfId="60" applyFont="1" applyBorder="1" applyAlignment="1">
      <alignment horizontal="center" vertical="center"/>
      <protection/>
    </xf>
    <xf numFmtId="0" fontId="3" fillId="0" borderId="130" xfId="60" applyFont="1" applyBorder="1" applyAlignment="1">
      <alignment horizontal="center" vertical="center"/>
      <protection/>
    </xf>
    <xf numFmtId="0" fontId="3" fillId="0" borderId="131" xfId="60" applyFont="1" applyBorder="1" applyAlignment="1">
      <alignment horizontal="center" vertical="center"/>
      <protection/>
    </xf>
    <xf numFmtId="0" fontId="3" fillId="0" borderId="120" xfId="60" applyFont="1" applyBorder="1" applyAlignment="1">
      <alignment horizontal="center" vertical="center"/>
      <protection/>
    </xf>
    <xf numFmtId="0" fontId="3" fillId="0" borderId="68" xfId="60" applyFont="1" applyBorder="1" applyAlignment="1">
      <alignment horizontal="left" vertical="center"/>
      <protection/>
    </xf>
    <xf numFmtId="0" fontId="3" fillId="0" borderId="0" xfId="60" applyFont="1" applyAlignment="1">
      <alignment horizontal="left" vertical="center"/>
      <protection/>
    </xf>
    <xf numFmtId="0" fontId="3" fillId="0" borderId="122" xfId="60" applyFont="1" applyBorder="1" applyAlignment="1">
      <alignment horizontal="distributed" vertical="center"/>
      <protection/>
    </xf>
    <xf numFmtId="0" fontId="3" fillId="0" borderId="124" xfId="60" applyFont="1" applyBorder="1" applyAlignment="1">
      <alignment horizontal="distributed" vertical="center"/>
      <protection/>
    </xf>
    <xf numFmtId="0" fontId="3" fillId="0" borderId="132" xfId="60" applyFont="1" applyBorder="1" applyAlignment="1">
      <alignment horizontal="distributed" vertical="center"/>
      <protection/>
    </xf>
    <xf numFmtId="0" fontId="3" fillId="0" borderId="133" xfId="60" applyFont="1" applyBorder="1" applyAlignment="1">
      <alignment horizontal="center" vertical="center"/>
      <protection/>
    </xf>
    <xf numFmtId="0" fontId="3" fillId="0" borderId="134" xfId="60" applyFont="1" applyBorder="1" applyAlignment="1">
      <alignment horizontal="center" vertical="center"/>
      <protection/>
    </xf>
    <xf numFmtId="0" fontId="3" fillId="0" borderId="135" xfId="60" applyFont="1" applyBorder="1" applyAlignment="1">
      <alignment horizontal="center" vertical="center"/>
      <protection/>
    </xf>
    <xf numFmtId="0" fontId="3" fillId="0" borderId="136" xfId="60" applyFont="1" applyBorder="1" applyAlignment="1">
      <alignment horizontal="center" vertical="center"/>
      <protection/>
    </xf>
    <xf numFmtId="0" fontId="3" fillId="0" borderId="137" xfId="60" applyFont="1" applyBorder="1" applyAlignment="1">
      <alignment horizontal="center" vertical="center"/>
      <protection/>
    </xf>
    <xf numFmtId="0" fontId="3" fillId="0" borderId="101" xfId="60" applyFont="1" applyBorder="1" applyAlignment="1">
      <alignment horizontal="distributed" vertical="center" wrapText="1"/>
      <protection/>
    </xf>
    <xf numFmtId="0" fontId="3" fillId="0" borderId="138" xfId="60" applyFont="1" applyBorder="1" applyAlignment="1">
      <alignment horizontal="distributed" vertical="center" wrapText="1"/>
      <protection/>
    </xf>
    <xf numFmtId="0" fontId="3" fillId="0" borderId="139" xfId="60" applyFont="1" applyBorder="1" applyAlignment="1">
      <alignment horizontal="distributed" vertical="center" wrapText="1"/>
      <protection/>
    </xf>
    <xf numFmtId="0" fontId="3" fillId="0" borderId="140" xfId="60" applyFont="1" applyBorder="1" applyAlignment="1">
      <alignment horizontal="center" vertical="center"/>
      <protection/>
    </xf>
    <xf numFmtId="0" fontId="3" fillId="0" borderId="141" xfId="60" applyFont="1" applyBorder="1" applyAlignment="1">
      <alignment horizontal="center" vertical="center"/>
      <protection/>
    </xf>
    <xf numFmtId="0" fontId="3" fillId="0" borderId="134" xfId="60" applyFont="1" applyBorder="1" applyAlignment="1">
      <alignment horizontal="center" vertical="center" wrapText="1"/>
      <protection/>
    </xf>
    <xf numFmtId="0" fontId="3" fillId="0" borderId="142" xfId="60" applyFont="1" applyBorder="1" applyAlignment="1">
      <alignment horizontal="left" vertical="center"/>
      <protection/>
    </xf>
    <xf numFmtId="0" fontId="3" fillId="0" borderId="143" xfId="60" applyFont="1" applyBorder="1" applyAlignment="1">
      <alignment horizontal="distributed" vertical="center" wrapText="1"/>
      <protection/>
    </xf>
    <xf numFmtId="0" fontId="3" fillId="0" borderId="144" xfId="60" applyFont="1" applyBorder="1" applyAlignment="1">
      <alignment horizontal="distributed" vertical="center"/>
      <protection/>
    </xf>
    <xf numFmtId="0" fontId="3" fillId="0" borderId="145" xfId="60" applyFont="1" applyBorder="1" applyAlignment="1">
      <alignment horizontal="distributed" vertical="center" wrapText="1"/>
      <protection/>
    </xf>
    <xf numFmtId="0" fontId="3" fillId="0" borderId="146" xfId="60" applyFont="1" applyBorder="1" applyAlignment="1">
      <alignment horizontal="distributed" vertical="center"/>
      <protection/>
    </xf>
    <xf numFmtId="0" fontId="3" fillId="0" borderId="147" xfId="60" applyFont="1" applyBorder="1" applyAlignment="1">
      <alignment horizontal="distributed" vertical="center" wrapText="1"/>
      <protection/>
    </xf>
    <xf numFmtId="0" fontId="3" fillId="0" borderId="148" xfId="60" applyFont="1" applyBorder="1" applyAlignment="1">
      <alignment horizontal="distributed" vertical="center" wrapText="1"/>
      <protection/>
    </xf>
    <xf numFmtId="0" fontId="3" fillId="0" borderId="67" xfId="60" applyFont="1" applyBorder="1" applyAlignment="1">
      <alignment horizontal="center" vertical="center"/>
      <protection/>
    </xf>
    <xf numFmtId="0" fontId="3" fillId="0" borderId="133" xfId="60" applyFont="1" applyBorder="1" applyAlignment="1">
      <alignment horizontal="center" vertical="center" wrapText="1"/>
      <protection/>
    </xf>
    <xf numFmtId="0" fontId="3" fillId="0" borderId="149" xfId="60" applyFont="1" applyBorder="1" applyAlignment="1">
      <alignment horizontal="center" vertical="center"/>
      <protection/>
    </xf>
    <xf numFmtId="0" fontId="3" fillId="0" borderId="150"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SheetLayoutView="115" zoomScalePageLayoutView="0" workbookViewId="0" topLeftCell="A1">
      <selection activeCell="A1" sqref="A1:K1"/>
    </sheetView>
  </sheetViews>
  <sheetFormatPr defaultColWidth="5.8515625" defaultRowHeight="15"/>
  <cols>
    <col min="1" max="1" width="10.57421875" style="2" customWidth="1"/>
    <col min="2" max="2" width="16.00390625" style="2" customWidth="1"/>
    <col min="3" max="3" width="3.00390625" style="2" customWidth="1"/>
    <col min="4" max="4" width="6.7109375" style="2" customWidth="1"/>
    <col min="5" max="5" width="9.7109375" style="2" customWidth="1"/>
    <col min="6" max="6" width="3.00390625" style="2" customWidth="1"/>
    <col min="7" max="7" width="6.7109375" style="2" customWidth="1"/>
    <col min="8" max="8" width="12.8515625" style="2" bestFit="1" customWidth="1"/>
    <col min="9" max="9" width="3.00390625" style="2" customWidth="1"/>
    <col min="10" max="10" width="6.7109375" style="2" customWidth="1"/>
    <col min="11" max="11" width="12.8515625" style="2" bestFit="1" customWidth="1"/>
    <col min="12" max="16384" width="5.8515625" style="2" customWidth="1"/>
  </cols>
  <sheetData>
    <row r="1" spans="1:11" ht="15">
      <c r="A1" s="166" t="s">
        <v>177</v>
      </c>
      <c r="B1" s="166"/>
      <c r="C1" s="166"/>
      <c r="D1" s="166"/>
      <c r="E1" s="166"/>
      <c r="F1" s="166"/>
      <c r="G1" s="166"/>
      <c r="H1" s="166"/>
      <c r="I1" s="166"/>
      <c r="J1" s="166"/>
      <c r="K1" s="166"/>
    </row>
    <row r="2" spans="1:11" ht="15">
      <c r="A2" s="124"/>
      <c r="B2" s="124"/>
      <c r="C2" s="124"/>
      <c r="D2" s="124"/>
      <c r="E2" s="124"/>
      <c r="F2" s="124"/>
      <c r="G2" s="124"/>
      <c r="H2" s="124"/>
      <c r="I2" s="124"/>
      <c r="J2" s="124"/>
      <c r="K2" s="124"/>
    </row>
    <row r="3" spans="1:11" ht="12" thickBot="1">
      <c r="A3" s="179" t="s">
        <v>176</v>
      </c>
      <c r="B3" s="179"/>
      <c r="C3" s="179"/>
      <c r="D3" s="179"/>
      <c r="E3" s="179"/>
      <c r="F3" s="179"/>
      <c r="G3" s="179"/>
      <c r="H3" s="179"/>
      <c r="I3" s="179"/>
      <c r="J3" s="179"/>
      <c r="K3" s="179"/>
    </row>
    <row r="4" spans="1:11" ht="24" customHeight="1">
      <c r="A4" s="183" t="s">
        <v>175</v>
      </c>
      <c r="B4" s="184"/>
      <c r="C4" s="173" t="s">
        <v>174</v>
      </c>
      <c r="D4" s="174"/>
      <c r="E4" s="182"/>
      <c r="F4" s="173" t="s">
        <v>173</v>
      </c>
      <c r="G4" s="174"/>
      <c r="H4" s="182"/>
      <c r="I4" s="173" t="s">
        <v>172</v>
      </c>
      <c r="J4" s="174"/>
      <c r="K4" s="175"/>
    </row>
    <row r="5" spans="1:11" ht="24" customHeight="1">
      <c r="A5" s="185"/>
      <c r="B5" s="186"/>
      <c r="C5" s="180" t="s">
        <v>171</v>
      </c>
      <c r="D5" s="181"/>
      <c r="E5" s="123" t="s">
        <v>170</v>
      </c>
      <c r="F5" s="180" t="s">
        <v>171</v>
      </c>
      <c r="G5" s="181"/>
      <c r="H5" s="123" t="s">
        <v>170</v>
      </c>
      <c r="I5" s="180" t="s">
        <v>171</v>
      </c>
      <c r="J5" s="181"/>
      <c r="K5" s="122" t="s">
        <v>170</v>
      </c>
    </row>
    <row r="6" spans="1:11" ht="12" customHeight="1">
      <c r="A6" s="121"/>
      <c r="B6" s="120"/>
      <c r="C6" s="119"/>
      <c r="D6" s="50" t="s">
        <v>169</v>
      </c>
      <c r="E6" s="7" t="s">
        <v>168</v>
      </c>
      <c r="F6" s="119"/>
      <c r="G6" s="50" t="s">
        <v>169</v>
      </c>
      <c r="H6" s="7" t="s">
        <v>168</v>
      </c>
      <c r="I6" s="119"/>
      <c r="J6" s="50" t="s">
        <v>169</v>
      </c>
      <c r="K6" s="118" t="s">
        <v>168</v>
      </c>
    </row>
    <row r="7" spans="1:11" ht="30" customHeight="1">
      <c r="A7" s="176" t="s">
        <v>167</v>
      </c>
      <c r="B7" s="117" t="s">
        <v>166</v>
      </c>
      <c r="C7" s="104"/>
      <c r="D7" s="115">
        <v>90554</v>
      </c>
      <c r="E7" s="116">
        <v>51811439</v>
      </c>
      <c r="F7" s="112"/>
      <c r="G7" s="115">
        <v>394094</v>
      </c>
      <c r="H7" s="116">
        <v>4265074453</v>
      </c>
      <c r="I7" s="112"/>
      <c r="J7" s="115">
        <v>484648</v>
      </c>
      <c r="K7" s="114">
        <v>4316885893</v>
      </c>
    </row>
    <row r="8" spans="1:11" ht="30" customHeight="1">
      <c r="A8" s="177"/>
      <c r="B8" s="113" t="s">
        <v>165</v>
      </c>
      <c r="C8" s="104"/>
      <c r="D8" s="92">
        <v>184495</v>
      </c>
      <c r="E8" s="91">
        <v>48394916</v>
      </c>
      <c r="F8" s="112"/>
      <c r="G8" s="92">
        <v>167274</v>
      </c>
      <c r="H8" s="91">
        <v>59936167</v>
      </c>
      <c r="I8" s="112"/>
      <c r="J8" s="92">
        <v>351769</v>
      </c>
      <c r="K8" s="88">
        <v>108331082</v>
      </c>
    </row>
    <row r="9" spans="1:11" s="83" customFormat="1" ht="30" customHeight="1">
      <c r="A9" s="177"/>
      <c r="B9" s="111" t="s">
        <v>164</v>
      </c>
      <c r="C9" s="109"/>
      <c r="D9" s="108">
        <v>275049</v>
      </c>
      <c r="E9" s="110">
        <v>100206355</v>
      </c>
      <c r="F9" s="109"/>
      <c r="G9" s="108">
        <v>561368</v>
      </c>
      <c r="H9" s="110">
        <v>4325010620</v>
      </c>
      <c r="I9" s="109"/>
      <c r="J9" s="108">
        <v>836417</v>
      </c>
      <c r="K9" s="107">
        <v>4425216975</v>
      </c>
    </row>
    <row r="10" spans="1:11" ht="30" customHeight="1">
      <c r="A10" s="178"/>
      <c r="B10" s="106" t="s">
        <v>163</v>
      </c>
      <c r="C10" s="104"/>
      <c r="D10" s="103">
        <v>7043</v>
      </c>
      <c r="E10" s="105">
        <v>6785860</v>
      </c>
      <c r="F10" s="104"/>
      <c r="G10" s="103">
        <v>48688</v>
      </c>
      <c r="H10" s="105">
        <v>1214221252</v>
      </c>
      <c r="I10" s="104"/>
      <c r="J10" s="103">
        <v>55731</v>
      </c>
      <c r="K10" s="102">
        <v>1221007112</v>
      </c>
    </row>
    <row r="11" spans="1:11" ht="30" customHeight="1">
      <c r="A11" s="171" t="s">
        <v>162</v>
      </c>
      <c r="B11" s="101" t="s">
        <v>161</v>
      </c>
      <c r="C11" s="100"/>
      <c r="D11" s="99">
        <v>15880</v>
      </c>
      <c r="E11" s="98">
        <v>3716306</v>
      </c>
      <c r="F11" s="97"/>
      <c r="G11" s="96">
        <v>27530</v>
      </c>
      <c r="H11" s="98">
        <v>25358843</v>
      </c>
      <c r="I11" s="97"/>
      <c r="J11" s="96">
        <v>43410</v>
      </c>
      <c r="K11" s="95">
        <v>29075149</v>
      </c>
    </row>
    <row r="12" spans="1:11" ht="30" customHeight="1">
      <c r="A12" s="172"/>
      <c r="B12" s="94" t="s">
        <v>160</v>
      </c>
      <c r="C12" s="93"/>
      <c r="D12" s="92">
        <v>2582</v>
      </c>
      <c r="E12" s="91">
        <v>585163</v>
      </c>
      <c r="F12" s="90"/>
      <c r="G12" s="89">
        <v>5945</v>
      </c>
      <c r="H12" s="91">
        <v>16527873</v>
      </c>
      <c r="I12" s="90"/>
      <c r="J12" s="89">
        <v>8527</v>
      </c>
      <c r="K12" s="88">
        <v>17113036</v>
      </c>
    </row>
    <row r="13" spans="1:11" s="83" customFormat="1" ht="30" customHeight="1">
      <c r="A13" s="167" t="s">
        <v>159</v>
      </c>
      <c r="B13" s="168"/>
      <c r="C13" s="86" t="s">
        <v>158</v>
      </c>
      <c r="D13" s="85">
        <v>291566</v>
      </c>
      <c r="E13" s="87">
        <v>96551639</v>
      </c>
      <c r="F13" s="86" t="s">
        <v>158</v>
      </c>
      <c r="G13" s="85">
        <v>615702</v>
      </c>
      <c r="H13" s="87">
        <v>3119620338</v>
      </c>
      <c r="I13" s="86" t="s">
        <v>158</v>
      </c>
      <c r="J13" s="85">
        <v>907268</v>
      </c>
      <c r="K13" s="84">
        <v>3216171977</v>
      </c>
    </row>
    <row r="14" spans="1:11" ht="30" customHeight="1" thickBot="1">
      <c r="A14" s="169" t="s">
        <v>157</v>
      </c>
      <c r="B14" s="170"/>
      <c r="C14" s="82"/>
      <c r="D14" s="79">
        <v>17851</v>
      </c>
      <c r="E14" s="81">
        <v>666497</v>
      </c>
      <c r="F14" s="80"/>
      <c r="G14" s="79">
        <v>25804</v>
      </c>
      <c r="H14" s="81">
        <v>3592435</v>
      </c>
      <c r="I14" s="80"/>
      <c r="J14" s="79">
        <v>43655</v>
      </c>
      <c r="K14" s="78">
        <v>4258933</v>
      </c>
    </row>
    <row r="15" spans="1:11" s="75" customFormat="1" ht="37.5" customHeight="1">
      <c r="A15" s="77" t="s">
        <v>156</v>
      </c>
      <c r="B15" s="164" t="s">
        <v>155</v>
      </c>
      <c r="C15" s="164"/>
      <c r="D15" s="164"/>
      <c r="E15" s="164"/>
      <c r="F15" s="164"/>
      <c r="G15" s="164"/>
      <c r="H15" s="164"/>
      <c r="I15" s="164"/>
      <c r="J15" s="164"/>
      <c r="K15" s="164"/>
    </row>
    <row r="16" spans="2:11" ht="45" customHeight="1">
      <c r="B16" s="165" t="s">
        <v>154</v>
      </c>
      <c r="C16" s="165"/>
      <c r="D16" s="165"/>
      <c r="E16" s="165"/>
      <c r="F16" s="165"/>
      <c r="G16" s="165"/>
      <c r="H16" s="165"/>
      <c r="I16" s="165"/>
      <c r="J16" s="165"/>
      <c r="K16" s="165"/>
    </row>
    <row r="17" spans="1:2" ht="14.25" customHeight="1">
      <c r="A17" s="2" t="s">
        <v>153</v>
      </c>
      <c r="B17" s="2" t="s">
        <v>152</v>
      </c>
    </row>
    <row r="18" spans="1:2" ht="11.25">
      <c r="A18" s="76" t="s">
        <v>151</v>
      </c>
      <c r="B18" s="2" t="s">
        <v>150</v>
      </c>
    </row>
  </sheetData>
  <sheetProtection/>
  <mergeCells count="15">
    <mergeCell ref="B15:K15"/>
    <mergeCell ref="B16:K16"/>
    <mergeCell ref="A1:K1"/>
    <mergeCell ref="A13:B13"/>
    <mergeCell ref="A14:B14"/>
    <mergeCell ref="A11:A12"/>
    <mergeCell ref="I4:K4"/>
    <mergeCell ref="A7:A10"/>
    <mergeCell ref="A3:K3"/>
    <mergeCell ref="I5:J5"/>
    <mergeCell ref="C4:E4"/>
    <mergeCell ref="F4:H4"/>
    <mergeCell ref="C5:D5"/>
    <mergeCell ref="F5:G5"/>
    <mergeCell ref="A4:B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&amp;R東京国税局
消費税
(H22)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SheetLayoutView="115" zoomScalePageLayoutView="0" workbookViewId="0" topLeftCell="A1">
      <selection activeCell="A1" sqref="A1:K1"/>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188</v>
      </c>
    </row>
    <row r="2" spans="1:8" s="2" customFormat="1" ht="15" customHeight="1">
      <c r="A2" s="183" t="s">
        <v>175</v>
      </c>
      <c r="B2" s="184"/>
      <c r="C2" s="187" t="s">
        <v>174</v>
      </c>
      <c r="D2" s="187"/>
      <c r="E2" s="187" t="s">
        <v>187</v>
      </c>
      <c r="F2" s="187"/>
      <c r="G2" s="188" t="s">
        <v>186</v>
      </c>
      <c r="H2" s="189"/>
    </row>
    <row r="3" spans="1:8" s="2" customFormat="1" ht="15" customHeight="1">
      <c r="A3" s="185"/>
      <c r="B3" s="186"/>
      <c r="C3" s="100" t="s">
        <v>185</v>
      </c>
      <c r="D3" s="123" t="s">
        <v>184</v>
      </c>
      <c r="E3" s="100" t="s">
        <v>185</v>
      </c>
      <c r="F3" s="143" t="s">
        <v>184</v>
      </c>
      <c r="G3" s="100" t="s">
        <v>185</v>
      </c>
      <c r="H3" s="142" t="s">
        <v>184</v>
      </c>
    </row>
    <row r="4" spans="1:8" s="137" customFormat="1" ht="15" customHeight="1">
      <c r="A4" s="141"/>
      <c r="B4" s="123"/>
      <c r="C4" s="139" t="s">
        <v>16</v>
      </c>
      <c r="D4" s="140" t="s">
        <v>17</v>
      </c>
      <c r="E4" s="139" t="s">
        <v>16</v>
      </c>
      <c r="F4" s="140" t="s">
        <v>17</v>
      </c>
      <c r="G4" s="139" t="s">
        <v>16</v>
      </c>
      <c r="H4" s="138" t="s">
        <v>17</v>
      </c>
    </row>
    <row r="5" spans="1:8" s="132" customFormat="1" ht="30" customHeight="1">
      <c r="A5" s="192" t="s">
        <v>183</v>
      </c>
      <c r="B5" s="117" t="s">
        <v>178</v>
      </c>
      <c r="C5" s="136">
        <v>305104</v>
      </c>
      <c r="D5" s="116">
        <v>117406839</v>
      </c>
      <c r="E5" s="136">
        <v>581323</v>
      </c>
      <c r="F5" s="116">
        <v>4358373888</v>
      </c>
      <c r="G5" s="136">
        <v>886427</v>
      </c>
      <c r="H5" s="114">
        <v>4475780727</v>
      </c>
    </row>
    <row r="6" spans="1:8" s="132" customFormat="1" ht="30" customHeight="1">
      <c r="A6" s="193"/>
      <c r="B6" s="106" t="s">
        <v>4</v>
      </c>
      <c r="C6" s="134">
        <v>7072</v>
      </c>
      <c r="D6" s="135">
        <v>7857478</v>
      </c>
      <c r="E6" s="134">
        <v>48069</v>
      </c>
      <c r="F6" s="135">
        <v>1478388885</v>
      </c>
      <c r="G6" s="134">
        <v>55141</v>
      </c>
      <c r="H6" s="133">
        <v>1486246363</v>
      </c>
    </row>
    <row r="7" spans="1:8" s="132" customFormat="1" ht="30" customHeight="1">
      <c r="A7" s="194" t="s">
        <v>182</v>
      </c>
      <c r="B7" s="131" t="s">
        <v>178</v>
      </c>
      <c r="C7" s="130">
        <v>293055</v>
      </c>
      <c r="D7" s="98">
        <v>114656007</v>
      </c>
      <c r="E7" s="130">
        <v>577609</v>
      </c>
      <c r="F7" s="98">
        <v>4347435326</v>
      </c>
      <c r="G7" s="130">
        <v>870664</v>
      </c>
      <c r="H7" s="95">
        <v>4462091334</v>
      </c>
    </row>
    <row r="8" spans="1:8" s="132" customFormat="1" ht="30" customHeight="1">
      <c r="A8" s="195"/>
      <c r="B8" s="106" t="s">
        <v>4</v>
      </c>
      <c r="C8" s="134">
        <v>7017</v>
      </c>
      <c r="D8" s="135">
        <v>10236064</v>
      </c>
      <c r="E8" s="134">
        <v>49253</v>
      </c>
      <c r="F8" s="135">
        <v>1627215456</v>
      </c>
      <c r="G8" s="134">
        <v>56270</v>
      </c>
      <c r="H8" s="133">
        <v>1637451520</v>
      </c>
    </row>
    <row r="9" spans="1:8" s="132" customFormat="1" ht="30" customHeight="1">
      <c r="A9" s="190" t="s">
        <v>181</v>
      </c>
      <c r="B9" s="131" t="s">
        <v>178</v>
      </c>
      <c r="C9" s="130">
        <v>286936</v>
      </c>
      <c r="D9" s="98">
        <v>110175325</v>
      </c>
      <c r="E9" s="130">
        <v>574683</v>
      </c>
      <c r="F9" s="98">
        <v>4313232641</v>
      </c>
      <c r="G9" s="130">
        <v>861619</v>
      </c>
      <c r="H9" s="95">
        <v>4423407966</v>
      </c>
    </row>
    <row r="10" spans="1:8" s="132" customFormat="1" ht="30" customHeight="1">
      <c r="A10" s="193"/>
      <c r="B10" s="106" t="s">
        <v>4</v>
      </c>
      <c r="C10" s="134">
        <v>7449</v>
      </c>
      <c r="D10" s="135">
        <v>8637937</v>
      </c>
      <c r="E10" s="134">
        <v>50027</v>
      </c>
      <c r="F10" s="135">
        <v>1452429483</v>
      </c>
      <c r="G10" s="134">
        <v>57476</v>
      </c>
      <c r="H10" s="133">
        <v>1461067419</v>
      </c>
    </row>
    <row r="11" spans="1:8" s="132" customFormat="1" ht="30" customHeight="1">
      <c r="A11" s="190" t="s">
        <v>180</v>
      </c>
      <c r="B11" s="131" t="s">
        <v>178</v>
      </c>
      <c r="C11" s="130">
        <v>284859</v>
      </c>
      <c r="D11" s="98">
        <v>103763589</v>
      </c>
      <c r="E11" s="130">
        <v>569801</v>
      </c>
      <c r="F11" s="98">
        <v>4309354816</v>
      </c>
      <c r="G11" s="130">
        <v>854660</v>
      </c>
      <c r="H11" s="95">
        <v>4413118405</v>
      </c>
    </row>
    <row r="12" spans="1:8" s="132" customFormat="1" ht="30" customHeight="1">
      <c r="A12" s="193"/>
      <c r="B12" s="106" t="s">
        <v>4</v>
      </c>
      <c r="C12" s="134">
        <v>7972</v>
      </c>
      <c r="D12" s="135">
        <v>8666361</v>
      </c>
      <c r="E12" s="134">
        <v>49860</v>
      </c>
      <c r="F12" s="135">
        <v>1073664990</v>
      </c>
      <c r="G12" s="134">
        <v>57832</v>
      </c>
      <c r="H12" s="133">
        <v>1082331351</v>
      </c>
    </row>
    <row r="13" spans="1:8" s="2" customFormat="1" ht="30" customHeight="1">
      <c r="A13" s="190" t="s">
        <v>179</v>
      </c>
      <c r="B13" s="131" t="s">
        <v>178</v>
      </c>
      <c r="C13" s="130">
        <v>275049</v>
      </c>
      <c r="D13" s="98">
        <v>100206355</v>
      </c>
      <c r="E13" s="130">
        <v>561368</v>
      </c>
      <c r="F13" s="98">
        <v>4325010620</v>
      </c>
      <c r="G13" s="130">
        <v>836417</v>
      </c>
      <c r="H13" s="95">
        <v>4425216975</v>
      </c>
    </row>
    <row r="14" spans="1:8" s="2" customFormat="1" ht="30" customHeight="1" thickBot="1">
      <c r="A14" s="191"/>
      <c r="B14" s="129" t="s">
        <v>4</v>
      </c>
      <c r="C14" s="127">
        <v>7043</v>
      </c>
      <c r="D14" s="128">
        <v>6785860</v>
      </c>
      <c r="E14" s="127">
        <v>48688</v>
      </c>
      <c r="F14" s="128">
        <v>1214221252</v>
      </c>
      <c r="G14" s="127">
        <v>55731</v>
      </c>
      <c r="H14" s="126">
        <v>1221007112</v>
      </c>
    </row>
    <row r="15" spans="5:7" s="2" customFormat="1" ht="11.25">
      <c r="E15" s="125"/>
      <c r="G15" s="125"/>
    </row>
    <row r="16" spans="5:7" s="2" customFormat="1" ht="11.25">
      <c r="E16" s="125"/>
      <c r="G16" s="125"/>
    </row>
    <row r="17" spans="5:7" s="2" customFormat="1" ht="11.25">
      <c r="E17" s="125"/>
      <c r="G17" s="125"/>
    </row>
    <row r="18" spans="5:7" s="2" customFormat="1" ht="11.25">
      <c r="E18" s="125"/>
      <c r="G18" s="125"/>
    </row>
    <row r="19" spans="5:7" s="2" customFormat="1" ht="11.25">
      <c r="E19" s="125"/>
      <c r="G19" s="125"/>
    </row>
    <row r="20" spans="5:7" s="2" customFormat="1" ht="11.25">
      <c r="E20" s="125"/>
      <c r="G20" s="125"/>
    </row>
    <row r="21" spans="5:7" s="2" customFormat="1" ht="11.25">
      <c r="E21" s="125"/>
      <c r="G21" s="125"/>
    </row>
    <row r="22" spans="5:7" s="2" customFormat="1" ht="11.25">
      <c r="E22" s="125"/>
      <c r="G22" s="125"/>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6" r:id="rId1"/>
  <headerFooter alignWithMargins="0">
    <oddFooter>&amp;R東京国税局
消費税
(H22)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SheetLayoutView="115" zoomScalePageLayoutView="0" workbookViewId="0" topLeftCell="A1">
      <selection activeCell="A1" sqref="A1:K1"/>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2" customFormat="1" ht="20.25" customHeight="1" thickBot="1">
      <c r="A1" s="2" t="s">
        <v>195</v>
      </c>
    </row>
    <row r="2" spans="1:4" s="75" customFormat="1" ht="19.5" customHeight="1">
      <c r="A2" s="156" t="s">
        <v>194</v>
      </c>
      <c r="B2" s="155" t="s">
        <v>193</v>
      </c>
      <c r="C2" s="154" t="s">
        <v>192</v>
      </c>
      <c r="D2" s="153" t="s">
        <v>191</v>
      </c>
    </row>
    <row r="3" spans="1:4" s="137" customFormat="1" ht="15" customHeight="1">
      <c r="A3" s="152" t="s">
        <v>16</v>
      </c>
      <c r="B3" s="151" t="s">
        <v>16</v>
      </c>
      <c r="C3" s="150" t="s">
        <v>16</v>
      </c>
      <c r="D3" s="149" t="s">
        <v>16</v>
      </c>
    </row>
    <row r="4" spans="1:9" s="75" customFormat="1" ht="30" customHeight="1" thickBot="1">
      <c r="A4" s="148">
        <v>868555</v>
      </c>
      <c r="B4" s="147">
        <v>32010</v>
      </c>
      <c r="C4" s="146">
        <v>7756</v>
      </c>
      <c r="D4" s="145">
        <v>908321</v>
      </c>
      <c r="E4" s="144"/>
      <c r="G4" s="144"/>
      <c r="I4" s="144"/>
    </row>
    <row r="5" spans="1:4" s="75" customFormat="1" ht="15" customHeight="1">
      <c r="A5" s="196" t="s">
        <v>190</v>
      </c>
      <c r="B5" s="196"/>
      <c r="C5" s="196"/>
      <c r="D5" s="196"/>
    </row>
    <row r="6" spans="1:4" s="75" customFormat="1" ht="15" customHeight="1">
      <c r="A6" s="197" t="s">
        <v>189</v>
      </c>
      <c r="B6" s="197"/>
      <c r="C6" s="197"/>
      <c r="D6" s="197"/>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消費税
(H22)</oddFooter>
  </headerFooter>
</worksheet>
</file>

<file path=xl/worksheets/sheet4.xml><?xml version="1.0" encoding="utf-8"?>
<worksheet xmlns="http://schemas.openxmlformats.org/spreadsheetml/2006/main" xmlns:r="http://schemas.openxmlformats.org/officeDocument/2006/relationships">
  <dimension ref="A1:N131"/>
  <sheetViews>
    <sheetView zoomScaleSheetLayoutView="100" zoomScalePageLayoutView="0" workbookViewId="0" topLeftCell="A1">
      <selection activeCell="A1" sqref="A1:K1"/>
    </sheetView>
  </sheetViews>
  <sheetFormatPr defaultColWidth="9.140625" defaultRowHeight="15"/>
  <cols>
    <col min="1" max="1" width="11.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4" ht="13.5">
      <c r="A1" s="1" t="s">
        <v>0</v>
      </c>
      <c r="B1" s="1"/>
      <c r="C1" s="1"/>
      <c r="D1" s="1"/>
      <c r="E1" s="1"/>
      <c r="F1" s="1"/>
      <c r="G1" s="1"/>
      <c r="H1" s="2"/>
      <c r="I1" s="2"/>
      <c r="J1" s="2"/>
      <c r="K1" s="2"/>
      <c r="L1" s="2"/>
      <c r="M1" s="2"/>
      <c r="N1" s="2"/>
    </row>
    <row r="2" spans="1:14" ht="14.25" thickBot="1">
      <c r="A2" s="197" t="s">
        <v>1</v>
      </c>
      <c r="B2" s="197"/>
      <c r="C2" s="197"/>
      <c r="D2" s="197"/>
      <c r="E2" s="197"/>
      <c r="F2" s="197"/>
      <c r="G2" s="197"/>
      <c r="H2" s="2"/>
      <c r="I2" s="2"/>
      <c r="J2" s="2"/>
      <c r="K2" s="2"/>
      <c r="L2" s="2"/>
      <c r="M2" s="2"/>
      <c r="N2" s="2"/>
    </row>
    <row r="3" spans="1:14" ht="19.5" customHeight="1">
      <c r="A3" s="198" t="s">
        <v>2</v>
      </c>
      <c r="B3" s="201" t="s">
        <v>3</v>
      </c>
      <c r="C3" s="201"/>
      <c r="D3" s="201"/>
      <c r="E3" s="201"/>
      <c r="F3" s="201"/>
      <c r="G3" s="201"/>
      <c r="H3" s="202" t="s">
        <v>4</v>
      </c>
      <c r="I3" s="203"/>
      <c r="J3" s="211" t="s">
        <v>5</v>
      </c>
      <c r="K3" s="203"/>
      <c r="L3" s="202" t="s">
        <v>6</v>
      </c>
      <c r="M3" s="203"/>
      <c r="N3" s="206" t="s">
        <v>7</v>
      </c>
    </row>
    <row r="4" spans="1:14" ht="17.25" customHeight="1">
      <c r="A4" s="199"/>
      <c r="B4" s="209" t="s">
        <v>8</v>
      </c>
      <c r="C4" s="209"/>
      <c r="D4" s="204" t="s">
        <v>9</v>
      </c>
      <c r="E4" s="210"/>
      <c r="F4" s="204" t="s">
        <v>10</v>
      </c>
      <c r="G4" s="210"/>
      <c r="H4" s="204"/>
      <c r="I4" s="205"/>
      <c r="J4" s="204"/>
      <c r="K4" s="205"/>
      <c r="L4" s="204"/>
      <c r="M4" s="205"/>
      <c r="N4" s="207"/>
    </row>
    <row r="5" spans="1:14" s="4" customFormat="1" ht="28.5" customHeight="1">
      <c r="A5" s="200"/>
      <c r="B5" s="71" t="s">
        <v>11</v>
      </c>
      <c r="C5" s="72" t="s">
        <v>12</v>
      </c>
      <c r="D5" s="71" t="s">
        <v>11</v>
      </c>
      <c r="E5" s="72" t="s">
        <v>12</v>
      </c>
      <c r="F5" s="71" t="s">
        <v>11</v>
      </c>
      <c r="G5" s="72" t="s">
        <v>13</v>
      </c>
      <c r="H5" s="71" t="s">
        <v>134</v>
      </c>
      <c r="I5" s="73" t="s">
        <v>14</v>
      </c>
      <c r="J5" s="71" t="s">
        <v>134</v>
      </c>
      <c r="K5" s="73" t="s">
        <v>15</v>
      </c>
      <c r="L5" s="71" t="s">
        <v>134</v>
      </c>
      <c r="M5" s="74" t="s">
        <v>136</v>
      </c>
      <c r="N5" s="208"/>
    </row>
    <row r="6" spans="1:14" s="10" customFormat="1" ht="10.5">
      <c r="A6" s="5"/>
      <c r="B6" s="6" t="s">
        <v>16</v>
      </c>
      <c r="C6" s="7" t="s">
        <v>17</v>
      </c>
      <c r="D6" s="6" t="s">
        <v>16</v>
      </c>
      <c r="E6" s="7" t="s">
        <v>17</v>
      </c>
      <c r="F6" s="6" t="s">
        <v>16</v>
      </c>
      <c r="G6" s="7" t="s">
        <v>17</v>
      </c>
      <c r="H6" s="6" t="s">
        <v>16</v>
      </c>
      <c r="I6" s="8" t="s">
        <v>17</v>
      </c>
      <c r="J6" s="6" t="s">
        <v>16</v>
      </c>
      <c r="K6" s="8" t="s">
        <v>17</v>
      </c>
      <c r="L6" s="6" t="s">
        <v>16</v>
      </c>
      <c r="M6" s="8" t="s">
        <v>17</v>
      </c>
      <c r="N6" s="9"/>
    </row>
    <row r="7" spans="1:14" s="26" customFormat="1" ht="15.75" customHeight="1">
      <c r="A7" s="11" t="s">
        <v>19</v>
      </c>
      <c r="B7" s="12">
        <v>1030</v>
      </c>
      <c r="C7" s="13">
        <v>505721</v>
      </c>
      <c r="D7" s="12">
        <v>1911</v>
      </c>
      <c r="E7" s="13">
        <v>514164</v>
      </c>
      <c r="F7" s="12">
        <v>2941</v>
      </c>
      <c r="G7" s="13">
        <v>1019885</v>
      </c>
      <c r="H7" s="12">
        <v>85</v>
      </c>
      <c r="I7" s="14">
        <v>54163</v>
      </c>
      <c r="J7" s="12">
        <v>230</v>
      </c>
      <c r="K7" s="14">
        <v>26336</v>
      </c>
      <c r="L7" s="12">
        <v>3185</v>
      </c>
      <c r="M7" s="14">
        <v>992059</v>
      </c>
      <c r="N7" s="15" t="s">
        <v>19</v>
      </c>
    </row>
    <row r="8" spans="1:14" s="26" customFormat="1" ht="15.75" customHeight="1">
      <c r="A8" s="11" t="s">
        <v>20</v>
      </c>
      <c r="B8" s="12">
        <v>960</v>
      </c>
      <c r="C8" s="13">
        <v>351193</v>
      </c>
      <c r="D8" s="12">
        <v>2027</v>
      </c>
      <c r="E8" s="13">
        <v>477894</v>
      </c>
      <c r="F8" s="12">
        <v>2987</v>
      </c>
      <c r="G8" s="13">
        <v>829087</v>
      </c>
      <c r="H8" s="12">
        <v>78</v>
      </c>
      <c r="I8" s="14">
        <v>38480</v>
      </c>
      <c r="J8" s="12">
        <v>266</v>
      </c>
      <c r="K8" s="14">
        <v>70123</v>
      </c>
      <c r="L8" s="12">
        <v>3278</v>
      </c>
      <c r="M8" s="14">
        <v>860731</v>
      </c>
      <c r="N8" s="15" t="s">
        <v>20</v>
      </c>
    </row>
    <row r="9" spans="1:14" s="26" customFormat="1" ht="15.75" customHeight="1">
      <c r="A9" s="11" t="s">
        <v>21</v>
      </c>
      <c r="B9" s="12">
        <v>1201</v>
      </c>
      <c r="C9" s="13">
        <v>478135</v>
      </c>
      <c r="D9" s="12">
        <v>2265</v>
      </c>
      <c r="E9" s="13">
        <v>563771</v>
      </c>
      <c r="F9" s="12">
        <v>3466</v>
      </c>
      <c r="G9" s="13">
        <v>1041907</v>
      </c>
      <c r="H9" s="12">
        <v>108</v>
      </c>
      <c r="I9" s="14">
        <v>91442</v>
      </c>
      <c r="J9" s="12">
        <v>216</v>
      </c>
      <c r="K9" s="14">
        <v>38018</v>
      </c>
      <c r="L9" s="12">
        <v>3700</v>
      </c>
      <c r="M9" s="14">
        <v>988483</v>
      </c>
      <c r="N9" s="15" t="s">
        <v>21</v>
      </c>
    </row>
    <row r="10" spans="1:14" s="26" customFormat="1" ht="15.75" customHeight="1">
      <c r="A10" s="11" t="s">
        <v>22</v>
      </c>
      <c r="B10" s="12">
        <v>920</v>
      </c>
      <c r="C10" s="13">
        <v>423103</v>
      </c>
      <c r="D10" s="12">
        <v>3027</v>
      </c>
      <c r="E10" s="13">
        <v>646300</v>
      </c>
      <c r="F10" s="12">
        <v>3947</v>
      </c>
      <c r="G10" s="13">
        <v>1069403</v>
      </c>
      <c r="H10" s="12">
        <v>45</v>
      </c>
      <c r="I10" s="14">
        <v>20559</v>
      </c>
      <c r="J10" s="12">
        <v>160</v>
      </c>
      <c r="K10" s="14">
        <v>23328</v>
      </c>
      <c r="L10" s="12">
        <v>4053</v>
      </c>
      <c r="M10" s="14">
        <v>1072173</v>
      </c>
      <c r="N10" s="15" t="s">
        <v>22</v>
      </c>
    </row>
    <row r="11" spans="1:14" s="26" customFormat="1" ht="15.75" customHeight="1">
      <c r="A11" s="11" t="s">
        <v>23</v>
      </c>
      <c r="B11" s="12">
        <v>1465</v>
      </c>
      <c r="C11" s="13">
        <v>1012778</v>
      </c>
      <c r="D11" s="12">
        <v>3045</v>
      </c>
      <c r="E11" s="13">
        <v>751180</v>
      </c>
      <c r="F11" s="12">
        <v>4510</v>
      </c>
      <c r="G11" s="13">
        <v>1763958</v>
      </c>
      <c r="H11" s="12">
        <v>159</v>
      </c>
      <c r="I11" s="14">
        <v>170154</v>
      </c>
      <c r="J11" s="12">
        <v>362</v>
      </c>
      <c r="K11" s="14">
        <v>38141</v>
      </c>
      <c r="L11" s="12">
        <v>4832</v>
      </c>
      <c r="M11" s="14">
        <v>1631946</v>
      </c>
      <c r="N11" s="15" t="s">
        <v>23</v>
      </c>
    </row>
    <row r="12" spans="1:14" s="26" customFormat="1" ht="15.75" customHeight="1">
      <c r="A12" s="11"/>
      <c r="B12" s="12"/>
      <c r="C12" s="13"/>
      <c r="D12" s="12"/>
      <c r="E12" s="13"/>
      <c r="F12" s="12"/>
      <c r="G12" s="13"/>
      <c r="H12" s="12"/>
      <c r="I12" s="14"/>
      <c r="J12" s="12"/>
      <c r="K12" s="14"/>
      <c r="L12" s="12"/>
      <c r="M12" s="14"/>
      <c r="N12" s="15" t="s">
        <v>140</v>
      </c>
    </row>
    <row r="13" spans="1:14" s="26" customFormat="1" ht="15.75" customHeight="1">
      <c r="A13" s="11" t="s">
        <v>24</v>
      </c>
      <c r="B13" s="12">
        <v>1136</v>
      </c>
      <c r="C13" s="13">
        <v>505282</v>
      </c>
      <c r="D13" s="12">
        <v>2712</v>
      </c>
      <c r="E13" s="13">
        <v>666239</v>
      </c>
      <c r="F13" s="12">
        <v>3848</v>
      </c>
      <c r="G13" s="13">
        <v>1171520</v>
      </c>
      <c r="H13" s="12">
        <v>107</v>
      </c>
      <c r="I13" s="14">
        <v>117519</v>
      </c>
      <c r="J13" s="12">
        <v>217</v>
      </c>
      <c r="K13" s="14">
        <v>26298</v>
      </c>
      <c r="L13" s="12">
        <v>4043</v>
      </c>
      <c r="M13" s="14">
        <v>1080299</v>
      </c>
      <c r="N13" s="15" t="s">
        <v>24</v>
      </c>
    </row>
    <row r="14" spans="1:14" s="26" customFormat="1" ht="15.75" customHeight="1">
      <c r="A14" s="11" t="s">
        <v>25</v>
      </c>
      <c r="B14" s="12">
        <v>728</v>
      </c>
      <c r="C14" s="13">
        <v>251496</v>
      </c>
      <c r="D14" s="12">
        <v>1303</v>
      </c>
      <c r="E14" s="13">
        <v>285697</v>
      </c>
      <c r="F14" s="12">
        <v>2031</v>
      </c>
      <c r="G14" s="13">
        <v>537194</v>
      </c>
      <c r="H14" s="12">
        <v>36</v>
      </c>
      <c r="I14" s="14">
        <v>43456</v>
      </c>
      <c r="J14" s="12">
        <v>147</v>
      </c>
      <c r="K14" s="14">
        <v>24080</v>
      </c>
      <c r="L14" s="12">
        <v>2149</v>
      </c>
      <c r="M14" s="14">
        <v>517818</v>
      </c>
      <c r="N14" s="15" t="s">
        <v>25</v>
      </c>
    </row>
    <row r="15" spans="1:14" s="26" customFormat="1" ht="15.75" customHeight="1">
      <c r="A15" s="11" t="s">
        <v>26</v>
      </c>
      <c r="B15" s="12">
        <v>940</v>
      </c>
      <c r="C15" s="13">
        <v>325589</v>
      </c>
      <c r="D15" s="12">
        <v>2019</v>
      </c>
      <c r="E15" s="13">
        <v>444629</v>
      </c>
      <c r="F15" s="12">
        <v>2959</v>
      </c>
      <c r="G15" s="13">
        <v>770218</v>
      </c>
      <c r="H15" s="12">
        <v>66</v>
      </c>
      <c r="I15" s="14">
        <v>60764</v>
      </c>
      <c r="J15" s="12">
        <v>224</v>
      </c>
      <c r="K15" s="14">
        <v>59085</v>
      </c>
      <c r="L15" s="12">
        <v>3182</v>
      </c>
      <c r="M15" s="14">
        <v>768539</v>
      </c>
      <c r="N15" s="15" t="s">
        <v>26</v>
      </c>
    </row>
    <row r="16" spans="1:14" s="26" customFormat="1" ht="15.75" customHeight="1">
      <c r="A16" s="16" t="s">
        <v>27</v>
      </c>
      <c r="B16" s="17">
        <v>1618</v>
      </c>
      <c r="C16" s="18">
        <v>703575</v>
      </c>
      <c r="D16" s="17">
        <v>3595</v>
      </c>
      <c r="E16" s="18">
        <v>853961</v>
      </c>
      <c r="F16" s="17">
        <v>5213</v>
      </c>
      <c r="G16" s="18">
        <v>1557536</v>
      </c>
      <c r="H16" s="17">
        <v>147</v>
      </c>
      <c r="I16" s="19">
        <v>206916</v>
      </c>
      <c r="J16" s="17">
        <v>396</v>
      </c>
      <c r="K16" s="19">
        <v>73517</v>
      </c>
      <c r="L16" s="17">
        <v>5543</v>
      </c>
      <c r="M16" s="19">
        <v>1424137</v>
      </c>
      <c r="N16" s="20" t="s">
        <v>27</v>
      </c>
    </row>
    <row r="17" spans="1:14" s="26" customFormat="1" ht="15.75" customHeight="1">
      <c r="A17" s="16" t="s">
        <v>28</v>
      </c>
      <c r="B17" s="17">
        <v>543</v>
      </c>
      <c r="C17" s="18">
        <v>242347</v>
      </c>
      <c r="D17" s="17">
        <v>1358</v>
      </c>
      <c r="E17" s="18">
        <v>278929</v>
      </c>
      <c r="F17" s="17">
        <v>1901</v>
      </c>
      <c r="G17" s="18">
        <v>521276</v>
      </c>
      <c r="H17" s="17">
        <v>35</v>
      </c>
      <c r="I17" s="19">
        <v>16876</v>
      </c>
      <c r="J17" s="17">
        <v>99</v>
      </c>
      <c r="K17" s="19">
        <v>14534</v>
      </c>
      <c r="L17" s="17">
        <v>1967</v>
      </c>
      <c r="M17" s="19">
        <v>518934</v>
      </c>
      <c r="N17" s="20" t="s">
        <v>28</v>
      </c>
    </row>
    <row r="18" spans="1:14" s="26" customFormat="1" ht="15.75" customHeight="1">
      <c r="A18" s="16"/>
      <c r="B18" s="17"/>
      <c r="C18" s="18"/>
      <c r="D18" s="17"/>
      <c r="E18" s="18"/>
      <c r="F18" s="17"/>
      <c r="G18" s="18"/>
      <c r="H18" s="17"/>
      <c r="I18" s="19"/>
      <c r="J18" s="17"/>
      <c r="K18" s="19"/>
      <c r="L18" s="17"/>
      <c r="M18" s="19"/>
      <c r="N18" s="20" t="s">
        <v>140</v>
      </c>
    </row>
    <row r="19" spans="1:14" s="26" customFormat="1" ht="15.75" customHeight="1">
      <c r="A19" s="16" t="s">
        <v>29</v>
      </c>
      <c r="B19" s="17">
        <v>787</v>
      </c>
      <c r="C19" s="18">
        <v>280691</v>
      </c>
      <c r="D19" s="17">
        <v>1638</v>
      </c>
      <c r="E19" s="18">
        <v>371081</v>
      </c>
      <c r="F19" s="17">
        <v>2425</v>
      </c>
      <c r="G19" s="18">
        <v>651772</v>
      </c>
      <c r="H19" s="17">
        <v>51</v>
      </c>
      <c r="I19" s="19">
        <v>19748</v>
      </c>
      <c r="J19" s="17">
        <v>122</v>
      </c>
      <c r="K19" s="19">
        <v>33123</v>
      </c>
      <c r="L19" s="17">
        <v>2536</v>
      </c>
      <c r="M19" s="19">
        <v>665147</v>
      </c>
      <c r="N19" s="20" t="s">
        <v>29</v>
      </c>
    </row>
    <row r="20" spans="1:14" s="26" customFormat="1" ht="15.75" customHeight="1">
      <c r="A20" s="16" t="s">
        <v>30</v>
      </c>
      <c r="B20" s="17">
        <v>1751</v>
      </c>
      <c r="C20" s="18">
        <v>570713</v>
      </c>
      <c r="D20" s="17">
        <v>3984</v>
      </c>
      <c r="E20" s="18">
        <v>841734</v>
      </c>
      <c r="F20" s="17">
        <v>5735</v>
      </c>
      <c r="G20" s="18">
        <v>1412447</v>
      </c>
      <c r="H20" s="17">
        <v>129</v>
      </c>
      <c r="I20" s="19">
        <v>109178</v>
      </c>
      <c r="J20" s="17">
        <v>369</v>
      </c>
      <c r="K20" s="19">
        <v>46040</v>
      </c>
      <c r="L20" s="17">
        <v>6003</v>
      </c>
      <c r="M20" s="19">
        <v>1349308</v>
      </c>
      <c r="N20" s="20" t="s">
        <v>30</v>
      </c>
    </row>
    <row r="21" spans="1:14" s="26" customFormat="1" ht="15.75" customHeight="1">
      <c r="A21" s="16" t="s">
        <v>31</v>
      </c>
      <c r="B21" s="17">
        <v>735</v>
      </c>
      <c r="C21" s="18">
        <v>253377</v>
      </c>
      <c r="D21" s="17">
        <v>1913</v>
      </c>
      <c r="E21" s="18">
        <v>402865</v>
      </c>
      <c r="F21" s="17">
        <v>2648</v>
      </c>
      <c r="G21" s="18">
        <v>656243</v>
      </c>
      <c r="H21" s="17">
        <v>34</v>
      </c>
      <c r="I21" s="19">
        <v>11284</v>
      </c>
      <c r="J21" s="17">
        <v>183</v>
      </c>
      <c r="K21" s="19">
        <v>23013</v>
      </c>
      <c r="L21" s="17">
        <v>2787</v>
      </c>
      <c r="M21" s="19">
        <v>667971</v>
      </c>
      <c r="N21" s="20" t="s">
        <v>31</v>
      </c>
    </row>
    <row r="22" spans="1:14" s="26" customFormat="1" ht="15.75" customHeight="1">
      <c r="A22" s="16" t="s">
        <v>32</v>
      </c>
      <c r="B22" s="17">
        <v>1662</v>
      </c>
      <c r="C22" s="18">
        <v>742576</v>
      </c>
      <c r="D22" s="17">
        <v>3545</v>
      </c>
      <c r="E22" s="18">
        <v>869891</v>
      </c>
      <c r="F22" s="17">
        <v>5207</v>
      </c>
      <c r="G22" s="18">
        <v>1612468</v>
      </c>
      <c r="H22" s="17">
        <v>124</v>
      </c>
      <c r="I22" s="19">
        <v>155341</v>
      </c>
      <c r="J22" s="17">
        <v>325</v>
      </c>
      <c r="K22" s="19">
        <v>59982</v>
      </c>
      <c r="L22" s="17">
        <v>5491</v>
      </c>
      <c r="M22" s="19">
        <v>1517109</v>
      </c>
      <c r="N22" s="20" t="s">
        <v>141</v>
      </c>
    </row>
    <row r="23" spans="1:14" s="26" customFormat="1" ht="15.75" customHeight="1">
      <c r="A23" s="21" t="s">
        <v>33</v>
      </c>
      <c r="B23" s="22">
        <v>15476</v>
      </c>
      <c r="C23" s="23">
        <v>6646578</v>
      </c>
      <c r="D23" s="22">
        <v>34342</v>
      </c>
      <c r="E23" s="23">
        <v>7968333</v>
      </c>
      <c r="F23" s="22">
        <v>49818</v>
      </c>
      <c r="G23" s="23">
        <v>14614911</v>
      </c>
      <c r="H23" s="22">
        <v>1204</v>
      </c>
      <c r="I23" s="24">
        <v>1115878</v>
      </c>
      <c r="J23" s="22">
        <v>3316</v>
      </c>
      <c r="K23" s="24">
        <v>555619.631</v>
      </c>
      <c r="L23" s="22">
        <v>52749</v>
      </c>
      <c r="M23" s="24">
        <v>14054652</v>
      </c>
      <c r="N23" s="25" t="s">
        <v>142</v>
      </c>
    </row>
    <row r="24" spans="1:14" s="26" customFormat="1" ht="15.75" customHeight="1">
      <c r="A24" s="37"/>
      <c r="B24" s="38"/>
      <c r="C24" s="39"/>
      <c r="D24" s="38"/>
      <c r="E24" s="39"/>
      <c r="F24" s="40"/>
      <c r="G24" s="39"/>
      <c r="H24" s="40"/>
      <c r="I24" s="39"/>
      <c r="J24" s="40"/>
      <c r="K24" s="39"/>
      <c r="L24" s="40"/>
      <c r="M24" s="39"/>
      <c r="N24" s="41"/>
    </row>
    <row r="25" spans="1:14" s="26" customFormat="1" ht="15.75" customHeight="1">
      <c r="A25" s="11" t="s">
        <v>34</v>
      </c>
      <c r="B25" s="12">
        <v>1259</v>
      </c>
      <c r="C25" s="13">
        <v>1979162</v>
      </c>
      <c r="D25" s="12">
        <v>1522</v>
      </c>
      <c r="E25" s="13">
        <v>635276</v>
      </c>
      <c r="F25" s="12">
        <v>2781</v>
      </c>
      <c r="G25" s="13">
        <v>2614438</v>
      </c>
      <c r="H25" s="12">
        <v>57</v>
      </c>
      <c r="I25" s="14">
        <v>143230</v>
      </c>
      <c r="J25" s="12">
        <v>124</v>
      </c>
      <c r="K25" s="14">
        <v>39020</v>
      </c>
      <c r="L25" s="12">
        <v>2864</v>
      </c>
      <c r="M25" s="14">
        <v>2510228</v>
      </c>
      <c r="N25" s="42" t="s">
        <v>34</v>
      </c>
    </row>
    <row r="26" spans="1:14" s="26" customFormat="1" ht="15.75" customHeight="1">
      <c r="A26" s="11" t="s">
        <v>35</v>
      </c>
      <c r="B26" s="12">
        <v>558</v>
      </c>
      <c r="C26" s="13">
        <v>585492</v>
      </c>
      <c r="D26" s="12">
        <v>1271</v>
      </c>
      <c r="E26" s="13">
        <v>446204</v>
      </c>
      <c r="F26" s="12">
        <v>1829</v>
      </c>
      <c r="G26" s="13">
        <v>1031696</v>
      </c>
      <c r="H26" s="12">
        <v>25</v>
      </c>
      <c r="I26" s="14">
        <v>8996</v>
      </c>
      <c r="J26" s="12">
        <v>85</v>
      </c>
      <c r="K26" s="14">
        <v>13601</v>
      </c>
      <c r="L26" s="12">
        <v>1879</v>
      </c>
      <c r="M26" s="14">
        <v>1036301</v>
      </c>
      <c r="N26" s="15" t="s">
        <v>35</v>
      </c>
    </row>
    <row r="27" spans="1:14" s="26" customFormat="1" ht="15.75" customHeight="1">
      <c r="A27" s="11" t="s">
        <v>36</v>
      </c>
      <c r="B27" s="12">
        <v>483</v>
      </c>
      <c r="C27" s="13">
        <v>520447</v>
      </c>
      <c r="D27" s="12">
        <v>994</v>
      </c>
      <c r="E27" s="13">
        <v>334852</v>
      </c>
      <c r="F27" s="12">
        <v>1477</v>
      </c>
      <c r="G27" s="13">
        <v>855299</v>
      </c>
      <c r="H27" s="12">
        <v>42</v>
      </c>
      <c r="I27" s="14">
        <v>25093</v>
      </c>
      <c r="J27" s="12">
        <v>102</v>
      </c>
      <c r="K27" s="14">
        <v>13672</v>
      </c>
      <c r="L27" s="12">
        <v>1540</v>
      </c>
      <c r="M27" s="14">
        <v>843878</v>
      </c>
      <c r="N27" s="15" t="s">
        <v>36</v>
      </c>
    </row>
    <row r="28" spans="1:14" s="26" customFormat="1" ht="15.75" customHeight="1">
      <c r="A28" s="11" t="s">
        <v>37</v>
      </c>
      <c r="B28" s="12">
        <v>1110</v>
      </c>
      <c r="C28" s="13">
        <v>1170210</v>
      </c>
      <c r="D28" s="12">
        <v>1634</v>
      </c>
      <c r="E28" s="13">
        <v>585682</v>
      </c>
      <c r="F28" s="12">
        <v>2744</v>
      </c>
      <c r="G28" s="13">
        <v>1755892</v>
      </c>
      <c r="H28" s="12">
        <v>75</v>
      </c>
      <c r="I28" s="14">
        <v>83615</v>
      </c>
      <c r="J28" s="12">
        <v>158</v>
      </c>
      <c r="K28" s="14">
        <v>55354</v>
      </c>
      <c r="L28" s="12">
        <v>2899</v>
      </c>
      <c r="M28" s="14">
        <v>1727632</v>
      </c>
      <c r="N28" s="15" t="s">
        <v>37</v>
      </c>
    </row>
    <row r="29" spans="1:14" s="26" customFormat="1" ht="15.75" customHeight="1">
      <c r="A29" s="11" t="s">
        <v>38</v>
      </c>
      <c r="B29" s="12">
        <v>1646</v>
      </c>
      <c r="C29" s="13">
        <v>2092970</v>
      </c>
      <c r="D29" s="12">
        <v>2462</v>
      </c>
      <c r="E29" s="13">
        <v>853794</v>
      </c>
      <c r="F29" s="12">
        <v>4108</v>
      </c>
      <c r="G29" s="13">
        <v>2946764</v>
      </c>
      <c r="H29" s="12">
        <v>126</v>
      </c>
      <c r="I29" s="14">
        <v>172783</v>
      </c>
      <c r="J29" s="12">
        <v>244</v>
      </c>
      <c r="K29" s="14">
        <v>178795</v>
      </c>
      <c r="L29" s="12">
        <v>4312</v>
      </c>
      <c r="M29" s="14">
        <v>2952776</v>
      </c>
      <c r="N29" s="15" t="s">
        <v>143</v>
      </c>
    </row>
    <row r="30" spans="1:14" s="26" customFormat="1" ht="15.75" customHeight="1">
      <c r="A30" s="11"/>
      <c r="B30" s="12"/>
      <c r="C30" s="13"/>
      <c r="D30" s="12"/>
      <c r="E30" s="13"/>
      <c r="F30" s="12"/>
      <c r="G30" s="13"/>
      <c r="H30" s="12"/>
      <c r="I30" s="14"/>
      <c r="J30" s="12"/>
      <c r="K30" s="14"/>
      <c r="L30" s="12"/>
      <c r="M30" s="14"/>
      <c r="N30" s="15" t="s">
        <v>140</v>
      </c>
    </row>
    <row r="31" spans="1:14" s="26" customFormat="1" ht="15.75" customHeight="1">
      <c r="A31" s="11" t="s">
        <v>39</v>
      </c>
      <c r="B31" s="12">
        <v>1293</v>
      </c>
      <c r="C31" s="13">
        <v>2448770</v>
      </c>
      <c r="D31" s="12">
        <v>2276</v>
      </c>
      <c r="E31" s="13">
        <v>867713</v>
      </c>
      <c r="F31" s="12">
        <v>3569</v>
      </c>
      <c r="G31" s="13">
        <v>3316483</v>
      </c>
      <c r="H31" s="12">
        <v>120</v>
      </c>
      <c r="I31" s="14">
        <v>168123</v>
      </c>
      <c r="J31" s="12">
        <v>254</v>
      </c>
      <c r="K31" s="14">
        <v>51389</v>
      </c>
      <c r="L31" s="12">
        <v>3801</v>
      </c>
      <c r="M31" s="14">
        <v>3199749</v>
      </c>
      <c r="N31" s="15" t="s">
        <v>39</v>
      </c>
    </row>
    <row r="32" spans="1:14" s="26" customFormat="1" ht="15.75" customHeight="1">
      <c r="A32" s="11" t="s">
        <v>40</v>
      </c>
      <c r="B32" s="12">
        <v>906</v>
      </c>
      <c r="C32" s="13">
        <v>584027</v>
      </c>
      <c r="D32" s="12">
        <v>1658</v>
      </c>
      <c r="E32" s="13">
        <v>486089</v>
      </c>
      <c r="F32" s="12">
        <v>2564</v>
      </c>
      <c r="G32" s="13">
        <v>1070116</v>
      </c>
      <c r="H32" s="12">
        <v>88</v>
      </c>
      <c r="I32" s="14">
        <v>80692</v>
      </c>
      <c r="J32" s="12">
        <v>168</v>
      </c>
      <c r="K32" s="14">
        <v>18140</v>
      </c>
      <c r="L32" s="12">
        <v>2731</v>
      </c>
      <c r="M32" s="14">
        <v>1007564</v>
      </c>
      <c r="N32" s="15" t="s">
        <v>40</v>
      </c>
    </row>
    <row r="33" spans="1:14" s="26" customFormat="1" ht="15.75" customHeight="1">
      <c r="A33" s="11" t="s">
        <v>41</v>
      </c>
      <c r="B33" s="12">
        <v>910</v>
      </c>
      <c r="C33" s="13">
        <v>865451</v>
      </c>
      <c r="D33" s="12">
        <v>1912</v>
      </c>
      <c r="E33" s="13">
        <v>638883</v>
      </c>
      <c r="F33" s="12">
        <v>2822</v>
      </c>
      <c r="G33" s="13">
        <v>1504335</v>
      </c>
      <c r="H33" s="12">
        <v>60</v>
      </c>
      <c r="I33" s="14">
        <v>59589</v>
      </c>
      <c r="J33" s="12">
        <v>170</v>
      </c>
      <c r="K33" s="14">
        <v>55620</v>
      </c>
      <c r="L33" s="12">
        <v>2983</v>
      </c>
      <c r="M33" s="14">
        <v>1500366</v>
      </c>
      <c r="N33" s="15" t="s">
        <v>41</v>
      </c>
    </row>
    <row r="34" spans="1:14" s="26" customFormat="1" ht="15.75" customHeight="1">
      <c r="A34" s="11" t="s">
        <v>42</v>
      </c>
      <c r="B34" s="12">
        <v>1061</v>
      </c>
      <c r="C34" s="13">
        <v>964262</v>
      </c>
      <c r="D34" s="12">
        <v>1826</v>
      </c>
      <c r="E34" s="13">
        <v>562714</v>
      </c>
      <c r="F34" s="12">
        <v>2887</v>
      </c>
      <c r="G34" s="13">
        <v>1526977</v>
      </c>
      <c r="H34" s="12">
        <v>80</v>
      </c>
      <c r="I34" s="14">
        <v>78753</v>
      </c>
      <c r="J34" s="12">
        <v>168</v>
      </c>
      <c r="K34" s="14">
        <v>40035</v>
      </c>
      <c r="L34" s="12">
        <v>3055</v>
      </c>
      <c r="M34" s="14">
        <v>1488259</v>
      </c>
      <c r="N34" s="15" t="s">
        <v>42</v>
      </c>
    </row>
    <row r="35" spans="1:14" s="26" customFormat="1" ht="15.75" customHeight="1">
      <c r="A35" s="11" t="s">
        <v>43</v>
      </c>
      <c r="B35" s="12">
        <v>426</v>
      </c>
      <c r="C35" s="13">
        <v>332178</v>
      </c>
      <c r="D35" s="12">
        <v>1028</v>
      </c>
      <c r="E35" s="13">
        <v>316980</v>
      </c>
      <c r="F35" s="12">
        <v>1454</v>
      </c>
      <c r="G35" s="13">
        <v>649158</v>
      </c>
      <c r="H35" s="12">
        <v>28</v>
      </c>
      <c r="I35" s="14">
        <v>15743</v>
      </c>
      <c r="J35" s="12">
        <v>93</v>
      </c>
      <c r="K35" s="14">
        <v>17741</v>
      </c>
      <c r="L35" s="12">
        <v>1520</v>
      </c>
      <c r="M35" s="14">
        <v>651156</v>
      </c>
      <c r="N35" s="15" t="s">
        <v>43</v>
      </c>
    </row>
    <row r="36" spans="1:14" s="26" customFormat="1" ht="15.75" customHeight="1">
      <c r="A36" s="11"/>
      <c r="B36" s="12"/>
      <c r="C36" s="13"/>
      <c r="D36" s="12"/>
      <c r="E36" s="13"/>
      <c r="F36" s="12"/>
      <c r="G36" s="13"/>
      <c r="H36" s="12"/>
      <c r="I36" s="14"/>
      <c r="J36" s="12"/>
      <c r="K36" s="14"/>
      <c r="L36" s="12"/>
      <c r="M36" s="14"/>
      <c r="N36" s="15" t="s">
        <v>140</v>
      </c>
    </row>
    <row r="37" spans="1:14" s="26" customFormat="1" ht="15.75" customHeight="1">
      <c r="A37" s="11" t="s">
        <v>44</v>
      </c>
      <c r="B37" s="12">
        <v>444</v>
      </c>
      <c r="C37" s="13">
        <v>306772</v>
      </c>
      <c r="D37" s="12">
        <v>1119</v>
      </c>
      <c r="E37" s="13">
        <v>338442</v>
      </c>
      <c r="F37" s="12">
        <v>1563</v>
      </c>
      <c r="G37" s="13">
        <v>645214</v>
      </c>
      <c r="H37" s="12">
        <v>47</v>
      </c>
      <c r="I37" s="14">
        <v>37937</v>
      </c>
      <c r="J37" s="12">
        <v>90</v>
      </c>
      <c r="K37" s="14">
        <v>17430</v>
      </c>
      <c r="L37" s="12">
        <v>1671</v>
      </c>
      <c r="M37" s="14">
        <v>624706</v>
      </c>
      <c r="N37" s="15" t="s">
        <v>44</v>
      </c>
    </row>
    <row r="38" spans="1:14" s="26" customFormat="1" ht="15.75" customHeight="1">
      <c r="A38" s="11" t="s">
        <v>45</v>
      </c>
      <c r="B38" s="12">
        <v>600</v>
      </c>
      <c r="C38" s="13">
        <v>367847</v>
      </c>
      <c r="D38" s="12">
        <v>1184</v>
      </c>
      <c r="E38" s="13">
        <v>321904</v>
      </c>
      <c r="F38" s="12">
        <v>1784</v>
      </c>
      <c r="G38" s="13">
        <v>689751</v>
      </c>
      <c r="H38" s="12">
        <v>39</v>
      </c>
      <c r="I38" s="14">
        <v>128973</v>
      </c>
      <c r="J38" s="12">
        <v>83</v>
      </c>
      <c r="K38" s="14">
        <v>13871</v>
      </c>
      <c r="L38" s="12">
        <v>1864</v>
      </c>
      <c r="M38" s="14">
        <v>574649</v>
      </c>
      <c r="N38" s="15" t="s">
        <v>45</v>
      </c>
    </row>
    <row r="39" spans="1:14" s="26" customFormat="1" ht="15.75" customHeight="1">
      <c r="A39" s="11" t="s">
        <v>46</v>
      </c>
      <c r="B39" s="12">
        <v>584</v>
      </c>
      <c r="C39" s="13">
        <v>307399</v>
      </c>
      <c r="D39" s="12">
        <v>1332</v>
      </c>
      <c r="E39" s="13">
        <v>326858</v>
      </c>
      <c r="F39" s="12">
        <v>1916</v>
      </c>
      <c r="G39" s="13">
        <v>634256</v>
      </c>
      <c r="H39" s="12">
        <v>58</v>
      </c>
      <c r="I39" s="14">
        <v>60762</v>
      </c>
      <c r="J39" s="12">
        <v>105</v>
      </c>
      <c r="K39" s="14">
        <v>20519</v>
      </c>
      <c r="L39" s="12">
        <v>2012</v>
      </c>
      <c r="M39" s="14">
        <v>594013</v>
      </c>
      <c r="N39" s="15" t="s">
        <v>46</v>
      </c>
    </row>
    <row r="40" spans="1:14" s="26" customFormat="1" ht="15.75" customHeight="1">
      <c r="A40" s="11" t="s">
        <v>47</v>
      </c>
      <c r="B40" s="12">
        <v>625</v>
      </c>
      <c r="C40" s="13">
        <v>283155</v>
      </c>
      <c r="D40" s="12">
        <v>1191</v>
      </c>
      <c r="E40" s="13">
        <v>297623</v>
      </c>
      <c r="F40" s="12">
        <v>1816</v>
      </c>
      <c r="G40" s="13">
        <v>580778</v>
      </c>
      <c r="H40" s="12">
        <v>88</v>
      </c>
      <c r="I40" s="14">
        <v>293502</v>
      </c>
      <c r="J40" s="12">
        <v>107</v>
      </c>
      <c r="K40" s="14">
        <v>17939</v>
      </c>
      <c r="L40" s="12">
        <v>1941</v>
      </c>
      <c r="M40" s="14">
        <v>305215</v>
      </c>
      <c r="N40" s="15" t="s">
        <v>47</v>
      </c>
    </row>
    <row r="41" spans="1:14" s="26" customFormat="1" ht="15.75" customHeight="1">
      <c r="A41" s="11" t="s">
        <v>48</v>
      </c>
      <c r="B41" s="12">
        <v>449</v>
      </c>
      <c r="C41" s="13">
        <v>133982</v>
      </c>
      <c r="D41" s="12">
        <v>833</v>
      </c>
      <c r="E41" s="13">
        <v>179743</v>
      </c>
      <c r="F41" s="12">
        <v>1282</v>
      </c>
      <c r="G41" s="13">
        <v>313725</v>
      </c>
      <c r="H41" s="12">
        <v>27</v>
      </c>
      <c r="I41" s="14">
        <v>29091</v>
      </c>
      <c r="J41" s="12">
        <v>65</v>
      </c>
      <c r="K41" s="14">
        <v>9543</v>
      </c>
      <c r="L41" s="12">
        <v>1343</v>
      </c>
      <c r="M41" s="14">
        <v>294177</v>
      </c>
      <c r="N41" s="15" t="s">
        <v>48</v>
      </c>
    </row>
    <row r="42" spans="1:14" s="26" customFormat="1" ht="15.75" customHeight="1">
      <c r="A42" s="11"/>
      <c r="B42" s="12"/>
      <c r="C42" s="13"/>
      <c r="D42" s="12"/>
      <c r="E42" s="13"/>
      <c r="F42" s="12"/>
      <c r="G42" s="13"/>
      <c r="H42" s="12"/>
      <c r="I42" s="14"/>
      <c r="J42" s="12"/>
      <c r="K42" s="14"/>
      <c r="L42" s="12"/>
      <c r="M42" s="14"/>
      <c r="N42" s="15" t="s">
        <v>140</v>
      </c>
    </row>
    <row r="43" spans="1:14" s="26" customFormat="1" ht="15.75" customHeight="1">
      <c r="A43" s="11" t="s">
        <v>49</v>
      </c>
      <c r="B43" s="12">
        <v>824</v>
      </c>
      <c r="C43" s="13">
        <v>390677</v>
      </c>
      <c r="D43" s="12">
        <v>1466</v>
      </c>
      <c r="E43" s="13">
        <v>367545</v>
      </c>
      <c r="F43" s="12">
        <v>2290</v>
      </c>
      <c r="G43" s="13">
        <v>758222</v>
      </c>
      <c r="H43" s="12">
        <v>76</v>
      </c>
      <c r="I43" s="14">
        <v>66304</v>
      </c>
      <c r="J43" s="12">
        <v>169</v>
      </c>
      <c r="K43" s="14">
        <v>30983</v>
      </c>
      <c r="L43" s="12">
        <v>2474</v>
      </c>
      <c r="M43" s="14">
        <v>722902</v>
      </c>
      <c r="N43" s="15" t="s">
        <v>49</v>
      </c>
    </row>
    <row r="44" spans="1:14" s="26" customFormat="1" ht="15.75" customHeight="1">
      <c r="A44" s="11" t="s">
        <v>50</v>
      </c>
      <c r="B44" s="12">
        <v>762</v>
      </c>
      <c r="C44" s="13">
        <v>253455</v>
      </c>
      <c r="D44" s="12">
        <v>1193</v>
      </c>
      <c r="E44" s="13">
        <v>267049</v>
      </c>
      <c r="F44" s="12">
        <v>1955</v>
      </c>
      <c r="G44" s="13">
        <v>520505</v>
      </c>
      <c r="H44" s="12">
        <v>37</v>
      </c>
      <c r="I44" s="14">
        <v>71449</v>
      </c>
      <c r="J44" s="12">
        <v>218</v>
      </c>
      <c r="K44" s="14">
        <v>42806</v>
      </c>
      <c r="L44" s="12">
        <v>2142</v>
      </c>
      <c r="M44" s="14">
        <v>491861</v>
      </c>
      <c r="N44" s="15" t="s">
        <v>50</v>
      </c>
    </row>
    <row r="45" spans="1:14" s="26" customFormat="1" ht="15.75" customHeight="1">
      <c r="A45" s="11" t="s">
        <v>51</v>
      </c>
      <c r="B45" s="12">
        <v>439</v>
      </c>
      <c r="C45" s="13">
        <v>168861</v>
      </c>
      <c r="D45" s="12">
        <v>998</v>
      </c>
      <c r="E45" s="13">
        <v>244854</v>
      </c>
      <c r="F45" s="12">
        <v>1437</v>
      </c>
      <c r="G45" s="13">
        <v>413715</v>
      </c>
      <c r="H45" s="12">
        <v>38</v>
      </c>
      <c r="I45" s="14">
        <v>12287</v>
      </c>
      <c r="J45" s="12">
        <v>77</v>
      </c>
      <c r="K45" s="14">
        <v>15906</v>
      </c>
      <c r="L45" s="12">
        <v>1529</v>
      </c>
      <c r="M45" s="14">
        <v>417333</v>
      </c>
      <c r="N45" s="15" t="s">
        <v>51</v>
      </c>
    </row>
    <row r="46" spans="1:14" s="26" customFormat="1" ht="15.75" customHeight="1">
      <c r="A46" s="11" t="s">
        <v>52</v>
      </c>
      <c r="B46" s="12">
        <v>1404</v>
      </c>
      <c r="C46" s="13">
        <v>977637</v>
      </c>
      <c r="D46" s="12">
        <v>2543</v>
      </c>
      <c r="E46" s="13">
        <v>775250</v>
      </c>
      <c r="F46" s="12">
        <v>3947</v>
      </c>
      <c r="G46" s="13">
        <v>1752887</v>
      </c>
      <c r="H46" s="12">
        <v>140</v>
      </c>
      <c r="I46" s="14">
        <v>140927</v>
      </c>
      <c r="J46" s="12">
        <v>231</v>
      </c>
      <c r="K46" s="14">
        <v>26426</v>
      </c>
      <c r="L46" s="12">
        <v>4205</v>
      </c>
      <c r="M46" s="14">
        <v>1638387</v>
      </c>
      <c r="N46" s="15" t="s">
        <v>52</v>
      </c>
    </row>
    <row r="47" spans="1:14" s="26" customFormat="1" ht="15.75" customHeight="1">
      <c r="A47" s="11" t="s">
        <v>53</v>
      </c>
      <c r="B47" s="12">
        <v>689</v>
      </c>
      <c r="C47" s="13">
        <v>364262</v>
      </c>
      <c r="D47" s="12">
        <v>1544</v>
      </c>
      <c r="E47" s="13">
        <v>384091</v>
      </c>
      <c r="F47" s="12">
        <v>2233</v>
      </c>
      <c r="G47" s="13">
        <v>748354</v>
      </c>
      <c r="H47" s="12">
        <v>61</v>
      </c>
      <c r="I47" s="14">
        <v>31531</v>
      </c>
      <c r="J47" s="12">
        <v>159</v>
      </c>
      <c r="K47" s="14">
        <v>34118</v>
      </c>
      <c r="L47" s="12">
        <v>2378</v>
      </c>
      <c r="M47" s="14">
        <v>750941</v>
      </c>
      <c r="N47" s="15" t="s">
        <v>53</v>
      </c>
    </row>
    <row r="48" spans="1:14" s="26" customFormat="1" ht="15.75" customHeight="1">
      <c r="A48" s="11"/>
      <c r="B48" s="12"/>
      <c r="C48" s="13"/>
      <c r="D48" s="12"/>
      <c r="E48" s="13"/>
      <c r="F48" s="12"/>
      <c r="G48" s="13"/>
      <c r="H48" s="12"/>
      <c r="I48" s="14"/>
      <c r="J48" s="12"/>
      <c r="K48" s="14"/>
      <c r="L48" s="12"/>
      <c r="M48" s="14"/>
      <c r="N48" s="15" t="s">
        <v>140</v>
      </c>
    </row>
    <row r="49" spans="1:14" s="26" customFormat="1" ht="15.75" customHeight="1">
      <c r="A49" s="11" t="s">
        <v>54</v>
      </c>
      <c r="B49" s="12">
        <v>643</v>
      </c>
      <c r="C49" s="13">
        <v>510327</v>
      </c>
      <c r="D49" s="12">
        <v>1239</v>
      </c>
      <c r="E49" s="13">
        <v>352226</v>
      </c>
      <c r="F49" s="12">
        <v>1882</v>
      </c>
      <c r="G49" s="13">
        <v>862553</v>
      </c>
      <c r="H49" s="12">
        <v>64</v>
      </c>
      <c r="I49" s="14">
        <v>53748</v>
      </c>
      <c r="J49" s="12">
        <v>135</v>
      </c>
      <c r="K49" s="14">
        <v>21390</v>
      </c>
      <c r="L49" s="12">
        <v>2033</v>
      </c>
      <c r="M49" s="14">
        <v>830195</v>
      </c>
      <c r="N49" s="15" t="s">
        <v>54</v>
      </c>
    </row>
    <row r="50" spans="1:14" s="26" customFormat="1" ht="15.75" customHeight="1">
      <c r="A50" s="11" t="s">
        <v>55</v>
      </c>
      <c r="B50" s="12">
        <v>984</v>
      </c>
      <c r="C50" s="13">
        <v>371534</v>
      </c>
      <c r="D50" s="12">
        <v>1753</v>
      </c>
      <c r="E50" s="13">
        <v>398122</v>
      </c>
      <c r="F50" s="12">
        <v>2737</v>
      </c>
      <c r="G50" s="13">
        <v>769656</v>
      </c>
      <c r="H50" s="12">
        <v>76</v>
      </c>
      <c r="I50" s="14">
        <v>134844</v>
      </c>
      <c r="J50" s="12">
        <v>128</v>
      </c>
      <c r="K50" s="14">
        <v>24697</v>
      </c>
      <c r="L50" s="12">
        <v>2880</v>
      </c>
      <c r="M50" s="14">
        <v>659510</v>
      </c>
      <c r="N50" s="15" t="s">
        <v>55</v>
      </c>
    </row>
    <row r="51" spans="1:14" s="26" customFormat="1" ht="15.75" customHeight="1">
      <c r="A51" s="11" t="s">
        <v>56</v>
      </c>
      <c r="B51" s="12">
        <v>1290</v>
      </c>
      <c r="C51" s="13">
        <v>948270</v>
      </c>
      <c r="D51" s="12">
        <v>2503</v>
      </c>
      <c r="E51" s="13">
        <v>739363</v>
      </c>
      <c r="F51" s="12">
        <v>3793</v>
      </c>
      <c r="G51" s="13">
        <v>1687633</v>
      </c>
      <c r="H51" s="12">
        <v>81</v>
      </c>
      <c r="I51" s="14">
        <v>46467</v>
      </c>
      <c r="J51" s="12">
        <v>323</v>
      </c>
      <c r="K51" s="14">
        <v>55537</v>
      </c>
      <c r="L51" s="12">
        <v>4065</v>
      </c>
      <c r="M51" s="14">
        <v>1696703</v>
      </c>
      <c r="N51" s="15" t="s">
        <v>56</v>
      </c>
    </row>
    <row r="52" spans="1:14" s="26" customFormat="1" ht="15.75" customHeight="1">
      <c r="A52" s="11" t="s">
        <v>57</v>
      </c>
      <c r="B52" s="12">
        <v>1137</v>
      </c>
      <c r="C52" s="13">
        <v>776786</v>
      </c>
      <c r="D52" s="12">
        <v>2399</v>
      </c>
      <c r="E52" s="13">
        <v>704376</v>
      </c>
      <c r="F52" s="12">
        <v>3536</v>
      </c>
      <c r="G52" s="13">
        <v>1481161</v>
      </c>
      <c r="H52" s="12">
        <v>102</v>
      </c>
      <c r="I52" s="14">
        <v>89297</v>
      </c>
      <c r="J52" s="12">
        <v>227</v>
      </c>
      <c r="K52" s="14">
        <v>36415</v>
      </c>
      <c r="L52" s="12">
        <v>3757</v>
      </c>
      <c r="M52" s="14">
        <v>1428280</v>
      </c>
      <c r="N52" s="15" t="s">
        <v>57</v>
      </c>
    </row>
    <row r="53" spans="1:14" s="26" customFormat="1" ht="15.75" customHeight="1">
      <c r="A53" s="11" t="s">
        <v>58</v>
      </c>
      <c r="B53" s="12">
        <v>1186</v>
      </c>
      <c r="C53" s="13">
        <v>892556</v>
      </c>
      <c r="D53" s="12">
        <v>2007</v>
      </c>
      <c r="E53" s="13">
        <v>589348</v>
      </c>
      <c r="F53" s="12">
        <v>3193</v>
      </c>
      <c r="G53" s="13">
        <v>1481904</v>
      </c>
      <c r="H53" s="12">
        <v>106</v>
      </c>
      <c r="I53" s="14">
        <v>90576</v>
      </c>
      <c r="J53" s="12">
        <v>162</v>
      </c>
      <c r="K53" s="14">
        <v>38783</v>
      </c>
      <c r="L53" s="12">
        <v>3391</v>
      </c>
      <c r="M53" s="14">
        <v>1430111</v>
      </c>
      <c r="N53" s="15" t="s">
        <v>58</v>
      </c>
    </row>
    <row r="54" spans="1:14" s="26" customFormat="1" ht="15.75" customHeight="1">
      <c r="A54" s="11"/>
      <c r="B54" s="12"/>
      <c r="C54" s="13"/>
      <c r="D54" s="12"/>
      <c r="E54" s="13"/>
      <c r="F54" s="12"/>
      <c r="G54" s="13"/>
      <c r="H54" s="12"/>
      <c r="I54" s="14"/>
      <c r="J54" s="12"/>
      <c r="K54" s="14"/>
      <c r="L54" s="12"/>
      <c r="M54" s="14"/>
      <c r="N54" s="15" t="s">
        <v>140</v>
      </c>
    </row>
    <row r="55" spans="1:14" s="26" customFormat="1" ht="15.75" customHeight="1">
      <c r="A55" s="11" t="s">
        <v>59</v>
      </c>
      <c r="B55" s="12">
        <v>1926</v>
      </c>
      <c r="C55" s="13">
        <v>2063070</v>
      </c>
      <c r="D55" s="12">
        <v>3447</v>
      </c>
      <c r="E55" s="13">
        <v>1154427</v>
      </c>
      <c r="F55" s="12">
        <v>5373</v>
      </c>
      <c r="G55" s="13">
        <v>3217498</v>
      </c>
      <c r="H55" s="12">
        <v>147</v>
      </c>
      <c r="I55" s="14">
        <v>124271</v>
      </c>
      <c r="J55" s="12">
        <v>343</v>
      </c>
      <c r="K55" s="14">
        <v>101085</v>
      </c>
      <c r="L55" s="12">
        <v>5723</v>
      </c>
      <c r="M55" s="14">
        <v>3194311</v>
      </c>
      <c r="N55" s="15" t="s">
        <v>59</v>
      </c>
    </row>
    <row r="56" spans="1:14" s="26" customFormat="1" ht="15.75" customHeight="1">
      <c r="A56" s="11" t="s">
        <v>60</v>
      </c>
      <c r="B56" s="12">
        <v>1174</v>
      </c>
      <c r="C56" s="13">
        <v>553593</v>
      </c>
      <c r="D56" s="12">
        <v>2087</v>
      </c>
      <c r="E56" s="13">
        <v>582322</v>
      </c>
      <c r="F56" s="12">
        <v>3261</v>
      </c>
      <c r="G56" s="13">
        <v>1135916</v>
      </c>
      <c r="H56" s="12">
        <v>96</v>
      </c>
      <c r="I56" s="14">
        <v>81041</v>
      </c>
      <c r="J56" s="12">
        <v>233</v>
      </c>
      <c r="K56" s="14">
        <v>33476</v>
      </c>
      <c r="L56" s="12">
        <v>3497</v>
      </c>
      <c r="M56" s="14">
        <v>1088351</v>
      </c>
      <c r="N56" s="15" t="s">
        <v>60</v>
      </c>
    </row>
    <row r="57" spans="1:14" s="26" customFormat="1" ht="15.75" customHeight="1">
      <c r="A57" s="11" t="s">
        <v>61</v>
      </c>
      <c r="B57" s="12">
        <v>1079</v>
      </c>
      <c r="C57" s="13">
        <v>670284</v>
      </c>
      <c r="D57" s="12">
        <v>2093</v>
      </c>
      <c r="E57" s="13">
        <v>593726</v>
      </c>
      <c r="F57" s="12">
        <v>3172</v>
      </c>
      <c r="G57" s="13">
        <v>1264011</v>
      </c>
      <c r="H57" s="12">
        <v>133</v>
      </c>
      <c r="I57" s="14">
        <v>74810</v>
      </c>
      <c r="J57" s="12">
        <v>173</v>
      </c>
      <c r="K57" s="14">
        <v>12962</v>
      </c>
      <c r="L57" s="12">
        <v>3348</v>
      </c>
      <c r="M57" s="14">
        <v>1202163</v>
      </c>
      <c r="N57" s="15" t="s">
        <v>61</v>
      </c>
    </row>
    <row r="58" spans="1:14" s="26" customFormat="1" ht="15.75" customHeight="1">
      <c r="A58" s="11" t="s">
        <v>62</v>
      </c>
      <c r="B58" s="12">
        <v>849</v>
      </c>
      <c r="C58" s="13">
        <v>617295</v>
      </c>
      <c r="D58" s="12">
        <v>1659</v>
      </c>
      <c r="E58" s="13">
        <v>488201</v>
      </c>
      <c r="F58" s="12">
        <v>2508</v>
      </c>
      <c r="G58" s="13">
        <v>1105496</v>
      </c>
      <c r="H58" s="12">
        <v>66</v>
      </c>
      <c r="I58" s="14">
        <v>51231</v>
      </c>
      <c r="J58" s="12">
        <v>184</v>
      </c>
      <c r="K58" s="14">
        <v>39066</v>
      </c>
      <c r="L58" s="12">
        <v>2668</v>
      </c>
      <c r="M58" s="14">
        <v>1093331</v>
      </c>
      <c r="N58" s="15" t="s">
        <v>62</v>
      </c>
    </row>
    <row r="59" spans="1:14" s="26" customFormat="1" ht="15.75" customHeight="1">
      <c r="A59" s="11" t="s">
        <v>63</v>
      </c>
      <c r="B59" s="12">
        <v>1336</v>
      </c>
      <c r="C59" s="13">
        <v>973432</v>
      </c>
      <c r="D59" s="12">
        <v>2380</v>
      </c>
      <c r="E59" s="13">
        <v>731244</v>
      </c>
      <c r="F59" s="12">
        <v>3716</v>
      </c>
      <c r="G59" s="13">
        <v>1704676</v>
      </c>
      <c r="H59" s="12">
        <v>97</v>
      </c>
      <c r="I59" s="14">
        <v>77732</v>
      </c>
      <c r="J59" s="12">
        <v>200</v>
      </c>
      <c r="K59" s="14">
        <v>54656</v>
      </c>
      <c r="L59" s="12">
        <v>3910</v>
      </c>
      <c r="M59" s="14">
        <v>1681600</v>
      </c>
      <c r="N59" s="15" t="s">
        <v>63</v>
      </c>
    </row>
    <row r="60" spans="1:14" s="26" customFormat="1" ht="15.75" customHeight="1">
      <c r="A60" s="11"/>
      <c r="B60" s="12"/>
      <c r="C60" s="13"/>
      <c r="D60" s="12"/>
      <c r="E60" s="13"/>
      <c r="F60" s="12"/>
      <c r="G60" s="13"/>
      <c r="H60" s="12"/>
      <c r="I60" s="14"/>
      <c r="J60" s="12"/>
      <c r="K60" s="14"/>
      <c r="L60" s="12"/>
      <c r="M60" s="14"/>
      <c r="N60" s="15" t="s">
        <v>140</v>
      </c>
    </row>
    <row r="61" spans="1:14" s="26" customFormat="1" ht="15.75" customHeight="1">
      <c r="A61" s="11" t="s">
        <v>64</v>
      </c>
      <c r="B61" s="12">
        <v>1051</v>
      </c>
      <c r="C61" s="13">
        <v>437243</v>
      </c>
      <c r="D61" s="12">
        <v>1855</v>
      </c>
      <c r="E61" s="13">
        <v>444038</v>
      </c>
      <c r="F61" s="12">
        <v>2906</v>
      </c>
      <c r="G61" s="13">
        <v>881281</v>
      </c>
      <c r="H61" s="12">
        <v>83</v>
      </c>
      <c r="I61" s="14">
        <v>51253</v>
      </c>
      <c r="J61" s="12">
        <v>219</v>
      </c>
      <c r="K61" s="14">
        <v>32902</v>
      </c>
      <c r="L61" s="12">
        <v>3127</v>
      </c>
      <c r="M61" s="14">
        <v>862930</v>
      </c>
      <c r="N61" s="15" t="s">
        <v>64</v>
      </c>
    </row>
    <row r="62" spans="1:14" s="26" customFormat="1" ht="15.75" customHeight="1">
      <c r="A62" s="11" t="s">
        <v>65</v>
      </c>
      <c r="B62" s="12">
        <v>798</v>
      </c>
      <c r="C62" s="13">
        <v>289998</v>
      </c>
      <c r="D62" s="12">
        <v>1422</v>
      </c>
      <c r="E62" s="13">
        <v>335613</v>
      </c>
      <c r="F62" s="12">
        <v>2220</v>
      </c>
      <c r="G62" s="13">
        <v>625611</v>
      </c>
      <c r="H62" s="12">
        <v>57</v>
      </c>
      <c r="I62" s="14">
        <v>54654</v>
      </c>
      <c r="J62" s="12">
        <v>126</v>
      </c>
      <c r="K62" s="14">
        <v>16254</v>
      </c>
      <c r="L62" s="12">
        <v>2348</v>
      </c>
      <c r="M62" s="14">
        <v>587211</v>
      </c>
      <c r="N62" s="15" t="s">
        <v>65</v>
      </c>
    </row>
    <row r="63" spans="1:14" s="26" customFormat="1" ht="15.75" customHeight="1">
      <c r="A63" s="11" t="s">
        <v>66</v>
      </c>
      <c r="B63" s="12">
        <v>1710</v>
      </c>
      <c r="C63" s="13">
        <v>712747</v>
      </c>
      <c r="D63" s="12">
        <v>3162</v>
      </c>
      <c r="E63" s="13">
        <v>812108</v>
      </c>
      <c r="F63" s="12">
        <v>4872</v>
      </c>
      <c r="G63" s="13">
        <v>1524855</v>
      </c>
      <c r="H63" s="12">
        <v>116</v>
      </c>
      <c r="I63" s="14">
        <v>100922</v>
      </c>
      <c r="J63" s="12">
        <v>369</v>
      </c>
      <c r="K63" s="14">
        <v>51341</v>
      </c>
      <c r="L63" s="12">
        <v>5176</v>
      </c>
      <c r="M63" s="14">
        <v>1475273</v>
      </c>
      <c r="N63" s="15" t="s">
        <v>66</v>
      </c>
    </row>
    <row r="64" spans="1:14" s="26" customFormat="1" ht="15.75" customHeight="1">
      <c r="A64" s="11" t="s">
        <v>67</v>
      </c>
      <c r="B64" s="12">
        <v>1347</v>
      </c>
      <c r="C64" s="13">
        <v>664952</v>
      </c>
      <c r="D64" s="12">
        <v>2678</v>
      </c>
      <c r="E64" s="13">
        <v>731651</v>
      </c>
      <c r="F64" s="12">
        <v>4025</v>
      </c>
      <c r="G64" s="13">
        <v>1396603</v>
      </c>
      <c r="H64" s="12">
        <v>105</v>
      </c>
      <c r="I64" s="14">
        <v>80749</v>
      </c>
      <c r="J64" s="12">
        <v>340</v>
      </c>
      <c r="K64" s="14">
        <v>40036</v>
      </c>
      <c r="L64" s="12">
        <v>4333</v>
      </c>
      <c r="M64" s="14">
        <v>1355890</v>
      </c>
      <c r="N64" s="15" t="s">
        <v>67</v>
      </c>
    </row>
    <row r="65" spans="1:14" s="26" customFormat="1" ht="15.75" customHeight="1">
      <c r="A65" s="16" t="s">
        <v>68</v>
      </c>
      <c r="B65" s="17">
        <v>836</v>
      </c>
      <c r="C65" s="18">
        <v>527021</v>
      </c>
      <c r="D65" s="17">
        <v>1867</v>
      </c>
      <c r="E65" s="18">
        <v>515679</v>
      </c>
      <c r="F65" s="17">
        <v>2703</v>
      </c>
      <c r="G65" s="18">
        <v>1042700</v>
      </c>
      <c r="H65" s="17">
        <v>65</v>
      </c>
      <c r="I65" s="19">
        <v>78770</v>
      </c>
      <c r="J65" s="17">
        <v>213</v>
      </c>
      <c r="K65" s="19">
        <v>39685</v>
      </c>
      <c r="L65" s="17">
        <v>2886</v>
      </c>
      <c r="M65" s="19">
        <v>1003615</v>
      </c>
      <c r="N65" s="20" t="s">
        <v>68</v>
      </c>
    </row>
    <row r="66" spans="1:14" s="26" customFormat="1" ht="15.75" customHeight="1">
      <c r="A66" s="16"/>
      <c r="B66" s="17"/>
      <c r="C66" s="18"/>
      <c r="D66" s="17"/>
      <c r="E66" s="18"/>
      <c r="F66" s="17"/>
      <c r="G66" s="18"/>
      <c r="H66" s="17"/>
      <c r="I66" s="19"/>
      <c r="J66" s="17"/>
      <c r="K66" s="19"/>
      <c r="L66" s="17"/>
      <c r="M66" s="19"/>
      <c r="N66" s="20" t="s">
        <v>140</v>
      </c>
    </row>
    <row r="67" spans="1:14" s="26" customFormat="1" ht="15.75" customHeight="1">
      <c r="A67" s="16" t="s">
        <v>69</v>
      </c>
      <c r="B67" s="17">
        <v>1428</v>
      </c>
      <c r="C67" s="18">
        <v>563997</v>
      </c>
      <c r="D67" s="17">
        <v>2538</v>
      </c>
      <c r="E67" s="18">
        <v>616799</v>
      </c>
      <c r="F67" s="17">
        <v>3966</v>
      </c>
      <c r="G67" s="18">
        <v>1180796</v>
      </c>
      <c r="H67" s="17">
        <v>73</v>
      </c>
      <c r="I67" s="19">
        <v>94359</v>
      </c>
      <c r="J67" s="17">
        <v>236</v>
      </c>
      <c r="K67" s="19">
        <v>38202</v>
      </c>
      <c r="L67" s="17">
        <v>4179</v>
      </c>
      <c r="M67" s="19">
        <v>1124639</v>
      </c>
      <c r="N67" s="20" t="s">
        <v>69</v>
      </c>
    </row>
    <row r="68" spans="1:14" s="26" customFormat="1" ht="15.75" customHeight="1">
      <c r="A68" s="16" t="s">
        <v>70</v>
      </c>
      <c r="B68" s="17">
        <v>1135</v>
      </c>
      <c r="C68" s="18">
        <v>384450</v>
      </c>
      <c r="D68" s="17">
        <v>2147</v>
      </c>
      <c r="E68" s="18">
        <v>493504</v>
      </c>
      <c r="F68" s="17">
        <v>3282</v>
      </c>
      <c r="G68" s="18">
        <v>877954</v>
      </c>
      <c r="H68" s="17">
        <v>79</v>
      </c>
      <c r="I68" s="19">
        <v>79540</v>
      </c>
      <c r="J68" s="17">
        <v>168</v>
      </c>
      <c r="K68" s="19">
        <v>31045</v>
      </c>
      <c r="L68" s="17">
        <v>3441</v>
      </c>
      <c r="M68" s="19">
        <v>829458</v>
      </c>
      <c r="N68" s="20" t="s">
        <v>70</v>
      </c>
    </row>
    <row r="69" spans="1:14" s="26" customFormat="1" ht="15.75" customHeight="1">
      <c r="A69" s="16" t="s">
        <v>71</v>
      </c>
      <c r="B69" s="17">
        <v>1403</v>
      </c>
      <c r="C69" s="18">
        <v>565171</v>
      </c>
      <c r="D69" s="17">
        <v>3028</v>
      </c>
      <c r="E69" s="18">
        <v>689786</v>
      </c>
      <c r="F69" s="17">
        <v>4431</v>
      </c>
      <c r="G69" s="18">
        <v>1254957</v>
      </c>
      <c r="H69" s="17">
        <v>96</v>
      </c>
      <c r="I69" s="19">
        <v>174725</v>
      </c>
      <c r="J69" s="17">
        <v>337</v>
      </c>
      <c r="K69" s="19">
        <v>59892</v>
      </c>
      <c r="L69" s="17">
        <v>4742</v>
      </c>
      <c r="M69" s="19">
        <v>1140124</v>
      </c>
      <c r="N69" s="20" t="s">
        <v>71</v>
      </c>
    </row>
    <row r="70" spans="1:14" s="26" customFormat="1" ht="15.75" customHeight="1">
      <c r="A70" s="16" t="s">
        <v>72</v>
      </c>
      <c r="B70" s="17">
        <v>1501</v>
      </c>
      <c r="C70" s="18">
        <v>664889</v>
      </c>
      <c r="D70" s="17">
        <v>2918</v>
      </c>
      <c r="E70" s="18">
        <v>700309</v>
      </c>
      <c r="F70" s="17">
        <v>4419</v>
      </c>
      <c r="G70" s="18">
        <v>1365198</v>
      </c>
      <c r="H70" s="17">
        <v>92</v>
      </c>
      <c r="I70" s="19">
        <v>66632</v>
      </c>
      <c r="J70" s="17">
        <v>316</v>
      </c>
      <c r="K70" s="19">
        <v>60390</v>
      </c>
      <c r="L70" s="17">
        <v>4674</v>
      </c>
      <c r="M70" s="19">
        <v>1358957</v>
      </c>
      <c r="N70" s="20" t="s">
        <v>72</v>
      </c>
    </row>
    <row r="71" spans="1:14" s="26" customFormat="1" ht="15.75" customHeight="1">
      <c r="A71" s="16" t="s">
        <v>73</v>
      </c>
      <c r="B71" s="17">
        <v>728</v>
      </c>
      <c r="C71" s="18">
        <v>389558</v>
      </c>
      <c r="D71" s="17">
        <v>1322</v>
      </c>
      <c r="E71" s="18">
        <v>319246</v>
      </c>
      <c r="F71" s="17">
        <v>2050</v>
      </c>
      <c r="G71" s="18">
        <v>708804</v>
      </c>
      <c r="H71" s="17">
        <v>48</v>
      </c>
      <c r="I71" s="19">
        <v>39985</v>
      </c>
      <c r="J71" s="17">
        <v>155</v>
      </c>
      <c r="K71" s="19">
        <v>11948</v>
      </c>
      <c r="L71" s="17">
        <v>2177</v>
      </c>
      <c r="M71" s="19">
        <v>680767</v>
      </c>
      <c r="N71" s="20" t="s">
        <v>73</v>
      </c>
    </row>
    <row r="72" spans="1:14" s="26" customFormat="1" ht="15.75" customHeight="1">
      <c r="A72" s="21" t="s">
        <v>74</v>
      </c>
      <c r="B72" s="22">
        <f>SUM(B25:B71)</f>
        <v>40013</v>
      </c>
      <c r="C72" s="23">
        <f>SUM(C25:C71)</f>
        <v>28674189</v>
      </c>
      <c r="D72" s="22">
        <f>SUM(D25:D71)</f>
        <v>74490</v>
      </c>
      <c r="E72" s="23">
        <f>SUM(E25:E71)</f>
        <v>21223634</v>
      </c>
      <c r="F72" s="22">
        <f>SUM(F25:F71)</f>
        <v>114503</v>
      </c>
      <c r="G72" s="23">
        <f aca="true" t="shared" si="0" ref="G72:M72">SUM(G25:G71)</f>
        <v>49897828</v>
      </c>
      <c r="H72" s="22">
        <f t="shared" si="0"/>
        <v>3094</v>
      </c>
      <c r="I72" s="24">
        <f t="shared" si="0"/>
        <v>3354986</v>
      </c>
      <c r="J72" s="22">
        <f t="shared" si="0"/>
        <v>7457</v>
      </c>
      <c r="K72" s="24">
        <f t="shared" si="0"/>
        <v>1512670</v>
      </c>
      <c r="L72" s="22">
        <f t="shared" si="0"/>
        <v>121498</v>
      </c>
      <c r="M72" s="24">
        <f t="shared" si="0"/>
        <v>48055512</v>
      </c>
      <c r="N72" s="25" t="s">
        <v>144</v>
      </c>
    </row>
    <row r="73" spans="1:14" s="26" customFormat="1" ht="15.75" customHeight="1">
      <c r="A73" s="37"/>
      <c r="B73" s="43"/>
      <c r="C73" s="44"/>
      <c r="D73" s="43"/>
      <c r="E73" s="44"/>
      <c r="F73" s="43"/>
      <c r="G73" s="44"/>
      <c r="H73" s="43"/>
      <c r="I73" s="45"/>
      <c r="J73" s="43"/>
      <c r="K73" s="45"/>
      <c r="L73" s="43"/>
      <c r="M73" s="45"/>
      <c r="N73" s="41" t="s">
        <v>140</v>
      </c>
    </row>
    <row r="74" spans="1:14" s="26" customFormat="1" ht="15.75" customHeight="1">
      <c r="A74" s="11" t="s">
        <v>75</v>
      </c>
      <c r="B74" s="12">
        <v>1344</v>
      </c>
      <c r="C74" s="13">
        <v>578384</v>
      </c>
      <c r="D74" s="12">
        <v>2848</v>
      </c>
      <c r="E74" s="13">
        <v>728878</v>
      </c>
      <c r="F74" s="12">
        <v>4192</v>
      </c>
      <c r="G74" s="13">
        <v>1307262</v>
      </c>
      <c r="H74" s="12">
        <v>95</v>
      </c>
      <c r="I74" s="14">
        <v>103322</v>
      </c>
      <c r="J74" s="12">
        <v>250</v>
      </c>
      <c r="K74" s="14">
        <v>49419</v>
      </c>
      <c r="L74" s="12">
        <v>4402</v>
      </c>
      <c r="M74" s="14">
        <v>1253359</v>
      </c>
      <c r="N74" s="42" t="s">
        <v>75</v>
      </c>
    </row>
    <row r="75" spans="1:14" s="26" customFormat="1" ht="15.75" customHeight="1">
      <c r="A75" s="16" t="s">
        <v>76</v>
      </c>
      <c r="B75" s="17">
        <v>1733</v>
      </c>
      <c r="C75" s="18">
        <v>822119</v>
      </c>
      <c r="D75" s="17">
        <v>3734</v>
      </c>
      <c r="E75" s="18">
        <v>986401</v>
      </c>
      <c r="F75" s="17">
        <v>5467</v>
      </c>
      <c r="G75" s="18">
        <v>1808520</v>
      </c>
      <c r="H75" s="17">
        <v>115</v>
      </c>
      <c r="I75" s="19">
        <v>111503</v>
      </c>
      <c r="J75" s="17">
        <v>396</v>
      </c>
      <c r="K75" s="19">
        <v>41638</v>
      </c>
      <c r="L75" s="17">
        <v>5763</v>
      </c>
      <c r="M75" s="19">
        <v>1738656</v>
      </c>
      <c r="N75" s="20" t="s">
        <v>76</v>
      </c>
    </row>
    <row r="76" spans="1:14" s="26" customFormat="1" ht="15.75" customHeight="1">
      <c r="A76" s="16" t="s">
        <v>77</v>
      </c>
      <c r="B76" s="17">
        <v>1281</v>
      </c>
      <c r="C76" s="18">
        <v>929089</v>
      </c>
      <c r="D76" s="17">
        <v>3053</v>
      </c>
      <c r="E76" s="18">
        <v>884764</v>
      </c>
      <c r="F76" s="17">
        <v>4334</v>
      </c>
      <c r="G76" s="18">
        <v>1813853</v>
      </c>
      <c r="H76" s="17">
        <v>97</v>
      </c>
      <c r="I76" s="19">
        <v>100146</v>
      </c>
      <c r="J76" s="17">
        <v>204</v>
      </c>
      <c r="K76" s="19">
        <v>-22484</v>
      </c>
      <c r="L76" s="17">
        <v>4519</v>
      </c>
      <c r="M76" s="19">
        <v>1691223</v>
      </c>
      <c r="N76" s="20" t="s">
        <v>77</v>
      </c>
    </row>
    <row r="77" spans="1:14" s="26" customFormat="1" ht="15.75" customHeight="1">
      <c r="A77" s="16" t="s">
        <v>78</v>
      </c>
      <c r="B77" s="17">
        <v>1194</v>
      </c>
      <c r="C77" s="18">
        <v>487379</v>
      </c>
      <c r="D77" s="17">
        <v>2586</v>
      </c>
      <c r="E77" s="18">
        <v>624430</v>
      </c>
      <c r="F77" s="17">
        <v>3780</v>
      </c>
      <c r="G77" s="18">
        <v>1111809</v>
      </c>
      <c r="H77" s="17">
        <v>82</v>
      </c>
      <c r="I77" s="19">
        <v>51499</v>
      </c>
      <c r="J77" s="17">
        <v>197</v>
      </c>
      <c r="K77" s="19">
        <v>23115</v>
      </c>
      <c r="L77" s="17">
        <v>3964</v>
      </c>
      <c r="M77" s="19">
        <v>1083426</v>
      </c>
      <c r="N77" s="20" t="s">
        <v>78</v>
      </c>
    </row>
    <row r="78" spans="1:14" s="26" customFormat="1" ht="15.75" customHeight="1">
      <c r="A78" s="16" t="s">
        <v>79</v>
      </c>
      <c r="B78" s="17">
        <v>1550</v>
      </c>
      <c r="C78" s="18">
        <v>748463</v>
      </c>
      <c r="D78" s="17">
        <v>3033</v>
      </c>
      <c r="E78" s="18">
        <v>786749</v>
      </c>
      <c r="F78" s="17">
        <v>4583</v>
      </c>
      <c r="G78" s="18">
        <v>1535212</v>
      </c>
      <c r="H78" s="17">
        <v>125</v>
      </c>
      <c r="I78" s="19">
        <v>138186</v>
      </c>
      <c r="J78" s="17">
        <v>338</v>
      </c>
      <c r="K78" s="19">
        <v>26610</v>
      </c>
      <c r="L78" s="17">
        <v>4884</v>
      </c>
      <c r="M78" s="19">
        <v>1423636</v>
      </c>
      <c r="N78" s="20" t="s">
        <v>79</v>
      </c>
    </row>
    <row r="79" spans="1:14" s="26" customFormat="1" ht="15.75" customHeight="1">
      <c r="A79" s="157"/>
      <c r="B79" s="158"/>
      <c r="C79" s="159"/>
      <c r="D79" s="158"/>
      <c r="E79" s="159"/>
      <c r="F79" s="158"/>
      <c r="G79" s="159"/>
      <c r="H79" s="158"/>
      <c r="I79" s="160"/>
      <c r="J79" s="158"/>
      <c r="K79" s="160"/>
      <c r="L79" s="158"/>
      <c r="M79" s="160"/>
      <c r="N79" s="161" t="s">
        <v>140</v>
      </c>
    </row>
    <row r="80" spans="1:14" s="26" customFormat="1" ht="15.75" customHeight="1">
      <c r="A80" s="11" t="s">
        <v>80</v>
      </c>
      <c r="B80" s="12">
        <v>1031</v>
      </c>
      <c r="C80" s="13">
        <v>585209</v>
      </c>
      <c r="D80" s="12">
        <v>2102</v>
      </c>
      <c r="E80" s="13">
        <v>550094</v>
      </c>
      <c r="F80" s="12">
        <v>3133</v>
      </c>
      <c r="G80" s="13">
        <v>1135303</v>
      </c>
      <c r="H80" s="12">
        <v>76</v>
      </c>
      <c r="I80" s="14">
        <v>110919</v>
      </c>
      <c r="J80" s="12">
        <v>264</v>
      </c>
      <c r="K80" s="14">
        <v>38384</v>
      </c>
      <c r="L80" s="12">
        <v>3335</v>
      </c>
      <c r="M80" s="14">
        <v>1062768</v>
      </c>
      <c r="N80" s="15" t="s">
        <v>80</v>
      </c>
    </row>
    <row r="81" spans="1:14" s="26" customFormat="1" ht="15.75" customHeight="1">
      <c r="A81" s="16" t="s">
        <v>81</v>
      </c>
      <c r="B81" s="17">
        <v>734</v>
      </c>
      <c r="C81" s="18">
        <v>316247</v>
      </c>
      <c r="D81" s="17">
        <v>1781</v>
      </c>
      <c r="E81" s="18">
        <v>467330</v>
      </c>
      <c r="F81" s="17">
        <v>2515</v>
      </c>
      <c r="G81" s="18">
        <v>783577</v>
      </c>
      <c r="H81" s="17">
        <v>71</v>
      </c>
      <c r="I81" s="19">
        <v>43575</v>
      </c>
      <c r="J81" s="17">
        <v>226</v>
      </c>
      <c r="K81" s="19">
        <v>33269</v>
      </c>
      <c r="L81" s="17">
        <v>2748</v>
      </c>
      <c r="M81" s="19">
        <v>773271</v>
      </c>
      <c r="N81" s="20" t="s">
        <v>81</v>
      </c>
    </row>
    <row r="82" spans="1:14" s="26" customFormat="1" ht="15.75" customHeight="1">
      <c r="A82" s="16" t="s">
        <v>82</v>
      </c>
      <c r="B82" s="17">
        <v>1790</v>
      </c>
      <c r="C82" s="18">
        <v>752812</v>
      </c>
      <c r="D82" s="17">
        <v>3744</v>
      </c>
      <c r="E82" s="18">
        <v>936537</v>
      </c>
      <c r="F82" s="17">
        <v>5534</v>
      </c>
      <c r="G82" s="18">
        <v>1689350</v>
      </c>
      <c r="H82" s="17">
        <v>123</v>
      </c>
      <c r="I82" s="19">
        <v>161194</v>
      </c>
      <c r="J82" s="17">
        <v>448</v>
      </c>
      <c r="K82" s="19">
        <v>78378</v>
      </c>
      <c r="L82" s="17">
        <v>5888</v>
      </c>
      <c r="M82" s="19">
        <v>1606534</v>
      </c>
      <c r="N82" s="20" t="s">
        <v>82</v>
      </c>
    </row>
    <row r="83" spans="1:14" s="26" customFormat="1" ht="15.75" customHeight="1">
      <c r="A83" s="21" t="s">
        <v>83</v>
      </c>
      <c r="B83" s="22">
        <f>SUM(B74:B82)</f>
        <v>10657</v>
      </c>
      <c r="C83" s="23">
        <f aca="true" t="shared" si="1" ref="C83:M83">SUM(C74:C82)</f>
        <v>5219702</v>
      </c>
      <c r="D83" s="22">
        <f t="shared" si="1"/>
        <v>22881</v>
      </c>
      <c r="E83" s="23">
        <f t="shared" si="1"/>
        <v>5965183</v>
      </c>
      <c r="F83" s="22">
        <f t="shared" si="1"/>
        <v>33538</v>
      </c>
      <c r="G83" s="23">
        <f t="shared" si="1"/>
        <v>11184886</v>
      </c>
      <c r="H83" s="22">
        <f t="shared" si="1"/>
        <v>784</v>
      </c>
      <c r="I83" s="24">
        <f t="shared" si="1"/>
        <v>820344</v>
      </c>
      <c r="J83" s="22">
        <f t="shared" si="1"/>
        <v>2323</v>
      </c>
      <c r="K83" s="24">
        <f t="shared" si="1"/>
        <v>268329</v>
      </c>
      <c r="L83" s="22">
        <f t="shared" si="1"/>
        <v>35503</v>
      </c>
      <c r="M83" s="24">
        <f t="shared" si="1"/>
        <v>10632873</v>
      </c>
      <c r="N83" s="25" t="s">
        <v>145</v>
      </c>
    </row>
    <row r="84" spans="1:14" s="26" customFormat="1" ht="15.75" customHeight="1">
      <c r="A84" s="37"/>
      <c r="B84" s="43"/>
      <c r="C84" s="44"/>
      <c r="D84" s="43"/>
      <c r="E84" s="44"/>
      <c r="F84" s="43"/>
      <c r="G84" s="44"/>
      <c r="H84" s="43"/>
      <c r="I84" s="45"/>
      <c r="J84" s="43"/>
      <c r="K84" s="45"/>
      <c r="L84" s="43"/>
      <c r="M84" s="45"/>
      <c r="N84" s="41" t="s">
        <v>140</v>
      </c>
    </row>
    <row r="85" spans="1:14" s="26" customFormat="1" ht="15.75" customHeight="1">
      <c r="A85" s="21" t="s">
        <v>84</v>
      </c>
      <c r="B85" s="22">
        <v>50670</v>
      </c>
      <c r="C85" s="23">
        <v>33893893</v>
      </c>
      <c r="D85" s="22">
        <v>97371</v>
      </c>
      <c r="E85" s="23">
        <v>27188818</v>
      </c>
      <c r="F85" s="22">
        <v>148041</v>
      </c>
      <c r="G85" s="23">
        <v>61082711</v>
      </c>
      <c r="H85" s="22">
        <v>3878</v>
      </c>
      <c r="I85" s="24">
        <v>4175327</v>
      </c>
      <c r="J85" s="22">
        <v>9780</v>
      </c>
      <c r="K85" s="24">
        <v>1780998.917</v>
      </c>
      <c r="L85" s="22">
        <v>157001</v>
      </c>
      <c r="M85" s="24">
        <v>58688382</v>
      </c>
      <c r="N85" s="25" t="s">
        <v>146</v>
      </c>
    </row>
    <row r="86" spans="1:14" s="26" customFormat="1" ht="15.75" customHeight="1">
      <c r="A86" s="37"/>
      <c r="B86" s="38"/>
      <c r="C86" s="39"/>
      <c r="D86" s="38"/>
      <c r="E86" s="39"/>
      <c r="F86" s="40"/>
      <c r="G86" s="39"/>
      <c r="H86" s="40"/>
      <c r="I86" s="39"/>
      <c r="J86" s="40"/>
      <c r="K86" s="39"/>
      <c r="L86" s="40"/>
      <c r="M86" s="39"/>
      <c r="N86" s="41"/>
    </row>
    <row r="87" spans="1:14" s="26" customFormat="1" ht="15.75" customHeight="1">
      <c r="A87" s="11" t="s">
        <v>85</v>
      </c>
      <c r="B87" s="12">
        <v>665</v>
      </c>
      <c r="C87" s="13">
        <v>254419</v>
      </c>
      <c r="D87" s="12">
        <v>1299</v>
      </c>
      <c r="E87" s="13">
        <v>303561</v>
      </c>
      <c r="F87" s="12">
        <v>1964</v>
      </c>
      <c r="G87" s="13">
        <v>557979</v>
      </c>
      <c r="H87" s="12">
        <v>51</v>
      </c>
      <c r="I87" s="14">
        <v>22684</v>
      </c>
      <c r="J87" s="12">
        <v>130</v>
      </c>
      <c r="K87" s="14">
        <v>9510</v>
      </c>
      <c r="L87" s="12">
        <v>2070</v>
      </c>
      <c r="M87" s="14">
        <v>544806</v>
      </c>
      <c r="N87" s="42" t="s">
        <v>85</v>
      </c>
    </row>
    <row r="88" spans="1:14" s="26" customFormat="1" ht="15.75" customHeight="1">
      <c r="A88" s="11" t="s">
        <v>86</v>
      </c>
      <c r="B88" s="12">
        <v>977</v>
      </c>
      <c r="C88" s="13">
        <v>568253</v>
      </c>
      <c r="D88" s="12">
        <v>1696</v>
      </c>
      <c r="E88" s="13">
        <v>525548</v>
      </c>
      <c r="F88" s="12">
        <v>2673</v>
      </c>
      <c r="G88" s="13">
        <v>1093801</v>
      </c>
      <c r="H88" s="12">
        <v>149</v>
      </c>
      <c r="I88" s="14">
        <v>81100</v>
      </c>
      <c r="J88" s="12">
        <v>180</v>
      </c>
      <c r="K88" s="14">
        <v>45215</v>
      </c>
      <c r="L88" s="12">
        <v>2882</v>
      </c>
      <c r="M88" s="14">
        <v>1057916</v>
      </c>
      <c r="N88" s="15" t="s">
        <v>86</v>
      </c>
    </row>
    <row r="89" spans="1:14" s="26" customFormat="1" ht="15.75" customHeight="1">
      <c r="A89" s="11" t="s">
        <v>87</v>
      </c>
      <c r="B89" s="12">
        <v>1143</v>
      </c>
      <c r="C89" s="13">
        <v>456198</v>
      </c>
      <c r="D89" s="12">
        <v>2428</v>
      </c>
      <c r="E89" s="13">
        <v>602851</v>
      </c>
      <c r="F89" s="12">
        <v>3571</v>
      </c>
      <c r="G89" s="13">
        <v>1059049</v>
      </c>
      <c r="H89" s="12">
        <v>66</v>
      </c>
      <c r="I89" s="14">
        <v>47458</v>
      </c>
      <c r="J89" s="12">
        <v>378</v>
      </c>
      <c r="K89" s="14">
        <v>54470</v>
      </c>
      <c r="L89" s="12">
        <v>3909</v>
      </c>
      <c r="M89" s="14">
        <v>1066061</v>
      </c>
      <c r="N89" s="15" t="s">
        <v>87</v>
      </c>
    </row>
    <row r="90" spans="1:14" s="26" customFormat="1" ht="15.75" customHeight="1">
      <c r="A90" s="11" t="s">
        <v>88</v>
      </c>
      <c r="B90" s="12">
        <v>1503</v>
      </c>
      <c r="C90" s="13">
        <v>701782</v>
      </c>
      <c r="D90" s="12">
        <v>3052</v>
      </c>
      <c r="E90" s="13">
        <v>788531</v>
      </c>
      <c r="F90" s="12">
        <v>4555</v>
      </c>
      <c r="G90" s="13">
        <v>1490313</v>
      </c>
      <c r="H90" s="12">
        <v>156</v>
      </c>
      <c r="I90" s="14">
        <v>109671</v>
      </c>
      <c r="J90" s="12">
        <v>371</v>
      </c>
      <c r="K90" s="14">
        <v>48617</v>
      </c>
      <c r="L90" s="12">
        <v>4872</v>
      </c>
      <c r="M90" s="14">
        <v>1429258</v>
      </c>
      <c r="N90" s="15" t="s">
        <v>88</v>
      </c>
    </row>
    <row r="91" spans="1:14" s="26" customFormat="1" ht="15.75" customHeight="1">
      <c r="A91" s="11" t="s">
        <v>89</v>
      </c>
      <c r="B91" s="12">
        <v>1254</v>
      </c>
      <c r="C91" s="13">
        <v>817086</v>
      </c>
      <c r="D91" s="12">
        <v>2863</v>
      </c>
      <c r="E91" s="13">
        <v>775169</v>
      </c>
      <c r="F91" s="12">
        <v>4117</v>
      </c>
      <c r="G91" s="13">
        <v>1592255</v>
      </c>
      <c r="H91" s="12">
        <v>134</v>
      </c>
      <c r="I91" s="14">
        <v>88723</v>
      </c>
      <c r="J91" s="12">
        <v>243</v>
      </c>
      <c r="K91" s="14">
        <v>54777</v>
      </c>
      <c r="L91" s="12">
        <v>4377</v>
      </c>
      <c r="M91" s="14">
        <v>1558309</v>
      </c>
      <c r="N91" s="15" t="s">
        <v>89</v>
      </c>
    </row>
    <row r="92" spans="1:14" s="26" customFormat="1" ht="15.75" customHeight="1">
      <c r="A92" s="11"/>
      <c r="B92" s="12"/>
      <c r="C92" s="13"/>
      <c r="D92" s="12"/>
      <c r="E92" s="13"/>
      <c r="F92" s="12"/>
      <c r="G92" s="13"/>
      <c r="H92" s="12"/>
      <c r="I92" s="14"/>
      <c r="J92" s="12"/>
      <c r="K92" s="14"/>
      <c r="L92" s="12"/>
      <c r="M92" s="14"/>
      <c r="N92" s="15" t="s">
        <v>140</v>
      </c>
    </row>
    <row r="93" spans="1:14" s="26" customFormat="1" ht="15.75" customHeight="1">
      <c r="A93" s="11" t="s">
        <v>90</v>
      </c>
      <c r="B93" s="12">
        <v>964</v>
      </c>
      <c r="C93" s="13">
        <v>619240</v>
      </c>
      <c r="D93" s="12">
        <v>2175</v>
      </c>
      <c r="E93" s="13">
        <v>569723</v>
      </c>
      <c r="F93" s="12">
        <v>3139</v>
      </c>
      <c r="G93" s="13">
        <v>1188963</v>
      </c>
      <c r="H93" s="12">
        <v>89</v>
      </c>
      <c r="I93" s="14">
        <v>99948</v>
      </c>
      <c r="J93" s="12">
        <v>342</v>
      </c>
      <c r="K93" s="14">
        <v>45736</v>
      </c>
      <c r="L93" s="12">
        <v>3433</v>
      </c>
      <c r="M93" s="14">
        <v>1134752</v>
      </c>
      <c r="N93" s="15" t="s">
        <v>90</v>
      </c>
    </row>
    <row r="94" spans="1:14" s="26" customFormat="1" ht="15.75" customHeight="1">
      <c r="A94" s="11" t="s">
        <v>91</v>
      </c>
      <c r="B94" s="12">
        <v>1547</v>
      </c>
      <c r="C94" s="13">
        <v>1044743</v>
      </c>
      <c r="D94" s="12">
        <v>3514</v>
      </c>
      <c r="E94" s="13">
        <v>1008048</v>
      </c>
      <c r="F94" s="12">
        <v>5061</v>
      </c>
      <c r="G94" s="13">
        <v>2052791</v>
      </c>
      <c r="H94" s="12">
        <v>136</v>
      </c>
      <c r="I94" s="14">
        <v>91683</v>
      </c>
      <c r="J94" s="12">
        <v>271</v>
      </c>
      <c r="K94" s="14">
        <v>28738</v>
      </c>
      <c r="L94" s="12">
        <v>5296</v>
      </c>
      <c r="M94" s="14">
        <v>1989846</v>
      </c>
      <c r="N94" s="15" t="s">
        <v>147</v>
      </c>
    </row>
    <row r="95" spans="1:14" s="26" customFormat="1" ht="15.75" customHeight="1">
      <c r="A95" s="11" t="s">
        <v>92</v>
      </c>
      <c r="B95" s="12">
        <v>1013</v>
      </c>
      <c r="C95" s="13">
        <v>383701</v>
      </c>
      <c r="D95" s="12">
        <v>1975</v>
      </c>
      <c r="E95" s="13">
        <v>465769</v>
      </c>
      <c r="F95" s="12">
        <v>2988</v>
      </c>
      <c r="G95" s="13">
        <v>849469</v>
      </c>
      <c r="H95" s="12">
        <v>66</v>
      </c>
      <c r="I95" s="14">
        <v>70381</v>
      </c>
      <c r="J95" s="12">
        <v>184</v>
      </c>
      <c r="K95" s="14">
        <v>29434</v>
      </c>
      <c r="L95" s="12">
        <v>3166</v>
      </c>
      <c r="M95" s="14">
        <v>808522</v>
      </c>
      <c r="N95" s="15" t="s">
        <v>92</v>
      </c>
    </row>
    <row r="96" spans="1:14" s="26" customFormat="1" ht="15.75" customHeight="1">
      <c r="A96" s="11" t="s">
        <v>93</v>
      </c>
      <c r="B96" s="12">
        <v>1448</v>
      </c>
      <c r="C96" s="13">
        <v>675706</v>
      </c>
      <c r="D96" s="12">
        <v>3450</v>
      </c>
      <c r="E96" s="13">
        <v>891167</v>
      </c>
      <c r="F96" s="12">
        <v>4898</v>
      </c>
      <c r="G96" s="13">
        <v>1566873</v>
      </c>
      <c r="H96" s="12">
        <v>155</v>
      </c>
      <c r="I96" s="14">
        <v>189451</v>
      </c>
      <c r="J96" s="12">
        <v>369</v>
      </c>
      <c r="K96" s="14">
        <v>38981</v>
      </c>
      <c r="L96" s="12">
        <v>5212</v>
      </c>
      <c r="M96" s="14">
        <v>1416403</v>
      </c>
      <c r="N96" s="15" t="s">
        <v>93</v>
      </c>
    </row>
    <row r="97" spans="1:14" s="26" customFormat="1" ht="15.75" customHeight="1">
      <c r="A97" s="11" t="s">
        <v>94</v>
      </c>
      <c r="B97" s="12">
        <v>876</v>
      </c>
      <c r="C97" s="13">
        <v>457836</v>
      </c>
      <c r="D97" s="12">
        <v>1751</v>
      </c>
      <c r="E97" s="13">
        <v>468296</v>
      </c>
      <c r="F97" s="12">
        <v>2627</v>
      </c>
      <c r="G97" s="13">
        <v>926133</v>
      </c>
      <c r="H97" s="12">
        <v>65</v>
      </c>
      <c r="I97" s="14">
        <v>36854</v>
      </c>
      <c r="J97" s="12">
        <v>252</v>
      </c>
      <c r="K97" s="14">
        <v>44854</v>
      </c>
      <c r="L97" s="12">
        <v>2797</v>
      </c>
      <c r="M97" s="14">
        <v>934132</v>
      </c>
      <c r="N97" s="15" t="s">
        <v>94</v>
      </c>
    </row>
    <row r="98" spans="1:14" s="26" customFormat="1" ht="15.75" customHeight="1">
      <c r="A98" s="11"/>
      <c r="B98" s="12"/>
      <c r="C98" s="13"/>
      <c r="D98" s="12"/>
      <c r="E98" s="13"/>
      <c r="F98" s="12"/>
      <c r="G98" s="13"/>
      <c r="H98" s="12"/>
      <c r="I98" s="14"/>
      <c r="J98" s="12"/>
      <c r="K98" s="14"/>
      <c r="L98" s="12"/>
      <c r="M98" s="14"/>
      <c r="N98" s="15" t="s">
        <v>140</v>
      </c>
    </row>
    <row r="99" spans="1:14" s="26" customFormat="1" ht="15.75" customHeight="1">
      <c r="A99" s="11" t="s">
        <v>95</v>
      </c>
      <c r="B99" s="12">
        <v>974</v>
      </c>
      <c r="C99" s="13">
        <v>333949</v>
      </c>
      <c r="D99" s="12">
        <v>2823</v>
      </c>
      <c r="E99" s="13">
        <v>685480</v>
      </c>
      <c r="F99" s="12">
        <v>3797</v>
      </c>
      <c r="G99" s="13">
        <v>1019428</v>
      </c>
      <c r="H99" s="12">
        <v>87</v>
      </c>
      <c r="I99" s="14">
        <v>53548</v>
      </c>
      <c r="J99" s="12">
        <v>268</v>
      </c>
      <c r="K99" s="14">
        <v>37654</v>
      </c>
      <c r="L99" s="12">
        <v>3994</v>
      </c>
      <c r="M99" s="14">
        <v>1003535</v>
      </c>
      <c r="N99" s="15" t="s">
        <v>95</v>
      </c>
    </row>
    <row r="100" spans="1:14" s="26" customFormat="1" ht="15.75" customHeight="1">
      <c r="A100" s="11" t="s">
        <v>96</v>
      </c>
      <c r="B100" s="12">
        <v>1148</v>
      </c>
      <c r="C100" s="13">
        <v>437082</v>
      </c>
      <c r="D100" s="12">
        <v>3001</v>
      </c>
      <c r="E100" s="13">
        <v>689064</v>
      </c>
      <c r="F100" s="12">
        <v>4149</v>
      </c>
      <c r="G100" s="13">
        <v>1126146</v>
      </c>
      <c r="H100" s="12">
        <v>82</v>
      </c>
      <c r="I100" s="14">
        <v>95001</v>
      </c>
      <c r="J100" s="12">
        <v>316</v>
      </c>
      <c r="K100" s="14">
        <v>60611</v>
      </c>
      <c r="L100" s="12">
        <v>4391</v>
      </c>
      <c r="M100" s="14">
        <v>1091757</v>
      </c>
      <c r="N100" s="15" t="s">
        <v>96</v>
      </c>
    </row>
    <row r="101" spans="1:14" s="26" customFormat="1" ht="15.75" customHeight="1">
      <c r="A101" s="16" t="s">
        <v>97</v>
      </c>
      <c r="B101" s="17">
        <v>720</v>
      </c>
      <c r="C101" s="18">
        <v>383440</v>
      </c>
      <c r="D101" s="17">
        <v>1738</v>
      </c>
      <c r="E101" s="18">
        <v>448166</v>
      </c>
      <c r="F101" s="17">
        <v>2458</v>
      </c>
      <c r="G101" s="18">
        <v>831607</v>
      </c>
      <c r="H101" s="17">
        <v>81</v>
      </c>
      <c r="I101" s="19">
        <v>66357</v>
      </c>
      <c r="J101" s="17">
        <v>209</v>
      </c>
      <c r="K101" s="19">
        <v>18283</v>
      </c>
      <c r="L101" s="17">
        <v>2664</v>
      </c>
      <c r="M101" s="19">
        <v>783532</v>
      </c>
      <c r="N101" s="20" t="s">
        <v>97</v>
      </c>
    </row>
    <row r="102" spans="1:14" s="26" customFormat="1" ht="15.75" customHeight="1">
      <c r="A102" s="16" t="s">
        <v>98</v>
      </c>
      <c r="B102" s="17">
        <v>1694</v>
      </c>
      <c r="C102" s="18">
        <v>804573</v>
      </c>
      <c r="D102" s="17">
        <v>3676</v>
      </c>
      <c r="E102" s="18">
        <v>915057</v>
      </c>
      <c r="F102" s="17">
        <v>5370</v>
      </c>
      <c r="G102" s="18">
        <v>1719629</v>
      </c>
      <c r="H102" s="17">
        <v>141</v>
      </c>
      <c r="I102" s="19">
        <v>122162</v>
      </c>
      <c r="J102" s="17">
        <v>339</v>
      </c>
      <c r="K102" s="19">
        <v>65014</v>
      </c>
      <c r="L102" s="17">
        <v>5713</v>
      </c>
      <c r="M102" s="19">
        <v>1662481</v>
      </c>
      <c r="N102" s="20" t="s">
        <v>98</v>
      </c>
    </row>
    <row r="103" spans="1:14" s="26" customFormat="1" ht="15.75" customHeight="1">
      <c r="A103" s="16" t="s">
        <v>99</v>
      </c>
      <c r="B103" s="17">
        <v>1004</v>
      </c>
      <c r="C103" s="18">
        <v>356684</v>
      </c>
      <c r="D103" s="17">
        <v>2156</v>
      </c>
      <c r="E103" s="18">
        <v>485678</v>
      </c>
      <c r="F103" s="17">
        <v>3160</v>
      </c>
      <c r="G103" s="18">
        <v>842362</v>
      </c>
      <c r="H103" s="17">
        <v>81</v>
      </c>
      <c r="I103" s="19">
        <v>40453</v>
      </c>
      <c r="J103" s="17">
        <v>139</v>
      </c>
      <c r="K103" s="19">
        <v>19125</v>
      </c>
      <c r="L103" s="17">
        <v>3337</v>
      </c>
      <c r="M103" s="19">
        <v>821034</v>
      </c>
      <c r="N103" s="20" t="s">
        <v>99</v>
      </c>
    </row>
    <row r="104" spans="1:14" s="26" customFormat="1" ht="15.75" customHeight="1">
      <c r="A104" s="16"/>
      <c r="B104" s="17"/>
      <c r="C104" s="18"/>
      <c r="D104" s="17"/>
      <c r="E104" s="18"/>
      <c r="F104" s="17"/>
      <c r="G104" s="18"/>
      <c r="H104" s="17"/>
      <c r="I104" s="19"/>
      <c r="J104" s="17"/>
      <c r="K104" s="19"/>
      <c r="L104" s="17"/>
      <c r="M104" s="19"/>
      <c r="N104" s="20" t="s">
        <v>140</v>
      </c>
    </row>
    <row r="105" spans="1:14" s="26" customFormat="1" ht="15.75" customHeight="1">
      <c r="A105" s="16" t="s">
        <v>100</v>
      </c>
      <c r="B105" s="17">
        <v>1580</v>
      </c>
      <c r="C105" s="18">
        <v>676346</v>
      </c>
      <c r="D105" s="17">
        <v>3391</v>
      </c>
      <c r="E105" s="18">
        <v>835912</v>
      </c>
      <c r="F105" s="17">
        <v>4971</v>
      </c>
      <c r="G105" s="18">
        <v>1512258</v>
      </c>
      <c r="H105" s="17">
        <v>78</v>
      </c>
      <c r="I105" s="19">
        <v>107421</v>
      </c>
      <c r="J105" s="17">
        <v>324</v>
      </c>
      <c r="K105" s="19">
        <v>45322</v>
      </c>
      <c r="L105" s="17">
        <v>5229</v>
      </c>
      <c r="M105" s="19">
        <v>1450159</v>
      </c>
      <c r="N105" s="20" t="s">
        <v>100</v>
      </c>
    </row>
    <row r="106" spans="1:14" s="26" customFormat="1" ht="15.75" customHeight="1">
      <c r="A106" s="16" t="s">
        <v>101</v>
      </c>
      <c r="B106" s="17">
        <v>629</v>
      </c>
      <c r="C106" s="18">
        <v>282156</v>
      </c>
      <c r="D106" s="17">
        <v>1580</v>
      </c>
      <c r="E106" s="18">
        <v>394912</v>
      </c>
      <c r="F106" s="17">
        <v>2209</v>
      </c>
      <c r="G106" s="18">
        <v>677069</v>
      </c>
      <c r="H106" s="17">
        <v>36</v>
      </c>
      <c r="I106" s="19">
        <v>22101</v>
      </c>
      <c r="J106" s="17">
        <v>128</v>
      </c>
      <c r="K106" s="19">
        <v>25073</v>
      </c>
      <c r="L106" s="17">
        <v>2316</v>
      </c>
      <c r="M106" s="19">
        <v>680041</v>
      </c>
      <c r="N106" s="20" t="s">
        <v>101</v>
      </c>
    </row>
    <row r="107" spans="1:14" s="26" customFormat="1" ht="15.75" customHeight="1">
      <c r="A107" s="16" t="s">
        <v>102</v>
      </c>
      <c r="B107" s="17">
        <v>1168</v>
      </c>
      <c r="C107" s="18">
        <v>435303</v>
      </c>
      <c r="D107" s="17">
        <v>2713</v>
      </c>
      <c r="E107" s="18">
        <v>683112</v>
      </c>
      <c r="F107" s="17">
        <v>3881</v>
      </c>
      <c r="G107" s="18">
        <v>1118415</v>
      </c>
      <c r="H107" s="17">
        <v>104</v>
      </c>
      <c r="I107" s="19">
        <v>93141</v>
      </c>
      <c r="J107" s="17">
        <v>298</v>
      </c>
      <c r="K107" s="19">
        <v>55309</v>
      </c>
      <c r="L107" s="17">
        <v>4158</v>
      </c>
      <c r="M107" s="19">
        <v>1080583</v>
      </c>
      <c r="N107" s="20" t="s">
        <v>102</v>
      </c>
    </row>
    <row r="108" spans="1:14" s="26" customFormat="1" ht="15.75" customHeight="1">
      <c r="A108" s="21" t="s">
        <v>103</v>
      </c>
      <c r="B108" s="22">
        <v>20307</v>
      </c>
      <c r="C108" s="23">
        <v>9688496</v>
      </c>
      <c r="D108" s="22">
        <v>45281</v>
      </c>
      <c r="E108" s="23">
        <v>11536044</v>
      </c>
      <c r="F108" s="22">
        <v>65588</v>
      </c>
      <c r="G108" s="23">
        <v>21224540</v>
      </c>
      <c r="H108" s="22">
        <v>1757</v>
      </c>
      <c r="I108" s="24">
        <v>1438137</v>
      </c>
      <c r="J108" s="22">
        <v>4741</v>
      </c>
      <c r="K108" s="24">
        <v>726724</v>
      </c>
      <c r="L108" s="22">
        <v>69816</v>
      </c>
      <c r="M108" s="24">
        <v>20513127</v>
      </c>
      <c r="N108" s="25" t="s">
        <v>148</v>
      </c>
    </row>
    <row r="109" spans="1:14" s="26" customFormat="1" ht="15.75" customHeight="1">
      <c r="A109" s="37"/>
      <c r="B109" s="38"/>
      <c r="C109" s="39"/>
      <c r="D109" s="38"/>
      <c r="E109" s="39"/>
      <c r="F109" s="40"/>
      <c r="G109" s="39"/>
      <c r="H109" s="40"/>
      <c r="I109" s="39"/>
      <c r="J109" s="40"/>
      <c r="K109" s="39"/>
      <c r="L109" s="40"/>
      <c r="M109" s="39"/>
      <c r="N109" s="41"/>
    </row>
    <row r="110" spans="1:14" s="26" customFormat="1" ht="15.75" customHeight="1">
      <c r="A110" s="11" t="s">
        <v>104</v>
      </c>
      <c r="B110" s="12">
        <v>2035</v>
      </c>
      <c r="C110" s="13">
        <v>819737</v>
      </c>
      <c r="D110" s="12">
        <v>3680</v>
      </c>
      <c r="E110" s="13">
        <v>862937</v>
      </c>
      <c r="F110" s="12">
        <v>5715</v>
      </c>
      <c r="G110" s="13">
        <v>1682673</v>
      </c>
      <c r="H110" s="12">
        <v>102</v>
      </c>
      <c r="I110" s="14">
        <v>29983</v>
      </c>
      <c r="J110" s="12">
        <v>313</v>
      </c>
      <c r="K110" s="14">
        <v>33905</v>
      </c>
      <c r="L110" s="12">
        <v>5894</v>
      </c>
      <c r="M110" s="14">
        <v>1686595</v>
      </c>
      <c r="N110" s="42" t="s">
        <v>104</v>
      </c>
    </row>
    <row r="111" spans="1:14" s="26" customFormat="1" ht="15.75" customHeight="1">
      <c r="A111" s="16" t="s">
        <v>105</v>
      </c>
      <c r="B111" s="17">
        <v>667</v>
      </c>
      <c r="C111" s="18">
        <v>228822</v>
      </c>
      <c r="D111" s="17">
        <v>1502</v>
      </c>
      <c r="E111" s="18">
        <v>309776</v>
      </c>
      <c r="F111" s="17">
        <v>2169</v>
      </c>
      <c r="G111" s="18">
        <v>538598</v>
      </c>
      <c r="H111" s="17">
        <v>34</v>
      </c>
      <c r="I111" s="19">
        <v>8086</v>
      </c>
      <c r="J111" s="17">
        <v>106</v>
      </c>
      <c r="K111" s="19">
        <v>13791</v>
      </c>
      <c r="L111" s="17">
        <v>2263</v>
      </c>
      <c r="M111" s="19">
        <v>544303</v>
      </c>
      <c r="N111" s="20" t="s">
        <v>105</v>
      </c>
    </row>
    <row r="112" spans="1:14" s="26" customFormat="1" ht="15.75" customHeight="1">
      <c r="A112" s="16" t="s">
        <v>106</v>
      </c>
      <c r="B112" s="17">
        <v>1191</v>
      </c>
      <c r="C112" s="18">
        <v>443913</v>
      </c>
      <c r="D112" s="17">
        <v>1733</v>
      </c>
      <c r="E112" s="18">
        <v>408513</v>
      </c>
      <c r="F112" s="17">
        <v>2924</v>
      </c>
      <c r="G112" s="18">
        <v>852426</v>
      </c>
      <c r="H112" s="17">
        <v>59</v>
      </c>
      <c r="I112" s="19">
        <v>17817</v>
      </c>
      <c r="J112" s="17">
        <v>114</v>
      </c>
      <c r="K112" s="19">
        <v>16561</v>
      </c>
      <c r="L112" s="17">
        <v>3029</v>
      </c>
      <c r="M112" s="19">
        <v>851170</v>
      </c>
      <c r="N112" s="20" t="s">
        <v>106</v>
      </c>
    </row>
    <row r="113" spans="1:14" s="26" customFormat="1" ht="15.75" customHeight="1">
      <c r="A113" s="16" t="s">
        <v>107</v>
      </c>
      <c r="B113" s="17">
        <v>208</v>
      </c>
      <c r="C113" s="18">
        <v>90001</v>
      </c>
      <c r="D113" s="17">
        <v>586</v>
      </c>
      <c r="E113" s="18">
        <v>120495</v>
      </c>
      <c r="F113" s="17">
        <v>794</v>
      </c>
      <c r="G113" s="18">
        <v>210496</v>
      </c>
      <c r="H113" s="17">
        <v>9</v>
      </c>
      <c r="I113" s="19">
        <v>631</v>
      </c>
      <c r="J113" s="17">
        <v>92</v>
      </c>
      <c r="K113" s="19">
        <v>3544</v>
      </c>
      <c r="L113" s="17">
        <v>814</v>
      </c>
      <c r="M113" s="19">
        <v>213409</v>
      </c>
      <c r="N113" s="20" t="s">
        <v>107</v>
      </c>
    </row>
    <row r="114" spans="1:14" s="26" customFormat="1" ht="15.75" customHeight="1">
      <c r="A114" s="21" t="s">
        <v>108</v>
      </c>
      <c r="B114" s="22">
        <v>4101</v>
      </c>
      <c r="C114" s="23">
        <v>1582473</v>
      </c>
      <c r="D114" s="22">
        <v>7501</v>
      </c>
      <c r="E114" s="23">
        <v>1701720</v>
      </c>
      <c r="F114" s="22">
        <v>11602</v>
      </c>
      <c r="G114" s="23">
        <v>3284193</v>
      </c>
      <c r="H114" s="22">
        <v>204</v>
      </c>
      <c r="I114" s="24">
        <v>56517</v>
      </c>
      <c r="J114" s="22">
        <v>625</v>
      </c>
      <c r="K114" s="24">
        <v>67801.089</v>
      </c>
      <c r="L114" s="22">
        <v>12000</v>
      </c>
      <c r="M114" s="24">
        <v>3295477</v>
      </c>
      <c r="N114" s="25" t="s">
        <v>149</v>
      </c>
    </row>
    <row r="115" spans="1:14" s="26" customFormat="1" ht="15.75" customHeight="1" thickBot="1">
      <c r="A115" s="27"/>
      <c r="B115" s="28"/>
      <c r="C115" s="29"/>
      <c r="D115" s="28"/>
      <c r="E115" s="29"/>
      <c r="F115" s="30"/>
      <c r="G115" s="29"/>
      <c r="H115" s="30"/>
      <c r="I115" s="29"/>
      <c r="J115" s="30"/>
      <c r="K115" s="29"/>
      <c r="L115" s="30"/>
      <c r="M115" s="29"/>
      <c r="N115" s="31"/>
    </row>
    <row r="116" spans="1:14" s="26" customFormat="1" ht="15.75" customHeight="1" thickBot="1" thickTop="1">
      <c r="A116" s="32" t="s">
        <v>18</v>
      </c>
      <c r="B116" s="33">
        <v>90554</v>
      </c>
      <c r="C116" s="34">
        <v>51811439</v>
      </c>
      <c r="D116" s="33">
        <v>184495</v>
      </c>
      <c r="E116" s="34">
        <v>48394916</v>
      </c>
      <c r="F116" s="33">
        <v>275049</v>
      </c>
      <c r="G116" s="34">
        <v>100206355</v>
      </c>
      <c r="H116" s="33">
        <v>7043</v>
      </c>
      <c r="I116" s="35">
        <v>6785860</v>
      </c>
      <c r="J116" s="33">
        <v>18462</v>
      </c>
      <c r="K116" s="35">
        <v>3131143.833</v>
      </c>
      <c r="L116" s="33">
        <v>291566</v>
      </c>
      <c r="M116" s="35">
        <v>96551639</v>
      </c>
      <c r="N116" s="36" t="s">
        <v>139</v>
      </c>
    </row>
    <row r="117" spans="1:14" ht="15.75" customHeight="1">
      <c r="A117" s="196" t="s">
        <v>196</v>
      </c>
      <c r="B117" s="196"/>
      <c r="C117" s="196"/>
      <c r="D117" s="196"/>
      <c r="E117" s="196"/>
      <c r="F117" s="196"/>
      <c r="G117" s="196"/>
      <c r="H117" s="196"/>
      <c r="I117" s="196"/>
      <c r="J117" s="46"/>
      <c r="K117" s="46"/>
      <c r="L117" s="2"/>
      <c r="M117" s="2"/>
      <c r="N117" s="2"/>
    </row>
    <row r="119" spans="2:10" ht="13.5">
      <c r="B119" s="47"/>
      <c r="C119" s="47"/>
      <c r="D119" s="47"/>
      <c r="E119" s="47"/>
      <c r="F119" s="47"/>
      <c r="G119" s="47"/>
      <c r="H119" s="47"/>
      <c r="J119" s="47"/>
    </row>
    <row r="120" spans="2:10" ht="13.5">
      <c r="B120" s="47"/>
      <c r="C120" s="47"/>
      <c r="D120" s="47"/>
      <c r="E120" s="47"/>
      <c r="F120" s="47"/>
      <c r="G120" s="47"/>
      <c r="H120" s="47"/>
      <c r="J120" s="47"/>
    </row>
    <row r="121" spans="2:10" ht="13.5">
      <c r="B121" s="47"/>
      <c r="C121" s="47"/>
      <c r="D121" s="47"/>
      <c r="E121" s="47"/>
      <c r="F121" s="47"/>
      <c r="G121" s="47"/>
      <c r="H121" s="47"/>
      <c r="J121" s="47"/>
    </row>
    <row r="122" spans="2:10" ht="13.5">
      <c r="B122" s="47"/>
      <c r="C122" s="47"/>
      <c r="D122" s="47"/>
      <c r="E122" s="47"/>
      <c r="F122" s="47"/>
      <c r="G122" s="47"/>
      <c r="H122" s="47"/>
      <c r="J122" s="47"/>
    </row>
    <row r="123" spans="2:10" ht="13.5">
      <c r="B123" s="47"/>
      <c r="C123" s="47"/>
      <c r="D123" s="47"/>
      <c r="E123" s="47"/>
      <c r="F123" s="47"/>
      <c r="G123" s="47"/>
      <c r="H123" s="47"/>
      <c r="J123" s="47"/>
    </row>
    <row r="124" spans="2:10" ht="13.5">
      <c r="B124" s="47"/>
      <c r="C124" s="47"/>
      <c r="D124" s="47"/>
      <c r="E124" s="47"/>
      <c r="F124" s="47"/>
      <c r="G124" s="47"/>
      <c r="H124" s="47"/>
      <c r="J124" s="47"/>
    </row>
    <row r="125" spans="2:10" ht="13.5">
      <c r="B125" s="47"/>
      <c r="C125" s="47"/>
      <c r="D125" s="47"/>
      <c r="E125" s="47"/>
      <c r="F125" s="47"/>
      <c r="G125" s="47"/>
      <c r="H125" s="47"/>
      <c r="J125" s="47"/>
    </row>
    <row r="126" spans="2:10" ht="13.5">
      <c r="B126" s="47"/>
      <c r="C126" s="47"/>
      <c r="D126" s="47"/>
      <c r="E126" s="47"/>
      <c r="F126" s="47"/>
      <c r="G126" s="47"/>
      <c r="H126" s="47"/>
      <c r="J126" s="47"/>
    </row>
    <row r="127" spans="2:10" ht="13.5">
      <c r="B127" s="47"/>
      <c r="C127" s="47"/>
      <c r="D127" s="47"/>
      <c r="E127" s="47"/>
      <c r="F127" s="47"/>
      <c r="G127" s="47"/>
      <c r="H127" s="47"/>
      <c r="J127" s="47"/>
    </row>
    <row r="128" spans="2:10" ht="13.5">
      <c r="B128" s="47"/>
      <c r="C128" s="47"/>
      <c r="D128" s="47"/>
      <c r="E128" s="47"/>
      <c r="F128" s="47"/>
      <c r="G128" s="47"/>
      <c r="H128" s="47"/>
      <c r="J128" s="47"/>
    </row>
    <row r="129" spans="2:10" ht="13.5">
      <c r="B129" s="47"/>
      <c r="C129" s="47"/>
      <c r="D129" s="47"/>
      <c r="E129" s="47"/>
      <c r="F129" s="47"/>
      <c r="G129" s="47"/>
      <c r="H129" s="47"/>
      <c r="J129" s="47"/>
    </row>
    <row r="130" spans="2:10" ht="13.5">
      <c r="B130" s="47"/>
      <c r="C130" s="47"/>
      <c r="D130" s="47"/>
      <c r="E130" s="47"/>
      <c r="F130" s="47"/>
      <c r="G130" s="47"/>
      <c r="H130" s="47"/>
      <c r="J130" s="47"/>
    </row>
    <row r="131" spans="2:10" ht="13.5">
      <c r="B131" s="47"/>
      <c r="C131" s="47"/>
      <c r="D131" s="47"/>
      <c r="E131" s="47"/>
      <c r="F131" s="47"/>
      <c r="G131" s="47"/>
      <c r="H131" s="47"/>
      <c r="J131" s="47"/>
    </row>
  </sheetData>
  <sheetProtection/>
  <mergeCells count="11">
    <mergeCell ref="N3:N5"/>
    <mergeCell ref="B4:C4"/>
    <mergeCell ref="D4:E4"/>
    <mergeCell ref="F4:G4"/>
    <mergeCell ref="J3:K4"/>
    <mergeCell ref="L3:M4"/>
    <mergeCell ref="A117:I117"/>
    <mergeCell ref="A2:G2"/>
    <mergeCell ref="A3:A5"/>
    <mergeCell ref="B3:G3"/>
    <mergeCell ref="H3:I4"/>
  </mergeCells>
  <printOptions horizontalCentered="1"/>
  <pageMargins left="0.5905511811023623" right="0.5905511811023623" top="0.984251968503937" bottom="0.984251968503937" header="0.5118110236220472" footer="0.5118110236220472"/>
  <pageSetup fitToHeight="0" horizontalDpi="600" verticalDpi="600" orientation="landscape" paperSize="9" scale="70" r:id="rId1"/>
  <headerFooter alignWithMargins="0">
    <oddFooter>&amp;R東京国税局
消費税
(H22)</oddFooter>
  </headerFooter>
  <rowBreaks count="2" manualBreakCount="2">
    <brk id="42" max="13" man="1"/>
    <brk id="79" max="13" man="1"/>
  </rowBreaks>
</worksheet>
</file>

<file path=xl/worksheets/sheet5.xml><?xml version="1.0" encoding="utf-8"?>
<worksheet xmlns="http://schemas.openxmlformats.org/spreadsheetml/2006/main" xmlns:r="http://schemas.openxmlformats.org/officeDocument/2006/relationships">
  <dimension ref="A1:N117"/>
  <sheetViews>
    <sheetView zoomScaleSheetLayoutView="100" zoomScalePageLayoutView="0" workbookViewId="0" topLeftCell="A1">
      <selection activeCell="A1" sqref="A1:K1"/>
    </sheetView>
  </sheetViews>
  <sheetFormatPr defaultColWidth="9.140625" defaultRowHeight="15"/>
  <cols>
    <col min="1" max="1" width="11.14062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3" ht="13.5">
      <c r="A1" s="1" t="s">
        <v>109</v>
      </c>
      <c r="B1" s="1"/>
      <c r="C1" s="1"/>
      <c r="D1" s="1"/>
      <c r="E1" s="1"/>
      <c r="F1" s="1"/>
      <c r="G1" s="1"/>
      <c r="H1" s="1"/>
      <c r="I1" s="1"/>
      <c r="J1" s="1"/>
      <c r="K1" s="1"/>
      <c r="L1" s="2"/>
      <c r="M1" s="2"/>
    </row>
    <row r="2" spans="1:13" ht="14.25" thickBot="1">
      <c r="A2" s="212" t="s">
        <v>110</v>
      </c>
      <c r="B2" s="212"/>
      <c r="C2" s="212"/>
      <c r="D2" s="212"/>
      <c r="E2" s="212"/>
      <c r="F2" s="212"/>
      <c r="G2" s="212"/>
      <c r="H2" s="212"/>
      <c r="I2" s="212"/>
      <c r="J2" s="46"/>
      <c r="K2" s="46"/>
      <c r="L2" s="2"/>
      <c r="M2" s="2"/>
    </row>
    <row r="3" spans="1:14" ht="19.5" customHeight="1">
      <c r="A3" s="198" t="s">
        <v>2</v>
      </c>
      <c r="B3" s="201" t="s">
        <v>3</v>
      </c>
      <c r="C3" s="201"/>
      <c r="D3" s="201"/>
      <c r="E3" s="201"/>
      <c r="F3" s="201"/>
      <c r="G3" s="201"/>
      <c r="H3" s="202" t="s">
        <v>4</v>
      </c>
      <c r="I3" s="203"/>
      <c r="J3" s="211" t="s">
        <v>5</v>
      </c>
      <c r="K3" s="203"/>
      <c r="L3" s="202" t="s">
        <v>6</v>
      </c>
      <c r="M3" s="203"/>
      <c r="N3" s="206" t="s">
        <v>111</v>
      </c>
    </row>
    <row r="4" spans="1:14" ht="17.25" customHeight="1">
      <c r="A4" s="199"/>
      <c r="B4" s="204" t="s">
        <v>8</v>
      </c>
      <c r="C4" s="210"/>
      <c r="D4" s="204" t="s">
        <v>9</v>
      </c>
      <c r="E4" s="210"/>
      <c r="F4" s="204" t="s">
        <v>10</v>
      </c>
      <c r="G4" s="210"/>
      <c r="H4" s="204"/>
      <c r="I4" s="205"/>
      <c r="J4" s="204"/>
      <c r="K4" s="205"/>
      <c r="L4" s="204"/>
      <c r="M4" s="205"/>
      <c r="N4" s="207"/>
    </row>
    <row r="5" spans="1:14" ht="28.5" customHeight="1">
      <c r="A5" s="200"/>
      <c r="B5" s="71" t="s">
        <v>11</v>
      </c>
      <c r="C5" s="72" t="s">
        <v>12</v>
      </c>
      <c r="D5" s="71" t="s">
        <v>11</v>
      </c>
      <c r="E5" s="72" t="s">
        <v>12</v>
      </c>
      <c r="F5" s="71" t="s">
        <v>11</v>
      </c>
      <c r="G5" s="72" t="s">
        <v>13</v>
      </c>
      <c r="H5" s="71" t="s">
        <v>135</v>
      </c>
      <c r="I5" s="73" t="s">
        <v>14</v>
      </c>
      <c r="J5" s="71" t="s">
        <v>135</v>
      </c>
      <c r="K5" s="73" t="s">
        <v>15</v>
      </c>
      <c r="L5" s="71" t="s">
        <v>135</v>
      </c>
      <c r="M5" s="74" t="s">
        <v>137</v>
      </c>
      <c r="N5" s="208"/>
    </row>
    <row r="6" spans="1:14" s="48" customFormat="1" ht="10.5">
      <c r="A6" s="5"/>
      <c r="B6" s="6" t="s">
        <v>16</v>
      </c>
      <c r="C6" s="7" t="s">
        <v>17</v>
      </c>
      <c r="D6" s="6" t="s">
        <v>16</v>
      </c>
      <c r="E6" s="7" t="s">
        <v>17</v>
      </c>
      <c r="F6" s="6" t="s">
        <v>16</v>
      </c>
      <c r="G6" s="7" t="s">
        <v>17</v>
      </c>
      <c r="H6" s="6" t="s">
        <v>16</v>
      </c>
      <c r="I6" s="8" t="s">
        <v>17</v>
      </c>
      <c r="J6" s="6" t="s">
        <v>16</v>
      </c>
      <c r="K6" s="8" t="s">
        <v>17</v>
      </c>
      <c r="L6" s="6" t="s">
        <v>16</v>
      </c>
      <c r="M6" s="8" t="s">
        <v>17</v>
      </c>
      <c r="N6" s="9"/>
    </row>
    <row r="7" spans="1:14" ht="15.75" customHeight="1">
      <c r="A7" s="11" t="s">
        <v>19</v>
      </c>
      <c r="B7" s="12">
        <v>4508</v>
      </c>
      <c r="C7" s="13">
        <v>22289070</v>
      </c>
      <c r="D7" s="12">
        <v>2122</v>
      </c>
      <c r="E7" s="13">
        <v>753338</v>
      </c>
      <c r="F7" s="12">
        <v>6630</v>
      </c>
      <c r="G7" s="13">
        <v>23042408</v>
      </c>
      <c r="H7" s="12">
        <v>389</v>
      </c>
      <c r="I7" s="14">
        <v>880507</v>
      </c>
      <c r="J7" s="12">
        <v>431</v>
      </c>
      <c r="K7" s="14">
        <v>36846</v>
      </c>
      <c r="L7" s="12">
        <v>7083</v>
      </c>
      <c r="M7" s="14">
        <v>22198747</v>
      </c>
      <c r="N7" s="15" t="s">
        <v>19</v>
      </c>
    </row>
    <row r="8" spans="1:14" ht="15.75" customHeight="1">
      <c r="A8" s="11" t="s">
        <v>20</v>
      </c>
      <c r="B8" s="12">
        <v>3853</v>
      </c>
      <c r="C8" s="13">
        <v>17435535</v>
      </c>
      <c r="D8" s="12">
        <v>1836</v>
      </c>
      <c r="E8" s="13">
        <v>641484</v>
      </c>
      <c r="F8" s="12">
        <v>5689</v>
      </c>
      <c r="G8" s="13">
        <v>18077019</v>
      </c>
      <c r="H8" s="12">
        <v>258</v>
      </c>
      <c r="I8" s="14">
        <v>565823</v>
      </c>
      <c r="J8" s="12">
        <v>350</v>
      </c>
      <c r="K8" s="14">
        <v>-180126</v>
      </c>
      <c r="L8" s="12">
        <v>6011</v>
      </c>
      <c r="M8" s="14">
        <v>17331071</v>
      </c>
      <c r="N8" s="15" t="s">
        <v>20</v>
      </c>
    </row>
    <row r="9" spans="1:14" ht="15.75" customHeight="1">
      <c r="A9" s="11" t="s">
        <v>21</v>
      </c>
      <c r="B9" s="12">
        <v>4352</v>
      </c>
      <c r="C9" s="13">
        <v>45831017</v>
      </c>
      <c r="D9" s="12">
        <v>2033</v>
      </c>
      <c r="E9" s="13">
        <v>653341</v>
      </c>
      <c r="F9" s="12">
        <v>6385</v>
      </c>
      <c r="G9" s="13">
        <v>46484358</v>
      </c>
      <c r="H9" s="12">
        <v>422</v>
      </c>
      <c r="I9" s="14">
        <v>4718963</v>
      </c>
      <c r="J9" s="12">
        <v>351</v>
      </c>
      <c r="K9" s="14">
        <v>42934</v>
      </c>
      <c r="L9" s="12">
        <v>6860</v>
      </c>
      <c r="M9" s="14">
        <v>41808329</v>
      </c>
      <c r="N9" s="15" t="s">
        <v>21</v>
      </c>
    </row>
    <row r="10" spans="1:14" ht="15.75" customHeight="1">
      <c r="A10" s="11" t="s">
        <v>22</v>
      </c>
      <c r="B10" s="12">
        <v>1854</v>
      </c>
      <c r="C10" s="13">
        <v>5326766</v>
      </c>
      <c r="D10" s="12">
        <v>789</v>
      </c>
      <c r="E10" s="13">
        <v>260085</v>
      </c>
      <c r="F10" s="12">
        <v>2643</v>
      </c>
      <c r="G10" s="13">
        <v>5586851</v>
      </c>
      <c r="H10" s="12">
        <v>107</v>
      </c>
      <c r="I10" s="14">
        <v>492344</v>
      </c>
      <c r="J10" s="12">
        <v>227</v>
      </c>
      <c r="K10" s="14">
        <v>82434</v>
      </c>
      <c r="L10" s="12">
        <v>2779</v>
      </c>
      <c r="M10" s="14">
        <v>5176941</v>
      </c>
      <c r="N10" s="15" t="s">
        <v>22</v>
      </c>
    </row>
    <row r="11" spans="1:14" ht="15.75" customHeight="1">
      <c r="A11" s="11" t="s">
        <v>23</v>
      </c>
      <c r="B11" s="12">
        <v>4523</v>
      </c>
      <c r="C11" s="13">
        <v>24368560</v>
      </c>
      <c r="D11" s="12">
        <v>2290</v>
      </c>
      <c r="E11" s="13">
        <v>763723</v>
      </c>
      <c r="F11" s="12">
        <v>6813</v>
      </c>
      <c r="G11" s="13">
        <v>25132283</v>
      </c>
      <c r="H11" s="12">
        <v>406</v>
      </c>
      <c r="I11" s="14">
        <v>1268572</v>
      </c>
      <c r="J11" s="12">
        <v>378</v>
      </c>
      <c r="K11" s="14">
        <v>-4359</v>
      </c>
      <c r="L11" s="12">
        <v>7284</v>
      </c>
      <c r="M11" s="14">
        <v>23859352</v>
      </c>
      <c r="N11" s="15" t="s">
        <v>23</v>
      </c>
    </row>
    <row r="12" spans="1:14" ht="15.75" customHeight="1">
      <c r="A12" s="11"/>
      <c r="B12" s="12"/>
      <c r="C12" s="13"/>
      <c r="D12" s="12"/>
      <c r="E12" s="13"/>
      <c r="F12" s="12"/>
      <c r="G12" s="13"/>
      <c r="H12" s="12"/>
      <c r="I12" s="14"/>
      <c r="J12" s="12"/>
      <c r="K12" s="14"/>
      <c r="L12" s="12"/>
      <c r="M12" s="14"/>
      <c r="N12" s="15" t="s">
        <v>140</v>
      </c>
    </row>
    <row r="13" spans="1:14" ht="15.75" customHeight="1">
      <c r="A13" s="11" t="s">
        <v>24</v>
      </c>
      <c r="B13" s="12">
        <v>4197</v>
      </c>
      <c r="C13" s="13">
        <v>15757079</v>
      </c>
      <c r="D13" s="12">
        <v>2117</v>
      </c>
      <c r="E13" s="13">
        <v>702169</v>
      </c>
      <c r="F13" s="12">
        <v>6314</v>
      </c>
      <c r="G13" s="13">
        <v>16459248</v>
      </c>
      <c r="H13" s="12">
        <v>383</v>
      </c>
      <c r="I13" s="14">
        <v>1224213</v>
      </c>
      <c r="J13" s="12">
        <v>389</v>
      </c>
      <c r="K13" s="14">
        <v>-796758</v>
      </c>
      <c r="L13" s="12">
        <v>6761</v>
      </c>
      <c r="M13" s="14">
        <v>14438277</v>
      </c>
      <c r="N13" s="15" t="s">
        <v>24</v>
      </c>
    </row>
    <row r="14" spans="1:14" ht="15.75" customHeight="1">
      <c r="A14" s="11" t="s">
        <v>25</v>
      </c>
      <c r="B14" s="12">
        <v>1299</v>
      </c>
      <c r="C14" s="13">
        <v>3190031</v>
      </c>
      <c r="D14" s="12">
        <v>611</v>
      </c>
      <c r="E14" s="13">
        <v>203522</v>
      </c>
      <c r="F14" s="12">
        <v>1910</v>
      </c>
      <c r="G14" s="13">
        <v>3393553</v>
      </c>
      <c r="H14" s="12">
        <v>49</v>
      </c>
      <c r="I14" s="14">
        <v>106469</v>
      </c>
      <c r="J14" s="12">
        <v>115</v>
      </c>
      <c r="K14" s="14">
        <v>4905</v>
      </c>
      <c r="L14" s="12">
        <v>1978</v>
      </c>
      <c r="M14" s="14">
        <v>3291989</v>
      </c>
      <c r="N14" s="15" t="s">
        <v>25</v>
      </c>
    </row>
    <row r="15" spans="1:14" ht="15.75" customHeight="1">
      <c r="A15" s="11" t="s">
        <v>26</v>
      </c>
      <c r="B15" s="12">
        <v>2756</v>
      </c>
      <c r="C15" s="13">
        <v>8745607</v>
      </c>
      <c r="D15" s="12">
        <v>1405</v>
      </c>
      <c r="E15" s="13">
        <v>489909</v>
      </c>
      <c r="F15" s="12">
        <v>4161</v>
      </c>
      <c r="G15" s="13">
        <v>9235516</v>
      </c>
      <c r="H15" s="12">
        <v>140</v>
      </c>
      <c r="I15" s="14">
        <v>1456083</v>
      </c>
      <c r="J15" s="12">
        <v>324</v>
      </c>
      <c r="K15" s="14">
        <v>71806</v>
      </c>
      <c r="L15" s="12">
        <v>4387</v>
      </c>
      <c r="M15" s="14">
        <v>7851238</v>
      </c>
      <c r="N15" s="15" t="s">
        <v>26</v>
      </c>
    </row>
    <row r="16" spans="1:14" ht="15.75" customHeight="1">
      <c r="A16" s="16" t="s">
        <v>27</v>
      </c>
      <c r="B16" s="17">
        <v>5085</v>
      </c>
      <c r="C16" s="18">
        <v>13829655</v>
      </c>
      <c r="D16" s="17">
        <v>2776</v>
      </c>
      <c r="E16" s="18">
        <v>936588</v>
      </c>
      <c r="F16" s="17">
        <v>7861</v>
      </c>
      <c r="G16" s="18">
        <v>14766243</v>
      </c>
      <c r="H16" s="17">
        <v>482</v>
      </c>
      <c r="I16" s="19">
        <v>1005894</v>
      </c>
      <c r="J16" s="17">
        <v>343</v>
      </c>
      <c r="K16" s="19">
        <v>648761</v>
      </c>
      <c r="L16" s="17">
        <v>8406</v>
      </c>
      <c r="M16" s="19">
        <v>14409109</v>
      </c>
      <c r="N16" s="20" t="s">
        <v>27</v>
      </c>
    </row>
    <row r="17" spans="1:14" ht="15.75" customHeight="1">
      <c r="A17" s="16" t="s">
        <v>28</v>
      </c>
      <c r="B17" s="17">
        <v>1135</v>
      </c>
      <c r="C17" s="18">
        <v>3340650</v>
      </c>
      <c r="D17" s="17">
        <v>463</v>
      </c>
      <c r="E17" s="18">
        <v>141002</v>
      </c>
      <c r="F17" s="17">
        <v>1598</v>
      </c>
      <c r="G17" s="18">
        <v>3481651</v>
      </c>
      <c r="H17" s="17">
        <v>45</v>
      </c>
      <c r="I17" s="19">
        <v>119105</v>
      </c>
      <c r="J17" s="17">
        <v>106</v>
      </c>
      <c r="K17" s="19">
        <v>88677</v>
      </c>
      <c r="L17" s="17">
        <v>1667</v>
      </c>
      <c r="M17" s="19">
        <v>3451223</v>
      </c>
      <c r="N17" s="20" t="s">
        <v>28</v>
      </c>
    </row>
    <row r="18" spans="1:14" ht="15.75" customHeight="1">
      <c r="A18" s="16"/>
      <c r="B18" s="17"/>
      <c r="C18" s="18"/>
      <c r="D18" s="17"/>
      <c r="E18" s="18"/>
      <c r="F18" s="17"/>
      <c r="G18" s="18"/>
      <c r="H18" s="17"/>
      <c r="I18" s="19"/>
      <c r="J18" s="17"/>
      <c r="K18" s="19"/>
      <c r="L18" s="17"/>
      <c r="M18" s="19"/>
      <c r="N18" s="20" t="s">
        <v>140</v>
      </c>
    </row>
    <row r="19" spans="1:14" ht="15.75" customHeight="1">
      <c r="A19" s="16" t="s">
        <v>29</v>
      </c>
      <c r="B19" s="17">
        <v>1940</v>
      </c>
      <c r="C19" s="18">
        <v>5409301</v>
      </c>
      <c r="D19" s="17">
        <v>929</v>
      </c>
      <c r="E19" s="18">
        <v>293915</v>
      </c>
      <c r="F19" s="17">
        <v>2869</v>
      </c>
      <c r="G19" s="18">
        <v>5703216</v>
      </c>
      <c r="H19" s="17">
        <v>111</v>
      </c>
      <c r="I19" s="19">
        <v>4903988</v>
      </c>
      <c r="J19" s="17">
        <v>197</v>
      </c>
      <c r="K19" s="19">
        <v>27477</v>
      </c>
      <c r="L19" s="17">
        <v>3008</v>
      </c>
      <c r="M19" s="19">
        <v>826705</v>
      </c>
      <c r="N19" s="20" t="s">
        <v>29</v>
      </c>
    </row>
    <row r="20" spans="1:14" ht="15.75" customHeight="1">
      <c r="A20" s="16" t="s">
        <v>30</v>
      </c>
      <c r="B20" s="17">
        <v>5105</v>
      </c>
      <c r="C20" s="18">
        <v>14924704</v>
      </c>
      <c r="D20" s="17">
        <v>2382</v>
      </c>
      <c r="E20" s="18">
        <v>795498</v>
      </c>
      <c r="F20" s="17">
        <v>7487</v>
      </c>
      <c r="G20" s="18">
        <v>15720202</v>
      </c>
      <c r="H20" s="17">
        <v>773</v>
      </c>
      <c r="I20" s="19">
        <v>3697801</v>
      </c>
      <c r="J20" s="17">
        <v>500</v>
      </c>
      <c r="K20" s="19">
        <v>149546</v>
      </c>
      <c r="L20" s="17">
        <v>8349</v>
      </c>
      <c r="M20" s="19">
        <v>12171948</v>
      </c>
      <c r="N20" s="20" t="s">
        <v>30</v>
      </c>
    </row>
    <row r="21" spans="1:14" ht="15.75" customHeight="1">
      <c r="A21" s="16" t="s">
        <v>31</v>
      </c>
      <c r="B21" s="17">
        <v>1873</v>
      </c>
      <c r="C21" s="18">
        <v>4327947</v>
      </c>
      <c r="D21" s="17">
        <v>849</v>
      </c>
      <c r="E21" s="18">
        <v>270486</v>
      </c>
      <c r="F21" s="17">
        <v>2722</v>
      </c>
      <c r="G21" s="18">
        <v>4598433</v>
      </c>
      <c r="H21" s="17">
        <v>120</v>
      </c>
      <c r="I21" s="19">
        <v>805737</v>
      </c>
      <c r="J21" s="17">
        <v>262</v>
      </c>
      <c r="K21" s="19">
        <v>24849</v>
      </c>
      <c r="L21" s="17">
        <v>2881</v>
      </c>
      <c r="M21" s="19">
        <v>3817544</v>
      </c>
      <c r="N21" s="20" t="s">
        <v>31</v>
      </c>
    </row>
    <row r="22" spans="1:14" ht="15.75" customHeight="1">
      <c r="A22" s="16" t="s">
        <v>112</v>
      </c>
      <c r="B22" s="17">
        <v>4907</v>
      </c>
      <c r="C22" s="18">
        <v>15202004</v>
      </c>
      <c r="D22" s="17">
        <v>2485</v>
      </c>
      <c r="E22" s="18">
        <v>812347</v>
      </c>
      <c r="F22" s="17">
        <v>7392</v>
      </c>
      <c r="G22" s="18">
        <v>16014350</v>
      </c>
      <c r="H22" s="17">
        <v>464</v>
      </c>
      <c r="I22" s="19">
        <v>961891</v>
      </c>
      <c r="J22" s="17">
        <v>427</v>
      </c>
      <c r="K22" s="19">
        <v>49415</v>
      </c>
      <c r="L22" s="17">
        <v>7962</v>
      </c>
      <c r="M22" s="19">
        <v>15101874</v>
      </c>
      <c r="N22" s="20" t="s">
        <v>141</v>
      </c>
    </row>
    <row r="23" spans="1:14" ht="15.75" customHeight="1">
      <c r="A23" s="21" t="s">
        <v>113</v>
      </c>
      <c r="B23" s="22">
        <f>_xlfn.COMPOUNDVALUE(1)</f>
        <v>47387</v>
      </c>
      <c r="C23" s="23">
        <v>199977926</v>
      </c>
      <c r="D23" s="22">
        <v>23087</v>
      </c>
      <c r="E23" s="23">
        <v>7717405</v>
      </c>
      <c r="F23" s="22">
        <v>70474</v>
      </c>
      <c r="G23" s="23">
        <v>207695331</v>
      </c>
      <c r="H23" s="22">
        <v>4149</v>
      </c>
      <c r="I23" s="24">
        <v>22207390</v>
      </c>
      <c r="J23" s="22">
        <v>4400</v>
      </c>
      <c r="K23" s="24">
        <v>246405.94</v>
      </c>
      <c r="L23" s="22">
        <v>75416</v>
      </c>
      <c r="M23" s="24">
        <v>185734347</v>
      </c>
      <c r="N23" s="25" t="s">
        <v>142</v>
      </c>
    </row>
    <row r="24" spans="1:14" ht="15.75" customHeight="1">
      <c r="A24" s="37"/>
      <c r="B24" s="38"/>
      <c r="C24" s="39"/>
      <c r="D24" s="38"/>
      <c r="E24" s="39"/>
      <c r="F24" s="40"/>
      <c r="G24" s="39"/>
      <c r="H24" s="40"/>
      <c r="I24" s="39"/>
      <c r="J24" s="40"/>
      <c r="K24" s="39"/>
      <c r="L24" s="40"/>
      <c r="M24" s="39"/>
      <c r="N24" s="41"/>
    </row>
    <row r="25" spans="1:14" ht="15.75" customHeight="1">
      <c r="A25" s="11" t="s">
        <v>34</v>
      </c>
      <c r="B25" s="12">
        <v>9221</v>
      </c>
      <c r="C25" s="13">
        <v>627518330</v>
      </c>
      <c r="D25" s="12">
        <v>1685</v>
      </c>
      <c r="E25" s="13">
        <v>1604987</v>
      </c>
      <c r="F25" s="12">
        <v>10906</v>
      </c>
      <c r="G25" s="13">
        <v>629123318</v>
      </c>
      <c r="H25" s="12">
        <v>2703</v>
      </c>
      <c r="I25" s="14">
        <v>263925993</v>
      </c>
      <c r="J25" s="12">
        <v>908</v>
      </c>
      <c r="K25" s="14">
        <v>1183141</v>
      </c>
      <c r="L25" s="12">
        <v>13695</v>
      </c>
      <c r="M25" s="14">
        <v>366380466</v>
      </c>
      <c r="N25" s="42" t="s">
        <v>34</v>
      </c>
    </row>
    <row r="26" spans="1:14" ht="15.75" customHeight="1">
      <c r="A26" s="11" t="s">
        <v>35</v>
      </c>
      <c r="B26" s="12">
        <v>11365</v>
      </c>
      <c r="C26" s="13">
        <v>176324244</v>
      </c>
      <c r="D26" s="12">
        <v>2619</v>
      </c>
      <c r="E26" s="13">
        <v>1432207</v>
      </c>
      <c r="F26" s="12">
        <v>13984</v>
      </c>
      <c r="G26" s="13">
        <v>177756452</v>
      </c>
      <c r="H26" s="12">
        <v>2194</v>
      </c>
      <c r="I26" s="14">
        <v>24736225</v>
      </c>
      <c r="J26" s="12">
        <v>990</v>
      </c>
      <c r="K26" s="14">
        <v>637889</v>
      </c>
      <c r="L26" s="12">
        <v>16313</v>
      </c>
      <c r="M26" s="14">
        <v>153658115</v>
      </c>
      <c r="N26" s="15" t="s">
        <v>35</v>
      </c>
    </row>
    <row r="27" spans="1:14" ht="15.75" customHeight="1">
      <c r="A27" s="11" t="s">
        <v>36</v>
      </c>
      <c r="B27" s="12">
        <v>9007</v>
      </c>
      <c r="C27" s="13">
        <v>214155701</v>
      </c>
      <c r="D27" s="12">
        <v>1969</v>
      </c>
      <c r="E27" s="13">
        <v>1345548</v>
      </c>
      <c r="F27" s="12">
        <v>10976</v>
      </c>
      <c r="G27" s="13">
        <v>215501249</v>
      </c>
      <c r="H27" s="12">
        <v>2139</v>
      </c>
      <c r="I27" s="14">
        <v>51049254</v>
      </c>
      <c r="J27" s="12">
        <v>896</v>
      </c>
      <c r="K27" s="14">
        <v>-705763</v>
      </c>
      <c r="L27" s="12">
        <v>13211</v>
      </c>
      <c r="M27" s="14">
        <v>163746232</v>
      </c>
      <c r="N27" s="15" t="s">
        <v>36</v>
      </c>
    </row>
    <row r="28" spans="1:14" ht="15.75" customHeight="1">
      <c r="A28" s="11" t="s">
        <v>37</v>
      </c>
      <c r="B28" s="12">
        <v>11663</v>
      </c>
      <c r="C28" s="13">
        <v>242368542</v>
      </c>
      <c r="D28" s="12">
        <v>2654</v>
      </c>
      <c r="E28" s="13">
        <v>1037922</v>
      </c>
      <c r="F28" s="12">
        <v>14317</v>
      </c>
      <c r="G28" s="13">
        <v>243406464</v>
      </c>
      <c r="H28" s="12">
        <v>2186</v>
      </c>
      <c r="I28" s="14">
        <v>112772711</v>
      </c>
      <c r="J28" s="12">
        <v>1090</v>
      </c>
      <c r="K28" s="14">
        <v>1108395</v>
      </c>
      <c r="L28" s="12">
        <v>16625</v>
      </c>
      <c r="M28" s="14">
        <v>131742147</v>
      </c>
      <c r="N28" s="15" t="s">
        <v>37</v>
      </c>
    </row>
    <row r="29" spans="1:14" ht="15.75" customHeight="1">
      <c r="A29" s="11" t="s">
        <v>114</v>
      </c>
      <c r="B29" s="12">
        <v>14029</v>
      </c>
      <c r="C29" s="13">
        <v>587334932</v>
      </c>
      <c r="D29" s="12">
        <v>2989</v>
      </c>
      <c r="E29" s="13">
        <v>1744821</v>
      </c>
      <c r="F29" s="12">
        <v>17018</v>
      </c>
      <c r="G29" s="13">
        <v>589079753</v>
      </c>
      <c r="H29" s="12">
        <v>3992</v>
      </c>
      <c r="I29" s="14">
        <v>189870041</v>
      </c>
      <c r="J29" s="12">
        <v>1613</v>
      </c>
      <c r="K29" s="14">
        <v>1920701</v>
      </c>
      <c r="L29" s="12">
        <v>21215</v>
      </c>
      <c r="M29" s="14">
        <v>401130413</v>
      </c>
      <c r="N29" s="15" t="s">
        <v>143</v>
      </c>
    </row>
    <row r="30" spans="1:14" ht="15.75" customHeight="1">
      <c r="A30" s="11"/>
      <c r="B30" s="12"/>
      <c r="C30" s="13"/>
      <c r="D30" s="12"/>
      <c r="E30" s="13"/>
      <c r="F30" s="12"/>
      <c r="G30" s="13"/>
      <c r="H30" s="12"/>
      <c r="I30" s="14"/>
      <c r="J30" s="12"/>
      <c r="K30" s="14"/>
      <c r="L30" s="12"/>
      <c r="M30" s="14"/>
      <c r="N30" s="15" t="s">
        <v>140</v>
      </c>
    </row>
    <row r="31" spans="1:14" ht="15.75" customHeight="1">
      <c r="A31" s="11" t="s">
        <v>39</v>
      </c>
      <c r="B31" s="12">
        <v>12294</v>
      </c>
      <c r="C31" s="13">
        <v>187578813</v>
      </c>
      <c r="D31" s="12">
        <v>2942</v>
      </c>
      <c r="E31" s="13">
        <v>1257849</v>
      </c>
      <c r="F31" s="12">
        <v>15236</v>
      </c>
      <c r="G31" s="13">
        <v>188836662</v>
      </c>
      <c r="H31" s="12">
        <v>2527</v>
      </c>
      <c r="I31" s="14">
        <v>153284399</v>
      </c>
      <c r="J31" s="12">
        <v>1131</v>
      </c>
      <c r="K31" s="14">
        <v>1458729</v>
      </c>
      <c r="L31" s="12">
        <v>17971</v>
      </c>
      <c r="M31" s="14">
        <v>37010992</v>
      </c>
      <c r="N31" s="15" t="s">
        <v>39</v>
      </c>
    </row>
    <row r="32" spans="1:14" ht="15.75" customHeight="1">
      <c r="A32" s="11" t="s">
        <v>40</v>
      </c>
      <c r="B32" s="12">
        <v>6706</v>
      </c>
      <c r="C32" s="13">
        <v>137795067</v>
      </c>
      <c r="D32" s="12">
        <v>1970</v>
      </c>
      <c r="E32" s="13">
        <v>1086320</v>
      </c>
      <c r="F32" s="12">
        <v>8676</v>
      </c>
      <c r="G32" s="13">
        <v>138881387</v>
      </c>
      <c r="H32" s="12">
        <v>1235</v>
      </c>
      <c r="I32" s="14">
        <v>34654949</v>
      </c>
      <c r="J32" s="12">
        <v>586</v>
      </c>
      <c r="K32" s="14">
        <v>-31194</v>
      </c>
      <c r="L32" s="12">
        <v>9976</v>
      </c>
      <c r="M32" s="14">
        <v>104195243</v>
      </c>
      <c r="N32" s="15" t="s">
        <v>40</v>
      </c>
    </row>
    <row r="33" spans="1:14" ht="15.75" customHeight="1">
      <c r="A33" s="11" t="s">
        <v>41</v>
      </c>
      <c r="B33" s="12">
        <v>7718</v>
      </c>
      <c r="C33" s="13">
        <v>73364871</v>
      </c>
      <c r="D33" s="12">
        <v>2549</v>
      </c>
      <c r="E33" s="13">
        <v>990783</v>
      </c>
      <c r="F33" s="12">
        <v>10267</v>
      </c>
      <c r="G33" s="13">
        <v>74355654</v>
      </c>
      <c r="H33" s="12">
        <v>993</v>
      </c>
      <c r="I33" s="14">
        <v>5350174</v>
      </c>
      <c r="J33" s="12">
        <v>656</v>
      </c>
      <c r="K33" s="14">
        <v>-61188</v>
      </c>
      <c r="L33" s="12">
        <v>11386</v>
      </c>
      <c r="M33" s="14">
        <v>68944292</v>
      </c>
      <c r="N33" s="15" t="s">
        <v>41</v>
      </c>
    </row>
    <row r="34" spans="1:14" ht="15.75" customHeight="1">
      <c r="A34" s="11" t="s">
        <v>42</v>
      </c>
      <c r="B34" s="12">
        <v>8362</v>
      </c>
      <c r="C34" s="13">
        <v>200331970</v>
      </c>
      <c r="D34" s="12">
        <v>2476</v>
      </c>
      <c r="E34" s="13">
        <v>1130184</v>
      </c>
      <c r="F34" s="12">
        <v>10838</v>
      </c>
      <c r="G34" s="13">
        <v>201462154</v>
      </c>
      <c r="H34" s="12">
        <v>1375</v>
      </c>
      <c r="I34" s="14">
        <v>32628224</v>
      </c>
      <c r="J34" s="12">
        <v>789</v>
      </c>
      <c r="K34" s="14">
        <v>397719</v>
      </c>
      <c r="L34" s="12">
        <v>12358</v>
      </c>
      <c r="M34" s="14">
        <v>169231648</v>
      </c>
      <c r="N34" s="15" t="s">
        <v>42</v>
      </c>
    </row>
    <row r="35" spans="1:14" ht="15.75" customHeight="1">
      <c r="A35" s="11" t="s">
        <v>43</v>
      </c>
      <c r="B35" s="12">
        <v>2628</v>
      </c>
      <c r="C35" s="13">
        <v>39522652</v>
      </c>
      <c r="D35" s="12">
        <v>1117</v>
      </c>
      <c r="E35" s="13">
        <v>367628</v>
      </c>
      <c r="F35" s="12">
        <v>3745</v>
      </c>
      <c r="G35" s="13">
        <v>39890280</v>
      </c>
      <c r="H35" s="12">
        <v>301</v>
      </c>
      <c r="I35" s="14">
        <v>5833315</v>
      </c>
      <c r="J35" s="12">
        <v>222</v>
      </c>
      <c r="K35" s="14">
        <v>407681</v>
      </c>
      <c r="L35" s="12">
        <v>4072</v>
      </c>
      <c r="M35" s="14">
        <v>34464646</v>
      </c>
      <c r="N35" s="15" t="s">
        <v>43</v>
      </c>
    </row>
    <row r="36" spans="1:14" ht="15.75" customHeight="1">
      <c r="A36" s="11"/>
      <c r="B36" s="12"/>
      <c r="C36" s="13"/>
      <c r="D36" s="12"/>
      <c r="E36" s="13"/>
      <c r="F36" s="12"/>
      <c r="G36" s="13"/>
      <c r="H36" s="12"/>
      <c r="I36" s="14"/>
      <c r="J36" s="12"/>
      <c r="K36" s="14"/>
      <c r="L36" s="12"/>
      <c r="M36" s="14"/>
      <c r="N36" s="15" t="s">
        <v>140</v>
      </c>
    </row>
    <row r="37" spans="1:14" ht="15.75" customHeight="1">
      <c r="A37" s="11" t="s">
        <v>44</v>
      </c>
      <c r="B37" s="12">
        <v>3522</v>
      </c>
      <c r="C37" s="13">
        <v>29305313</v>
      </c>
      <c r="D37" s="12">
        <v>1285</v>
      </c>
      <c r="E37" s="13">
        <v>447413</v>
      </c>
      <c r="F37" s="12">
        <v>4807</v>
      </c>
      <c r="G37" s="13">
        <v>29752726</v>
      </c>
      <c r="H37" s="12">
        <v>516</v>
      </c>
      <c r="I37" s="14">
        <v>1778720</v>
      </c>
      <c r="J37" s="12">
        <v>277</v>
      </c>
      <c r="K37" s="14">
        <v>-436734</v>
      </c>
      <c r="L37" s="12">
        <v>5386</v>
      </c>
      <c r="M37" s="14">
        <v>27537272</v>
      </c>
      <c r="N37" s="15" t="s">
        <v>44</v>
      </c>
    </row>
    <row r="38" spans="1:14" ht="15.75" customHeight="1">
      <c r="A38" s="11" t="s">
        <v>45</v>
      </c>
      <c r="B38" s="12">
        <v>5308</v>
      </c>
      <c r="C38" s="13">
        <v>50880013</v>
      </c>
      <c r="D38" s="12">
        <v>1706</v>
      </c>
      <c r="E38" s="13">
        <v>579041</v>
      </c>
      <c r="F38" s="12">
        <v>7014</v>
      </c>
      <c r="G38" s="13">
        <v>51459054</v>
      </c>
      <c r="H38" s="12">
        <v>883</v>
      </c>
      <c r="I38" s="14">
        <v>6032915</v>
      </c>
      <c r="J38" s="12">
        <v>514</v>
      </c>
      <c r="K38" s="14">
        <v>-10763</v>
      </c>
      <c r="L38" s="12">
        <v>7953</v>
      </c>
      <c r="M38" s="14">
        <v>45415376</v>
      </c>
      <c r="N38" s="15" t="s">
        <v>45</v>
      </c>
    </row>
    <row r="39" spans="1:14" ht="15.75" customHeight="1">
      <c r="A39" s="11" t="s">
        <v>46</v>
      </c>
      <c r="B39" s="12">
        <v>5258</v>
      </c>
      <c r="C39" s="13">
        <v>44174789</v>
      </c>
      <c r="D39" s="12">
        <v>1963</v>
      </c>
      <c r="E39" s="13">
        <v>616018</v>
      </c>
      <c r="F39" s="12">
        <v>7221</v>
      </c>
      <c r="G39" s="13">
        <v>44790808</v>
      </c>
      <c r="H39" s="12">
        <v>669</v>
      </c>
      <c r="I39" s="14">
        <v>2024247</v>
      </c>
      <c r="J39" s="12">
        <v>378</v>
      </c>
      <c r="K39" s="14">
        <v>24182</v>
      </c>
      <c r="L39" s="12">
        <v>7943</v>
      </c>
      <c r="M39" s="14">
        <v>42790743</v>
      </c>
      <c r="N39" s="15" t="s">
        <v>46</v>
      </c>
    </row>
    <row r="40" spans="1:14" ht="15.75" customHeight="1">
      <c r="A40" s="11" t="s">
        <v>47</v>
      </c>
      <c r="B40" s="12">
        <v>4467</v>
      </c>
      <c r="C40" s="13">
        <v>58581244</v>
      </c>
      <c r="D40" s="12">
        <v>1623</v>
      </c>
      <c r="E40" s="13">
        <v>496788</v>
      </c>
      <c r="F40" s="12">
        <v>6090</v>
      </c>
      <c r="G40" s="13">
        <v>59078032</v>
      </c>
      <c r="H40" s="12">
        <v>483</v>
      </c>
      <c r="I40" s="14">
        <v>3549904</v>
      </c>
      <c r="J40" s="12">
        <v>394</v>
      </c>
      <c r="K40" s="14">
        <v>73987</v>
      </c>
      <c r="L40" s="12">
        <v>6628</v>
      </c>
      <c r="M40" s="14">
        <v>55602115</v>
      </c>
      <c r="N40" s="15" t="s">
        <v>47</v>
      </c>
    </row>
    <row r="41" spans="1:14" ht="15.75" customHeight="1">
      <c r="A41" s="11" t="s">
        <v>48</v>
      </c>
      <c r="B41" s="12">
        <v>1666</v>
      </c>
      <c r="C41" s="13">
        <v>6593032</v>
      </c>
      <c r="D41" s="12">
        <v>972</v>
      </c>
      <c r="E41" s="13">
        <v>265318</v>
      </c>
      <c r="F41" s="12">
        <v>2638</v>
      </c>
      <c r="G41" s="13">
        <v>6858349</v>
      </c>
      <c r="H41" s="12">
        <v>121</v>
      </c>
      <c r="I41" s="14">
        <v>220458</v>
      </c>
      <c r="J41" s="12">
        <v>200</v>
      </c>
      <c r="K41" s="14">
        <v>-47063</v>
      </c>
      <c r="L41" s="12">
        <v>2804</v>
      </c>
      <c r="M41" s="14">
        <v>6590828</v>
      </c>
      <c r="N41" s="15" t="s">
        <v>48</v>
      </c>
    </row>
    <row r="42" spans="1:14" ht="15.75" customHeight="1">
      <c r="A42" s="11"/>
      <c r="B42" s="12"/>
      <c r="C42" s="13"/>
      <c r="D42" s="12"/>
      <c r="E42" s="13"/>
      <c r="F42" s="12"/>
      <c r="G42" s="13"/>
      <c r="H42" s="12"/>
      <c r="I42" s="14"/>
      <c r="J42" s="12"/>
      <c r="K42" s="14"/>
      <c r="L42" s="12"/>
      <c r="M42" s="14"/>
      <c r="N42" s="15" t="s">
        <v>140</v>
      </c>
    </row>
    <row r="43" spans="1:14" ht="15.75" customHeight="1">
      <c r="A43" s="11" t="s">
        <v>49</v>
      </c>
      <c r="B43" s="12">
        <v>4677</v>
      </c>
      <c r="C43" s="13">
        <v>79675628</v>
      </c>
      <c r="D43" s="12">
        <v>1682</v>
      </c>
      <c r="E43" s="13">
        <v>546976</v>
      </c>
      <c r="F43" s="12">
        <v>6359</v>
      </c>
      <c r="G43" s="13">
        <v>80222604</v>
      </c>
      <c r="H43" s="12">
        <v>613</v>
      </c>
      <c r="I43" s="14">
        <v>13736506</v>
      </c>
      <c r="J43" s="12">
        <v>413</v>
      </c>
      <c r="K43" s="14">
        <v>169577</v>
      </c>
      <c r="L43" s="12">
        <v>7028</v>
      </c>
      <c r="M43" s="14">
        <v>66655675</v>
      </c>
      <c r="N43" s="15" t="s">
        <v>49</v>
      </c>
    </row>
    <row r="44" spans="1:14" ht="15.75" customHeight="1">
      <c r="A44" s="11" t="s">
        <v>50</v>
      </c>
      <c r="B44" s="12">
        <v>2779</v>
      </c>
      <c r="C44" s="13">
        <v>32102036</v>
      </c>
      <c r="D44" s="12">
        <v>1299</v>
      </c>
      <c r="E44" s="13">
        <v>402314</v>
      </c>
      <c r="F44" s="12">
        <v>4078</v>
      </c>
      <c r="G44" s="13">
        <v>32504350</v>
      </c>
      <c r="H44" s="12">
        <v>267</v>
      </c>
      <c r="I44" s="14">
        <v>1048425</v>
      </c>
      <c r="J44" s="12">
        <v>276</v>
      </c>
      <c r="K44" s="14">
        <v>-87483</v>
      </c>
      <c r="L44" s="12">
        <v>4402</v>
      </c>
      <c r="M44" s="14">
        <v>31368441</v>
      </c>
      <c r="N44" s="15" t="s">
        <v>50</v>
      </c>
    </row>
    <row r="45" spans="1:14" ht="15.75" customHeight="1">
      <c r="A45" s="11" t="s">
        <v>51</v>
      </c>
      <c r="B45" s="12">
        <v>1897</v>
      </c>
      <c r="C45" s="13">
        <v>8264182</v>
      </c>
      <c r="D45" s="12">
        <v>1148</v>
      </c>
      <c r="E45" s="13">
        <v>346406</v>
      </c>
      <c r="F45" s="12">
        <v>3045</v>
      </c>
      <c r="G45" s="13">
        <v>8610588</v>
      </c>
      <c r="H45" s="12">
        <v>173</v>
      </c>
      <c r="I45" s="14">
        <v>936309</v>
      </c>
      <c r="J45" s="12">
        <v>149</v>
      </c>
      <c r="K45" s="14">
        <v>22044</v>
      </c>
      <c r="L45" s="12">
        <v>3251</v>
      </c>
      <c r="M45" s="14">
        <v>7696323</v>
      </c>
      <c r="N45" s="15" t="s">
        <v>51</v>
      </c>
    </row>
    <row r="46" spans="1:14" ht="15.75" customHeight="1">
      <c r="A46" s="11" t="s">
        <v>52</v>
      </c>
      <c r="B46" s="12">
        <v>5352</v>
      </c>
      <c r="C46" s="13">
        <v>37826317</v>
      </c>
      <c r="D46" s="12">
        <v>2409</v>
      </c>
      <c r="E46" s="13">
        <v>857714</v>
      </c>
      <c r="F46" s="12">
        <v>7761</v>
      </c>
      <c r="G46" s="13">
        <v>38684031</v>
      </c>
      <c r="H46" s="12">
        <v>613</v>
      </c>
      <c r="I46" s="14">
        <v>3146929</v>
      </c>
      <c r="J46" s="12">
        <v>345</v>
      </c>
      <c r="K46" s="14">
        <v>-13816</v>
      </c>
      <c r="L46" s="12">
        <v>8459</v>
      </c>
      <c r="M46" s="14">
        <v>35523286</v>
      </c>
      <c r="N46" s="15" t="s">
        <v>52</v>
      </c>
    </row>
    <row r="47" spans="1:14" ht="15.75" customHeight="1">
      <c r="A47" s="11" t="s">
        <v>53</v>
      </c>
      <c r="B47" s="12">
        <v>4041</v>
      </c>
      <c r="C47" s="13">
        <v>24027479</v>
      </c>
      <c r="D47" s="12">
        <v>1860</v>
      </c>
      <c r="E47" s="13">
        <v>544275</v>
      </c>
      <c r="F47" s="12">
        <v>5901</v>
      </c>
      <c r="G47" s="13">
        <v>24571754</v>
      </c>
      <c r="H47" s="12">
        <v>333</v>
      </c>
      <c r="I47" s="14">
        <v>11879506</v>
      </c>
      <c r="J47" s="12">
        <v>339</v>
      </c>
      <c r="K47" s="14">
        <v>-1354329</v>
      </c>
      <c r="L47" s="12">
        <v>6264</v>
      </c>
      <c r="M47" s="14">
        <v>11337919</v>
      </c>
      <c r="N47" s="15" t="s">
        <v>53</v>
      </c>
    </row>
    <row r="48" spans="1:14" ht="15.75" customHeight="1">
      <c r="A48" s="11"/>
      <c r="B48" s="12"/>
      <c r="C48" s="13"/>
      <c r="D48" s="12"/>
      <c r="E48" s="13"/>
      <c r="F48" s="12"/>
      <c r="G48" s="13"/>
      <c r="H48" s="12"/>
      <c r="I48" s="14"/>
      <c r="J48" s="12"/>
      <c r="K48" s="14"/>
      <c r="L48" s="12"/>
      <c r="M48" s="14"/>
      <c r="N48" s="15" t="s">
        <v>140</v>
      </c>
    </row>
    <row r="49" spans="1:14" ht="15.75" customHeight="1">
      <c r="A49" s="11" t="s">
        <v>54</v>
      </c>
      <c r="B49" s="12">
        <v>2031</v>
      </c>
      <c r="C49" s="13">
        <v>6691560</v>
      </c>
      <c r="D49" s="12">
        <v>1120</v>
      </c>
      <c r="E49" s="13">
        <v>342874</v>
      </c>
      <c r="F49" s="12">
        <v>3151</v>
      </c>
      <c r="G49" s="13">
        <v>7034434</v>
      </c>
      <c r="H49" s="12">
        <v>223</v>
      </c>
      <c r="I49" s="14">
        <v>2451299</v>
      </c>
      <c r="J49" s="12">
        <v>186</v>
      </c>
      <c r="K49" s="14">
        <v>36370</v>
      </c>
      <c r="L49" s="12">
        <v>3412</v>
      </c>
      <c r="M49" s="14">
        <v>4619505</v>
      </c>
      <c r="N49" s="15" t="s">
        <v>54</v>
      </c>
    </row>
    <row r="50" spans="1:14" ht="15.75" customHeight="1">
      <c r="A50" s="11" t="s">
        <v>55</v>
      </c>
      <c r="B50" s="12">
        <v>4329</v>
      </c>
      <c r="C50" s="13">
        <v>34459724</v>
      </c>
      <c r="D50" s="12">
        <v>2323</v>
      </c>
      <c r="E50" s="13">
        <v>684277</v>
      </c>
      <c r="F50" s="12">
        <v>6652</v>
      </c>
      <c r="G50" s="13">
        <v>35144000</v>
      </c>
      <c r="H50" s="12">
        <v>356</v>
      </c>
      <c r="I50" s="14">
        <v>44888558</v>
      </c>
      <c r="J50" s="12">
        <v>405</v>
      </c>
      <c r="K50" s="14">
        <v>118800</v>
      </c>
      <c r="L50" s="12">
        <v>7072</v>
      </c>
      <c r="M50" s="14">
        <v>-9625757</v>
      </c>
      <c r="N50" s="15" t="s">
        <v>55</v>
      </c>
    </row>
    <row r="51" spans="1:14" ht="15.75" customHeight="1">
      <c r="A51" s="11" t="s">
        <v>56</v>
      </c>
      <c r="B51" s="12">
        <v>3740</v>
      </c>
      <c r="C51" s="13">
        <v>13888567</v>
      </c>
      <c r="D51" s="12">
        <v>1949</v>
      </c>
      <c r="E51" s="13">
        <v>633355</v>
      </c>
      <c r="F51" s="12">
        <v>5689</v>
      </c>
      <c r="G51" s="13">
        <v>14521922</v>
      </c>
      <c r="H51" s="12">
        <v>412</v>
      </c>
      <c r="I51" s="14">
        <v>486799</v>
      </c>
      <c r="J51" s="12">
        <v>310</v>
      </c>
      <c r="K51" s="14">
        <v>31593</v>
      </c>
      <c r="L51" s="12">
        <v>6171</v>
      </c>
      <c r="M51" s="14">
        <v>14066716</v>
      </c>
      <c r="N51" s="15" t="s">
        <v>56</v>
      </c>
    </row>
    <row r="52" spans="1:14" ht="15.75" customHeight="1">
      <c r="A52" s="11" t="s">
        <v>57</v>
      </c>
      <c r="B52" s="12">
        <v>3321</v>
      </c>
      <c r="C52" s="13">
        <v>9780771</v>
      </c>
      <c r="D52" s="12">
        <v>1853</v>
      </c>
      <c r="E52" s="13">
        <v>623322</v>
      </c>
      <c r="F52" s="12">
        <v>5174</v>
      </c>
      <c r="G52" s="13">
        <v>10404093</v>
      </c>
      <c r="H52" s="12">
        <v>327</v>
      </c>
      <c r="I52" s="14">
        <v>348662</v>
      </c>
      <c r="J52" s="12">
        <v>331</v>
      </c>
      <c r="K52" s="14">
        <v>45910</v>
      </c>
      <c r="L52" s="12">
        <v>5578</v>
      </c>
      <c r="M52" s="14">
        <v>10101341</v>
      </c>
      <c r="N52" s="15" t="s">
        <v>57</v>
      </c>
    </row>
    <row r="53" spans="1:14" ht="15.75" customHeight="1">
      <c r="A53" s="11" t="s">
        <v>58</v>
      </c>
      <c r="B53" s="12">
        <v>3310</v>
      </c>
      <c r="C53" s="13">
        <v>16898646</v>
      </c>
      <c r="D53" s="12">
        <v>1674</v>
      </c>
      <c r="E53" s="13">
        <v>551428</v>
      </c>
      <c r="F53" s="12">
        <v>4984</v>
      </c>
      <c r="G53" s="13">
        <v>17450073</v>
      </c>
      <c r="H53" s="12">
        <v>414</v>
      </c>
      <c r="I53" s="14">
        <v>2971351</v>
      </c>
      <c r="J53" s="12">
        <v>191</v>
      </c>
      <c r="K53" s="14">
        <v>-491771</v>
      </c>
      <c r="L53" s="12">
        <v>5426</v>
      </c>
      <c r="M53" s="14">
        <v>13986951</v>
      </c>
      <c r="N53" s="15" t="s">
        <v>58</v>
      </c>
    </row>
    <row r="54" spans="1:14" ht="15.75" customHeight="1">
      <c r="A54" s="11"/>
      <c r="B54" s="12"/>
      <c r="C54" s="13"/>
      <c r="D54" s="12"/>
      <c r="E54" s="13"/>
      <c r="F54" s="12"/>
      <c r="G54" s="13"/>
      <c r="H54" s="12"/>
      <c r="I54" s="14"/>
      <c r="J54" s="12"/>
      <c r="K54" s="14"/>
      <c r="L54" s="12"/>
      <c r="M54" s="14"/>
      <c r="N54" s="15" t="s">
        <v>140</v>
      </c>
    </row>
    <row r="55" spans="1:14" ht="15.75" customHeight="1">
      <c r="A55" s="11" t="s">
        <v>59</v>
      </c>
      <c r="B55" s="12">
        <v>18143</v>
      </c>
      <c r="C55" s="13">
        <v>268362381</v>
      </c>
      <c r="D55" s="12">
        <v>5105</v>
      </c>
      <c r="E55" s="13">
        <v>2122839</v>
      </c>
      <c r="F55" s="12">
        <v>23248</v>
      </c>
      <c r="G55" s="13">
        <v>270485220</v>
      </c>
      <c r="H55" s="12">
        <v>2374</v>
      </c>
      <c r="I55" s="14">
        <v>16422417</v>
      </c>
      <c r="J55" s="12">
        <v>1327</v>
      </c>
      <c r="K55" s="14">
        <v>2052242</v>
      </c>
      <c r="L55" s="12">
        <v>25884</v>
      </c>
      <c r="M55" s="14">
        <v>256115045</v>
      </c>
      <c r="N55" s="15" t="s">
        <v>59</v>
      </c>
    </row>
    <row r="56" spans="1:14" ht="15.75" customHeight="1">
      <c r="A56" s="11" t="s">
        <v>60</v>
      </c>
      <c r="B56" s="12">
        <v>4251</v>
      </c>
      <c r="C56" s="13">
        <v>24947796</v>
      </c>
      <c r="D56" s="12">
        <v>2088</v>
      </c>
      <c r="E56" s="13">
        <v>685536</v>
      </c>
      <c r="F56" s="12">
        <v>6339</v>
      </c>
      <c r="G56" s="13">
        <v>25633332</v>
      </c>
      <c r="H56" s="12">
        <v>491</v>
      </c>
      <c r="I56" s="14">
        <v>1019043</v>
      </c>
      <c r="J56" s="12">
        <v>353</v>
      </c>
      <c r="K56" s="14">
        <v>25975</v>
      </c>
      <c r="L56" s="12">
        <v>6892</v>
      </c>
      <c r="M56" s="14">
        <v>24640264</v>
      </c>
      <c r="N56" s="15" t="s">
        <v>60</v>
      </c>
    </row>
    <row r="57" spans="1:14" ht="15.75" customHeight="1">
      <c r="A57" s="11" t="s">
        <v>61</v>
      </c>
      <c r="B57" s="12">
        <v>3309</v>
      </c>
      <c r="C57" s="13">
        <v>17110353</v>
      </c>
      <c r="D57" s="12">
        <v>1706</v>
      </c>
      <c r="E57" s="13">
        <v>571352</v>
      </c>
      <c r="F57" s="12">
        <v>5015</v>
      </c>
      <c r="G57" s="13">
        <v>17681705</v>
      </c>
      <c r="H57" s="12">
        <v>322</v>
      </c>
      <c r="I57" s="14">
        <v>930527</v>
      </c>
      <c r="J57" s="12">
        <v>272</v>
      </c>
      <c r="K57" s="14">
        <v>28045</v>
      </c>
      <c r="L57" s="12">
        <v>5409</v>
      </c>
      <c r="M57" s="14">
        <v>16779223</v>
      </c>
      <c r="N57" s="15" t="s">
        <v>61</v>
      </c>
    </row>
    <row r="58" spans="1:14" ht="15.75" customHeight="1">
      <c r="A58" s="11" t="s">
        <v>62</v>
      </c>
      <c r="B58" s="12">
        <v>2406</v>
      </c>
      <c r="C58" s="13">
        <v>9612820</v>
      </c>
      <c r="D58" s="12">
        <v>1335</v>
      </c>
      <c r="E58" s="13">
        <v>452704</v>
      </c>
      <c r="F58" s="12">
        <v>3741</v>
      </c>
      <c r="G58" s="13">
        <v>10065524</v>
      </c>
      <c r="H58" s="12">
        <v>296</v>
      </c>
      <c r="I58" s="14">
        <v>698340</v>
      </c>
      <c r="J58" s="12">
        <v>165</v>
      </c>
      <c r="K58" s="14">
        <v>16154</v>
      </c>
      <c r="L58" s="12">
        <v>4068</v>
      </c>
      <c r="M58" s="14">
        <v>9383338</v>
      </c>
      <c r="N58" s="15" t="s">
        <v>62</v>
      </c>
    </row>
    <row r="59" spans="1:14" ht="15.75" customHeight="1">
      <c r="A59" s="11" t="s">
        <v>63</v>
      </c>
      <c r="B59" s="12">
        <v>7842</v>
      </c>
      <c r="C59" s="13">
        <v>74451316</v>
      </c>
      <c r="D59" s="12">
        <v>2926</v>
      </c>
      <c r="E59" s="13">
        <v>1044356</v>
      </c>
      <c r="F59" s="12">
        <v>10768</v>
      </c>
      <c r="G59" s="13">
        <v>75495672</v>
      </c>
      <c r="H59" s="12">
        <v>1024</v>
      </c>
      <c r="I59" s="14">
        <v>4022658</v>
      </c>
      <c r="J59" s="12">
        <v>626</v>
      </c>
      <c r="K59" s="14">
        <v>32772</v>
      </c>
      <c r="L59" s="12">
        <v>11927</v>
      </c>
      <c r="M59" s="14">
        <v>71505786</v>
      </c>
      <c r="N59" s="15" t="s">
        <v>63</v>
      </c>
    </row>
    <row r="60" spans="1:14" ht="15.75" customHeight="1">
      <c r="A60" s="11"/>
      <c r="B60" s="12"/>
      <c r="C60" s="13"/>
      <c r="D60" s="12"/>
      <c r="E60" s="13"/>
      <c r="F60" s="12"/>
      <c r="G60" s="13"/>
      <c r="H60" s="12"/>
      <c r="I60" s="14"/>
      <c r="J60" s="12"/>
      <c r="K60" s="14"/>
      <c r="L60" s="12"/>
      <c r="M60" s="14"/>
      <c r="N60" s="15" t="s">
        <v>140</v>
      </c>
    </row>
    <row r="61" spans="1:14" ht="15.75" customHeight="1">
      <c r="A61" s="11" t="s">
        <v>64</v>
      </c>
      <c r="B61" s="12">
        <v>3964</v>
      </c>
      <c r="C61" s="13">
        <v>31510067</v>
      </c>
      <c r="D61" s="12">
        <v>2005</v>
      </c>
      <c r="E61" s="13">
        <v>650402</v>
      </c>
      <c r="F61" s="12">
        <v>5969</v>
      </c>
      <c r="G61" s="13">
        <v>32160468</v>
      </c>
      <c r="H61" s="12">
        <v>406</v>
      </c>
      <c r="I61" s="14">
        <v>1056703</v>
      </c>
      <c r="J61" s="12">
        <v>295</v>
      </c>
      <c r="K61" s="14">
        <v>31278</v>
      </c>
      <c r="L61" s="12">
        <v>6430</v>
      </c>
      <c r="M61" s="14">
        <v>31135043</v>
      </c>
      <c r="N61" s="15" t="s">
        <v>64</v>
      </c>
    </row>
    <row r="62" spans="1:14" ht="15.75" customHeight="1">
      <c r="A62" s="11" t="s">
        <v>65</v>
      </c>
      <c r="B62" s="12">
        <v>3558</v>
      </c>
      <c r="C62" s="13">
        <v>19078083</v>
      </c>
      <c r="D62" s="12">
        <v>1679</v>
      </c>
      <c r="E62" s="13">
        <v>507724</v>
      </c>
      <c r="F62" s="12">
        <v>5237</v>
      </c>
      <c r="G62" s="13">
        <v>19585806</v>
      </c>
      <c r="H62" s="12">
        <v>303</v>
      </c>
      <c r="I62" s="14">
        <v>2595758</v>
      </c>
      <c r="J62" s="12">
        <v>248</v>
      </c>
      <c r="K62" s="14">
        <v>19812</v>
      </c>
      <c r="L62" s="12">
        <v>5601</v>
      </c>
      <c r="M62" s="14">
        <v>17009860</v>
      </c>
      <c r="N62" s="15" t="s">
        <v>65</v>
      </c>
    </row>
    <row r="63" spans="1:14" ht="15.75" customHeight="1">
      <c r="A63" s="11" t="s">
        <v>66</v>
      </c>
      <c r="B63" s="12">
        <v>6331</v>
      </c>
      <c r="C63" s="13">
        <v>29313453</v>
      </c>
      <c r="D63" s="12">
        <v>3004</v>
      </c>
      <c r="E63" s="13">
        <v>932933</v>
      </c>
      <c r="F63" s="12">
        <v>9335</v>
      </c>
      <c r="G63" s="13">
        <v>30246386</v>
      </c>
      <c r="H63" s="12">
        <v>473</v>
      </c>
      <c r="I63" s="14">
        <v>2838101</v>
      </c>
      <c r="J63" s="12">
        <v>523</v>
      </c>
      <c r="K63" s="14">
        <v>22995</v>
      </c>
      <c r="L63" s="12">
        <v>9890</v>
      </c>
      <c r="M63" s="14">
        <v>27431280</v>
      </c>
      <c r="N63" s="15" t="s">
        <v>66</v>
      </c>
    </row>
    <row r="64" spans="1:14" ht="15.75" customHeight="1">
      <c r="A64" s="11" t="s">
        <v>67</v>
      </c>
      <c r="B64" s="12">
        <v>4307</v>
      </c>
      <c r="C64" s="13">
        <v>11775047</v>
      </c>
      <c r="D64" s="12">
        <v>2153</v>
      </c>
      <c r="E64" s="13">
        <v>688494</v>
      </c>
      <c r="F64" s="12">
        <v>6460</v>
      </c>
      <c r="G64" s="13">
        <v>12463541</v>
      </c>
      <c r="H64" s="12">
        <v>352</v>
      </c>
      <c r="I64" s="14">
        <v>2089488</v>
      </c>
      <c r="J64" s="12">
        <v>305</v>
      </c>
      <c r="K64" s="14">
        <v>-15262</v>
      </c>
      <c r="L64" s="12">
        <v>6850</v>
      </c>
      <c r="M64" s="14">
        <v>10358791</v>
      </c>
      <c r="N64" s="15" t="s">
        <v>67</v>
      </c>
    </row>
    <row r="65" spans="1:14" ht="15.75" customHeight="1">
      <c r="A65" s="16" t="s">
        <v>68</v>
      </c>
      <c r="B65" s="17">
        <v>2452</v>
      </c>
      <c r="C65" s="18">
        <v>5999122</v>
      </c>
      <c r="D65" s="17">
        <v>1393</v>
      </c>
      <c r="E65" s="18">
        <v>467064</v>
      </c>
      <c r="F65" s="17">
        <v>3845</v>
      </c>
      <c r="G65" s="18">
        <v>6466186</v>
      </c>
      <c r="H65" s="17">
        <v>225</v>
      </c>
      <c r="I65" s="19">
        <v>306739</v>
      </c>
      <c r="J65" s="17">
        <v>193</v>
      </c>
      <c r="K65" s="19">
        <v>65814</v>
      </c>
      <c r="L65" s="17">
        <v>4114</v>
      </c>
      <c r="M65" s="19">
        <v>6225261</v>
      </c>
      <c r="N65" s="20" t="s">
        <v>68</v>
      </c>
    </row>
    <row r="66" spans="1:14" ht="15.75" customHeight="1">
      <c r="A66" s="16"/>
      <c r="B66" s="17"/>
      <c r="C66" s="18"/>
      <c r="D66" s="17"/>
      <c r="E66" s="18"/>
      <c r="F66" s="17"/>
      <c r="G66" s="18"/>
      <c r="H66" s="17"/>
      <c r="I66" s="19"/>
      <c r="J66" s="17"/>
      <c r="K66" s="19"/>
      <c r="L66" s="17"/>
      <c r="M66" s="19"/>
      <c r="N66" s="20" t="s">
        <v>140</v>
      </c>
    </row>
    <row r="67" spans="1:14" ht="15.75" customHeight="1">
      <c r="A67" s="16" t="s">
        <v>69</v>
      </c>
      <c r="B67" s="17">
        <v>4569</v>
      </c>
      <c r="C67" s="18">
        <v>15280906</v>
      </c>
      <c r="D67" s="17">
        <v>2097</v>
      </c>
      <c r="E67" s="18">
        <v>659472</v>
      </c>
      <c r="F67" s="17">
        <v>6666</v>
      </c>
      <c r="G67" s="18">
        <v>15940378</v>
      </c>
      <c r="H67" s="17">
        <v>350</v>
      </c>
      <c r="I67" s="19">
        <v>1870238</v>
      </c>
      <c r="J67" s="17">
        <v>327</v>
      </c>
      <c r="K67" s="19">
        <v>70573</v>
      </c>
      <c r="L67" s="17">
        <v>7083</v>
      </c>
      <c r="M67" s="19">
        <v>14140713</v>
      </c>
      <c r="N67" s="20" t="s">
        <v>69</v>
      </c>
    </row>
    <row r="68" spans="1:14" ht="15.75" customHeight="1">
      <c r="A68" s="16" t="s">
        <v>70</v>
      </c>
      <c r="B68" s="17">
        <v>3717</v>
      </c>
      <c r="C68" s="18">
        <v>10863263</v>
      </c>
      <c r="D68" s="17">
        <v>1773</v>
      </c>
      <c r="E68" s="18">
        <v>544436</v>
      </c>
      <c r="F68" s="17">
        <v>5490</v>
      </c>
      <c r="G68" s="18">
        <v>11407699</v>
      </c>
      <c r="H68" s="17">
        <v>243</v>
      </c>
      <c r="I68" s="19">
        <v>751156</v>
      </c>
      <c r="J68" s="17">
        <v>368</v>
      </c>
      <c r="K68" s="19">
        <v>43627</v>
      </c>
      <c r="L68" s="17">
        <v>5780</v>
      </c>
      <c r="M68" s="19">
        <v>10700169</v>
      </c>
      <c r="N68" s="20" t="s">
        <v>70</v>
      </c>
    </row>
    <row r="69" spans="1:14" ht="15.75" customHeight="1">
      <c r="A69" s="16" t="s">
        <v>71</v>
      </c>
      <c r="B69" s="17">
        <v>5200</v>
      </c>
      <c r="C69" s="18">
        <v>14652289</v>
      </c>
      <c r="D69" s="17">
        <v>2701</v>
      </c>
      <c r="E69" s="18">
        <v>818451</v>
      </c>
      <c r="F69" s="17">
        <v>7901</v>
      </c>
      <c r="G69" s="18">
        <v>15470740</v>
      </c>
      <c r="H69" s="17">
        <v>419</v>
      </c>
      <c r="I69" s="19">
        <v>877931</v>
      </c>
      <c r="J69" s="17">
        <v>524</v>
      </c>
      <c r="K69" s="19">
        <v>56405</v>
      </c>
      <c r="L69" s="17">
        <v>8391</v>
      </c>
      <c r="M69" s="19">
        <v>14649214</v>
      </c>
      <c r="N69" s="20" t="s">
        <v>71</v>
      </c>
    </row>
    <row r="70" spans="1:14" ht="15.75" customHeight="1">
      <c r="A70" s="16" t="s">
        <v>72</v>
      </c>
      <c r="B70" s="17">
        <v>5669</v>
      </c>
      <c r="C70" s="18">
        <v>15132008</v>
      </c>
      <c r="D70" s="17">
        <v>2746</v>
      </c>
      <c r="E70" s="18">
        <v>832437</v>
      </c>
      <c r="F70" s="17">
        <v>8415</v>
      </c>
      <c r="G70" s="18">
        <v>15964444</v>
      </c>
      <c r="H70" s="17">
        <v>425</v>
      </c>
      <c r="I70" s="19">
        <v>1439184</v>
      </c>
      <c r="J70" s="17">
        <v>374</v>
      </c>
      <c r="K70" s="19">
        <v>83529</v>
      </c>
      <c r="L70" s="17">
        <v>8926</v>
      </c>
      <c r="M70" s="19">
        <v>14608789</v>
      </c>
      <c r="N70" s="20" t="s">
        <v>72</v>
      </c>
    </row>
    <row r="71" spans="1:14" ht="15.75" customHeight="1">
      <c r="A71" s="16" t="s">
        <v>73</v>
      </c>
      <c r="B71" s="17">
        <v>2639</v>
      </c>
      <c r="C71" s="18">
        <v>9738779</v>
      </c>
      <c r="D71" s="17">
        <v>1109</v>
      </c>
      <c r="E71" s="18">
        <v>369244</v>
      </c>
      <c r="F71" s="17">
        <v>3748</v>
      </c>
      <c r="G71" s="18">
        <v>10108023</v>
      </c>
      <c r="H71" s="17">
        <v>222</v>
      </c>
      <c r="I71" s="19">
        <v>581501</v>
      </c>
      <c r="J71" s="17">
        <v>268</v>
      </c>
      <c r="K71" s="19">
        <v>93083</v>
      </c>
      <c r="L71" s="17">
        <v>4017</v>
      </c>
      <c r="M71" s="19">
        <v>9619606</v>
      </c>
      <c r="N71" s="20" t="s">
        <v>73</v>
      </c>
    </row>
    <row r="72" spans="1:14" ht="15.75" customHeight="1">
      <c r="A72" s="21" t="s">
        <v>115</v>
      </c>
      <c r="B72" s="22">
        <f>SUM(B25:B71)</f>
        <v>227048</v>
      </c>
      <c r="C72" s="23">
        <f>SUM(C25:C71)</f>
        <v>3497272106</v>
      </c>
      <c r="D72" s="22">
        <f>SUM(D25:D71)</f>
        <v>81656</v>
      </c>
      <c r="E72" s="23">
        <f>SUM(E25:E71)</f>
        <v>31283212</v>
      </c>
      <c r="F72" s="22">
        <f>SUM(F25:F71)</f>
        <v>308704</v>
      </c>
      <c r="G72" s="23">
        <f aca="true" t="shared" si="0" ref="G72:M72">SUM(G25:G71)</f>
        <v>3528555315</v>
      </c>
      <c r="H72" s="22">
        <f t="shared" si="0"/>
        <v>33973</v>
      </c>
      <c r="I72" s="24">
        <f t="shared" si="0"/>
        <v>1007105657</v>
      </c>
      <c r="J72" s="22">
        <f t="shared" si="0"/>
        <v>19757</v>
      </c>
      <c r="K72" s="24">
        <f t="shared" si="0"/>
        <v>7023656</v>
      </c>
      <c r="L72" s="22">
        <f t="shared" si="0"/>
        <v>345861</v>
      </c>
      <c r="M72" s="24">
        <f t="shared" si="0"/>
        <v>2528473310</v>
      </c>
      <c r="N72" s="25" t="s">
        <v>144</v>
      </c>
    </row>
    <row r="73" spans="1:14" ht="15.75" customHeight="1">
      <c r="A73" s="37"/>
      <c r="B73" s="43"/>
      <c r="C73" s="44"/>
      <c r="D73" s="43"/>
      <c r="E73" s="44"/>
      <c r="F73" s="43"/>
      <c r="G73" s="44"/>
      <c r="H73" s="43"/>
      <c r="I73" s="45"/>
      <c r="J73" s="43"/>
      <c r="K73" s="45"/>
      <c r="L73" s="43"/>
      <c r="M73" s="45"/>
      <c r="N73" s="41" t="s">
        <v>140</v>
      </c>
    </row>
    <row r="74" spans="1:14" ht="15.75" customHeight="1">
      <c r="A74" s="11" t="s">
        <v>75</v>
      </c>
      <c r="B74" s="12">
        <v>4648</v>
      </c>
      <c r="C74" s="13">
        <v>16439549</v>
      </c>
      <c r="D74" s="12">
        <v>2398</v>
      </c>
      <c r="E74" s="13">
        <v>798675</v>
      </c>
      <c r="F74" s="12">
        <v>7046</v>
      </c>
      <c r="G74" s="13">
        <v>17238224</v>
      </c>
      <c r="H74" s="12">
        <v>393</v>
      </c>
      <c r="I74" s="14">
        <v>3775360</v>
      </c>
      <c r="J74" s="12">
        <v>314</v>
      </c>
      <c r="K74" s="14">
        <v>38813</v>
      </c>
      <c r="L74" s="12">
        <v>7488</v>
      </c>
      <c r="M74" s="14">
        <v>13501677</v>
      </c>
      <c r="N74" s="42" t="s">
        <v>75</v>
      </c>
    </row>
    <row r="75" spans="1:14" ht="15.75" customHeight="1">
      <c r="A75" s="16" t="s">
        <v>76</v>
      </c>
      <c r="B75" s="17">
        <v>5835</v>
      </c>
      <c r="C75" s="18">
        <v>26004899</v>
      </c>
      <c r="D75" s="17">
        <v>2934</v>
      </c>
      <c r="E75" s="18">
        <v>1010914</v>
      </c>
      <c r="F75" s="17">
        <v>8769</v>
      </c>
      <c r="G75" s="18">
        <v>27015814</v>
      </c>
      <c r="H75" s="17">
        <v>432</v>
      </c>
      <c r="I75" s="19">
        <v>1476353</v>
      </c>
      <c r="J75" s="17">
        <v>334</v>
      </c>
      <c r="K75" s="19">
        <v>206934</v>
      </c>
      <c r="L75" s="17">
        <v>9274</v>
      </c>
      <c r="M75" s="19">
        <v>25746395</v>
      </c>
      <c r="N75" s="20" t="s">
        <v>76</v>
      </c>
    </row>
    <row r="76" spans="1:14" ht="15.75" customHeight="1">
      <c r="A76" s="16" t="s">
        <v>77</v>
      </c>
      <c r="B76" s="17">
        <v>3879</v>
      </c>
      <c r="C76" s="18">
        <v>21454911</v>
      </c>
      <c r="D76" s="17">
        <v>2078</v>
      </c>
      <c r="E76" s="18">
        <v>723331</v>
      </c>
      <c r="F76" s="17">
        <v>5957</v>
      </c>
      <c r="G76" s="18">
        <v>22178242</v>
      </c>
      <c r="H76" s="17">
        <v>402</v>
      </c>
      <c r="I76" s="19">
        <v>2032923</v>
      </c>
      <c r="J76" s="17">
        <v>267</v>
      </c>
      <c r="K76" s="19">
        <v>14247</v>
      </c>
      <c r="L76" s="17">
        <v>6418</v>
      </c>
      <c r="M76" s="19">
        <v>20159566</v>
      </c>
      <c r="N76" s="20" t="s">
        <v>77</v>
      </c>
    </row>
    <row r="77" spans="1:14" ht="15.75" customHeight="1">
      <c r="A77" s="16" t="s">
        <v>78</v>
      </c>
      <c r="B77" s="17">
        <v>3392</v>
      </c>
      <c r="C77" s="18">
        <v>12067251</v>
      </c>
      <c r="D77" s="17">
        <v>1677</v>
      </c>
      <c r="E77" s="18">
        <v>573372</v>
      </c>
      <c r="F77" s="17">
        <v>5069</v>
      </c>
      <c r="G77" s="18">
        <v>12640623</v>
      </c>
      <c r="H77" s="17">
        <v>193</v>
      </c>
      <c r="I77" s="19">
        <v>1007830</v>
      </c>
      <c r="J77" s="17">
        <v>289</v>
      </c>
      <c r="K77" s="19">
        <v>-41651</v>
      </c>
      <c r="L77" s="17">
        <v>5324</v>
      </c>
      <c r="M77" s="19">
        <v>11591143</v>
      </c>
      <c r="N77" s="20" t="s">
        <v>78</v>
      </c>
    </row>
    <row r="78" spans="1:14" ht="15.75" customHeight="1">
      <c r="A78" s="16" t="s">
        <v>79</v>
      </c>
      <c r="B78" s="17">
        <v>4551</v>
      </c>
      <c r="C78" s="18">
        <v>25049771</v>
      </c>
      <c r="D78" s="17">
        <v>2401</v>
      </c>
      <c r="E78" s="18">
        <v>791759</v>
      </c>
      <c r="F78" s="17">
        <v>6952</v>
      </c>
      <c r="G78" s="18">
        <v>25841529</v>
      </c>
      <c r="H78" s="17">
        <v>346</v>
      </c>
      <c r="I78" s="19">
        <v>921852</v>
      </c>
      <c r="J78" s="17">
        <v>291</v>
      </c>
      <c r="K78" s="19">
        <v>31054</v>
      </c>
      <c r="L78" s="17">
        <v>7359</v>
      </c>
      <c r="M78" s="19">
        <v>24950732</v>
      </c>
      <c r="N78" s="20" t="s">
        <v>79</v>
      </c>
    </row>
    <row r="79" spans="1:14" ht="15.75" customHeight="1">
      <c r="A79" s="157"/>
      <c r="B79" s="158"/>
      <c r="C79" s="159"/>
      <c r="D79" s="158"/>
      <c r="E79" s="159"/>
      <c r="F79" s="158"/>
      <c r="G79" s="159"/>
      <c r="H79" s="158"/>
      <c r="I79" s="160"/>
      <c r="J79" s="158"/>
      <c r="K79" s="160"/>
      <c r="L79" s="158"/>
      <c r="M79" s="160"/>
      <c r="N79" s="161" t="s">
        <v>140</v>
      </c>
    </row>
    <row r="80" spans="1:14" ht="15.75" customHeight="1">
      <c r="A80" s="11" t="s">
        <v>80</v>
      </c>
      <c r="B80" s="12">
        <v>3118</v>
      </c>
      <c r="C80" s="13">
        <v>9016286</v>
      </c>
      <c r="D80" s="12">
        <v>1733</v>
      </c>
      <c r="E80" s="13">
        <v>598952</v>
      </c>
      <c r="F80" s="12">
        <v>4851</v>
      </c>
      <c r="G80" s="13">
        <v>9615238</v>
      </c>
      <c r="H80" s="12">
        <v>278</v>
      </c>
      <c r="I80" s="14">
        <v>1171435</v>
      </c>
      <c r="J80" s="12">
        <v>249</v>
      </c>
      <c r="K80" s="14">
        <v>66535</v>
      </c>
      <c r="L80" s="12">
        <v>5180</v>
      </c>
      <c r="M80" s="14">
        <v>8510338</v>
      </c>
      <c r="N80" s="15" t="s">
        <v>80</v>
      </c>
    </row>
    <row r="81" spans="1:14" ht="15.75" customHeight="1">
      <c r="A81" s="16" t="s">
        <v>81</v>
      </c>
      <c r="B81" s="17">
        <v>2463</v>
      </c>
      <c r="C81" s="18">
        <v>13877690</v>
      </c>
      <c r="D81" s="17">
        <v>1304</v>
      </c>
      <c r="E81" s="18">
        <v>439406</v>
      </c>
      <c r="F81" s="17">
        <v>3767</v>
      </c>
      <c r="G81" s="18">
        <v>14317096</v>
      </c>
      <c r="H81" s="17">
        <v>196</v>
      </c>
      <c r="I81" s="19">
        <v>9049751</v>
      </c>
      <c r="J81" s="17">
        <v>183</v>
      </c>
      <c r="K81" s="19">
        <v>117837</v>
      </c>
      <c r="L81" s="17">
        <v>4009</v>
      </c>
      <c r="M81" s="19">
        <v>5385181</v>
      </c>
      <c r="N81" s="20" t="s">
        <v>81</v>
      </c>
    </row>
    <row r="82" spans="1:14" ht="15.75" customHeight="1">
      <c r="A82" s="16" t="s">
        <v>82</v>
      </c>
      <c r="B82" s="17">
        <v>4662</v>
      </c>
      <c r="C82" s="18">
        <v>14393820</v>
      </c>
      <c r="D82" s="17">
        <v>2675</v>
      </c>
      <c r="E82" s="18">
        <v>867344</v>
      </c>
      <c r="F82" s="17">
        <v>7337</v>
      </c>
      <c r="G82" s="18">
        <v>15261164</v>
      </c>
      <c r="H82" s="17">
        <v>366</v>
      </c>
      <c r="I82" s="19">
        <v>2409228</v>
      </c>
      <c r="J82" s="17">
        <v>372</v>
      </c>
      <c r="K82" s="19">
        <v>141000</v>
      </c>
      <c r="L82" s="17">
        <v>7788</v>
      </c>
      <c r="M82" s="19">
        <v>12992936</v>
      </c>
      <c r="N82" s="20" t="s">
        <v>82</v>
      </c>
    </row>
    <row r="83" spans="1:14" ht="15.75" customHeight="1">
      <c r="A83" s="21" t="s">
        <v>116</v>
      </c>
      <c r="B83" s="22">
        <f>SUM(B74:B82)</f>
        <v>32548</v>
      </c>
      <c r="C83" s="23">
        <f aca="true" t="shared" si="1" ref="C83:M83">SUM(C74:C82)</f>
        <v>138304177</v>
      </c>
      <c r="D83" s="22">
        <f t="shared" si="1"/>
        <v>17200</v>
      </c>
      <c r="E83" s="23">
        <f t="shared" si="1"/>
        <v>5803753</v>
      </c>
      <c r="F83" s="22">
        <f t="shared" si="1"/>
        <v>49748</v>
      </c>
      <c r="G83" s="23">
        <f t="shared" si="1"/>
        <v>144107930</v>
      </c>
      <c r="H83" s="22">
        <f t="shared" si="1"/>
        <v>2606</v>
      </c>
      <c r="I83" s="24">
        <f t="shared" si="1"/>
        <v>21844732</v>
      </c>
      <c r="J83" s="22">
        <f t="shared" si="1"/>
        <v>2299</v>
      </c>
      <c r="K83" s="24">
        <f t="shared" si="1"/>
        <v>574769</v>
      </c>
      <c r="L83" s="22">
        <f t="shared" si="1"/>
        <v>52840</v>
      </c>
      <c r="M83" s="24">
        <f t="shared" si="1"/>
        <v>122837968</v>
      </c>
      <c r="N83" s="25" t="s">
        <v>145</v>
      </c>
    </row>
    <row r="84" spans="1:14" ht="15.75" customHeight="1">
      <c r="A84" s="37"/>
      <c r="B84" s="43"/>
      <c r="C84" s="44"/>
      <c r="D84" s="43"/>
      <c r="E84" s="44"/>
      <c r="F84" s="43"/>
      <c r="G84" s="44"/>
      <c r="H84" s="43"/>
      <c r="I84" s="45"/>
      <c r="J84" s="43"/>
      <c r="K84" s="45"/>
      <c r="L84" s="43"/>
      <c r="M84" s="45"/>
      <c r="N84" s="41" t="s">
        <v>140</v>
      </c>
    </row>
    <row r="85" spans="1:14" ht="15.75" customHeight="1">
      <c r="A85" s="21" t="s">
        <v>117</v>
      </c>
      <c r="B85" s="22">
        <f>_xlfn.COMPOUNDVALUE(1)</f>
        <v>259596</v>
      </c>
      <c r="C85" s="23">
        <v>3635576277</v>
      </c>
      <c r="D85" s="22">
        <v>98856</v>
      </c>
      <c r="E85" s="23">
        <v>37086965</v>
      </c>
      <c r="F85" s="22">
        <v>358452</v>
      </c>
      <c r="G85" s="23">
        <v>3672663242</v>
      </c>
      <c r="H85" s="22">
        <v>36579</v>
      </c>
      <c r="I85" s="24">
        <v>1028950387</v>
      </c>
      <c r="J85" s="22">
        <v>22056</v>
      </c>
      <c r="K85" s="24">
        <v>7598424.703</v>
      </c>
      <c r="L85" s="22">
        <v>398701</v>
      </c>
      <c r="M85" s="24">
        <v>2651311279</v>
      </c>
      <c r="N85" s="25" t="s">
        <v>146</v>
      </c>
    </row>
    <row r="86" spans="1:14" ht="15.75" customHeight="1">
      <c r="A86" s="37"/>
      <c r="B86" s="38"/>
      <c r="C86" s="39"/>
      <c r="D86" s="38"/>
      <c r="E86" s="39"/>
      <c r="F86" s="40"/>
      <c r="G86" s="39"/>
      <c r="H86" s="40"/>
      <c r="I86" s="39"/>
      <c r="J86" s="40"/>
      <c r="K86" s="39"/>
      <c r="L86" s="40"/>
      <c r="M86" s="39"/>
      <c r="N86" s="41"/>
    </row>
    <row r="87" spans="1:14" ht="15.75" customHeight="1">
      <c r="A87" s="11" t="s">
        <v>85</v>
      </c>
      <c r="B87" s="12">
        <v>3045</v>
      </c>
      <c r="C87" s="13">
        <v>17944335</v>
      </c>
      <c r="D87" s="12">
        <v>1557</v>
      </c>
      <c r="E87" s="13">
        <v>499727</v>
      </c>
      <c r="F87" s="12">
        <v>4602</v>
      </c>
      <c r="G87" s="13">
        <v>18444062</v>
      </c>
      <c r="H87" s="12">
        <v>256</v>
      </c>
      <c r="I87" s="14">
        <v>5217104</v>
      </c>
      <c r="J87" s="12">
        <v>268</v>
      </c>
      <c r="K87" s="14">
        <v>20260</v>
      </c>
      <c r="L87" s="12">
        <v>4886</v>
      </c>
      <c r="M87" s="14">
        <v>13247218</v>
      </c>
      <c r="N87" s="42" t="s">
        <v>85</v>
      </c>
    </row>
    <row r="88" spans="1:14" ht="15.75" customHeight="1">
      <c r="A88" s="11" t="s">
        <v>86</v>
      </c>
      <c r="B88" s="12">
        <v>6699</v>
      </c>
      <c r="C88" s="13">
        <v>70671268</v>
      </c>
      <c r="D88" s="12">
        <v>2530</v>
      </c>
      <c r="E88" s="13">
        <v>1018346</v>
      </c>
      <c r="F88" s="12">
        <v>9229</v>
      </c>
      <c r="G88" s="13">
        <v>71689614</v>
      </c>
      <c r="H88" s="12">
        <v>1322</v>
      </c>
      <c r="I88" s="14">
        <v>5649539</v>
      </c>
      <c r="J88" s="12">
        <v>537</v>
      </c>
      <c r="K88" s="14">
        <v>157768</v>
      </c>
      <c r="L88" s="12">
        <v>10642</v>
      </c>
      <c r="M88" s="14">
        <v>66197843</v>
      </c>
      <c r="N88" s="15" t="s">
        <v>86</v>
      </c>
    </row>
    <row r="89" spans="1:14" ht="15.75" customHeight="1">
      <c r="A89" s="11" t="s">
        <v>87</v>
      </c>
      <c r="B89" s="12">
        <v>4146</v>
      </c>
      <c r="C89" s="13">
        <v>14622427</v>
      </c>
      <c r="D89" s="12">
        <v>2233</v>
      </c>
      <c r="E89" s="13">
        <v>697876</v>
      </c>
      <c r="F89" s="12">
        <v>6379</v>
      </c>
      <c r="G89" s="13">
        <v>15320303</v>
      </c>
      <c r="H89" s="12">
        <v>341</v>
      </c>
      <c r="I89" s="14">
        <v>1263647</v>
      </c>
      <c r="J89" s="12">
        <v>356</v>
      </c>
      <c r="K89" s="14">
        <v>40205</v>
      </c>
      <c r="L89" s="12">
        <v>6768</v>
      </c>
      <c r="M89" s="14">
        <v>14096861</v>
      </c>
      <c r="N89" s="15" t="s">
        <v>87</v>
      </c>
    </row>
    <row r="90" spans="1:14" ht="15.75" customHeight="1">
      <c r="A90" s="11" t="s">
        <v>88</v>
      </c>
      <c r="B90" s="12">
        <v>5806</v>
      </c>
      <c r="C90" s="13">
        <v>20304559</v>
      </c>
      <c r="D90" s="12">
        <v>3252</v>
      </c>
      <c r="E90" s="13">
        <v>1037874</v>
      </c>
      <c r="F90" s="12">
        <v>9058</v>
      </c>
      <c r="G90" s="13">
        <v>21342432</v>
      </c>
      <c r="H90" s="12">
        <v>573</v>
      </c>
      <c r="I90" s="14">
        <v>1424100</v>
      </c>
      <c r="J90" s="12">
        <v>379</v>
      </c>
      <c r="K90" s="14">
        <v>160179</v>
      </c>
      <c r="L90" s="12">
        <v>9728</v>
      </c>
      <c r="M90" s="14">
        <v>20078511</v>
      </c>
      <c r="N90" s="15" t="s">
        <v>88</v>
      </c>
    </row>
    <row r="91" spans="1:14" ht="15.75" customHeight="1">
      <c r="A91" s="11" t="s">
        <v>89</v>
      </c>
      <c r="B91" s="12">
        <v>6485</v>
      </c>
      <c r="C91" s="13">
        <v>45314817</v>
      </c>
      <c r="D91" s="12">
        <v>3075</v>
      </c>
      <c r="E91" s="13">
        <v>1008487</v>
      </c>
      <c r="F91" s="12">
        <v>9560</v>
      </c>
      <c r="G91" s="13">
        <v>46323304</v>
      </c>
      <c r="H91" s="12">
        <v>897</v>
      </c>
      <c r="I91" s="14">
        <v>87735379</v>
      </c>
      <c r="J91" s="12">
        <v>494</v>
      </c>
      <c r="K91" s="14">
        <v>18511</v>
      </c>
      <c r="L91" s="12">
        <v>10529</v>
      </c>
      <c r="M91" s="14">
        <v>-41393564</v>
      </c>
      <c r="N91" s="15" t="s">
        <v>89</v>
      </c>
    </row>
    <row r="92" spans="1:14" ht="15.75" customHeight="1">
      <c r="A92" s="11"/>
      <c r="B92" s="12"/>
      <c r="C92" s="13"/>
      <c r="D92" s="12"/>
      <c r="E92" s="13"/>
      <c r="F92" s="12"/>
      <c r="G92" s="13"/>
      <c r="H92" s="12"/>
      <c r="I92" s="14"/>
      <c r="J92" s="12"/>
      <c r="K92" s="14"/>
      <c r="L92" s="12"/>
      <c r="M92" s="14"/>
      <c r="N92" s="15" t="s">
        <v>140</v>
      </c>
    </row>
    <row r="93" spans="1:14" ht="15.75" customHeight="1">
      <c r="A93" s="11" t="s">
        <v>90</v>
      </c>
      <c r="B93" s="12">
        <v>3231</v>
      </c>
      <c r="C93" s="13">
        <v>16930844</v>
      </c>
      <c r="D93" s="12">
        <v>1853</v>
      </c>
      <c r="E93" s="13">
        <v>597319</v>
      </c>
      <c r="F93" s="12">
        <v>5084</v>
      </c>
      <c r="G93" s="13">
        <v>17528162</v>
      </c>
      <c r="H93" s="12">
        <v>267</v>
      </c>
      <c r="I93" s="14">
        <v>1428506</v>
      </c>
      <c r="J93" s="12">
        <v>284</v>
      </c>
      <c r="K93" s="14">
        <v>57771</v>
      </c>
      <c r="L93" s="12">
        <v>5409</v>
      </c>
      <c r="M93" s="14">
        <v>16157428</v>
      </c>
      <c r="N93" s="15" t="s">
        <v>90</v>
      </c>
    </row>
    <row r="94" spans="1:14" ht="15.75" customHeight="1">
      <c r="A94" s="11" t="s">
        <v>118</v>
      </c>
      <c r="B94" s="12">
        <v>5456</v>
      </c>
      <c r="C94" s="13">
        <v>18900874</v>
      </c>
      <c r="D94" s="12">
        <v>2917</v>
      </c>
      <c r="E94" s="13">
        <v>995923</v>
      </c>
      <c r="F94" s="12">
        <v>8373</v>
      </c>
      <c r="G94" s="13">
        <v>19896796</v>
      </c>
      <c r="H94" s="12">
        <v>580</v>
      </c>
      <c r="I94" s="14">
        <v>1522278</v>
      </c>
      <c r="J94" s="12">
        <v>373</v>
      </c>
      <c r="K94" s="14">
        <v>-25464</v>
      </c>
      <c r="L94" s="12">
        <v>9014</v>
      </c>
      <c r="M94" s="14">
        <v>18349054</v>
      </c>
      <c r="N94" s="15" t="s">
        <v>147</v>
      </c>
    </row>
    <row r="95" spans="1:14" ht="15.75" customHeight="1">
      <c r="A95" s="11" t="s">
        <v>92</v>
      </c>
      <c r="B95" s="12">
        <v>4621</v>
      </c>
      <c r="C95" s="13">
        <v>43268969</v>
      </c>
      <c r="D95" s="12">
        <v>2108</v>
      </c>
      <c r="E95" s="13">
        <v>724283</v>
      </c>
      <c r="F95" s="12">
        <v>6729</v>
      </c>
      <c r="G95" s="13">
        <v>43993253</v>
      </c>
      <c r="H95" s="12">
        <v>370</v>
      </c>
      <c r="I95" s="14">
        <v>15938782</v>
      </c>
      <c r="J95" s="12">
        <v>430</v>
      </c>
      <c r="K95" s="14">
        <v>89952</v>
      </c>
      <c r="L95" s="12">
        <v>7160</v>
      </c>
      <c r="M95" s="14">
        <v>28144422</v>
      </c>
      <c r="N95" s="15" t="s">
        <v>92</v>
      </c>
    </row>
    <row r="96" spans="1:14" ht="15.75" customHeight="1">
      <c r="A96" s="11" t="s">
        <v>93</v>
      </c>
      <c r="B96" s="12">
        <v>5205</v>
      </c>
      <c r="C96" s="13">
        <v>29836857</v>
      </c>
      <c r="D96" s="12">
        <v>2983</v>
      </c>
      <c r="E96" s="13">
        <v>974218</v>
      </c>
      <c r="F96" s="12">
        <v>8188</v>
      </c>
      <c r="G96" s="13">
        <v>30811075</v>
      </c>
      <c r="H96" s="12">
        <v>421</v>
      </c>
      <c r="I96" s="14">
        <v>13474128</v>
      </c>
      <c r="J96" s="12">
        <v>273</v>
      </c>
      <c r="K96" s="14">
        <v>44319</v>
      </c>
      <c r="L96" s="12">
        <v>8681</v>
      </c>
      <c r="M96" s="14">
        <v>17381265</v>
      </c>
      <c r="N96" s="15" t="s">
        <v>93</v>
      </c>
    </row>
    <row r="97" spans="1:14" ht="15.75" customHeight="1">
      <c r="A97" s="11" t="s">
        <v>94</v>
      </c>
      <c r="B97" s="12">
        <v>2243</v>
      </c>
      <c r="C97" s="13">
        <v>4900259</v>
      </c>
      <c r="D97" s="12">
        <v>1301</v>
      </c>
      <c r="E97" s="13">
        <v>413980</v>
      </c>
      <c r="F97" s="12">
        <v>3544</v>
      </c>
      <c r="G97" s="13">
        <v>5314239</v>
      </c>
      <c r="H97" s="12">
        <v>221</v>
      </c>
      <c r="I97" s="14">
        <v>1150004</v>
      </c>
      <c r="J97" s="12">
        <v>159</v>
      </c>
      <c r="K97" s="14">
        <v>29368</v>
      </c>
      <c r="L97" s="12">
        <v>3802</v>
      </c>
      <c r="M97" s="14">
        <v>4193603</v>
      </c>
      <c r="N97" s="15" t="s">
        <v>94</v>
      </c>
    </row>
    <row r="98" spans="1:14" ht="15.75" customHeight="1">
      <c r="A98" s="11"/>
      <c r="B98" s="12"/>
      <c r="C98" s="13"/>
      <c r="D98" s="12"/>
      <c r="E98" s="13"/>
      <c r="F98" s="12"/>
      <c r="G98" s="13"/>
      <c r="H98" s="12"/>
      <c r="I98" s="14"/>
      <c r="J98" s="12"/>
      <c r="K98" s="14"/>
      <c r="L98" s="12"/>
      <c r="M98" s="14"/>
      <c r="N98" s="15" t="s">
        <v>140</v>
      </c>
    </row>
    <row r="99" spans="1:14" ht="15.75" customHeight="1">
      <c r="A99" s="11" t="s">
        <v>95</v>
      </c>
      <c r="B99" s="12">
        <v>3406</v>
      </c>
      <c r="C99" s="13">
        <v>12609246</v>
      </c>
      <c r="D99" s="12">
        <v>1997</v>
      </c>
      <c r="E99" s="13">
        <v>658548</v>
      </c>
      <c r="F99" s="12">
        <v>5403</v>
      </c>
      <c r="G99" s="13">
        <v>13267794</v>
      </c>
      <c r="H99" s="12">
        <v>225</v>
      </c>
      <c r="I99" s="14">
        <v>378734</v>
      </c>
      <c r="J99" s="12">
        <v>347</v>
      </c>
      <c r="K99" s="14">
        <v>104840</v>
      </c>
      <c r="L99" s="12">
        <v>5679</v>
      </c>
      <c r="M99" s="14">
        <v>12993900</v>
      </c>
      <c r="N99" s="15" t="s">
        <v>95</v>
      </c>
    </row>
    <row r="100" spans="1:14" ht="15.75" customHeight="1">
      <c r="A100" s="11" t="s">
        <v>96</v>
      </c>
      <c r="B100" s="12">
        <v>4583</v>
      </c>
      <c r="C100" s="13">
        <v>20430861</v>
      </c>
      <c r="D100" s="12">
        <v>2640</v>
      </c>
      <c r="E100" s="13">
        <v>838362</v>
      </c>
      <c r="F100" s="12">
        <v>7223</v>
      </c>
      <c r="G100" s="13">
        <v>21269223</v>
      </c>
      <c r="H100" s="12">
        <v>297</v>
      </c>
      <c r="I100" s="14">
        <v>1457968</v>
      </c>
      <c r="J100" s="12">
        <v>302</v>
      </c>
      <c r="K100" s="14">
        <v>-20383</v>
      </c>
      <c r="L100" s="12">
        <v>7580</v>
      </c>
      <c r="M100" s="14">
        <v>19790872</v>
      </c>
      <c r="N100" s="15" t="s">
        <v>96</v>
      </c>
    </row>
    <row r="101" spans="1:14" ht="15.75" customHeight="1">
      <c r="A101" s="16" t="s">
        <v>97</v>
      </c>
      <c r="B101" s="17">
        <v>2105</v>
      </c>
      <c r="C101" s="18">
        <v>5587152</v>
      </c>
      <c r="D101" s="17">
        <v>1413</v>
      </c>
      <c r="E101" s="18">
        <v>447006</v>
      </c>
      <c r="F101" s="17">
        <v>3518</v>
      </c>
      <c r="G101" s="18">
        <v>6034158</v>
      </c>
      <c r="H101" s="17">
        <v>202</v>
      </c>
      <c r="I101" s="19">
        <v>225053</v>
      </c>
      <c r="J101" s="17">
        <v>205</v>
      </c>
      <c r="K101" s="19">
        <v>23603</v>
      </c>
      <c r="L101" s="17">
        <v>3756</v>
      </c>
      <c r="M101" s="19">
        <v>5832708</v>
      </c>
      <c r="N101" s="20" t="s">
        <v>97</v>
      </c>
    </row>
    <row r="102" spans="1:14" ht="15.75" customHeight="1">
      <c r="A102" s="16" t="s">
        <v>98</v>
      </c>
      <c r="B102" s="17">
        <v>5057</v>
      </c>
      <c r="C102" s="18">
        <v>17686180</v>
      </c>
      <c r="D102" s="17">
        <v>2895</v>
      </c>
      <c r="E102" s="18">
        <v>944859</v>
      </c>
      <c r="F102" s="17">
        <v>7952</v>
      </c>
      <c r="G102" s="18">
        <v>18631039</v>
      </c>
      <c r="H102" s="17">
        <v>402</v>
      </c>
      <c r="I102" s="19">
        <v>4237288</v>
      </c>
      <c r="J102" s="17">
        <v>371</v>
      </c>
      <c r="K102" s="19">
        <v>114386</v>
      </c>
      <c r="L102" s="17">
        <v>8401</v>
      </c>
      <c r="M102" s="19">
        <v>14508137</v>
      </c>
      <c r="N102" s="20" t="s">
        <v>98</v>
      </c>
    </row>
    <row r="103" spans="1:14" ht="15.75" customHeight="1">
      <c r="A103" s="16" t="s">
        <v>99</v>
      </c>
      <c r="B103" s="17">
        <v>3657</v>
      </c>
      <c r="C103" s="18">
        <v>12548079</v>
      </c>
      <c r="D103" s="17">
        <v>1882</v>
      </c>
      <c r="E103" s="18">
        <v>619040</v>
      </c>
      <c r="F103" s="17">
        <v>5539</v>
      </c>
      <c r="G103" s="18">
        <v>13167120</v>
      </c>
      <c r="H103" s="17">
        <v>146</v>
      </c>
      <c r="I103" s="19">
        <v>1025547</v>
      </c>
      <c r="J103" s="17">
        <v>274</v>
      </c>
      <c r="K103" s="19">
        <v>7278</v>
      </c>
      <c r="L103" s="17">
        <v>5729</v>
      </c>
      <c r="M103" s="19">
        <v>12148850</v>
      </c>
      <c r="N103" s="20" t="s">
        <v>99</v>
      </c>
    </row>
    <row r="104" spans="1:14" ht="15.75" customHeight="1">
      <c r="A104" s="16"/>
      <c r="B104" s="17"/>
      <c r="C104" s="18"/>
      <c r="D104" s="17"/>
      <c r="E104" s="18"/>
      <c r="F104" s="17"/>
      <c r="G104" s="18"/>
      <c r="H104" s="17"/>
      <c r="I104" s="19"/>
      <c r="J104" s="17"/>
      <c r="K104" s="19"/>
      <c r="L104" s="17"/>
      <c r="M104" s="19"/>
      <c r="N104" s="20" t="s">
        <v>140</v>
      </c>
    </row>
    <row r="105" spans="1:14" ht="15.75" customHeight="1">
      <c r="A105" s="16" t="s">
        <v>100</v>
      </c>
      <c r="B105" s="17">
        <v>5843</v>
      </c>
      <c r="C105" s="18">
        <v>19576331</v>
      </c>
      <c r="D105" s="17">
        <v>3103</v>
      </c>
      <c r="E105" s="18">
        <v>1024693</v>
      </c>
      <c r="F105" s="17">
        <v>8946</v>
      </c>
      <c r="G105" s="18">
        <v>20601024</v>
      </c>
      <c r="H105" s="17">
        <v>465</v>
      </c>
      <c r="I105" s="19">
        <v>10798449</v>
      </c>
      <c r="J105" s="17">
        <v>451</v>
      </c>
      <c r="K105" s="19">
        <v>113114</v>
      </c>
      <c r="L105" s="17">
        <v>9468</v>
      </c>
      <c r="M105" s="19">
        <v>9915688</v>
      </c>
      <c r="N105" s="20" t="s">
        <v>100</v>
      </c>
    </row>
    <row r="106" spans="1:14" ht="15.75" customHeight="1">
      <c r="A106" s="16" t="s">
        <v>101</v>
      </c>
      <c r="B106" s="17">
        <v>2719</v>
      </c>
      <c r="C106" s="18">
        <v>12179362</v>
      </c>
      <c r="D106" s="17">
        <v>1394</v>
      </c>
      <c r="E106" s="18">
        <v>481094</v>
      </c>
      <c r="F106" s="17">
        <v>4113</v>
      </c>
      <c r="G106" s="18">
        <v>12660456</v>
      </c>
      <c r="H106" s="17">
        <v>174</v>
      </c>
      <c r="I106" s="19">
        <v>1284334</v>
      </c>
      <c r="J106" s="17">
        <v>241</v>
      </c>
      <c r="K106" s="19">
        <v>36249</v>
      </c>
      <c r="L106" s="17">
        <v>4326</v>
      </c>
      <c r="M106" s="19">
        <v>11412371</v>
      </c>
      <c r="N106" s="20" t="s">
        <v>101</v>
      </c>
    </row>
    <row r="107" spans="1:14" ht="15.75" customHeight="1">
      <c r="A107" s="16" t="s">
        <v>102</v>
      </c>
      <c r="B107" s="17">
        <v>4329</v>
      </c>
      <c r="C107" s="18">
        <v>16172454</v>
      </c>
      <c r="D107" s="17">
        <v>2407</v>
      </c>
      <c r="E107" s="18">
        <v>824385</v>
      </c>
      <c r="F107" s="17">
        <v>6736</v>
      </c>
      <c r="G107" s="18">
        <v>16996840</v>
      </c>
      <c r="H107" s="17">
        <v>390</v>
      </c>
      <c r="I107" s="19">
        <v>4585735</v>
      </c>
      <c r="J107" s="17">
        <v>346</v>
      </c>
      <c r="K107" s="19">
        <v>41122</v>
      </c>
      <c r="L107" s="17">
        <v>7207</v>
      </c>
      <c r="M107" s="19">
        <v>12452226</v>
      </c>
      <c r="N107" s="20" t="s">
        <v>102</v>
      </c>
    </row>
    <row r="108" spans="1:14" ht="15.75" customHeight="1">
      <c r="A108" s="21" t="s">
        <v>119</v>
      </c>
      <c r="B108" s="22">
        <v>78636</v>
      </c>
      <c r="C108" s="23">
        <v>399484874</v>
      </c>
      <c r="D108" s="22">
        <v>41540</v>
      </c>
      <c r="E108" s="23">
        <v>13806019</v>
      </c>
      <c r="F108" s="22">
        <v>120176</v>
      </c>
      <c r="G108" s="23">
        <v>413290893</v>
      </c>
      <c r="H108" s="22">
        <v>7549</v>
      </c>
      <c r="I108" s="24">
        <v>158796577</v>
      </c>
      <c r="J108" s="22">
        <v>6090</v>
      </c>
      <c r="K108" s="24">
        <v>1013077.68</v>
      </c>
      <c r="L108" s="22">
        <v>128765</v>
      </c>
      <c r="M108" s="24">
        <v>255507393</v>
      </c>
      <c r="N108" s="25" t="s">
        <v>148</v>
      </c>
    </row>
    <row r="109" spans="1:14" ht="15.75" customHeight="1">
      <c r="A109" s="37"/>
      <c r="B109" s="38"/>
      <c r="C109" s="39"/>
      <c r="D109" s="38"/>
      <c r="E109" s="39"/>
      <c r="F109" s="40"/>
      <c r="G109" s="39"/>
      <c r="H109" s="40"/>
      <c r="I109" s="39"/>
      <c r="J109" s="40"/>
      <c r="K109" s="39"/>
      <c r="L109" s="40"/>
      <c r="M109" s="39"/>
      <c r="N109" s="41"/>
    </row>
    <row r="110" spans="1:14" ht="15.75" customHeight="1">
      <c r="A110" s="11" t="s">
        <v>104</v>
      </c>
      <c r="B110" s="12">
        <v>4763</v>
      </c>
      <c r="C110" s="13">
        <v>18727874</v>
      </c>
      <c r="D110" s="12">
        <v>2036</v>
      </c>
      <c r="E110" s="13">
        <v>726369</v>
      </c>
      <c r="F110" s="12">
        <v>6799</v>
      </c>
      <c r="G110" s="13">
        <v>19454243</v>
      </c>
      <c r="H110" s="12">
        <v>256</v>
      </c>
      <c r="I110" s="14">
        <v>769860</v>
      </c>
      <c r="J110" s="12">
        <v>495</v>
      </c>
      <c r="K110" s="14">
        <v>-61697</v>
      </c>
      <c r="L110" s="12">
        <v>7140</v>
      </c>
      <c r="M110" s="14">
        <v>18622686</v>
      </c>
      <c r="N110" s="42" t="s">
        <v>104</v>
      </c>
    </row>
    <row r="111" spans="1:14" ht="15.75" customHeight="1">
      <c r="A111" s="16" t="s">
        <v>105</v>
      </c>
      <c r="B111" s="17">
        <v>1134</v>
      </c>
      <c r="C111" s="18">
        <v>3306559</v>
      </c>
      <c r="D111" s="17">
        <v>473</v>
      </c>
      <c r="E111" s="18">
        <v>160681</v>
      </c>
      <c r="F111" s="17">
        <v>1607</v>
      </c>
      <c r="G111" s="18">
        <v>3467239</v>
      </c>
      <c r="H111" s="17">
        <v>44</v>
      </c>
      <c r="I111" s="19">
        <v>94978</v>
      </c>
      <c r="J111" s="17">
        <v>90</v>
      </c>
      <c r="K111" s="19">
        <v>4651</v>
      </c>
      <c r="L111" s="17">
        <v>1677</v>
      </c>
      <c r="M111" s="19">
        <v>3376913</v>
      </c>
      <c r="N111" s="20" t="s">
        <v>105</v>
      </c>
    </row>
    <row r="112" spans="1:14" ht="15.75" customHeight="1">
      <c r="A112" s="16" t="s">
        <v>106</v>
      </c>
      <c r="B112" s="17">
        <v>2069</v>
      </c>
      <c r="C112" s="18">
        <v>6535603</v>
      </c>
      <c r="D112" s="17">
        <v>1024</v>
      </c>
      <c r="E112" s="18">
        <v>350143</v>
      </c>
      <c r="F112" s="17">
        <v>3093</v>
      </c>
      <c r="G112" s="18">
        <v>6885745</v>
      </c>
      <c r="H112" s="17">
        <v>96</v>
      </c>
      <c r="I112" s="19">
        <v>3393275</v>
      </c>
      <c r="J112" s="17">
        <v>265</v>
      </c>
      <c r="K112" s="19">
        <v>17271</v>
      </c>
      <c r="L112" s="17">
        <v>3209</v>
      </c>
      <c r="M112" s="19">
        <v>3509741</v>
      </c>
      <c r="N112" s="20" t="s">
        <v>106</v>
      </c>
    </row>
    <row r="113" spans="1:14" ht="15.75" customHeight="1">
      <c r="A113" s="16" t="s">
        <v>107</v>
      </c>
      <c r="B113" s="17">
        <v>509</v>
      </c>
      <c r="C113" s="18">
        <v>1465341</v>
      </c>
      <c r="D113" s="17">
        <v>258</v>
      </c>
      <c r="E113" s="18">
        <v>88586</v>
      </c>
      <c r="F113" s="17">
        <v>767</v>
      </c>
      <c r="G113" s="18">
        <v>1553927</v>
      </c>
      <c r="H113" s="17">
        <v>15</v>
      </c>
      <c r="I113" s="19">
        <v>8785</v>
      </c>
      <c r="J113" s="17">
        <v>79</v>
      </c>
      <c r="K113" s="19">
        <v>12836</v>
      </c>
      <c r="L113" s="17">
        <v>794</v>
      </c>
      <c r="M113" s="19">
        <v>1557978</v>
      </c>
      <c r="N113" s="20" t="s">
        <v>107</v>
      </c>
    </row>
    <row r="114" spans="1:14" ht="15.75" customHeight="1">
      <c r="A114" s="21" t="s">
        <v>120</v>
      </c>
      <c r="B114" s="22">
        <v>8475</v>
      </c>
      <c r="C114" s="23">
        <v>30035376</v>
      </c>
      <c r="D114" s="22">
        <v>3791</v>
      </c>
      <c r="E114" s="23">
        <v>1325778</v>
      </c>
      <c r="F114" s="22">
        <v>12266</v>
      </c>
      <c r="G114" s="23">
        <v>31361154</v>
      </c>
      <c r="H114" s="22">
        <v>411</v>
      </c>
      <c r="I114" s="24">
        <v>4266897</v>
      </c>
      <c r="J114" s="22">
        <v>929</v>
      </c>
      <c r="K114" s="24">
        <v>-26938.445</v>
      </c>
      <c r="L114" s="22">
        <v>12820</v>
      </c>
      <c r="M114" s="24">
        <v>27067318</v>
      </c>
      <c r="N114" s="25" t="s">
        <v>149</v>
      </c>
    </row>
    <row r="115" spans="1:14" ht="15.75" customHeight="1" thickBot="1">
      <c r="A115" s="27"/>
      <c r="B115" s="28"/>
      <c r="C115" s="29"/>
      <c r="D115" s="28"/>
      <c r="E115" s="29"/>
      <c r="F115" s="30"/>
      <c r="G115" s="29"/>
      <c r="H115" s="30"/>
      <c r="I115" s="29"/>
      <c r="J115" s="30"/>
      <c r="K115" s="29"/>
      <c r="L115" s="30"/>
      <c r="M115" s="29"/>
      <c r="N115" s="31"/>
    </row>
    <row r="116" spans="1:14" ht="15.75" customHeight="1" thickBot="1" thickTop="1">
      <c r="A116" s="32" t="s">
        <v>121</v>
      </c>
      <c r="B116" s="33">
        <v>394094</v>
      </c>
      <c r="C116" s="34">
        <v>4265074453</v>
      </c>
      <c r="D116" s="33">
        <v>167274</v>
      </c>
      <c r="E116" s="34">
        <v>59936167</v>
      </c>
      <c r="F116" s="33">
        <v>561368</v>
      </c>
      <c r="G116" s="34">
        <v>4325010620</v>
      </c>
      <c r="H116" s="33">
        <v>48688</v>
      </c>
      <c r="I116" s="35">
        <v>1214221252</v>
      </c>
      <c r="J116" s="33">
        <v>33475</v>
      </c>
      <c r="K116" s="35">
        <v>8830969.878</v>
      </c>
      <c r="L116" s="33">
        <v>615702</v>
      </c>
      <c r="M116" s="35">
        <v>3119620338</v>
      </c>
      <c r="N116" s="36" t="s">
        <v>139</v>
      </c>
    </row>
    <row r="117" spans="1:14" ht="15.75" customHeight="1">
      <c r="A117" s="196" t="s">
        <v>196</v>
      </c>
      <c r="B117" s="196"/>
      <c r="C117" s="196"/>
      <c r="D117" s="196"/>
      <c r="E117" s="196"/>
      <c r="F117" s="196"/>
      <c r="G117" s="196"/>
      <c r="H117" s="196"/>
      <c r="I117" s="196"/>
      <c r="J117" s="46"/>
      <c r="K117" s="46"/>
      <c r="L117" s="2"/>
      <c r="M117" s="2"/>
      <c r="N117" s="2"/>
    </row>
  </sheetData>
  <sheetProtection/>
  <mergeCells count="11">
    <mergeCell ref="N3:N5"/>
    <mergeCell ref="B4:C4"/>
    <mergeCell ref="D4:E4"/>
    <mergeCell ref="F4:G4"/>
    <mergeCell ref="J3:K4"/>
    <mergeCell ref="L3:M4"/>
    <mergeCell ref="A117:I117"/>
    <mergeCell ref="A2:I2"/>
    <mergeCell ref="A3:A5"/>
    <mergeCell ref="B3:G3"/>
    <mergeCell ref="H3:I4"/>
  </mergeCells>
  <printOptions horizontalCentered="1"/>
  <pageMargins left="0.7874015748031497" right="0.7874015748031497" top="0.984251968503937" bottom="0.984251968503937" header="0.5118110236220472" footer="0.5118110236220472"/>
  <pageSetup fitToHeight="0" horizontalDpi="600" verticalDpi="600" orientation="landscape" paperSize="9" scale="70" r:id="rId1"/>
  <headerFooter alignWithMargins="0">
    <oddFooter>&amp;R東京国税局
消費税
(H22)</oddFooter>
  </headerFooter>
  <rowBreaks count="2" manualBreakCount="2">
    <brk id="42" max="255" man="1"/>
    <brk id="79" max="255" man="1"/>
  </rowBreaks>
</worksheet>
</file>

<file path=xl/worksheets/sheet6.xml><?xml version="1.0" encoding="utf-8"?>
<worksheet xmlns="http://schemas.openxmlformats.org/spreadsheetml/2006/main" xmlns:r="http://schemas.openxmlformats.org/officeDocument/2006/relationships">
  <dimension ref="A1:R117"/>
  <sheetViews>
    <sheetView zoomScaleSheetLayoutView="85" zoomScalePageLayoutView="0" workbookViewId="0" topLeftCell="A1">
      <selection activeCell="A1" sqref="A1:K1"/>
    </sheetView>
  </sheetViews>
  <sheetFormatPr defaultColWidth="9.140625" defaultRowHeight="15"/>
  <cols>
    <col min="1" max="1" width="10.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7" width="10.57421875" style="3" customWidth="1"/>
    <col min="18" max="18" width="10.421875" style="3" customWidth="1"/>
    <col min="19" max="16384" width="9.00390625" style="3" customWidth="1"/>
  </cols>
  <sheetData>
    <row r="1" spans="1:16" ht="13.5">
      <c r="A1" s="1" t="s">
        <v>109</v>
      </c>
      <c r="B1" s="1"/>
      <c r="C1" s="1"/>
      <c r="D1" s="1"/>
      <c r="E1" s="1"/>
      <c r="F1" s="1"/>
      <c r="G1" s="1"/>
      <c r="H1" s="1"/>
      <c r="I1" s="1"/>
      <c r="J1" s="1"/>
      <c r="K1" s="1"/>
      <c r="L1" s="2"/>
      <c r="M1" s="2"/>
      <c r="N1" s="2"/>
      <c r="O1" s="2"/>
      <c r="P1" s="2"/>
    </row>
    <row r="2" spans="1:16" ht="14.25" thickBot="1">
      <c r="A2" s="212" t="s">
        <v>122</v>
      </c>
      <c r="B2" s="212"/>
      <c r="C2" s="212"/>
      <c r="D2" s="212"/>
      <c r="E2" s="212"/>
      <c r="F2" s="212"/>
      <c r="G2" s="212"/>
      <c r="H2" s="212"/>
      <c r="I2" s="212"/>
      <c r="J2" s="46"/>
      <c r="K2" s="46"/>
      <c r="L2" s="2"/>
      <c r="M2" s="2"/>
      <c r="N2" s="2"/>
      <c r="O2" s="2"/>
      <c r="P2" s="2"/>
    </row>
    <row r="3" spans="1:18" ht="19.5" customHeight="1">
      <c r="A3" s="198" t="s">
        <v>2</v>
      </c>
      <c r="B3" s="201" t="s">
        <v>3</v>
      </c>
      <c r="C3" s="201"/>
      <c r="D3" s="201"/>
      <c r="E3" s="201"/>
      <c r="F3" s="201"/>
      <c r="G3" s="201"/>
      <c r="H3" s="201" t="s">
        <v>4</v>
      </c>
      <c r="I3" s="201"/>
      <c r="J3" s="220" t="s">
        <v>5</v>
      </c>
      <c r="K3" s="201"/>
      <c r="L3" s="201" t="s">
        <v>6</v>
      </c>
      <c r="M3" s="201"/>
      <c r="N3" s="221" t="s">
        <v>123</v>
      </c>
      <c r="O3" s="222"/>
      <c r="P3" s="222"/>
      <c r="Q3" s="222"/>
      <c r="R3" s="206" t="s">
        <v>111</v>
      </c>
    </row>
    <row r="4" spans="1:18" ht="17.25" customHeight="1">
      <c r="A4" s="199"/>
      <c r="B4" s="209" t="s">
        <v>8</v>
      </c>
      <c r="C4" s="209"/>
      <c r="D4" s="209" t="s">
        <v>9</v>
      </c>
      <c r="E4" s="209"/>
      <c r="F4" s="209" t="s">
        <v>10</v>
      </c>
      <c r="G4" s="209"/>
      <c r="H4" s="209"/>
      <c r="I4" s="209"/>
      <c r="J4" s="209"/>
      <c r="K4" s="209"/>
      <c r="L4" s="209"/>
      <c r="M4" s="209"/>
      <c r="N4" s="213" t="s">
        <v>124</v>
      </c>
      <c r="O4" s="215" t="s">
        <v>125</v>
      </c>
      <c r="P4" s="217" t="s">
        <v>126</v>
      </c>
      <c r="Q4" s="205" t="s">
        <v>127</v>
      </c>
      <c r="R4" s="207"/>
    </row>
    <row r="5" spans="1:18" ht="28.5" customHeight="1">
      <c r="A5" s="200"/>
      <c r="B5" s="71" t="s">
        <v>11</v>
      </c>
      <c r="C5" s="72" t="s">
        <v>12</v>
      </c>
      <c r="D5" s="71" t="s">
        <v>11</v>
      </c>
      <c r="E5" s="72" t="s">
        <v>12</v>
      </c>
      <c r="F5" s="71" t="s">
        <v>11</v>
      </c>
      <c r="G5" s="72" t="s">
        <v>13</v>
      </c>
      <c r="H5" s="71" t="s">
        <v>11</v>
      </c>
      <c r="I5" s="72" t="s">
        <v>14</v>
      </c>
      <c r="J5" s="71" t="s">
        <v>11</v>
      </c>
      <c r="K5" s="72" t="s">
        <v>15</v>
      </c>
      <c r="L5" s="71" t="s">
        <v>11</v>
      </c>
      <c r="M5" s="49" t="s">
        <v>138</v>
      </c>
      <c r="N5" s="214"/>
      <c r="O5" s="216"/>
      <c r="P5" s="218"/>
      <c r="Q5" s="219"/>
      <c r="R5" s="208"/>
    </row>
    <row r="6" spans="1:18" s="48" customFormat="1" ht="10.5">
      <c r="A6" s="5"/>
      <c r="B6" s="6" t="s">
        <v>16</v>
      </c>
      <c r="C6" s="7" t="s">
        <v>17</v>
      </c>
      <c r="D6" s="6" t="s">
        <v>16</v>
      </c>
      <c r="E6" s="7" t="s">
        <v>17</v>
      </c>
      <c r="F6" s="6" t="s">
        <v>16</v>
      </c>
      <c r="G6" s="7" t="s">
        <v>17</v>
      </c>
      <c r="H6" s="6" t="s">
        <v>16</v>
      </c>
      <c r="I6" s="7" t="s">
        <v>17</v>
      </c>
      <c r="J6" s="6" t="s">
        <v>16</v>
      </c>
      <c r="K6" s="7" t="s">
        <v>17</v>
      </c>
      <c r="L6" s="6" t="s">
        <v>16</v>
      </c>
      <c r="M6" s="7" t="s">
        <v>17</v>
      </c>
      <c r="N6" s="6" t="s">
        <v>16</v>
      </c>
      <c r="O6" s="50" t="s">
        <v>16</v>
      </c>
      <c r="P6" s="50" t="s">
        <v>16</v>
      </c>
      <c r="Q6" s="51" t="s">
        <v>16</v>
      </c>
      <c r="R6" s="9"/>
    </row>
    <row r="7" spans="1:18" ht="15.75" customHeight="1">
      <c r="A7" s="11" t="s">
        <v>19</v>
      </c>
      <c r="B7" s="12">
        <v>5538</v>
      </c>
      <c r="C7" s="13">
        <v>22794791</v>
      </c>
      <c r="D7" s="12">
        <v>4033</v>
      </c>
      <c r="E7" s="13">
        <v>1267501</v>
      </c>
      <c r="F7" s="12">
        <v>9571</v>
      </c>
      <c r="G7" s="13">
        <v>24062292</v>
      </c>
      <c r="H7" s="12">
        <v>474</v>
      </c>
      <c r="I7" s="14">
        <v>934669</v>
      </c>
      <c r="J7" s="12">
        <v>661</v>
      </c>
      <c r="K7" s="14">
        <v>63182</v>
      </c>
      <c r="L7" s="12">
        <v>10268</v>
      </c>
      <c r="M7" s="14">
        <v>23190805</v>
      </c>
      <c r="N7" s="12">
        <v>10373</v>
      </c>
      <c r="O7" s="52">
        <v>265</v>
      </c>
      <c r="P7" s="52">
        <v>37</v>
      </c>
      <c r="Q7" s="53">
        <v>10675</v>
      </c>
      <c r="R7" s="15" t="s">
        <v>19</v>
      </c>
    </row>
    <row r="8" spans="1:18" ht="15.75" customHeight="1">
      <c r="A8" s="11" t="s">
        <v>20</v>
      </c>
      <c r="B8" s="12">
        <v>4813</v>
      </c>
      <c r="C8" s="13">
        <v>17786729</v>
      </c>
      <c r="D8" s="12">
        <v>3863</v>
      </c>
      <c r="E8" s="13">
        <v>1119378</v>
      </c>
      <c r="F8" s="12">
        <v>8676</v>
      </c>
      <c r="G8" s="13">
        <v>18906106</v>
      </c>
      <c r="H8" s="12">
        <v>336</v>
      </c>
      <c r="I8" s="14">
        <v>604302</v>
      </c>
      <c r="J8" s="12">
        <v>616</v>
      </c>
      <c r="K8" s="14">
        <v>-110002</v>
      </c>
      <c r="L8" s="12">
        <v>9289</v>
      </c>
      <c r="M8" s="14">
        <v>18191801</v>
      </c>
      <c r="N8" s="12">
        <v>9330</v>
      </c>
      <c r="O8" s="52">
        <v>203</v>
      </c>
      <c r="P8" s="52">
        <v>21</v>
      </c>
      <c r="Q8" s="53">
        <v>9554</v>
      </c>
      <c r="R8" s="20" t="s">
        <v>20</v>
      </c>
    </row>
    <row r="9" spans="1:18" ht="15.75" customHeight="1">
      <c r="A9" s="11" t="s">
        <v>21</v>
      </c>
      <c r="B9" s="12">
        <v>5553</v>
      </c>
      <c r="C9" s="13">
        <v>46309153</v>
      </c>
      <c r="D9" s="12">
        <v>4298</v>
      </c>
      <c r="E9" s="13">
        <v>1217113</v>
      </c>
      <c r="F9" s="12">
        <v>9851</v>
      </c>
      <c r="G9" s="13">
        <v>47526265</v>
      </c>
      <c r="H9" s="12">
        <v>530</v>
      </c>
      <c r="I9" s="14">
        <v>4810404</v>
      </c>
      <c r="J9" s="12">
        <v>567</v>
      </c>
      <c r="K9" s="14">
        <v>80952</v>
      </c>
      <c r="L9" s="12">
        <v>10560</v>
      </c>
      <c r="M9" s="14">
        <v>42796813</v>
      </c>
      <c r="N9" s="12">
        <v>9876</v>
      </c>
      <c r="O9" s="52">
        <v>347</v>
      </c>
      <c r="P9" s="52">
        <v>34</v>
      </c>
      <c r="Q9" s="53">
        <v>10257</v>
      </c>
      <c r="R9" s="20" t="s">
        <v>21</v>
      </c>
    </row>
    <row r="10" spans="1:18" ht="15.75" customHeight="1">
      <c r="A10" s="11" t="s">
        <v>22</v>
      </c>
      <c r="B10" s="12">
        <v>2774</v>
      </c>
      <c r="C10" s="13">
        <v>5749869</v>
      </c>
      <c r="D10" s="12">
        <v>3816</v>
      </c>
      <c r="E10" s="13">
        <v>906385</v>
      </c>
      <c r="F10" s="12">
        <v>6590</v>
      </c>
      <c r="G10" s="13">
        <v>6656254</v>
      </c>
      <c r="H10" s="12">
        <v>152</v>
      </c>
      <c r="I10" s="14">
        <v>512902</v>
      </c>
      <c r="J10" s="12">
        <v>387</v>
      </c>
      <c r="K10" s="14">
        <v>105762</v>
      </c>
      <c r="L10" s="12">
        <v>6832</v>
      </c>
      <c r="M10" s="14">
        <v>6249114</v>
      </c>
      <c r="N10" s="12">
        <v>6549</v>
      </c>
      <c r="O10" s="52">
        <v>96</v>
      </c>
      <c r="P10" s="52">
        <v>4</v>
      </c>
      <c r="Q10" s="53">
        <v>6649</v>
      </c>
      <c r="R10" s="20" t="s">
        <v>22</v>
      </c>
    </row>
    <row r="11" spans="1:18" ht="15.75" customHeight="1">
      <c r="A11" s="11" t="s">
        <v>23</v>
      </c>
      <c r="B11" s="12">
        <v>5988</v>
      </c>
      <c r="C11" s="13">
        <v>25381339</v>
      </c>
      <c r="D11" s="12">
        <v>5335</v>
      </c>
      <c r="E11" s="13">
        <v>1514902</v>
      </c>
      <c r="F11" s="12">
        <v>11323</v>
      </c>
      <c r="G11" s="13">
        <v>26896241</v>
      </c>
      <c r="H11" s="12">
        <v>565</v>
      </c>
      <c r="I11" s="14">
        <v>1438725</v>
      </c>
      <c r="J11" s="12">
        <v>740</v>
      </c>
      <c r="K11" s="14">
        <v>33782</v>
      </c>
      <c r="L11" s="12">
        <v>12116</v>
      </c>
      <c r="M11" s="14">
        <v>25491297</v>
      </c>
      <c r="N11" s="12">
        <v>11504</v>
      </c>
      <c r="O11" s="52">
        <v>341</v>
      </c>
      <c r="P11" s="52">
        <v>47</v>
      </c>
      <c r="Q11" s="53">
        <v>11892</v>
      </c>
      <c r="R11" s="20" t="s">
        <v>23</v>
      </c>
    </row>
    <row r="12" spans="1:18" ht="15.75" customHeight="1">
      <c r="A12" s="11"/>
      <c r="B12" s="12"/>
      <c r="C12" s="13"/>
      <c r="D12" s="12"/>
      <c r="E12" s="13"/>
      <c r="F12" s="12"/>
      <c r="G12" s="13"/>
      <c r="H12" s="12"/>
      <c r="I12" s="14"/>
      <c r="J12" s="12"/>
      <c r="K12" s="14"/>
      <c r="L12" s="12"/>
      <c r="M12" s="14"/>
      <c r="N12" s="12"/>
      <c r="O12" s="52"/>
      <c r="P12" s="52"/>
      <c r="Q12" s="53"/>
      <c r="R12" s="20" t="s">
        <v>140</v>
      </c>
    </row>
    <row r="13" spans="1:18" ht="15.75" customHeight="1">
      <c r="A13" s="11" t="s">
        <v>24</v>
      </c>
      <c r="B13" s="12">
        <v>5333</v>
      </c>
      <c r="C13" s="13">
        <v>16262361</v>
      </c>
      <c r="D13" s="12">
        <v>4829</v>
      </c>
      <c r="E13" s="13">
        <v>1368407</v>
      </c>
      <c r="F13" s="12">
        <v>10162</v>
      </c>
      <c r="G13" s="13">
        <v>17630768</v>
      </c>
      <c r="H13" s="12">
        <v>490</v>
      </c>
      <c r="I13" s="14">
        <v>1341732</v>
      </c>
      <c r="J13" s="12">
        <v>606</v>
      </c>
      <c r="K13" s="14">
        <v>-770460</v>
      </c>
      <c r="L13" s="12">
        <v>10804</v>
      </c>
      <c r="M13" s="14">
        <v>15518576</v>
      </c>
      <c r="N13" s="12">
        <v>10149</v>
      </c>
      <c r="O13" s="52">
        <v>286</v>
      </c>
      <c r="P13" s="52">
        <v>47</v>
      </c>
      <c r="Q13" s="53">
        <v>10482</v>
      </c>
      <c r="R13" s="20" t="s">
        <v>24</v>
      </c>
    </row>
    <row r="14" spans="1:18" ht="15.75" customHeight="1">
      <c r="A14" s="11" t="s">
        <v>25</v>
      </c>
      <c r="B14" s="12">
        <v>2027</v>
      </c>
      <c r="C14" s="13">
        <v>3441528</v>
      </c>
      <c r="D14" s="12">
        <v>1914</v>
      </c>
      <c r="E14" s="13">
        <v>489219</v>
      </c>
      <c r="F14" s="12">
        <v>3941</v>
      </c>
      <c r="G14" s="13">
        <v>3930746</v>
      </c>
      <c r="H14" s="12">
        <v>85</v>
      </c>
      <c r="I14" s="14">
        <v>149925</v>
      </c>
      <c r="J14" s="12">
        <v>262</v>
      </c>
      <c r="K14" s="14">
        <v>28985</v>
      </c>
      <c r="L14" s="12">
        <v>4127</v>
      </c>
      <c r="M14" s="14">
        <v>3809807</v>
      </c>
      <c r="N14" s="12">
        <v>3886</v>
      </c>
      <c r="O14" s="52">
        <v>69</v>
      </c>
      <c r="P14" s="52">
        <v>6</v>
      </c>
      <c r="Q14" s="53">
        <v>3961</v>
      </c>
      <c r="R14" s="20" t="s">
        <v>25</v>
      </c>
    </row>
    <row r="15" spans="1:18" ht="15.75" customHeight="1">
      <c r="A15" s="11" t="s">
        <v>26</v>
      </c>
      <c r="B15" s="12">
        <v>3696</v>
      </c>
      <c r="C15" s="13">
        <v>9071196</v>
      </c>
      <c r="D15" s="12">
        <v>3424</v>
      </c>
      <c r="E15" s="13">
        <v>934538</v>
      </c>
      <c r="F15" s="12">
        <v>7120</v>
      </c>
      <c r="G15" s="13">
        <v>10005734</v>
      </c>
      <c r="H15" s="12">
        <v>206</v>
      </c>
      <c r="I15" s="14">
        <v>1516848</v>
      </c>
      <c r="J15" s="12">
        <v>548</v>
      </c>
      <c r="K15" s="14">
        <v>130891</v>
      </c>
      <c r="L15" s="12">
        <v>7569</v>
      </c>
      <c r="M15" s="14">
        <v>8619777</v>
      </c>
      <c r="N15" s="12">
        <v>7370</v>
      </c>
      <c r="O15" s="52">
        <v>141</v>
      </c>
      <c r="P15" s="52">
        <v>19</v>
      </c>
      <c r="Q15" s="53">
        <v>7530</v>
      </c>
      <c r="R15" s="20" t="s">
        <v>26</v>
      </c>
    </row>
    <row r="16" spans="1:18" ht="15.75" customHeight="1">
      <c r="A16" s="16" t="s">
        <v>27</v>
      </c>
      <c r="B16" s="17">
        <v>6703</v>
      </c>
      <c r="C16" s="18">
        <v>14533230</v>
      </c>
      <c r="D16" s="17">
        <v>6371</v>
      </c>
      <c r="E16" s="18">
        <v>1790548</v>
      </c>
      <c r="F16" s="17">
        <v>13074</v>
      </c>
      <c r="G16" s="18">
        <v>16323778</v>
      </c>
      <c r="H16" s="17">
        <v>629</v>
      </c>
      <c r="I16" s="19">
        <v>1212810</v>
      </c>
      <c r="J16" s="17">
        <v>739</v>
      </c>
      <c r="K16" s="19">
        <v>722278</v>
      </c>
      <c r="L16" s="17">
        <v>13949</v>
      </c>
      <c r="M16" s="19">
        <v>15833246</v>
      </c>
      <c r="N16" s="12">
        <v>13509</v>
      </c>
      <c r="O16" s="52">
        <v>350</v>
      </c>
      <c r="P16" s="52">
        <v>44</v>
      </c>
      <c r="Q16" s="53">
        <v>13903</v>
      </c>
      <c r="R16" s="20" t="s">
        <v>27</v>
      </c>
    </row>
    <row r="17" spans="1:18" ht="15.75" customHeight="1">
      <c r="A17" s="16" t="s">
        <v>28</v>
      </c>
      <c r="B17" s="17">
        <v>1678</v>
      </c>
      <c r="C17" s="18">
        <v>3582997</v>
      </c>
      <c r="D17" s="17">
        <v>1821</v>
      </c>
      <c r="E17" s="18">
        <v>419930</v>
      </c>
      <c r="F17" s="17">
        <v>3499</v>
      </c>
      <c r="G17" s="18">
        <v>4002927</v>
      </c>
      <c r="H17" s="17">
        <v>80</v>
      </c>
      <c r="I17" s="19">
        <v>135981</v>
      </c>
      <c r="J17" s="17">
        <v>205</v>
      </c>
      <c r="K17" s="19">
        <v>103210</v>
      </c>
      <c r="L17" s="17">
        <v>3634</v>
      </c>
      <c r="M17" s="19">
        <v>3970156</v>
      </c>
      <c r="N17" s="12">
        <v>3570</v>
      </c>
      <c r="O17" s="52">
        <v>47</v>
      </c>
      <c r="P17" s="52">
        <v>12</v>
      </c>
      <c r="Q17" s="53">
        <v>3629</v>
      </c>
      <c r="R17" s="20" t="s">
        <v>28</v>
      </c>
    </row>
    <row r="18" spans="1:18" ht="15.75" customHeight="1">
      <c r="A18" s="16"/>
      <c r="B18" s="17"/>
      <c r="C18" s="18"/>
      <c r="D18" s="17"/>
      <c r="E18" s="18"/>
      <c r="F18" s="17"/>
      <c r="G18" s="18"/>
      <c r="H18" s="17"/>
      <c r="I18" s="19"/>
      <c r="J18" s="17"/>
      <c r="K18" s="19"/>
      <c r="L18" s="17"/>
      <c r="M18" s="19"/>
      <c r="N18" s="12"/>
      <c r="O18" s="52"/>
      <c r="P18" s="52"/>
      <c r="Q18" s="53"/>
      <c r="R18" s="20" t="s">
        <v>140</v>
      </c>
    </row>
    <row r="19" spans="1:18" ht="15.75" customHeight="1">
      <c r="A19" s="16" t="s">
        <v>29</v>
      </c>
      <c r="B19" s="17">
        <v>2727</v>
      </c>
      <c r="C19" s="18">
        <v>5689993</v>
      </c>
      <c r="D19" s="17">
        <v>2567</v>
      </c>
      <c r="E19" s="18">
        <v>664996</v>
      </c>
      <c r="F19" s="17">
        <v>5294</v>
      </c>
      <c r="G19" s="18">
        <v>6354988</v>
      </c>
      <c r="H19" s="17">
        <v>162</v>
      </c>
      <c r="I19" s="19">
        <v>4923736</v>
      </c>
      <c r="J19" s="17">
        <v>319</v>
      </c>
      <c r="K19" s="19">
        <v>60601</v>
      </c>
      <c r="L19" s="17">
        <v>5544</v>
      </c>
      <c r="M19" s="19">
        <v>1491853</v>
      </c>
      <c r="N19" s="12">
        <v>5569</v>
      </c>
      <c r="O19" s="52">
        <v>112</v>
      </c>
      <c r="P19" s="52">
        <v>9</v>
      </c>
      <c r="Q19" s="53">
        <v>5690</v>
      </c>
      <c r="R19" s="20" t="s">
        <v>29</v>
      </c>
    </row>
    <row r="20" spans="1:18" ht="15.75" customHeight="1">
      <c r="A20" s="16" t="s">
        <v>30</v>
      </c>
      <c r="B20" s="17">
        <v>6856</v>
      </c>
      <c r="C20" s="18">
        <v>15495417</v>
      </c>
      <c r="D20" s="17">
        <v>6366</v>
      </c>
      <c r="E20" s="18">
        <v>1637232</v>
      </c>
      <c r="F20" s="17">
        <v>13222</v>
      </c>
      <c r="G20" s="18">
        <v>17132649</v>
      </c>
      <c r="H20" s="17">
        <v>902</v>
      </c>
      <c r="I20" s="19">
        <v>3806979</v>
      </c>
      <c r="J20" s="17">
        <v>869</v>
      </c>
      <c r="K20" s="19">
        <v>195586</v>
      </c>
      <c r="L20" s="17">
        <v>14352</v>
      </c>
      <c r="M20" s="19">
        <v>13521256</v>
      </c>
      <c r="N20" s="12">
        <v>13580</v>
      </c>
      <c r="O20" s="52">
        <v>473</v>
      </c>
      <c r="P20" s="52">
        <v>54</v>
      </c>
      <c r="Q20" s="53">
        <v>14107</v>
      </c>
      <c r="R20" s="20" t="s">
        <v>30</v>
      </c>
    </row>
    <row r="21" spans="1:18" ht="15.75" customHeight="1">
      <c r="A21" s="16" t="s">
        <v>31</v>
      </c>
      <c r="B21" s="17">
        <v>2608</v>
      </c>
      <c r="C21" s="18">
        <v>4581324</v>
      </c>
      <c r="D21" s="17">
        <v>2762</v>
      </c>
      <c r="E21" s="18">
        <v>673351</v>
      </c>
      <c r="F21" s="17">
        <v>5370</v>
      </c>
      <c r="G21" s="18">
        <v>5254675</v>
      </c>
      <c r="H21" s="17">
        <v>154</v>
      </c>
      <c r="I21" s="19">
        <v>817021</v>
      </c>
      <c r="J21" s="17">
        <v>445</v>
      </c>
      <c r="K21" s="19">
        <v>47861</v>
      </c>
      <c r="L21" s="17">
        <v>5668</v>
      </c>
      <c r="M21" s="19">
        <v>4485515</v>
      </c>
      <c r="N21" s="12">
        <v>5407</v>
      </c>
      <c r="O21" s="52">
        <v>141</v>
      </c>
      <c r="P21" s="52">
        <v>13</v>
      </c>
      <c r="Q21" s="53">
        <v>5561</v>
      </c>
      <c r="R21" s="20" t="s">
        <v>31</v>
      </c>
    </row>
    <row r="22" spans="1:18" ht="15.75" customHeight="1">
      <c r="A22" s="16" t="s">
        <v>128</v>
      </c>
      <c r="B22" s="17">
        <v>6569</v>
      </c>
      <c r="C22" s="18">
        <v>15944580</v>
      </c>
      <c r="D22" s="17">
        <v>6030</v>
      </c>
      <c r="E22" s="18">
        <v>1682238</v>
      </c>
      <c r="F22" s="17">
        <v>12599</v>
      </c>
      <c r="G22" s="18">
        <v>17626818</v>
      </c>
      <c r="H22" s="17">
        <v>588</v>
      </c>
      <c r="I22" s="19">
        <v>1117232</v>
      </c>
      <c r="J22" s="17">
        <v>752</v>
      </c>
      <c r="K22" s="19">
        <v>109397</v>
      </c>
      <c r="L22" s="17">
        <v>13453</v>
      </c>
      <c r="M22" s="19">
        <v>16618983</v>
      </c>
      <c r="N22" s="12">
        <v>13062</v>
      </c>
      <c r="O22" s="52">
        <v>427</v>
      </c>
      <c r="P22" s="52">
        <v>29</v>
      </c>
      <c r="Q22" s="53">
        <v>13518</v>
      </c>
      <c r="R22" s="20" t="s">
        <v>141</v>
      </c>
    </row>
    <row r="23" spans="1:18" ht="15.75" customHeight="1">
      <c r="A23" s="21" t="s">
        <v>33</v>
      </c>
      <c r="B23" s="22">
        <v>62863</v>
      </c>
      <c r="C23" s="23">
        <v>206624504</v>
      </c>
      <c r="D23" s="22">
        <v>57429</v>
      </c>
      <c r="E23" s="23">
        <v>15685738</v>
      </c>
      <c r="F23" s="22">
        <v>120292</v>
      </c>
      <c r="G23" s="23">
        <v>222310242</v>
      </c>
      <c r="H23" s="22">
        <v>5353</v>
      </c>
      <c r="I23" s="24">
        <v>23323268</v>
      </c>
      <c r="J23" s="22">
        <v>7716</v>
      </c>
      <c r="K23" s="24">
        <v>802025.571</v>
      </c>
      <c r="L23" s="22">
        <v>128165</v>
      </c>
      <c r="M23" s="24">
        <v>199788999</v>
      </c>
      <c r="N23" s="22">
        <v>123734</v>
      </c>
      <c r="O23" s="62">
        <v>3298</v>
      </c>
      <c r="P23" s="62">
        <v>376</v>
      </c>
      <c r="Q23" s="63">
        <v>127408</v>
      </c>
      <c r="R23" s="25" t="s">
        <v>142</v>
      </c>
    </row>
    <row r="24" spans="1:18" ht="15.75" customHeight="1">
      <c r="A24" s="37"/>
      <c r="B24" s="38"/>
      <c r="C24" s="39"/>
      <c r="D24" s="38"/>
      <c r="E24" s="39"/>
      <c r="F24" s="40"/>
      <c r="G24" s="39"/>
      <c r="H24" s="40"/>
      <c r="I24" s="39"/>
      <c r="J24" s="40"/>
      <c r="K24" s="39"/>
      <c r="L24" s="40"/>
      <c r="M24" s="39"/>
      <c r="N24" s="64"/>
      <c r="O24" s="65"/>
      <c r="P24" s="65"/>
      <c r="Q24" s="66"/>
      <c r="R24" s="67" t="s">
        <v>140</v>
      </c>
    </row>
    <row r="25" spans="1:18" ht="15.75" customHeight="1">
      <c r="A25" s="11" t="s">
        <v>34</v>
      </c>
      <c r="B25" s="12">
        <v>10480</v>
      </c>
      <c r="C25" s="13">
        <v>629497493</v>
      </c>
      <c r="D25" s="12">
        <v>3207</v>
      </c>
      <c r="E25" s="13">
        <v>2240263</v>
      </c>
      <c r="F25" s="12">
        <v>13687</v>
      </c>
      <c r="G25" s="13">
        <v>631737756</v>
      </c>
      <c r="H25" s="12">
        <v>2760</v>
      </c>
      <c r="I25" s="14">
        <v>264069223</v>
      </c>
      <c r="J25" s="12">
        <v>1032</v>
      </c>
      <c r="K25" s="14">
        <v>1222161</v>
      </c>
      <c r="L25" s="12">
        <v>16559</v>
      </c>
      <c r="M25" s="14">
        <v>368890694</v>
      </c>
      <c r="N25" s="12">
        <v>13013</v>
      </c>
      <c r="O25" s="52">
        <v>2269</v>
      </c>
      <c r="P25" s="52">
        <v>404</v>
      </c>
      <c r="Q25" s="53">
        <v>15686</v>
      </c>
      <c r="R25" s="20" t="s">
        <v>34</v>
      </c>
    </row>
    <row r="26" spans="1:18" ht="15.75" customHeight="1">
      <c r="A26" s="11" t="s">
        <v>35</v>
      </c>
      <c r="B26" s="12">
        <v>11923</v>
      </c>
      <c r="C26" s="13">
        <v>176909737</v>
      </c>
      <c r="D26" s="12">
        <v>3890</v>
      </c>
      <c r="E26" s="13">
        <v>1878411</v>
      </c>
      <c r="F26" s="12">
        <v>15813</v>
      </c>
      <c r="G26" s="13">
        <v>178788148</v>
      </c>
      <c r="H26" s="12">
        <v>2219</v>
      </c>
      <c r="I26" s="14">
        <v>24745220</v>
      </c>
      <c r="J26" s="12">
        <v>1075</v>
      </c>
      <c r="K26" s="14">
        <v>651489</v>
      </c>
      <c r="L26" s="12">
        <v>18192</v>
      </c>
      <c r="M26" s="14">
        <v>154694417</v>
      </c>
      <c r="N26" s="12">
        <v>16031</v>
      </c>
      <c r="O26" s="52">
        <v>1142</v>
      </c>
      <c r="P26" s="52">
        <v>360</v>
      </c>
      <c r="Q26" s="53">
        <v>17533</v>
      </c>
      <c r="R26" s="20" t="s">
        <v>35</v>
      </c>
    </row>
    <row r="27" spans="1:18" ht="15.75" customHeight="1">
      <c r="A27" s="11" t="s">
        <v>36</v>
      </c>
      <c r="B27" s="12">
        <v>9490</v>
      </c>
      <c r="C27" s="13">
        <v>214676148</v>
      </c>
      <c r="D27" s="12">
        <v>2963</v>
      </c>
      <c r="E27" s="13">
        <v>1680400</v>
      </c>
      <c r="F27" s="12">
        <v>12453</v>
      </c>
      <c r="G27" s="13">
        <v>216356548</v>
      </c>
      <c r="H27" s="12">
        <v>2181</v>
      </c>
      <c r="I27" s="14">
        <v>51074347</v>
      </c>
      <c r="J27" s="12">
        <v>998</v>
      </c>
      <c r="K27" s="14">
        <v>-692091</v>
      </c>
      <c r="L27" s="12">
        <v>14751</v>
      </c>
      <c r="M27" s="14">
        <v>164590110</v>
      </c>
      <c r="N27" s="12">
        <v>12539</v>
      </c>
      <c r="O27" s="52">
        <v>1298</v>
      </c>
      <c r="P27" s="52">
        <v>409</v>
      </c>
      <c r="Q27" s="53">
        <v>14246</v>
      </c>
      <c r="R27" s="20" t="s">
        <v>36</v>
      </c>
    </row>
    <row r="28" spans="1:18" ht="15.75" customHeight="1">
      <c r="A28" s="11" t="s">
        <v>37</v>
      </c>
      <c r="B28" s="12">
        <v>12773</v>
      </c>
      <c r="C28" s="13">
        <v>243538752</v>
      </c>
      <c r="D28" s="12">
        <v>4288</v>
      </c>
      <c r="E28" s="13">
        <v>1623603</v>
      </c>
      <c r="F28" s="12">
        <v>17061</v>
      </c>
      <c r="G28" s="13">
        <v>245162356</v>
      </c>
      <c r="H28" s="12">
        <v>2261</v>
      </c>
      <c r="I28" s="14">
        <v>112856326</v>
      </c>
      <c r="J28" s="12">
        <v>1248</v>
      </c>
      <c r="K28" s="14">
        <v>1163749</v>
      </c>
      <c r="L28" s="12">
        <v>19524</v>
      </c>
      <c r="M28" s="14">
        <v>133469779</v>
      </c>
      <c r="N28" s="12">
        <v>18764</v>
      </c>
      <c r="O28" s="52">
        <v>1185</v>
      </c>
      <c r="P28" s="52">
        <v>392</v>
      </c>
      <c r="Q28" s="53">
        <v>20341</v>
      </c>
      <c r="R28" s="20" t="s">
        <v>37</v>
      </c>
    </row>
    <row r="29" spans="1:18" ht="15.75" customHeight="1">
      <c r="A29" s="11" t="s">
        <v>129</v>
      </c>
      <c r="B29" s="12">
        <v>15675</v>
      </c>
      <c r="C29" s="13">
        <v>589427902</v>
      </c>
      <c r="D29" s="12">
        <v>5451</v>
      </c>
      <c r="E29" s="13">
        <v>2598615</v>
      </c>
      <c r="F29" s="12">
        <v>21126</v>
      </c>
      <c r="G29" s="13">
        <v>592026517</v>
      </c>
      <c r="H29" s="12">
        <v>4118</v>
      </c>
      <c r="I29" s="14">
        <v>190042824</v>
      </c>
      <c r="J29" s="12">
        <v>1857</v>
      </c>
      <c r="K29" s="14">
        <v>2099496</v>
      </c>
      <c r="L29" s="12">
        <v>25527</v>
      </c>
      <c r="M29" s="14">
        <v>404083189</v>
      </c>
      <c r="N29" s="12">
        <v>22353</v>
      </c>
      <c r="O29" s="52">
        <v>2538</v>
      </c>
      <c r="P29" s="52">
        <v>576</v>
      </c>
      <c r="Q29" s="53">
        <v>25467</v>
      </c>
      <c r="R29" s="20" t="s">
        <v>143</v>
      </c>
    </row>
    <row r="30" spans="1:18" ht="15.75" customHeight="1">
      <c r="A30" s="11"/>
      <c r="B30" s="12"/>
      <c r="C30" s="13"/>
      <c r="D30" s="12"/>
      <c r="E30" s="13"/>
      <c r="F30" s="12"/>
      <c r="G30" s="13"/>
      <c r="H30" s="12"/>
      <c r="I30" s="14"/>
      <c r="J30" s="12"/>
      <c r="K30" s="14"/>
      <c r="L30" s="12"/>
      <c r="M30" s="14"/>
      <c r="N30" s="12"/>
      <c r="O30" s="52"/>
      <c r="P30" s="52"/>
      <c r="Q30" s="53"/>
      <c r="R30" s="20" t="s">
        <v>140</v>
      </c>
    </row>
    <row r="31" spans="1:18" ht="15.75" customHeight="1">
      <c r="A31" s="11" t="s">
        <v>39</v>
      </c>
      <c r="B31" s="12">
        <v>13587</v>
      </c>
      <c r="C31" s="13">
        <v>190027583</v>
      </c>
      <c r="D31" s="12">
        <v>5218</v>
      </c>
      <c r="E31" s="13">
        <v>2125562</v>
      </c>
      <c r="F31" s="12">
        <v>18805</v>
      </c>
      <c r="G31" s="13">
        <v>192153146</v>
      </c>
      <c r="H31" s="12">
        <v>2647</v>
      </c>
      <c r="I31" s="14">
        <v>153452522</v>
      </c>
      <c r="J31" s="12">
        <v>1385</v>
      </c>
      <c r="K31" s="14">
        <v>1510118</v>
      </c>
      <c r="L31" s="12">
        <v>21772</v>
      </c>
      <c r="M31" s="14">
        <v>40210741</v>
      </c>
      <c r="N31" s="12">
        <v>21926</v>
      </c>
      <c r="O31" s="52">
        <v>1858</v>
      </c>
      <c r="P31" s="52">
        <v>737</v>
      </c>
      <c r="Q31" s="53">
        <v>24521</v>
      </c>
      <c r="R31" s="20" t="s">
        <v>39</v>
      </c>
    </row>
    <row r="32" spans="1:18" ht="15.75" customHeight="1">
      <c r="A32" s="11" t="s">
        <v>40</v>
      </c>
      <c r="B32" s="12">
        <v>7612</v>
      </c>
      <c r="C32" s="13">
        <v>138379094</v>
      </c>
      <c r="D32" s="12">
        <v>3628</v>
      </c>
      <c r="E32" s="13">
        <v>1572409</v>
      </c>
      <c r="F32" s="12">
        <v>11240</v>
      </c>
      <c r="G32" s="13">
        <v>139951503</v>
      </c>
      <c r="H32" s="12">
        <v>1323</v>
      </c>
      <c r="I32" s="14">
        <v>34735641</v>
      </c>
      <c r="J32" s="12">
        <v>754</v>
      </c>
      <c r="K32" s="14">
        <v>-13055</v>
      </c>
      <c r="L32" s="12">
        <v>12707</v>
      </c>
      <c r="M32" s="14">
        <v>105202807</v>
      </c>
      <c r="N32" s="12">
        <v>11648</v>
      </c>
      <c r="O32" s="52">
        <v>668</v>
      </c>
      <c r="P32" s="52">
        <v>198</v>
      </c>
      <c r="Q32" s="53">
        <v>12514</v>
      </c>
      <c r="R32" s="20" t="s">
        <v>40</v>
      </c>
    </row>
    <row r="33" spans="1:18" ht="15.75" customHeight="1">
      <c r="A33" s="11" t="s">
        <v>41</v>
      </c>
      <c r="B33" s="12">
        <v>8628</v>
      </c>
      <c r="C33" s="13">
        <v>74230322</v>
      </c>
      <c r="D33" s="12">
        <v>4461</v>
      </c>
      <c r="E33" s="13">
        <v>1629666</v>
      </c>
      <c r="F33" s="12">
        <v>13089</v>
      </c>
      <c r="G33" s="13">
        <v>75859988</v>
      </c>
      <c r="H33" s="12">
        <v>1053</v>
      </c>
      <c r="I33" s="14">
        <v>5409763</v>
      </c>
      <c r="J33" s="12">
        <v>826</v>
      </c>
      <c r="K33" s="14">
        <v>-5567</v>
      </c>
      <c r="L33" s="12">
        <v>14369</v>
      </c>
      <c r="M33" s="14">
        <v>70444658</v>
      </c>
      <c r="N33" s="12">
        <v>14393</v>
      </c>
      <c r="O33" s="52">
        <v>608</v>
      </c>
      <c r="P33" s="52">
        <v>232</v>
      </c>
      <c r="Q33" s="53">
        <v>15233</v>
      </c>
      <c r="R33" s="20" t="s">
        <v>41</v>
      </c>
    </row>
    <row r="34" spans="1:18" ht="15.75" customHeight="1">
      <c r="A34" s="11" t="s">
        <v>42</v>
      </c>
      <c r="B34" s="12">
        <v>9423</v>
      </c>
      <c r="C34" s="13">
        <v>201296232</v>
      </c>
      <c r="D34" s="12">
        <v>4302</v>
      </c>
      <c r="E34" s="13">
        <v>1692898</v>
      </c>
      <c r="F34" s="12">
        <v>13725</v>
      </c>
      <c r="G34" s="13">
        <v>202989131</v>
      </c>
      <c r="H34" s="12">
        <v>1455</v>
      </c>
      <c r="I34" s="14">
        <v>32706977</v>
      </c>
      <c r="J34" s="12">
        <v>957</v>
      </c>
      <c r="K34" s="14">
        <v>437754</v>
      </c>
      <c r="L34" s="12">
        <v>15413</v>
      </c>
      <c r="M34" s="14">
        <v>170719908</v>
      </c>
      <c r="N34" s="12">
        <v>14995</v>
      </c>
      <c r="O34" s="52">
        <v>828</v>
      </c>
      <c r="P34" s="52">
        <v>360</v>
      </c>
      <c r="Q34" s="53">
        <v>16183</v>
      </c>
      <c r="R34" s="20" t="s">
        <v>42</v>
      </c>
    </row>
    <row r="35" spans="1:18" ht="15.75" customHeight="1">
      <c r="A35" s="11" t="s">
        <v>43</v>
      </c>
      <c r="B35" s="12">
        <v>3054</v>
      </c>
      <c r="C35" s="13">
        <v>39854831</v>
      </c>
      <c r="D35" s="12">
        <v>2145</v>
      </c>
      <c r="E35" s="13">
        <v>684608</v>
      </c>
      <c r="F35" s="12">
        <v>5199</v>
      </c>
      <c r="G35" s="13">
        <v>40539439</v>
      </c>
      <c r="H35" s="12">
        <v>329</v>
      </c>
      <c r="I35" s="14">
        <v>5849058</v>
      </c>
      <c r="J35" s="12">
        <v>315</v>
      </c>
      <c r="K35" s="14">
        <v>425422</v>
      </c>
      <c r="L35" s="12">
        <v>5592</v>
      </c>
      <c r="M35" s="14">
        <v>35115802</v>
      </c>
      <c r="N35" s="12">
        <v>5545</v>
      </c>
      <c r="O35" s="52">
        <v>171</v>
      </c>
      <c r="P35" s="52">
        <v>67</v>
      </c>
      <c r="Q35" s="53">
        <v>5783</v>
      </c>
      <c r="R35" s="20" t="s">
        <v>43</v>
      </c>
    </row>
    <row r="36" spans="1:18" ht="15.75" customHeight="1">
      <c r="A36" s="11"/>
      <c r="B36" s="12"/>
      <c r="C36" s="13"/>
      <c r="D36" s="12"/>
      <c r="E36" s="13"/>
      <c r="F36" s="12"/>
      <c r="G36" s="13"/>
      <c r="H36" s="12"/>
      <c r="I36" s="14"/>
      <c r="J36" s="12"/>
      <c r="K36" s="14"/>
      <c r="L36" s="12"/>
      <c r="M36" s="14"/>
      <c r="N36" s="12"/>
      <c r="O36" s="52"/>
      <c r="P36" s="52"/>
      <c r="Q36" s="53"/>
      <c r="R36" s="20" t="s">
        <v>140</v>
      </c>
    </row>
    <row r="37" spans="1:18" ht="15.75" customHeight="1">
      <c r="A37" s="11" t="s">
        <v>44</v>
      </c>
      <c r="B37" s="12">
        <v>3966</v>
      </c>
      <c r="C37" s="13">
        <v>29612086</v>
      </c>
      <c r="D37" s="12">
        <v>2404</v>
      </c>
      <c r="E37" s="13">
        <v>785855</v>
      </c>
      <c r="F37" s="12">
        <v>6370</v>
      </c>
      <c r="G37" s="13">
        <v>30397941</v>
      </c>
      <c r="H37" s="12">
        <v>563</v>
      </c>
      <c r="I37" s="14">
        <v>1816657</v>
      </c>
      <c r="J37" s="12">
        <v>367</v>
      </c>
      <c r="K37" s="14">
        <v>-419305</v>
      </c>
      <c r="L37" s="12">
        <v>7057</v>
      </c>
      <c r="M37" s="14">
        <v>28161978</v>
      </c>
      <c r="N37" s="12">
        <v>6696</v>
      </c>
      <c r="O37" s="52">
        <v>230</v>
      </c>
      <c r="P37" s="52">
        <v>66</v>
      </c>
      <c r="Q37" s="53">
        <v>6992</v>
      </c>
      <c r="R37" s="20" t="s">
        <v>44</v>
      </c>
    </row>
    <row r="38" spans="1:18" ht="15.75" customHeight="1">
      <c r="A38" s="11" t="s">
        <v>45</v>
      </c>
      <c r="B38" s="12">
        <v>5908</v>
      </c>
      <c r="C38" s="13">
        <v>51247860</v>
      </c>
      <c r="D38" s="12">
        <v>2890</v>
      </c>
      <c r="E38" s="13">
        <v>900945</v>
      </c>
      <c r="F38" s="12">
        <v>8798</v>
      </c>
      <c r="G38" s="13">
        <v>52148805</v>
      </c>
      <c r="H38" s="12">
        <v>922</v>
      </c>
      <c r="I38" s="14">
        <v>6161888</v>
      </c>
      <c r="J38" s="12">
        <v>597</v>
      </c>
      <c r="K38" s="14">
        <v>3108</v>
      </c>
      <c r="L38" s="12">
        <v>9817</v>
      </c>
      <c r="M38" s="14">
        <v>45990025</v>
      </c>
      <c r="N38" s="12">
        <v>9141</v>
      </c>
      <c r="O38" s="52">
        <v>336</v>
      </c>
      <c r="P38" s="52">
        <v>130</v>
      </c>
      <c r="Q38" s="53">
        <v>9607</v>
      </c>
      <c r="R38" s="20" t="s">
        <v>45</v>
      </c>
    </row>
    <row r="39" spans="1:18" ht="15.75" customHeight="1">
      <c r="A39" s="11" t="s">
        <v>46</v>
      </c>
      <c r="B39" s="12">
        <v>5842</v>
      </c>
      <c r="C39" s="13">
        <v>44482188</v>
      </c>
      <c r="D39" s="12">
        <v>3295</v>
      </c>
      <c r="E39" s="13">
        <v>942876</v>
      </c>
      <c r="F39" s="12">
        <v>9137</v>
      </c>
      <c r="G39" s="13">
        <v>45425064</v>
      </c>
      <c r="H39" s="12">
        <v>727</v>
      </c>
      <c r="I39" s="14">
        <v>2085009</v>
      </c>
      <c r="J39" s="12">
        <v>483</v>
      </c>
      <c r="K39" s="14">
        <v>44701</v>
      </c>
      <c r="L39" s="12">
        <v>9955</v>
      </c>
      <c r="M39" s="14">
        <v>43384757</v>
      </c>
      <c r="N39" s="12">
        <v>9482</v>
      </c>
      <c r="O39" s="52">
        <v>279</v>
      </c>
      <c r="P39" s="52">
        <v>84</v>
      </c>
      <c r="Q39" s="53">
        <v>9845</v>
      </c>
      <c r="R39" s="20" t="s">
        <v>46</v>
      </c>
    </row>
    <row r="40" spans="1:18" ht="15.75" customHeight="1">
      <c r="A40" s="11" t="s">
        <v>47</v>
      </c>
      <c r="B40" s="12">
        <v>5092</v>
      </c>
      <c r="C40" s="13">
        <v>58864399</v>
      </c>
      <c r="D40" s="12">
        <v>2814</v>
      </c>
      <c r="E40" s="13">
        <v>794411</v>
      </c>
      <c r="F40" s="12">
        <v>7906</v>
      </c>
      <c r="G40" s="13">
        <v>59658810</v>
      </c>
      <c r="H40" s="12">
        <v>571</v>
      </c>
      <c r="I40" s="14">
        <v>3843406</v>
      </c>
      <c r="J40" s="12">
        <v>501</v>
      </c>
      <c r="K40" s="14">
        <v>91926</v>
      </c>
      <c r="L40" s="12">
        <v>8569</v>
      </c>
      <c r="M40" s="14">
        <v>55907330</v>
      </c>
      <c r="N40" s="12">
        <v>8367</v>
      </c>
      <c r="O40" s="52">
        <v>244</v>
      </c>
      <c r="P40" s="52">
        <v>82</v>
      </c>
      <c r="Q40" s="53">
        <v>8693</v>
      </c>
      <c r="R40" s="20" t="s">
        <v>47</v>
      </c>
    </row>
    <row r="41" spans="1:18" ht="15.75" customHeight="1">
      <c r="A41" s="11" t="s">
        <v>48</v>
      </c>
      <c r="B41" s="12">
        <v>2115</v>
      </c>
      <c r="C41" s="13">
        <v>6727014</v>
      </c>
      <c r="D41" s="12">
        <v>1805</v>
      </c>
      <c r="E41" s="13">
        <v>445060</v>
      </c>
      <c r="F41" s="12">
        <v>3920</v>
      </c>
      <c r="G41" s="13">
        <v>7172074</v>
      </c>
      <c r="H41" s="12">
        <v>148</v>
      </c>
      <c r="I41" s="14">
        <v>249548</v>
      </c>
      <c r="J41" s="12">
        <v>265</v>
      </c>
      <c r="K41" s="14">
        <v>-37520</v>
      </c>
      <c r="L41" s="12">
        <v>4147</v>
      </c>
      <c r="M41" s="14">
        <v>6885006</v>
      </c>
      <c r="N41" s="12">
        <v>3852</v>
      </c>
      <c r="O41" s="52">
        <v>73</v>
      </c>
      <c r="P41" s="52">
        <v>10</v>
      </c>
      <c r="Q41" s="53">
        <v>3935</v>
      </c>
      <c r="R41" s="20" t="s">
        <v>48</v>
      </c>
    </row>
    <row r="42" spans="1:18" ht="15.75" customHeight="1">
      <c r="A42" s="157"/>
      <c r="B42" s="158"/>
      <c r="C42" s="159"/>
      <c r="D42" s="158"/>
      <c r="E42" s="159"/>
      <c r="F42" s="158"/>
      <c r="G42" s="159"/>
      <c r="H42" s="158"/>
      <c r="I42" s="160"/>
      <c r="J42" s="158"/>
      <c r="K42" s="160"/>
      <c r="L42" s="158"/>
      <c r="M42" s="160"/>
      <c r="N42" s="158"/>
      <c r="O42" s="162"/>
      <c r="P42" s="162"/>
      <c r="Q42" s="163"/>
      <c r="R42" s="161" t="s">
        <v>140</v>
      </c>
    </row>
    <row r="43" spans="1:18" ht="15.75" customHeight="1">
      <c r="A43" s="11" t="s">
        <v>49</v>
      </c>
      <c r="B43" s="12">
        <v>5501</v>
      </c>
      <c r="C43" s="13">
        <v>80066305</v>
      </c>
      <c r="D43" s="12">
        <v>3148</v>
      </c>
      <c r="E43" s="13">
        <v>914521</v>
      </c>
      <c r="F43" s="12">
        <v>8649</v>
      </c>
      <c r="G43" s="13">
        <v>80980826</v>
      </c>
      <c r="H43" s="12">
        <v>689</v>
      </c>
      <c r="I43" s="14">
        <v>13802810</v>
      </c>
      <c r="J43" s="12">
        <v>582</v>
      </c>
      <c r="K43" s="14">
        <v>200560</v>
      </c>
      <c r="L43" s="12">
        <v>9502</v>
      </c>
      <c r="M43" s="14">
        <v>67378576</v>
      </c>
      <c r="N43" s="12">
        <v>8839</v>
      </c>
      <c r="O43" s="52">
        <v>420</v>
      </c>
      <c r="P43" s="52">
        <v>76</v>
      </c>
      <c r="Q43" s="53">
        <v>9335</v>
      </c>
      <c r="R43" s="15" t="s">
        <v>49</v>
      </c>
    </row>
    <row r="44" spans="1:18" ht="15.75" customHeight="1">
      <c r="A44" s="11" t="s">
        <v>50</v>
      </c>
      <c r="B44" s="12">
        <v>3541</v>
      </c>
      <c r="C44" s="13">
        <v>32355491</v>
      </c>
      <c r="D44" s="12">
        <v>2492</v>
      </c>
      <c r="E44" s="13">
        <v>669363</v>
      </c>
      <c r="F44" s="12">
        <v>6033</v>
      </c>
      <c r="G44" s="13">
        <v>33024854</v>
      </c>
      <c r="H44" s="12">
        <v>304</v>
      </c>
      <c r="I44" s="14">
        <v>1119874</v>
      </c>
      <c r="J44" s="12">
        <v>494</v>
      </c>
      <c r="K44" s="14">
        <v>-44677</v>
      </c>
      <c r="L44" s="12">
        <v>6544</v>
      </c>
      <c r="M44" s="14">
        <v>31860303</v>
      </c>
      <c r="N44" s="12">
        <v>5894</v>
      </c>
      <c r="O44" s="52">
        <v>280</v>
      </c>
      <c r="P44" s="52">
        <v>36</v>
      </c>
      <c r="Q44" s="53">
        <v>6210</v>
      </c>
      <c r="R44" s="20" t="s">
        <v>50</v>
      </c>
    </row>
    <row r="45" spans="1:18" ht="15.75" customHeight="1">
      <c r="A45" s="11" t="s">
        <v>51</v>
      </c>
      <c r="B45" s="12">
        <v>2336</v>
      </c>
      <c r="C45" s="13">
        <v>8433042</v>
      </c>
      <c r="D45" s="12">
        <v>2146</v>
      </c>
      <c r="E45" s="13">
        <v>591261</v>
      </c>
      <c r="F45" s="12">
        <v>4482</v>
      </c>
      <c r="G45" s="13">
        <v>9024303</v>
      </c>
      <c r="H45" s="12">
        <v>211</v>
      </c>
      <c r="I45" s="14">
        <v>948597</v>
      </c>
      <c r="J45" s="12">
        <v>226</v>
      </c>
      <c r="K45" s="14">
        <v>37950</v>
      </c>
      <c r="L45" s="12">
        <v>4780</v>
      </c>
      <c r="M45" s="14">
        <v>8113656</v>
      </c>
      <c r="N45" s="12">
        <v>4638</v>
      </c>
      <c r="O45" s="52">
        <v>101</v>
      </c>
      <c r="P45" s="52">
        <v>32</v>
      </c>
      <c r="Q45" s="53">
        <v>4771</v>
      </c>
      <c r="R45" s="20" t="s">
        <v>51</v>
      </c>
    </row>
    <row r="46" spans="1:18" ht="15.75" customHeight="1">
      <c r="A46" s="11" t="s">
        <v>52</v>
      </c>
      <c r="B46" s="12">
        <v>6756</v>
      </c>
      <c r="C46" s="13">
        <v>38803954</v>
      </c>
      <c r="D46" s="12">
        <v>4952</v>
      </c>
      <c r="E46" s="13">
        <v>1632964</v>
      </c>
      <c r="F46" s="12">
        <v>11708</v>
      </c>
      <c r="G46" s="13">
        <v>40436918</v>
      </c>
      <c r="H46" s="12">
        <v>753</v>
      </c>
      <c r="I46" s="14">
        <v>3287856</v>
      </c>
      <c r="J46" s="12">
        <v>576</v>
      </c>
      <c r="K46" s="14">
        <v>12610</v>
      </c>
      <c r="L46" s="12">
        <v>12664</v>
      </c>
      <c r="M46" s="14">
        <v>37161672</v>
      </c>
      <c r="N46" s="12">
        <v>12237</v>
      </c>
      <c r="O46" s="52">
        <v>407</v>
      </c>
      <c r="P46" s="52">
        <v>127</v>
      </c>
      <c r="Q46" s="53">
        <v>12771</v>
      </c>
      <c r="R46" s="20" t="s">
        <v>52</v>
      </c>
    </row>
    <row r="47" spans="1:18" ht="15.75" customHeight="1">
      <c r="A47" s="11" t="s">
        <v>53</v>
      </c>
      <c r="B47" s="12">
        <v>4730</v>
      </c>
      <c r="C47" s="13">
        <v>24391742</v>
      </c>
      <c r="D47" s="12">
        <v>3404</v>
      </c>
      <c r="E47" s="13">
        <v>928366</v>
      </c>
      <c r="F47" s="12">
        <v>8134</v>
      </c>
      <c r="G47" s="13">
        <v>25320108</v>
      </c>
      <c r="H47" s="12">
        <v>394</v>
      </c>
      <c r="I47" s="14">
        <v>11911037</v>
      </c>
      <c r="J47" s="12">
        <v>498</v>
      </c>
      <c r="K47" s="14">
        <v>-1320211</v>
      </c>
      <c r="L47" s="12">
        <v>8642</v>
      </c>
      <c r="M47" s="14">
        <v>12088860</v>
      </c>
      <c r="N47" s="12">
        <v>8274</v>
      </c>
      <c r="O47" s="52">
        <v>216</v>
      </c>
      <c r="P47" s="52">
        <v>52</v>
      </c>
      <c r="Q47" s="53">
        <v>8542</v>
      </c>
      <c r="R47" s="20" t="s">
        <v>53</v>
      </c>
    </row>
    <row r="48" spans="1:18" ht="15.75" customHeight="1">
      <c r="A48" s="11"/>
      <c r="B48" s="12"/>
      <c r="C48" s="13"/>
      <c r="D48" s="12"/>
      <c r="E48" s="13"/>
      <c r="F48" s="12"/>
      <c r="G48" s="13"/>
      <c r="H48" s="12"/>
      <c r="I48" s="14"/>
      <c r="J48" s="12"/>
      <c r="K48" s="14"/>
      <c r="L48" s="12"/>
      <c r="M48" s="14"/>
      <c r="N48" s="12"/>
      <c r="O48" s="52"/>
      <c r="P48" s="52"/>
      <c r="Q48" s="53"/>
      <c r="R48" s="20" t="s">
        <v>140</v>
      </c>
    </row>
    <row r="49" spans="1:18" ht="15.75" customHeight="1">
      <c r="A49" s="11" t="s">
        <v>54</v>
      </c>
      <c r="B49" s="12">
        <v>2674</v>
      </c>
      <c r="C49" s="13">
        <v>7201887</v>
      </c>
      <c r="D49" s="12">
        <v>2359</v>
      </c>
      <c r="E49" s="13">
        <v>695100</v>
      </c>
      <c r="F49" s="12">
        <v>5033</v>
      </c>
      <c r="G49" s="13">
        <v>7896986</v>
      </c>
      <c r="H49" s="12">
        <v>287</v>
      </c>
      <c r="I49" s="14">
        <v>2505046</v>
      </c>
      <c r="J49" s="12">
        <v>321</v>
      </c>
      <c r="K49" s="14">
        <v>57759</v>
      </c>
      <c r="L49" s="12">
        <v>5445</v>
      </c>
      <c r="M49" s="14">
        <v>5449700</v>
      </c>
      <c r="N49" s="12">
        <v>4980</v>
      </c>
      <c r="O49" s="52">
        <v>163</v>
      </c>
      <c r="P49" s="52">
        <v>36</v>
      </c>
      <c r="Q49" s="53">
        <v>5179</v>
      </c>
      <c r="R49" s="20" t="s">
        <v>54</v>
      </c>
    </row>
    <row r="50" spans="1:18" ht="15.75" customHeight="1">
      <c r="A50" s="11" t="s">
        <v>55</v>
      </c>
      <c r="B50" s="12">
        <v>5313</v>
      </c>
      <c r="C50" s="13">
        <v>34831257</v>
      </c>
      <c r="D50" s="12">
        <v>4076</v>
      </c>
      <c r="E50" s="13">
        <v>1082399</v>
      </c>
      <c r="F50" s="12">
        <v>9389</v>
      </c>
      <c r="G50" s="13">
        <v>35913656</v>
      </c>
      <c r="H50" s="12">
        <v>432</v>
      </c>
      <c r="I50" s="14">
        <v>45023401</v>
      </c>
      <c r="J50" s="12">
        <v>533</v>
      </c>
      <c r="K50" s="14">
        <v>143498</v>
      </c>
      <c r="L50" s="12">
        <v>9952</v>
      </c>
      <c r="M50" s="14">
        <v>-8966248</v>
      </c>
      <c r="N50" s="12">
        <v>9326</v>
      </c>
      <c r="O50" s="52">
        <v>217</v>
      </c>
      <c r="P50" s="52">
        <v>49</v>
      </c>
      <c r="Q50" s="53">
        <v>9592</v>
      </c>
      <c r="R50" s="20" t="s">
        <v>55</v>
      </c>
    </row>
    <row r="51" spans="1:18" ht="15.75" customHeight="1">
      <c r="A51" s="11" t="s">
        <v>56</v>
      </c>
      <c r="B51" s="12">
        <v>5030</v>
      </c>
      <c r="C51" s="13">
        <v>14836837</v>
      </c>
      <c r="D51" s="12">
        <v>4452</v>
      </c>
      <c r="E51" s="13">
        <v>1372718</v>
      </c>
      <c r="F51" s="12">
        <v>9482</v>
      </c>
      <c r="G51" s="13">
        <v>16209555</v>
      </c>
      <c r="H51" s="12">
        <v>493</v>
      </c>
      <c r="I51" s="14">
        <v>533266</v>
      </c>
      <c r="J51" s="12">
        <v>633</v>
      </c>
      <c r="K51" s="14">
        <v>87130</v>
      </c>
      <c r="L51" s="12">
        <v>10236</v>
      </c>
      <c r="M51" s="14">
        <v>15763419</v>
      </c>
      <c r="N51" s="12">
        <v>10286</v>
      </c>
      <c r="O51" s="52">
        <v>300</v>
      </c>
      <c r="P51" s="52">
        <v>63</v>
      </c>
      <c r="Q51" s="53">
        <v>10649</v>
      </c>
      <c r="R51" s="20" t="s">
        <v>56</v>
      </c>
    </row>
    <row r="52" spans="1:18" ht="15.75" customHeight="1">
      <c r="A52" s="11" t="s">
        <v>57</v>
      </c>
      <c r="B52" s="12">
        <v>4458</v>
      </c>
      <c r="C52" s="13">
        <v>10557557</v>
      </c>
      <c r="D52" s="12">
        <v>4252</v>
      </c>
      <c r="E52" s="13">
        <v>1327698</v>
      </c>
      <c r="F52" s="12">
        <v>8710</v>
      </c>
      <c r="G52" s="13">
        <v>11885255</v>
      </c>
      <c r="H52" s="12">
        <v>429</v>
      </c>
      <c r="I52" s="14">
        <v>437959</v>
      </c>
      <c r="J52" s="12">
        <v>558</v>
      </c>
      <c r="K52" s="14">
        <v>82325</v>
      </c>
      <c r="L52" s="12">
        <v>9335</v>
      </c>
      <c r="M52" s="14">
        <v>11529621</v>
      </c>
      <c r="N52" s="12">
        <v>9435</v>
      </c>
      <c r="O52" s="52">
        <v>272</v>
      </c>
      <c r="P52" s="52">
        <v>51</v>
      </c>
      <c r="Q52" s="53">
        <v>9758</v>
      </c>
      <c r="R52" s="20" t="s">
        <v>57</v>
      </c>
    </row>
    <row r="53" spans="1:18" ht="15.75" customHeight="1">
      <c r="A53" s="11" t="s">
        <v>58</v>
      </c>
      <c r="B53" s="12">
        <v>4496</v>
      </c>
      <c r="C53" s="13">
        <v>17791201</v>
      </c>
      <c r="D53" s="12">
        <v>3681</v>
      </c>
      <c r="E53" s="13">
        <v>1140776</v>
      </c>
      <c r="F53" s="12">
        <v>8177</v>
      </c>
      <c r="G53" s="13">
        <v>18931977</v>
      </c>
      <c r="H53" s="12">
        <v>520</v>
      </c>
      <c r="I53" s="14">
        <v>3061928</v>
      </c>
      <c r="J53" s="12">
        <v>353</v>
      </c>
      <c r="K53" s="14">
        <v>-452988</v>
      </c>
      <c r="L53" s="12">
        <v>8817</v>
      </c>
      <c r="M53" s="14">
        <v>15417062</v>
      </c>
      <c r="N53" s="12">
        <v>8668</v>
      </c>
      <c r="O53" s="52">
        <v>259</v>
      </c>
      <c r="P53" s="52">
        <v>62</v>
      </c>
      <c r="Q53" s="53">
        <v>8989</v>
      </c>
      <c r="R53" s="20" t="s">
        <v>58</v>
      </c>
    </row>
    <row r="54" spans="1:18" ht="15.75" customHeight="1">
      <c r="A54" s="11"/>
      <c r="B54" s="12"/>
      <c r="C54" s="13"/>
      <c r="D54" s="12"/>
      <c r="E54" s="13"/>
      <c r="F54" s="12"/>
      <c r="G54" s="13"/>
      <c r="H54" s="12"/>
      <c r="I54" s="14"/>
      <c r="J54" s="12"/>
      <c r="K54" s="14"/>
      <c r="L54" s="12"/>
      <c r="M54" s="14"/>
      <c r="N54" s="12"/>
      <c r="O54" s="52"/>
      <c r="P54" s="52"/>
      <c r="Q54" s="53"/>
      <c r="R54" s="20" t="s">
        <v>140</v>
      </c>
    </row>
    <row r="55" spans="1:18" ht="15.75" customHeight="1">
      <c r="A55" s="11" t="s">
        <v>59</v>
      </c>
      <c r="B55" s="12">
        <v>20069</v>
      </c>
      <c r="C55" s="13">
        <v>270425452</v>
      </c>
      <c r="D55" s="12">
        <v>8552</v>
      </c>
      <c r="E55" s="13">
        <v>3277266</v>
      </c>
      <c r="F55" s="12">
        <v>28621</v>
      </c>
      <c r="G55" s="13">
        <v>273702718</v>
      </c>
      <c r="H55" s="12">
        <v>2521</v>
      </c>
      <c r="I55" s="14">
        <v>16546688</v>
      </c>
      <c r="J55" s="12">
        <v>1670</v>
      </c>
      <c r="K55" s="14">
        <v>2153327</v>
      </c>
      <c r="L55" s="12">
        <v>31607</v>
      </c>
      <c r="M55" s="14">
        <v>259309356</v>
      </c>
      <c r="N55" s="12">
        <v>30808</v>
      </c>
      <c r="O55" s="52">
        <v>1280</v>
      </c>
      <c r="P55" s="52">
        <v>703</v>
      </c>
      <c r="Q55" s="53">
        <v>32791</v>
      </c>
      <c r="R55" s="20" t="s">
        <v>59</v>
      </c>
    </row>
    <row r="56" spans="1:18" ht="15.75" customHeight="1">
      <c r="A56" s="11" t="s">
        <v>60</v>
      </c>
      <c r="B56" s="12">
        <v>5425</v>
      </c>
      <c r="C56" s="13">
        <v>25501389</v>
      </c>
      <c r="D56" s="12">
        <v>4175</v>
      </c>
      <c r="E56" s="13">
        <v>1267858</v>
      </c>
      <c r="F56" s="12">
        <v>9600</v>
      </c>
      <c r="G56" s="13">
        <v>26769247</v>
      </c>
      <c r="H56" s="12">
        <v>587</v>
      </c>
      <c r="I56" s="14">
        <v>1100084</v>
      </c>
      <c r="J56" s="12">
        <v>586</v>
      </c>
      <c r="K56" s="14">
        <v>59451</v>
      </c>
      <c r="L56" s="12">
        <v>10389</v>
      </c>
      <c r="M56" s="14">
        <v>25728614</v>
      </c>
      <c r="N56" s="12">
        <v>10409</v>
      </c>
      <c r="O56" s="52">
        <v>312</v>
      </c>
      <c r="P56" s="52">
        <v>80</v>
      </c>
      <c r="Q56" s="53">
        <v>10801</v>
      </c>
      <c r="R56" s="20" t="s">
        <v>60</v>
      </c>
    </row>
    <row r="57" spans="1:18" ht="15.75" customHeight="1">
      <c r="A57" s="11" t="s">
        <v>61</v>
      </c>
      <c r="B57" s="12">
        <v>4388</v>
      </c>
      <c r="C57" s="13">
        <v>17780637</v>
      </c>
      <c r="D57" s="12">
        <v>3799</v>
      </c>
      <c r="E57" s="13">
        <v>1165079</v>
      </c>
      <c r="F57" s="12">
        <v>8187</v>
      </c>
      <c r="G57" s="13">
        <v>18945715</v>
      </c>
      <c r="H57" s="12">
        <v>455</v>
      </c>
      <c r="I57" s="14">
        <v>1005337</v>
      </c>
      <c r="J57" s="12">
        <v>445</v>
      </c>
      <c r="K57" s="14">
        <v>41007</v>
      </c>
      <c r="L57" s="12">
        <v>8757</v>
      </c>
      <c r="M57" s="14">
        <v>17981386</v>
      </c>
      <c r="N57" s="12">
        <v>8817</v>
      </c>
      <c r="O57" s="52">
        <v>269</v>
      </c>
      <c r="P57" s="52">
        <v>55</v>
      </c>
      <c r="Q57" s="53">
        <v>9141</v>
      </c>
      <c r="R57" s="20" t="s">
        <v>61</v>
      </c>
    </row>
    <row r="58" spans="1:18" ht="15.75" customHeight="1">
      <c r="A58" s="11" t="s">
        <v>62</v>
      </c>
      <c r="B58" s="12">
        <v>3255</v>
      </c>
      <c r="C58" s="13">
        <v>10230115</v>
      </c>
      <c r="D58" s="12">
        <v>2994</v>
      </c>
      <c r="E58" s="13">
        <v>940906</v>
      </c>
      <c r="F58" s="12">
        <v>6249</v>
      </c>
      <c r="G58" s="13">
        <v>11171020</v>
      </c>
      <c r="H58" s="12">
        <v>362</v>
      </c>
      <c r="I58" s="14">
        <v>749572</v>
      </c>
      <c r="J58" s="12">
        <v>349</v>
      </c>
      <c r="K58" s="14">
        <v>55220</v>
      </c>
      <c r="L58" s="12">
        <v>6736</v>
      </c>
      <c r="M58" s="14">
        <v>10476669</v>
      </c>
      <c r="N58" s="12">
        <v>6249</v>
      </c>
      <c r="O58" s="52">
        <v>220</v>
      </c>
      <c r="P58" s="52">
        <v>42</v>
      </c>
      <c r="Q58" s="53">
        <v>6511</v>
      </c>
      <c r="R58" s="20" t="s">
        <v>62</v>
      </c>
    </row>
    <row r="59" spans="1:18" ht="15.75" customHeight="1">
      <c r="A59" s="11" t="s">
        <v>63</v>
      </c>
      <c r="B59" s="12">
        <v>9178</v>
      </c>
      <c r="C59" s="13">
        <v>75424747</v>
      </c>
      <c r="D59" s="12">
        <v>5306</v>
      </c>
      <c r="E59" s="13">
        <v>1775600</v>
      </c>
      <c r="F59" s="12">
        <v>14484</v>
      </c>
      <c r="G59" s="13">
        <v>77200347</v>
      </c>
      <c r="H59" s="12">
        <v>1121</v>
      </c>
      <c r="I59" s="14">
        <v>4100390</v>
      </c>
      <c r="J59" s="12">
        <v>826</v>
      </c>
      <c r="K59" s="14">
        <v>87428</v>
      </c>
      <c r="L59" s="12">
        <v>15837</v>
      </c>
      <c r="M59" s="14">
        <v>73187386</v>
      </c>
      <c r="N59" s="12">
        <v>15399</v>
      </c>
      <c r="O59" s="52">
        <v>518</v>
      </c>
      <c r="P59" s="52">
        <v>250</v>
      </c>
      <c r="Q59" s="53">
        <v>16167</v>
      </c>
      <c r="R59" s="20" t="s">
        <v>63</v>
      </c>
    </row>
    <row r="60" spans="1:18" ht="15.75" customHeight="1">
      <c r="A60" s="11"/>
      <c r="B60" s="12"/>
      <c r="C60" s="13"/>
      <c r="D60" s="12"/>
      <c r="E60" s="13"/>
      <c r="F60" s="12"/>
      <c r="G60" s="13"/>
      <c r="H60" s="12"/>
      <c r="I60" s="14"/>
      <c r="J60" s="12"/>
      <c r="K60" s="14"/>
      <c r="L60" s="12"/>
      <c r="M60" s="14"/>
      <c r="N60" s="12"/>
      <c r="O60" s="52"/>
      <c r="P60" s="52"/>
      <c r="Q60" s="53"/>
      <c r="R60" s="20" t="s">
        <v>140</v>
      </c>
    </row>
    <row r="61" spans="1:18" ht="15.75" customHeight="1">
      <c r="A61" s="11" t="s">
        <v>64</v>
      </c>
      <c r="B61" s="12">
        <v>5015</v>
      </c>
      <c r="C61" s="13">
        <v>31947310</v>
      </c>
      <c r="D61" s="12">
        <v>3860</v>
      </c>
      <c r="E61" s="13">
        <v>1094440</v>
      </c>
      <c r="F61" s="12">
        <v>8875</v>
      </c>
      <c r="G61" s="13">
        <v>33041749</v>
      </c>
      <c r="H61" s="12">
        <v>489</v>
      </c>
      <c r="I61" s="14">
        <v>1107956</v>
      </c>
      <c r="J61" s="12">
        <v>514</v>
      </c>
      <c r="K61" s="14">
        <v>64180</v>
      </c>
      <c r="L61" s="12">
        <v>9557</v>
      </c>
      <c r="M61" s="14">
        <v>31997973</v>
      </c>
      <c r="N61" s="12">
        <v>9314</v>
      </c>
      <c r="O61" s="52">
        <v>227</v>
      </c>
      <c r="P61" s="52">
        <v>50</v>
      </c>
      <c r="Q61" s="53">
        <v>9591</v>
      </c>
      <c r="R61" s="20" t="s">
        <v>64</v>
      </c>
    </row>
    <row r="62" spans="1:18" ht="15.75" customHeight="1">
      <c r="A62" s="11" t="s">
        <v>65</v>
      </c>
      <c r="B62" s="12">
        <v>4356</v>
      </c>
      <c r="C62" s="13">
        <v>19368080</v>
      </c>
      <c r="D62" s="12">
        <v>3101</v>
      </c>
      <c r="E62" s="13">
        <v>843337</v>
      </c>
      <c r="F62" s="12">
        <v>7457</v>
      </c>
      <c r="G62" s="13">
        <v>20211417</v>
      </c>
      <c r="H62" s="12">
        <v>360</v>
      </c>
      <c r="I62" s="14">
        <v>2650412</v>
      </c>
      <c r="J62" s="12">
        <v>374</v>
      </c>
      <c r="K62" s="14">
        <v>36065</v>
      </c>
      <c r="L62" s="12">
        <v>7949</v>
      </c>
      <c r="M62" s="14">
        <v>17597070</v>
      </c>
      <c r="N62" s="12">
        <v>7648</v>
      </c>
      <c r="O62" s="52">
        <v>161</v>
      </c>
      <c r="P62" s="52">
        <v>51</v>
      </c>
      <c r="Q62" s="53">
        <v>7860</v>
      </c>
      <c r="R62" s="20" t="s">
        <v>65</v>
      </c>
    </row>
    <row r="63" spans="1:18" ht="15.75" customHeight="1">
      <c r="A63" s="11" t="s">
        <v>66</v>
      </c>
      <c r="B63" s="12">
        <v>8041</v>
      </c>
      <c r="C63" s="13">
        <v>30026200</v>
      </c>
      <c r="D63" s="12">
        <v>6166</v>
      </c>
      <c r="E63" s="13">
        <v>1745041</v>
      </c>
      <c r="F63" s="12">
        <v>14207</v>
      </c>
      <c r="G63" s="13">
        <v>31771241</v>
      </c>
      <c r="H63" s="12">
        <v>589</v>
      </c>
      <c r="I63" s="14">
        <v>2939023</v>
      </c>
      <c r="J63" s="12">
        <v>892</v>
      </c>
      <c r="K63" s="14">
        <v>74336</v>
      </c>
      <c r="L63" s="12">
        <v>15066</v>
      </c>
      <c r="M63" s="14">
        <v>28906554</v>
      </c>
      <c r="N63" s="12">
        <v>14511</v>
      </c>
      <c r="O63" s="52">
        <v>332</v>
      </c>
      <c r="P63" s="52">
        <v>50</v>
      </c>
      <c r="Q63" s="53">
        <v>14893</v>
      </c>
      <c r="R63" s="20" t="s">
        <v>66</v>
      </c>
    </row>
    <row r="64" spans="1:18" ht="15.75" customHeight="1">
      <c r="A64" s="11" t="s">
        <v>67</v>
      </c>
      <c r="B64" s="12">
        <v>5654</v>
      </c>
      <c r="C64" s="13">
        <v>12439998</v>
      </c>
      <c r="D64" s="12">
        <v>4831</v>
      </c>
      <c r="E64" s="13">
        <v>1420145</v>
      </c>
      <c r="F64" s="12">
        <v>10485</v>
      </c>
      <c r="G64" s="13">
        <v>13860144</v>
      </c>
      <c r="H64" s="12">
        <v>457</v>
      </c>
      <c r="I64" s="14">
        <v>2170237</v>
      </c>
      <c r="J64" s="12">
        <v>645</v>
      </c>
      <c r="K64" s="14">
        <v>24774</v>
      </c>
      <c r="L64" s="12">
        <v>11183</v>
      </c>
      <c r="M64" s="14">
        <v>11714681</v>
      </c>
      <c r="N64" s="12">
        <v>10673</v>
      </c>
      <c r="O64" s="52">
        <v>277</v>
      </c>
      <c r="P64" s="52">
        <v>38</v>
      </c>
      <c r="Q64" s="53">
        <v>10988</v>
      </c>
      <c r="R64" s="20" t="s">
        <v>67</v>
      </c>
    </row>
    <row r="65" spans="1:18" ht="15.75" customHeight="1">
      <c r="A65" s="16" t="s">
        <v>68</v>
      </c>
      <c r="B65" s="17">
        <v>3288</v>
      </c>
      <c r="C65" s="18">
        <v>6526143</v>
      </c>
      <c r="D65" s="17">
        <v>3260</v>
      </c>
      <c r="E65" s="18">
        <v>982743</v>
      </c>
      <c r="F65" s="17">
        <v>6548</v>
      </c>
      <c r="G65" s="18">
        <v>7508886</v>
      </c>
      <c r="H65" s="17">
        <v>290</v>
      </c>
      <c r="I65" s="19">
        <v>385509</v>
      </c>
      <c r="J65" s="17">
        <v>406</v>
      </c>
      <c r="K65" s="19">
        <v>105499</v>
      </c>
      <c r="L65" s="17">
        <v>7000</v>
      </c>
      <c r="M65" s="19">
        <v>7228876</v>
      </c>
      <c r="N65" s="12">
        <v>6578</v>
      </c>
      <c r="O65" s="52">
        <v>159</v>
      </c>
      <c r="P65" s="52">
        <v>19</v>
      </c>
      <c r="Q65" s="53">
        <v>6756</v>
      </c>
      <c r="R65" s="20" t="s">
        <v>68</v>
      </c>
    </row>
    <row r="66" spans="1:18" ht="15.75" customHeight="1">
      <c r="A66" s="16"/>
      <c r="B66" s="17"/>
      <c r="C66" s="18"/>
      <c r="D66" s="17"/>
      <c r="E66" s="18"/>
      <c r="F66" s="17"/>
      <c r="G66" s="18"/>
      <c r="H66" s="17"/>
      <c r="I66" s="19"/>
      <c r="J66" s="17"/>
      <c r="K66" s="19"/>
      <c r="L66" s="17"/>
      <c r="M66" s="19"/>
      <c r="N66" s="12"/>
      <c r="O66" s="52"/>
      <c r="P66" s="52"/>
      <c r="Q66" s="53"/>
      <c r="R66" s="20" t="s">
        <v>140</v>
      </c>
    </row>
    <row r="67" spans="1:18" ht="15.75" customHeight="1">
      <c r="A67" s="16" t="s">
        <v>69</v>
      </c>
      <c r="B67" s="17">
        <v>5997</v>
      </c>
      <c r="C67" s="18">
        <v>15844903</v>
      </c>
      <c r="D67" s="17">
        <v>4635</v>
      </c>
      <c r="E67" s="18">
        <v>1276271</v>
      </c>
      <c r="F67" s="17">
        <v>10632</v>
      </c>
      <c r="G67" s="18">
        <v>17121174</v>
      </c>
      <c r="H67" s="17">
        <v>423</v>
      </c>
      <c r="I67" s="19">
        <v>1964596</v>
      </c>
      <c r="J67" s="17">
        <v>563</v>
      </c>
      <c r="K67" s="19">
        <v>108776</v>
      </c>
      <c r="L67" s="17">
        <v>11262</v>
      </c>
      <c r="M67" s="19">
        <v>15265353</v>
      </c>
      <c r="N67" s="12">
        <v>10799</v>
      </c>
      <c r="O67" s="52">
        <v>223</v>
      </c>
      <c r="P67" s="52">
        <v>44</v>
      </c>
      <c r="Q67" s="53">
        <v>11066</v>
      </c>
      <c r="R67" s="20" t="s">
        <v>69</v>
      </c>
    </row>
    <row r="68" spans="1:18" ht="15.75" customHeight="1">
      <c r="A68" s="16" t="s">
        <v>70</v>
      </c>
      <c r="B68" s="17">
        <v>4852</v>
      </c>
      <c r="C68" s="18">
        <v>11247713</v>
      </c>
      <c r="D68" s="17">
        <v>3920</v>
      </c>
      <c r="E68" s="18">
        <v>1037940</v>
      </c>
      <c r="F68" s="17">
        <v>8772</v>
      </c>
      <c r="G68" s="18">
        <v>12285652</v>
      </c>
      <c r="H68" s="17">
        <v>322</v>
      </c>
      <c r="I68" s="19">
        <v>830696</v>
      </c>
      <c r="J68" s="17">
        <v>536</v>
      </c>
      <c r="K68" s="19">
        <v>74671</v>
      </c>
      <c r="L68" s="17">
        <v>9221</v>
      </c>
      <c r="M68" s="19">
        <v>11529627</v>
      </c>
      <c r="N68" s="12">
        <v>8803</v>
      </c>
      <c r="O68" s="52">
        <v>163</v>
      </c>
      <c r="P68" s="52">
        <v>19</v>
      </c>
      <c r="Q68" s="53">
        <v>8985</v>
      </c>
      <c r="R68" s="20" t="s">
        <v>70</v>
      </c>
    </row>
    <row r="69" spans="1:18" ht="15.75" customHeight="1">
      <c r="A69" s="16" t="s">
        <v>71</v>
      </c>
      <c r="B69" s="17">
        <v>6603</v>
      </c>
      <c r="C69" s="18">
        <v>15217460</v>
      </c>
      <c r="D69" s="17">
        <v>5729</v>
      </c>
      <c r="E69" s="18">
        <v>1508238</v>
      </c>
      <c r="F69" s="17">
        <v>12332</v>
      </c>
      <c r="G69" s="18">
        <v>16725697</v>
      </c>
      <c r="H69" s="17">
        <v>515</v>
      </c>
      <c r="I69" s="19">
        <v>1052656</v>
      </c>
      <c r="J69" s="17">
        <v>861</v>
      </c>
      <c r="K69" s="19">
        <v>116297</v>
      </c>
      <c r="L69" s="17">
        <v>13133</v>
      </c>
      <c r="M69" s="19">
        <v>15789338</v>
      </c>
      <c r="N69" s="12">
        <v>12401</v>
      </c>
      <c r="O69" s="52">
        <v>259</v>
      </c>
      <c r="P69" s="52">
        <v>35</v>
      </c>
      <c r="Q69" s="53">
        <v>12695</v>
      </c>
      <c r="R69" s="20" t="s">
        <v>71</v>
      </c>
    </row>
    <row r="70" spans="1:18" ht="15.75" customHeight="1">
      <c r="A70" s="16" t="s">
        <v>72</v>
      </c>
      <c r="B70" s="17">
        <v>7170</v>
      </c>
      <c r="C70" s="18">
        <v>15796896</v>
      </c>
      <c r="D70" s="17">
        <v>5664</v>
      </c>
      <c r="E70" s="18">
        <v>1532746</v>
      </c>
      <c r="F70" s="17">
        <v>12834</v>
      </c>
      <c r="G70" s="18">
        <v>17329642</v>
      </c>
      <c r="H70" s="17">
        <v>517</v>
      </c>
      <c r="I70" s="19">
        <v>1505815</v>
      </c>
      <c r="J70" s="17">
        <v>690</v>
      </c>
      <c r="K70" s="19">
        <v>143919</v>
      </c>
      <c r="L70" s="17">
        <v>13600</v>
      </c>
      <c r="M70" s="19">
        <v>15967746</v>
      </c>
      <c r="N70" s="12">
        <v>12975</v>
      </c>
      <c r="O70" s="52">
        <v>240</v>
      </c>
      <c r="P70" s="52">
        <v>43</v>
      </c>
      <c r="Q70" s="53">
        <v>13258</v>
      </c>
      <c r="R70" s="20" t="s">
        <v>72</v>
      </c>
    </row>
    <row r="71" spans="1:18" ht="15.75" customHeight="1">
      <c r="A71" s="16" t="s">
        <v>73</v>
      </c>
      <c r="B71" s="17">
        <v>3367</v>
      </c>
      <c r="C71" s="18">
        <v>10128337</v>
      </c>
      <c r="D71" s="17">
        <v>2431</v>
      </c>
      <c r="E71" s="18">
        <v>688490</v>
      </c>
      <c r="F71" s="17">
        <v>5798</v>
      </c>
      <c r="G71" s="18">
        <v>10816827</v>
      </c>
      <c r="H71" s="17">
        <v>270</v>
      </c>
      <c r="I71" s="19">
        <v>621486</v>
      </c>
      <c r="J71" s="17">
        <v>423</v>
      </c>
      <c r="K71" s="19">
        <v>105031</v>
      </c>
      <c r="L71" s="17">
        <v>6194</v>
      </c>
      <c r="M71" s="19">
        <v>10300373</v>
      </c>
      <c r="N71" s="12">
        <v>6002</v>
      </c>
      <c r="O71" s="52">
        <v>198</v>
      </c>
      <c r="P71" s="52">
        <v>32</v>
      </c>
      <c r="Q71" s="53">
        <v>6232</v>
      </c>
      <c r="R71" s="20" t="s">
        <v>73</v>
      </c>
    </row>
    <row r="72" spans="1:18" ht="15.75" customHeight="1">
      <c r="A72" s="21" t="s">
        <v>130</v>
      </c>
      <c r="B72" s="22">
        <v>267061</v>
      </c>
      <c r="C72" s="23">
        <v>3525946294</v>
      </c>
      <c r="D72" s="22">
        <v>156146</v>
      </c>
      <c r="E72" s="23">
        <v>52506848</v>
      </c>
      <c r="F72" s="22">
        <v>423207</v>
      </c>
      <c r="G72" s="23">
        <v>3578453140</v>
      </c>
      <c r="H72" s="22">
        <v>37067</v>
      </c>
      <c r="I72" s="24">
        <v>1010460640</v>
      </c>
      <c r="J72" s="22">
        <v>27214</v>
      </c>
      <c r="K72" s="24">
        <v>8536323</v>
      </c>
      <c r="L72" s="22">
        <v>467359</v>
      </c>
      <c r="M72" s="24">
        <v>2576528824</v>
      </c>
      <c r="N72" s="22">
        <v>442708</v>
      </c>
      <c r="O72" s="62">
        <v>21200</v>
      </c>
      <c r="P72" s="62">
        <v>6202</v>
      </c>
      <c r="Q72" s="63">
        <v>470110</v>
      </c>
      <c r="R72" s="25" t="s">
        <v>144</v>
      </c>
    </row>
    <row r="73" spans="1:18" ht="15.75" customHeight="1">
      <c r="A73" s="37"/>
      <c r="B73" s="43"/>
      <c r="C73" s="44"/>
      <c r="D73" s="43"/>
      <c r="E73" s="44"/>
      <c r="F73" s="43"/>
      <c r="G73" s="44"/>
      <c r="H73" s="43"/>
      <c r="I73" s="45"/>
      <c r="J73" s="43"/>
      <c r="K73" s="45"/>
      <c r="L73" s="43"/>
      <c r="M73" s="45"/>
      <c r="N73" s="64"/>
      <c r="O73" s="65"/>
      <c r="P73" s="65"/>
      <c r="Q73" s="66"/>
      <c r="R73" s="67" t="s">
        <v>140</v>
      </c>
    </row>
    <row r="74" spans="1:18" ht="15.75" customHeight="1">
      <c r="A74" s="11" t="s">
        <v>75</v>
      </c>
      <c r="B74" s="12">
        <v>5992</v>
      </c>
      <c r="C74" s="13">
        <v>17017932</v>
      </c>
      <c r="D74" s="12">
        <v>5246</v>
      </c>
      <c r="E74" s="13">
        <v>1527553</v>
      </c>
      <c r="F74" s="12">
        <v>11238</v>
      </c>
      <c r="G74" s="13">
        <v>18545486</v>
      </c>
      <c r="H74" s="12">
        <v>488</v>
      </c>
      <c r="I74" s="14">
        <v>3878682</v>
      </c>
      <c r="J74" s="12">
        <v>564</v>
      </c>
      <c r="K74" s="14">
        <v>88231</v>
      </c>
      <c r="L74" s="12">
        <v>11890</v>
      </c>
      <c r="M74" s="14">
        <v>14755035</v>
      </c>
      <c r="N74" s="68">
        <v>11532</v>
      </c>
      <c r="O74" s="69">
        <v>280</v>
      </c>
      <c r="P74" s="69">
        <v>50</v>
      </c>
      <c r="Q74" s="70">
        <v>11862</v>
      </c>
      <c r="R74" s="42" t="s">
        <v>75</v>
      </c>
    </row>
    <row r="75" spans="1:18" ht="15.75" customHeight="1">
      <c r="A75" s="16" t="s">
        <v>76</v>
      </c>
      <c r="B75" s="17">
        <v>7568</v>
      </c>
      <c r="C75" s="18">
        <v>26827018</v>
      </c>
      <c r="D75" s="17">
        <v>6668</v>
      </c>
      <c r="E75" s="18">
        <v>1997316</v>
      </c>
      <c r="F75" s="17">
        <v>14236</v>
      </c>
      <c r="G75" s="18">
        <v>28824334</v>
      </c>
      <c r="H75" s="17">
        <v>547</v>
      </c>
      <c r="I75" s="19">
        <v>1587856</v>
      </c>
      <c r="J75" s="17">
        <v>730</v>
      </c>
      <c r="K75" s="19">
        <v>248572</v>
      </c>
      <c r="L75" s="17">
        <v>15037</v>
      </c>
      <c r="M75" s="19">
        <v>27485050</v>
      </c>
      <c r="N75" s="12">
        <v>14366</v>
      </c>
      <c r="O75" s="52">
        <v>363</v>
      </c>
      <c r="P75" s="52">
        <v>52</v>
      </c>
      <c r="Q75" s="53">
        <v>14781</v>
      </c>
      <c r="R75" s="20" t="s">
        <v>76</v>
      </c>
    </row>
    <row r="76" spans="1:18" ht="15.75" customHeight="1">
      <c r="A76" s="16" t="s">
        <v>77</v>
      </c>
      <c r="B76" s="17">
        <v>5160</v>
      </c>
      <c r="C76" s="18">
        <v>22384000</v>
      </c>
      <c r="D76" s="17">
        <v>5131</v>
      </c>
      <c r="E76" s="18">
        <v>1608095</v>
      </c>
      <c r="F76" s="17">
        <v>10291</v>
      </c>
      <c r="G76" s="18">
        <v>23992094</v>
      </c>
      <c r="H76" s="17">
        <v>499</v>
      </c>
      <c r="I76" s="19">
        <v>2133068</v>
      </c>
      <c r="J76" s="17">
        <v>471</v>
      </c>
      <c r="K76" s="19">
        <v>-8237</v>
      </c>
      <c r="L76" s="17">
        <v>10937</v>
      </c>
      <c r="M76" s="19">
        <v>21850789</v>
      </c>
      <c r="N76" s="12">
        <v>10449</v>
      </c>
      <c r="O76" s="52">
        <v>296</v>
      </c>
      <c r="P76" s="52">
        <v>51</v>
      </c>
      <c r="Q76" s="53">
        <v>10796</v>
      </c>
      <c r="R76" s="20" t="s">
        <v>77</v>
      </c>
    </row>
    <row r="77" spans="1:18" ht="15.75" customHeight="1">
      <c r="A77" s="16" t="s">
        <v>78</v>
      </c>
      <c r="B77" s="17">
        <v>4586</v>
      </c>
      <c r="C77" s="18">
        <v>12554630</v>
      </c>
      <c r="D77" s="17">
        <v>4263</v>
      </c>
      <c r="E77" s="18">
        <v>1197803</v>
      </c>
      <c r="F77" s="17">
        <v>8849</v>
      </c>
      <c r="G77" s="18">
        <v>13752433</v>
      </c>
      <c r="H77" s="17">
        <v>275</v>
      </c>
      <c r="I77" s="19">
        <v>1059328</v>
      </c>
      <c r="J77" s="17">
        <v>486</v>
      </c>
      <c r="K77" s="19">
        <v>-18535</v>
      </c>
      <c r="L77" s="17">
        <v>9288</v>
      </c>
      <c r="M77" s="19">
        <v>12674569</v>
      </c>
      <c r="N77" s="12">
        <v>9182</v>
      </c>
      <c r="O77" s="52">
        <v>147</v>
      </c>
      <c r="P77" s="52">
        <v>19</v>
      </c>
      <c r="Q77" s="53">
        <v>9348</v>
      </c>
      <c r="R77" s="20" t="s">
        <v>78</v>
      </c>
    </row>
    <row r="78" spans="1:18" ht="15.75" customHeight="1">
      <c r="A78" s="16" t="s">
        <v>79</v>
      </c>
      <c r="B78" s="17">
        <v>6101</v>
      </c>
      <c r="C78" s="18">
        <v>25798234</v>
      </c>
      <c r="D78" s="17">
        <v>5434</v>
      </c>
      <c r="E78" s="18">
        <v>1578508</v>
      </c>
      <c r="F78" s="17">
        <v>11535</v>
      </c>
      <c r="G78" s="18">
        <v>27376742</v>
      </c>
      <c r="H78" s="17">
        <v>471</v>
      </c>
      <c r="I78" s="19">
        <v>1060038</v>
      </c>
      <c r="J78" s="17">
        <v>629</v>
      </c>
      <c r="K78" s="19">
        <v>57664</v>
      </c>
      <c r="L78" s="17">
        <v>12243</v>
      </c>
      <c r="M78" s="19">
        <v>26374368</v>
      </c>
      <c r="N78" s="12">
        <v>11790</v>
      </c>
      <c r="O78" s="52">
        <v>281</v>
      </c>
      <c r="P78" s="52">
        <v>50</v>
      </c>
      <c r="Q78" s="53">
        <v>12121</v>
      </c>
      <c r="R78" s="20" t="s">
        <v>79</v>
      </c>
    </row>
    <row r="79" spans="1:18" ht="15.75" customHeight="1">
      <c r="A79" s="157"/>
      <c r="B79" s="158"/>
      <c r="C79" s="159"/>
      <c r="D79" s="158"/>
      <c r="E79" s="159"/>
      <c r="F79" s="158"/>
      <c r="G79" s="159"/>
      <c r="H79" s="158"/>
      <c r="I79" s="160"/>
      <c r="J79" s="158"/>
      <c r="K79" s="160"/>
      <c r="L79" s="158"/>
      <c r="M79" s="160"/>
      <c r="N79" s="158"/>
      <c r="O79" s="162"/>
      <c r="P79" s="162"/>
      <c r="Q79" s="163"/>
      <c r="R79" s="161" t="s">
        <v>140</v>
      </c>
    </row>
    <row r="80" spans="1:18" ht="15.75" customHeight="1">
      <c r="A80" s="11" t="s">
        <v>80</v>
      </c>
      <c r="B80" s="12">
        <v>4149</v>
      </c>
      <c r="C80" s="13">
        <v>9601495</v>
      </c>
      <c r="D80" s="12">
        <v>3835</v>
      </c>
      <c r="E80" s="13">
        <v>1149046</v>
      </c>
      <c r="F80" s="12">
        <v>7984</v>
      </c>
      <c r="G80" s="13">
        <v>10750541</v>
      </c>
      <c r="H80" s="12">
        <v>354</v>
      </c>
      <c r="I80" s="14">
        <v>1282354</v>
      </c>
      <c r="J80" s="12">
        <v>513</v>
      </c>
      <c r="K80" s="14">
        <v>104919</v>
      </c>
      <c r="L80" s="12">
        <v>8515</v>
      </c>
      <c r="M80" s="14">
        <v>9573106</v>
      </c>
      <c r="N80" s="12">
        <v>8596</v>
      </c>
      <c r="O80" s="52">
        <v>258</v>
      </c>
      <c r="P80" s="52">
        <v>30</v>
      </c>
      <c r="Q80" s="53">
        <v>8884</v>
      </c>
      <c r="R80" s="15" t="s">
        <v>80</v>
      </c>
    </row>
    <row r="81" spans="1:18" ht="15.75" customHeight="1">
      <c r="A81" s="16" t="s">
        <v>81</v>
      </c>
      <c r="B81" s="17">
        <v>3197</v>
      </c>
      <c r="C81" s="18">
        <v>14193937</v>
      </c>
      <c r="D81" s="17">
        <v>3085</v>
      </c>
      <c r="E81" s="18">
        <v>906736</v>
      </c>
      <c r="F81" s="17">
        <v>6282</v>
      </c>
      <c r="G81" s="18">
        <v>15100673</v>
      </c>
      <c r="H81" s="17">
        <v>267</v>
      </c>
      <c r="I81" s="19">
        <v>9093326</v>
      </c>
      <c r="J81" s="17">
        <v>409</v>
      </c>
      <c r="K81" s="19">
        <v>151105</v>
      </c>
      <c r="L81" s="17">
        <v>6757</v>
      </c>
      <c r="M81" s="19">
        <v>6158452</v>
      </c>
      <c r="N81" s="12">
        <v>6522</v>
      </c>
      <c r="O81" s="52">
        <v>160</v>
      </c>
      <c r="P81" s="52">
        <v>15</v>
      </c>
      <c r="Q81" s="53">
        <v>6697</v>
      </c>
      <c r="R81" s="20" t="s">
        <v>81</v>
      </c>
    </row>
    <row r="82" spans="1:18" ht="15.75" customHeight="1">
      <c r="A82" s="16" t="s">
        <v>82</v>
      </c>
      <c r="B82" s="17">
        <v>6452</v>
      </c>
      <c r="C82" s="18">
        <v>15146632</v>
      </c>
      <c r="D82" s="17">
        <v>6419</v>
      </c>
      <c r="E82" s="18">
        <v>1803881</v>
      </c>
      <c r="F82" s="17">
        <v>12871</v>
      </c>
      <c r="G82" s="18">
        <v>16950514</v>
      </c>
      <c r="H82" s="17">
        <v>489</v>
      </c>
      <c r="I82" s="19">
        <v>2570421</v>
      </c>
      <c r="J82" s="17">
        <v>820</v>
      </c>
      <c r="K82" s="19">
        <v>219378</v>
      </c>
      <c r="L82" s="17">
        <v>13676</v>
      </c>
      <c r="M82" s="19">
        <v>14599470</v>
      </c>
      <c r="N82" s="12">
        <v>13195</v>
      </c>
      <c r="O82" s="52">
        <v>298</v>
      </c>
      <c r="P82" s="52">
        <v>35</v>
      </c>
      <c r="Q82" s="53">
        <v>13528</v>
      </c>
      <c r="R82" s="20" t="s">
        <v>82</v>
      </c>
    </row>
    <row r="83" spans="1:18" ht="15.75" customHeight="1">
      <c r="A83" s="21" t="s">
        <v>83</v>
      </c>
      <c r="B83" s="22">
        <v>43205</v>
      </c>
      <c r="C83" s="23">
        <v>143523878</v>
      </c>
      <c r="D83" s="22">
        <v>40081</v>
      </c>
      <c r="E83" s="23">
        <v>11768938</v>
      </c>
      <c r="F83" s="22">
        <v>83286</v>
      </c>
      <c r="G83" s="23">
        <v>155292817</v>
      </c>
      <c r="H83" s="22">
        <v>3390</v>
      </c>
      <c r="I83" s="24">
        <v>22665073</v>
      </c>
      <c r="J83" s="22">
        <v>4622</v>
      </c>
      <c r="K83" s="24">
        <v>843097</v>
      </c>
      <c r="L83" s="22">
        <v>88343</v>
      </c>
      <c r="M83" s="24">
        <v>133470839</v>
      </c>
      <c r="N83" s="22">
        <f>SUM(N74:N82)</f>
        <v>85632</v>
      </c>
      <c r="O83" s="62">
        <f>SUM(O74:O82)</f>
        <v>2083</v>
      </c>
      <c r="P83" s="62">
        <f>SUM(P74:P82)</f>
        <v>302</v>
      </c>
      <c r="Q83" s="63">
        <f>SUM(Q74:Q82)</f>
        <v>88017</v>
      </c>
      <c r="R83" s="25" t="s">
        <v>145</v>
      </c>
    </row>
    <row r="84" spans="1:18" ht="15.75" customHeight="1">
      <c r="A84" s="37"/>
      <c r="B84" s="43"/>
      <c r="C84" s="44"/>
      <c r="D84" s="43"/>
      <c r="E84" s="44"/>
      <c r="F84" s="43"/>
      <c r="G84" s="44"/>
      <c r="H84" s="43"/>
      <c r="I84" s="45"/>
      <c r="J84" s="43"/>
      <c r="K84" s="45"/>
      <c r="L84" s="43"/>
      <c r="M84" s="45"/>
      <c r="N84" s="64"/>
      <c r="O84" s="65"/>
      <c r="P84" s="65"/>
      <c r="Q84" s="66"/>
      <c r="R84" s="67" t="s">
        <v>140</v>
      </c>
    </row>
    <row r="85" spans="1:18" ht="15.75" customHeight="1">
      <c r="A85" s="21" t="s">
        <v>131</v>
      </c>
      <c r="B85" s="22">
        <v>310266</v>
      </c>
      <c r="C85" s="23">
        <v>3669470170</v>
      </c>
      <c r="D85" s="22">
        <v>196227</v>
      </c>
      <c r="E85" s="23">
        <v>64275783</v>
      </c>
      <c r="F85" s="22">
        <v>506493</v>
      </c>
      <c r="G85" s="23">
        <v>3733745953</v>
      </c>
      <c r="H85" s="22">
        <v>40457</v>
      </c>
      <c r="I85" s="24">
        <v>1033125715</v>
      </c>
      <c r="J85" s="22">
        <v>31836</v>
      </c>
      <c r="K85" s="24">
        <v>9379423.62</v>
      </c>
      <c r="L85" s="22">
        <v>555702</v>
      </c>
      <c r="M85" s="24">
        <v>2709999662</v>
      </c>
      <c r="N85" s="22">
        <v>528340</v>
      </c>
      <c r="O85" s="62">
        <v>23283</v>
      </c>
      <c r="P85" s="62">
        <v>6504</v>
      </c>
      <c r="Q85" s="63">
        <v>558127</v>
      </c>
      <c r="R85" s="25" t="s">
        <v>146</v>
      </c>
    </row>
    <row r="86" spans="1:18" ht="15.75" customHeight="1">
      <c r="A86" s="37"/>
      <c r="B86" s="38"/>
      <c r="C86" s="39"/>
      <c r="D86" s="38"/>
      <c r="E86" s="39"/>
      <c r="F86" s="40"/>
      <c r="G86" s="39"/>
      <c r="H86" s="40"/>
      <c r="I86" s="39"/>
      <c r="J86" s="40"/>
      <c r="K86" s="39"/>
      <c r="L86" s="40"/>
      <c r="M86" s="39"/>
      <c r="N86" s="64"/>
      <c r="O86" s="65"/>
      <c r="P86" s="65"/>
      <c r="Q86" s="66"/>
      <c r="R86" s="67" t="s">
        <v>140</v>
      </c>
    </row>
    <row r="87" spans="1:18" ht="15.75" customHeight="1">
      <c r="A87" s="11" t="s">
        <v>85</v>
      </c>
      <c r="B87" s="12">
        <v>3710</v>
      </c>
      <c r="C87" s="13">
        <v>18198754</v>
      </c>
      <c r="D87" s="12">
        <v>2856</v>
      </c>
      <c r="E87" s="13">
        <v>803288</v>
      </c>
      <c r="F87" s="12">
        <v>6566</v>
      </c>
      <c r="G87" s="13">
        <v>19002042</v>
      </c>
      <c r="H87" s="12">
        <v>307</v>
      </c>
      <c r="I87" s="14">
        <v>5239788</v>
      </c>
      <c r="J87" s="12">
        <v>398</v>
      </c>
      <c r="K87" s="14">
        <v>29770</v>
      </c>
      <c r="L87" s="12">
        <v>6956</v>
      </c>
      <c r="M87" s="14">
        <v>13792024</v>
      </c>
      <c r="N87" s="12">
        <v>6797</v>
      </c>
      <c r="O87" s="52">
        <v>165</v>
      </c>
      <c r="P87" s="52">
        <v>37</v>
      </c>
      <c r="Q87" s="53">
        <v>6999</v>
      </c>
      <c r="R87" s="20" t="s">
        <v>85</v>
      </c>
    </row>
    <row r="88" spans="1:18" ht="15.75" customHeight="1">
      <c r="A88" s="11" t="s">
        <v>86</v>
      </c>
      <c r="B88" s="12">
        <v>7676</v>
      </c>
      <c r="C88" s="13">
        <v>71239521</v>
      </c>
      <c r="D88" s="12">
        <v>4226</v>
      </c>
      <c r="E88" s="13">
        <v>1543894</v>
      </c>
      <c r="F88" s="12">
        <v>11902</v>
      </c>
      <c r="G88" s="13">
        <v>72783415</v>
      </c>
      <c r="H88" s="12">
        <v>1471</v>
      </c>
      <c r="I88" s="14">
        <v>5730639</v>
      </c>
      <c r="J88" s="12">
        <v>717</v>
      </c>
      <c r="K88" s="14">
        <v>202982</v>
      </c>
      <c r="L88" s="12">
        <v>13524</v>
      </c>
      <c r="M88" s="14">
        <v>67255759</v>
      </c>
      <c r="N88" s="12">
        <v>13178</v>
      </c>
      <c r="O88" s="52">
        <v>617</v>
      </c>
      <c r="P88" s="52">
        <v>161</v>
      </c>
      <c r="Q88" s="53">
        <v>13956</v>
      </c>
      <c r="R88" s="20" t="s">
        <v>86</v>
      </c>
    </row>
    <row r="89" spans="1:18" ht="15.75" customHeight="1">
      <c r="A89" s="11" t="s">
        <v>87</v>
      </c>
      <c r="B89" s="12">
        <v>5289</v>
      </c>
      <c r="C89" s="13">
        <v>15078625</v>
      </c>
      <c r="D89" s="12">
        <v>4661</v>
      </c>
      <c r="E89" s="13">
        <v>1300726</v>
      </c>
      <c r="F89" s="12">
        <v>9950</v>
      </c>
      <c r="G89" s="13">
        <v>16379352</v>
      </c>
      <c r="H89" s="12">
        <v>407</v>
      </c>
      <c r="I89" s="14">
        <v>1311105</v>
      </c>
      <c r="J89" s="12">
        <v>734</v>
      </c>
      <c r="K89" s="14">
        <v>94675</v>
      </c>
      <c r="L89" s="12">
        <v>10677</v>
      </c>
      <c r="M89" s="14">
        <v>15162922</v>
      </c>
      <c r="N89" s="12">
        <v>10310</v>
      </c>
      <c r="O89" s="52">
        <v>225</v>
      </c>
      <c r="P89" s="52">
        <v>23</v>
      </c>
      <c r="Q89" s="53">
        <v>10558</v>
      </c>
      <c r="R89" s="20" t="s">
        <v>87</v>
      </c>
    </row>
    <row r="90" spans="1:18" ht="15.75" customHeight="1">
      <c r="A90" s="11" t="s">
        <v>88</v>
      </c>
      <c r="B90" s="12">
        <v>7309</v>
      </c>
      <c r="C90" s="13">
        <v>21006341</v>
      </c>
      <c r="D90" s="12">
        <v>6304</v>
      </c>
      <c r="E90" s="13">
        <v>1826404</v>
      </c>
      <c r="F90" s="12">
        <v>13613</v>
      </c>
      <c r="G90" s="13">
        <v>22832745</v>
      </c>
      <c r="H90" s="12">
        <v>729</v>
      </c>
      <c r="I90" s="14">
        <v>1533772</v>
      </c>
      <c r="J90" s="12">
        <v>750</v>
      </c>
      <c r="K90" s="14">
        <v>208796</v>
      </c>
      <c r="L90" s="12">
        <v>14600</v>
      </c>
      <c r="M90" s="14">
        <v>21507769</v>
      </c>
      <c r="N90" s="12">
        <v>14085</v>
      </c>
      <c r="O90" s="52">
        <v>348</v>
      </c>
      <c r="P90" s="52">
        <v>48</v>
      </c>
      <c r="Q90" s="53">
        <v>14481</v>
      </c>
      <c r="R90" s="20" t="s">
        <v>88</v>
      </c>
    </row>
    <row r="91" spans="1:18" ht="15.75" customHeight="1">
      <c r="A91" s="11" t="s">
        <v>89</v>
      </c>
      <c r="B91" s="12">
        <v>7739</v>
      </c>
      <c r="C91" s="13">
        <v>46131902</v>
      </c>
      <c r="D91" s="12">
        <v>5938</v>
      </c>
      <c r="E91" s="13">
        <v>1783657</v>
      </c>
      <c r="F91" s="12">
        <v>13677</v>
      </c>
      <c r="G91" s="13">
        <v>47915559</v>
      </c>
      <c r="H91" s="12">
        <v>1031</v>
      </c>
      <c r="I91" s="14">
        <v>87824102</v>
      </c>
      <c r="J91" s="12">
        <v>737</v>
      </c>
      <c r="K91" s="14">
        <v>73288</v>
      </c>
      <c r="L91" s="12">
        <v>14906</v>
      </c>
      <c r="M91" s="14">
        <v>-39835254</v>
      </c>
      <c r="N91" s="12">
        <v>14212</v>
      </c>
      <c r="O91" s="52">
        <v>493</v>
      </c>
      <c r="P91" s="52">
        <v>91</v>
      </c>
      <c r="Q91" s="53">
        <v>14796</v>
      </c>
      <c r="R91" s="20" t="s">
        <v>89</v>
      </c>
    </row>
    <row r="92" spans="1:18" ht="15.75" customHeight="1">
      <c r="A92" s="11"/>
      <c r="B92" s="12"/>
      <c r="C92" s="13"/>
      <c r="D92" s="12"/>
      <c r="E92" s="13"/>
      <c r="F92" s="12"/>
      <c r="G92" s="13"/>
      <c r="H92" s="12"/>
      <c r="I92" s="14"/>
      <c r="J92" s="12"/>
      <c r="K92" s="14"/>
      <c r="L92" s="12"/>
      <c r="M92" s="14"/>
      <c r="N92" s="12"/>
      <c r="O92" s="52"/>
      <c r="P92" s="52"/>
      <c r="Q92" s="53"/>
      <c r="R92" s="20" t="s">
        <v>140</v>
      </c>
    </row>
    <row r="93" spans="1:18" ht="15.75" customHeight="1">
      <c r="A93" s="11" t="s">
        <v>90</v>
      </c>
      <c r="B93" s="12">
        <v>4195</v>
      </c>
      <c r="C93" s="13">
        <v>17550084</v>
      </c>
      <c r="D93" s="12">
        <v>4028</v>
      </c>
      <c r="E93" s="13">
        <v>1167042</v>
      </c>
      <c r="F93" s="12">
        <v>8223</v>
      </c>
      <c r="G93" s="13">
        <v>18717125</v>
      </c>
      <c r="H93" s="12">
        <v>356</v>
      </c>
      <c r="I93" s="14">
        <v>1528453</v>
      </c>
      <c r="J93" s="12">
        <v>626</v>
      </c>
      <c r="K93" s="14">
        <v>103507</v>
      </c>
      <c r="L93" s="12">
        <v>8842</v>
      </c>
      <c r="M93" s="14">
        <v>17292180</v>
      </c>
      <c r="N93" s="12">
        <v>8688</v>
      </c>
      <c r="O93" s="52">
        <v>256</v>
      </c>
      <c r="P93" s="52">
        <v>28</v>
      </c>
      <c r="Q93" s="53">
        <v>8972</v>
      </c>
      <c r="R93" s="20" t="s">
        <v>90</v>
      </c>
    </row>
    <row r="94" spans="1:18" ht="15.75" customHeight="1">
      <c r="A94" s="11" t="s">
        <v>132</v>
      </c>
      <c r="B94" s="12">
        <v>7003</v>
      </c>
      <c r="C94" s="13">
        <v>19945617</v>
      </c>
      <c r="D94" s="12">
        <v>6431</v>
      </c>
      <c r="E94" s="13">
        <v>2003971</v>
      </c>
      <c r="F94" s="12">
        <v>13434</v>
      </c>
      <c r="G94" s="13">
        <v>21949587</v>
      </c>
      <c r="H94" s="12">
        <v>716</v>
      </c>
      <c r="I94" s="14">
        <v>1613961</v>
      </c>
      <c r="J94" s="12">
        <v>644</v>
      </c>
      <c r="K94" s="14">
        <v>3274</v>
      </c>
      <c r="L94" s="12">
        <v>14310</v>
      </c>
      <c r="M94" s="14">
        <v>20338900</v>
      </c>
      <c r="N94" s="12">
        <v>14090</v>
      </c>
      <c r="O94" s="52">
        <v>429</v>
      </c>
      <c r="P94" s="52">
        <v>72</v>
      </c>
      <c r="Q94" s="53">
        <v>14591</v>
      </c>
      <c r="R94" s="20" t="s">
        <v>147</v>
      </c>
    </row>
    <row r="95" spans="1:18" ht="15.75" customHeight="1">
      <c r="A95" s="11" t="s">
        <v>92</v>
      </c>
      <c r="B95" s="12">
        <v>5634</v>
      </c>
      <c r="C95" s="13">
        <v>43652670</v>
      </c>
      <c r="D95" s="12">
        <v>4083</v>
      </c>
      <c r="E95" s="13">
        <v>1190052</v>
      </c>
      <c r="F95" s="12">
        <v>9717</v>
      </c>
      <c r="G95" s="13">
        <v>44842722</v>
      </c>
      <c r="H95" s="12">
        <v>436</v>
      </c>
      <c r="I95" s="14">
        <v>16009163</v>
      </c>
      <c r="J95" s="12">
        <v>614</v>
      </c>
      <c r="K95" s="14">
        <v>119385</v>
      </c>
      <c r="L95" s="12">
        <v>10326</v>
      </c>
      <c r="M95" s="14">
        <v>28952944</v>
      </c>
      <c r="N95" s="12">
        <v>9988</v>
      </c>
      <c r="O95" s="52">
        <v>201</v>
      </c>
      <c r="P95" s="52">
        <v>40</v>
      </c>
      <c r="Q95" s="53">
        <v>10229</v>
      </c>
      <c r="R95" s="20" t="s">
        <v>92</v>
      </c>
    </row>
    <row r="96" spans="1:18" ht="15.75" customHeight="1">
      <c r="A96" s="11" t="s">
        <v>93</v>
      </c>
      <c r="B96" s="12">
        <v>6653</v>
      </c>
      <c r="C96" s="13">
        <v>30512563</v>
      </c>
      <c r="D96" s="12">
        <v>6433</v>
      </c>
      <c r="E96" s="13">
        <v>1865385</v>
      </c>
      <c r="F96" s="12">
        <v>13086</v>
      </c>
      <c r="G96" s="13">
        <v>32377948</v>
      </c>
      <c r="H96" s="12">
        <v>576</v>
      </c>
      <c r="I96" s="14">
        <v>13663579</v>
      </c>
      <c r="J96" s="12">
        <v>642</v>
      </c>
      <c r="K96" s="14">
        <v>83299</v>
      </c>
      <c r="L96" s="12">
        <v>13893</v>
      </c>
      <c r="M96" s="14">
        <v>18797668</v>
      </c>
      <c r="N96" s="12">
        <v>13826</v>
      </c>
      <c r="O96" s="52">
        <v>328</v>
      </c>
      <c r="P96" s="52">
        <v>42</v>
      </c>
      <c r="Q96" s="53">
        <v>14196</v>
      </c>
      <c r="R96" s="20" t="s">
        <v>93</v>
      </c>
    </row>
    <row r="97" spans="1:18" ht="15.75" customHeight="1">
      <c r="A97" s="11" t="s">
        <v>94</v>
      </c>
      <c r="B97" s="12">
        <v>3119</v>
      </c>
      <c r="C97" s="13">
        <v>5358095</v>
      </c>
      <c r="D97" s="12">
        <v>3052</v>
      </c>
      <c r="E97" s="13">
        <v>882277</v>
      </c>
      <c r="F97" s="12">
        <v>6171</v>
      </c>
      <c r="G97" s="13">
        <v>6240371</v>
      </c>
      <c r="H97" s="12">
        <v>286</v>
      </c>
      <c r="I97" s="14">
        <v>1186858</v>
      </c>
      <c r="J97" s="12">
        <v>411</v>
      </c>
      <c r="K97" s="14">
        <v>74221</v>
      </c>
      <c r="L97" s="12">
        <v>6599</v>
      </c>
      <c r="M97" s="14">
        <v>5127735</v>
      </c>
      <c r="N97" s="12">
        <v>6411</v>
      </c>
      <c r="O97" s="52">
        <v>176</v>
      </c>
      <c r="P97" s="52">
        <v>14</v>
      </c>
      <c r="Q97" s="53">
        <v>6601</v>
      </c>
      <c r="R97" s="20" t="s">
        <v>94</v>
      </c>
    </row>
    <row r="98" spans="1:18" ht="15.75" customHeight="1">
      <c r="A98" s="11"/>
      <c r="B98" s="12"/>
      <c r="C98" s="13"/>
      <c r="D98" s="12"/>
      <c r="E98" s="13"/>
      <c r="F98" s="12"/>
      <c r="G98" s="13"/>
      <c r="H98" s="12"/>
      <c r="I98" s="14"/>
      <c r="J98" s="12"/>
      <c r="K98" s="14"/>
      <c r="L98" s="12"/>
      <c r="M98" s="14"/>
      <c r="N98" s="12"/>
      <c r="O98" s="52"/>
      <c r="P98" s="52"/>
      <c r="Q98" s="53"/>
      <c r="R98" s="20" t="s">
        <v>140</v>
      </c>
    </row>
    <row r="99" spans="1:18" ht="15.75" customHeight="1">
      <c r="A99" s="11" t="s">
        <v>95</v>
      </c>
      <c r="B99" s="12">
        <v>4380</v>
      </c>
      <c r="C99" s="13">
        <v>12943195</v>
      </c>
      <c r="D99" s="12">
        <v>4820</v>
      </c>
      <c r="E99" s="13">
        <v>1344028</v>
      </c>
      <c r="F99" s="12">
        <v>9200</v>
      </c>
      <c r="G99" s="13">
        <v>14287222</v>
      </c>
      <c r="H99" s="12">
        <v>312</v>
      </c>
      <c r="I99" s="14">
        <v>432282</v>
      </c>
      <c r="J99" s="12">
        <v>615</v>
      </c>
      <c r="K99" s="14">
        <v>142495</v>
      </c>
      <c r="L99" s="12">
        <v>9673</v>
      </c>
      <c r="M99" s="14">
        <v>13997434</v>
      </c>
      <c r="N99" s="12">
        <v>9432</v>
      </c>
      <c r="O99" s="52">
        <v>163</v>
      </c>
      <c r="P99" s="52">
        <v>14</v>
      </c>
      <c r="Q99" s="53">
        <v>9609</v>
      </c>
      <c r="R99" s="20" t="s">
        <v>95</v>
      </c>
    </row>
    <row r="100" spans="1:18" ht="15.75" customHeight="1">
      <c r="A100" s="11" t="s">
        <v>96</v>
      </c>
      <c r="B100" s="12">
        <v>5731</v>
      </c>
      <c r="C100" s="13">
        <v>20867943</v>
      </c>
      <c r="D100" s="12">
        <v>5641</v>
      </c>
      <c r="E100" s="13">
        <v>1527426</v>
      </c>
      <c r="F100" s="12">
        <v>11372</v>
      </c>
      <c r="G100" s="13">
        <v>22395369</v>
      </c>
      <c r="H100" s="12">
        <v>379</v>
      </c>
      <c r="I100" s="14">
        <v>1552969</v>
      </c>
      <c r="J100" s="12">
        <v>618</v>
      </c>
      <c r="K100" s="14">
        <v>40228</v>
      </c>
      <c r="L100" s="12">
        <v>11971</v>
      </c>
      <c r="M100" s="14">
        <v>20882628</v>
      </c>
      <c r="N100" s="12">
        <v>11382</v>
      </c>
      <c r="O100" s="52">
        <v>222</v>
      </c>
      <c r="P100" s="52">
        <v>29</v>
      </c>
      <c r="Q100" s="53">
        <v>11633</v>
      </c>
      <c r="R100" s="20" t="s">
        <v>96</v>
      </c>
    </row>
    <row r="101" spans="1:18" ht="15.75" customHeight="1">
      <c r="A101" s="16" t="s">
        <v>97</v>
      </c>
      <c r="B101" s="17">
        <v>2825</v>
      </c>
      <c r="C101" s="18">
        <v>5970592</v>
      </c>
      <c r="D101" s="17">
        <v>3151</v>
      </c>
      <c r="E101" s="18">
        <v>895172</v>
      </c>
      <c r="F101" s="17">
        <v>5976</v>
      </c>
      <c r="G101" s="18">
        <v>6865764</v>
      </c>
      <c r="H101" s="17">
        <v>283</v>
      </c>
      <c r="I101" s="19">
        <v>291411</v>
      </c>
      <c r="J101" s="17">
        <v>414</v>
      </c>
      <c r="K101" s="19">
        <v>41887</v>
      </c>
      <c r="L101" s="17">
        <v>6420</v>
      </c>
      <c r="M101" s="19">
        <v>6616240</v>
      </c>
      <c r="N101" s="12">
        <v>6182</v>
      </c>
      <c r="O101" s="52">
        <v>180</v>
      </c>
      <c r="P101" s="52">
        <v>27</v>
      </c>
      <c r="Q101" s="53">
        <v>6389</v>
      </c>
      <c r="R101" s="20" t="s">
        <v>97</v>
      </c>
    </row>
    <row r="102" spans="1:18" ht="15.75" customHeight="1">
      <c r="A102" s="16" t="s">
        <v>98</v>
      </c>
      <c r="B102" s="17">
        <v>6751</v>
      </c>
      <c r="C102" s="18">
        <v>18490753</v>
      </c>
      <c r="D102" s="17">
        <v>6571</v>
      </c>
      <c r="E102" s="18">
        <v>1859916</v>
      </c>
      <c r="F102" s="17">
        <v>13322</v>
      </c>
      <c r="G102" s="18">
        <v>20350669</v>
      </c>
      <c r="H102" s="17">
        <v>543</v>
      </c>
      <c r="I102" s="19">
        <v>4359450</v>
      </c>
      <c r="J102" s="17">
        <v>710</v>
      </c>
      <c r="K102" s="19">
        <v>179400</v>
      </c>
      <c r="L102" s="17">
        <v>14114</v>
      </c>
      <c r="M102" s="19">
        <v>16170619</v>
      </c>
      <c r="N102" s="12">
        <v>13710</v>
      </c>
      <c r="O102" s="52">
        <v>326</v>
      </c>
      <c r="P102" s="52">
        <v>53</v>
      </c>
      <c r="Q102" s="53">
        <v>14089</v>
      </c>
      <c r="R102" s="20" t="s">
        <v>98</v>
      </c>
    </row>
    <row r="103" spans="1:18" ht="15.75" customHeight="1">
      <c r="A103" s="16" t="s">
        <v>99</v>
      </c>
      <c r="B103" s="17">
        <v>4661</v>
      </c>
      <c r="C103" s="18">
        <v>12904763</v>
      </c>
      <c r="D103" s="17">
        <v>4038</v>
      </c>
      <c r="E103" s="18">
        <v>1104719</v>
      </c>
      <c r="F103" s="17">
        <v>8699</v>
      </c>
      <c r="G103" s="18">
        <v>14009481</v>
      </c>
      <c r="H103" s="17">
        <v>227</v>
      </c>
      <c r="I103" s="19">
        <v>1066001</v>
      </c>
      <c r="J103" s="17">
        <v>413</v>
      </c>
      <c r="K103" s="19">
        <v>26403</v>
      </c>
      <c r="L103" s="17">
        <v>9066</v>
      </c>
      <c r="M103" s="19">
        <v>12969884</v>
      </c>
      <c r="N103" s="12">
        <v>8855</v>
      </c>
      <c r="O103" s="52">
        <v>150</v>
      </c>
      <c r="P103" s="52">
        <v>23</v>
      </c>
      <c r="Q103" s="53">
        <v>9028</v>
      </c>
      <c r="R103" s="20" t="s">
        <v>99</v>
      </c>
    </row>
    <row r="104" spans="1:18" ht="15.75" customHeight="1">
      <c r="A104" s="16"/>
      <c r="B104" s="17"/>
      <c r="C104" s="18"/>
      <c r="D104" s="17"/>
      <c r="E104" s="18"/>
      <c r="F104" s="17"/>
      <c r="G104" s="18"/>
      <c r="H104" s="17"/>
      <c r="I104" s="19"/>
      <c r="J104" s="17"/>
      <c r="K104" s="19"/>
      <c r="L104" s="17"/>
      <c r="M104" s="19"/>
      <c r="N104" s="12"/>
      <c r="O104" s="52"/>
      <c r="P104" s="52"/>
      <c r="Q104" s="53"/>
      <c r="R104" s="20" t="s">
        <v>140</v>
      </c>
    </row>
    <row r="105" spans="1:18" ht="15.75" customHeight="1">
      <c r="A105" s="16" t="s">
        <v>100</v>
      </c>
      <c r="B105" s="17">
        <v>7423</v>
      </c>
      <c r="C105" s="18">
        <v>20252677</v>
      </c>
      <c r="D105" s="17">
        <v>6494</v>
      </c>
      <c r="E105" s="18">
        <v>1860605</v>
      </c>
      <c r="F105" s="17">
        <v>13917</v>
      </c>
      <c r="G105" s="18">
        <v>22113282</v>
      </c>
      <c r="H105" s="17">
        <v>543</v>
      </c>
      <c r="I105" s="19">
        <v>10905870</v>
      </c>
      <c r="J105" s="17">
        <v>775</v>
      </c>
      <c r="K105" s="19">
        <v>158436</v>
      </c>
      <c r="L105" s="17">
        <v>14697</v>
      </c>
      <c r="M105" s="19">
        <v>11365848</v>
      </c>
      <c r="N105" s="12">
        <v>14140</v>
      </c>
      <c r="O105" s="52">
        <v>302</v>
      </c>
      <c r="P105" s="52">
        <v>60</v>
      </c>
      <c r="Q105" s="53">
        <v>14502</v>
      </c>
      <c r="R105" s="20" t="s">
        <v>100</v>
      </c>
    </row>
    <row r="106" spans="1:18" ht="15.75" customHeight="1">
      <c r="A106" s="16" t="s">
        <v>101</v>
      </c>
      <c r="B106" s="17">
        <v>3348</v>
      </c>
      <c r="C106" s="18">
        <v>12461518</v>
      </c>
      <c r="D106" s="17">
        <v>2974</v>
      </c>
      <c r="E106" s="18">
        <v>876007</v>
      </c>
      <c r="F106" s="17">
        <v>6322</v>
      </c>
      <c r="G106" s="18">
        <v>13337525</v>
      </c>
      <c r="H106" s="17">
        <v>210</v>
      </c>
      <c r="I106" s="19">
        <v>1306435</v>
      </c>
      <c r="J106" s="17">
        <v>369</v>
      </c>
      <c r="K106" s="19">
        <v>61322</v>
      </c>
      <c r="L106" s="17">
        <v>6642</v>
      </c>
      <c r="M106" s="19">
        <v>12092412</v>
      </c>
      <c r="N106" s="12">
        <v>6519</v>
      </c>
      <c r="O106" s="52">
        <v>175</v>
      </c>
      <c r="P106" s="52">
        <v>23</v>
      </c>
      <c r="Q106" s="53">
        <v>6717</v>
      </c>
      <c r="R106" s="20" t="s">
        <v>101</v>
      </c>
    </row>
    <row r="107" spans="1:18" ht="15.75" customHeight="1">
      <c r="A107" s="16" t="s">
        <v>102</v>
      </c>
      <c r="B107" s="17">
        <v>5497</v>
      </c>
      <c r="C107" s="18">
        <v>16607757</v>
      </c>
      <c r="D107" s="17">
        <v>5120</v>
      </c>
      <c r="E107" s="18">
        <v>1507497</v>
      </c>
      <c r="F107" s="17">
        <v>10617</v>
      </c>
      <c r="G107" s="18">
        <v>18115255</v>
      </c>
      <c r="H107" s="17">
        <v>494</v>
      </c>
      <c r="I107" s="19">
        <v>4678877</v>
      </c>
      <c r="J107" s="17">
        <v>644</v>
      </c>
      <c r="K107" s="19">
        <v>96431</v>
      </c>
      <c r="L107" s="17">
        <v>11365</v>
      </c>
      <c r="M107" s="19">
        <v>13532809</v>
      </c>
      <c r="N107" s="12">
        <v>10963</v>
      </c>
      <c r="O107" s="52">
        <v>280</v>
      </c>
      <c r="P107" s="52">
        <v>26</v>
      </c>
      <c r="Q107" s="53">
        <v>11269</v>
      </c>
      <c r="R107" s="20" t="s">
        <v>102</v>
      </c>
    </row>
    <row r="108" spans="1:18" ht="15.75" customHeight="1">
      <c r="A108" s="21" t="s">
        <v>133</v>
      </c>
      <c r="B108" s="22">
        <v>98943</v>
      </c>
      <c r="C108" s="23">
        <v>409173370</v>
      </c>
      <c r="D108" s="22">
        <v>86821</v>
      </c>
      <c r="E108" s="23">
        <v>25342063</v>
      </c>
      <c r="F108" s="22">
        <v>185764</v>
      </c>
      <c r="G108" s="23">
        <v>434515433</v>
      </c>
      <c r="H108" s="22">
        <v>9306</v>
      </c>
      <c r="I108" s="24">
        <v>160234715</v>
      </c>
      <c r="J108" s="22">
        <v>10831</v>
      </c>
      <c r="K108" s="24">
        <v>1739801.876</v>
      </c>
      <c r="L108" s="22">
        <v>198581</v>
      </c>
      <c r="M108" s="24">
        <v>276020521</v>
      </c>
      <c r="N108" s="22">
        <v>192768</v>
      </c>
      <c r="O108" s="62">
        <v>5036</v>
      </c>
      <c r="P108" s="62">
        <v>811</v>
      </c>
      <c r="Q108" s="63">
        <v>198615</v>
      </c>
      <c r="R108" s="25" t="s">
        <v>148</v>
      </c>
    </row>
    <row r="109" spans="1:18" ht="15.75" customHeight="1">
      <c r="A109" s="37"/>
      <c r="B109" s="38"/>
      <c r="C109" s="39"/>
      <c r="D109" s="38"/>
      <c r="E109" s="39"/>
      <c r="F109" s="40"/>
      <c r="G109" s="39"/>
      <c r="H109" s="40"/>
      <c r="I109" s="39"/>
      <c r="J109" s="40"/>
      <c r="K109" s="39"/>
      <c r="L109" s="40"/>
      <c r="M109" s="39"/>
      <c r="N109" s="64"/>
      <c r="O109" s="65"/>
      <c r="P109" s="65"/>
      <c r="Q109" s="66"/>
      <c r="R109" s="67" t="s">
        <v>140</v>
      </c>
    </row>
    <row r="110" spans="1:18" ht="15.75" customHeight="1">
      <c r="A110" s="11" t="s">
        <v>104</v>
      </c>
      <c r="B110" s="12">
        <v>6798</v>
      </c>
      <c r="C110" s="13">
        <v>19547611</v>
      </c>
      <c r="D110" s="12">
        <v>5716</v>
      </c>
      <c r="E110" s="13">
        <v>1589306</v>
      </c>
      <c r="F110" s="12">
        <v>12514</v>
      </c>
      <c r="G110" s="13">
        <v>21136916</v>
      </c>
      <c r="H110" s="12">
        <v>358</v>
      </c>
      <c r="I110" s="14">
        <v>799843</v>
      </c>
      <c r="J110" s="12">
        <v>808</v>
      </c>
      <c r="K110" s="14">
        <v>-27792</v>
      </c>
      <c r="L110" s="12">
        <v>13034</v>
      </c>
      <c r="M110" s="14">
        <v>20309281</v>
      </c>
      <c r="N110" s="12">
        <v>12493</v>
      </c>
      <c r="O110" s="52">
        <v>205</v>
      </c>
      <c r="P110" s="52">
        <v>37</v>
      </c>
      <c r="Q110" s="53">
        <v>12735</v>
      </c>
      <c r="R110" s="20" t="s">
        <v>104</v>
      </c>
    </row>
    <row r="111" spans="1:18" ht="15.75" customHeight="1">
      <c r="A111" s="16" t="s">
        <v>105</v>
      </c>
      <c r="B111" s="17">
        <v>1801</v>
      </c>
      <c r="C111" s="18">
        <v>3535381</v>
      </c>
      <c r="D111" s="17">
        <v>1975</v>
      </c>
      <c r="E111" s="18">
        <v>470456</v>
      </c>
      <c r="F111" s="17">
        <v>3776</v>
      </c>
      <c r="G111" s="18">
        <v>4005837</v>
      </c>
      <c r="H111" s="17">
        <v>78</v>
      </c>
      <c r="I111" s="19">
        <v>103063</v>
      </c>
      <c r="J111" s="17">
        <v>196</v>
      </c>
      <c r="K111" s="19">
        <v>18442</v>
      </c>
      <c r="L111" s="17">
        <v>3940</v>
      </c>
      <c r="M111" s="19">
        <v>3921216</v>
      </c>
      <c r="N111" s="12">
        <v>3789</v>
      </c>
      <c r="O111" s="52">
        <v>65</v>
      </c>
      <c r="P111" s="52">
        <v>9</v>
      </c>
      <c r="Q111" s="53">
        <v>3863</v>
      </c>
      <c r="R111" s="20" t="s">
        <v>105</v>
      </c>
    </row>
    <row r="112" spans="1:18" ht="15.75" customHeight="1">
      <c r="A112" s="16" t="s">
        <v>106</v>
      </c>
      <c r="B112" s="17">
        <v>3260</v>
      </c>
      <c r="C112" s="18">
        <v>6979516</v>
      </c>
      <c r="D112" s="17">
        <v>2757</v>
      </c>
      <c r="E112" s="18">
        <v>758655</v>
      </c>
      <c r="F112" s="17">
        <v>6017</v>
      </c>
      <c r="G112" s="18">
        <v>7738171</v>
      </c>
      <c r="H112" s="17">
        <v>155</v>
      </c>
      <c r="I112" s="19">
        <v>3411092</v>
      </c>
      <c r="J112" s="17">
        <v>379</v>
      </c>
      <c r="K112" s="19">
        <v>33832</v>
      </c>
      <c r="L112" s="17">
        <v>6238</v>
      </c>
      <c r="M112" s="19">
        <v>4360911</v>
      </c>
      <c r="N112" s="12">
        <v>5916</v>
      </c>
      <c r="O112" s="52">
        <v>103</v>
      </c>
      <c r="P112" s="52">
        <v>15</v>
      </c>
      <c r="Q112" s="53">
        <v>6034</v>
      </c>
      <c r="R112" s="20" t="s">
        <v>106</v>
      </c>
    </row>
    <row r="113" spans="1:18" ht="15.75" customHeight="1">
      <c r="A113" s="16" t="s">
        <v>107</v>
      </c>
      <c r="B113" s="17">
        <v>717</v>
      </c>
      <c r="C113" s="18">
        <v>1555342</v>
      </c>
      <c r="D113" s="17">
        <v>844</v>
      </c>
      <c r="E113" s="18">
        <v>209081</v>
      </c>
      <c r="F113" s="17">
        <v>1561</v>
      </c>
      <c r="G113" s="18">
        <v>1764423</v>
      </c>
      <c r="H113" s="17">
        <v>24</v>
      </c>
      <c r="I113" s="19">
        <v>9416</v>
      </c>
      <c r="J113" s="17">
        <v>171</v>
      </c>
      <c r="K113" s="19">
        <v>16380</v>
      </c>
      <c r="L113" s="17">
        <v>1608</v>
      </c>
      <c r="M113" s="19">
        <v>1771387</v>
      </c>
      <c r="N113" s="12">
        <v>1515</v>
      </c>
      <c r="O113" s="52">
        <v>20</v>
      </c>
      <c r="P113" s="52">
        <v>4</v>
      </c>
      <c r="Q113" s="53">
        <v>1539</v>
      </c>
      <c r="R113" s="20" t="s">
        <v>107</v>
      </c>
    </row>
    <row r="114" spans="1:18" ht="15.75" customHeight="1">
      <c r="A114" s="21" t="s">
        <v>108</v>
      </c>
      <c r="B114" s="22">
        <v>12576</v>
      </c>
      <c r="C114" s="23">
        <v>31617849</v>
      </c>
      <c r="D114" s="22">
        <v>11292</v>
      </c>
      <c r="E114" s="23">
        <v>3027498</v>
      </c>
      <c r="F114" s="22">
        <v>23868</v>
      </c>
      <c r="G114" s="23">
        <v>34645347</v>
      </c>
      <c r="H114" s="22">
        <v>615</v>
      </c>
      <c r="I114" s="24">
        <v>4323414</v>
      </c>
      <c r="J114" s="22">
        <v>1554</v>
      </c>
      <c r="K114" s="24">
        <v>40862.644</v>
      </c>
      <c r="L114" s="22">
        <v>24820</v>
      </c>
      <c r="M114" s="24">
        <v>30362796</v>
      </c>
      <c r="N114" s="22">
        <v>23713</v>
      </c>
      <c r="O114" s="62">
        <v>393</v>
      </c>
      <c r="P114" s="62">
        <v>65</v>
      </c>
      <c r="Q114" s="63">
        <v>24171</v>
      </c>
      <c r="R114" s="25" t="s">
        <v>149</v>
      </c>
    </row>
    <row r="115" spans="1:18" ht="15.75" customHeight="1" thickBot="1">
      <c r="A115" s="27"/>
      <c r="B115" s="28"/>
      <c r="C115" s="29"/>
      <c r="D115" s="28"/>
      <c r="E115" s="29"/>
      <c r="F115" s="30"/>
      <c r="G115" s="29"/>
      <c r="H115" s="30"/>
      <c r="I115" s="29"/>
      <c r="J115" s="30"/>
      <c r="K115" s="29"/>
      <c r="L115" s="30"/>
      <c r="M115" s="29"/>
      <c r="N115" s="54"/>
      <c r="O115" s="55"/>
      <c r="P115" s="55"/>
      <c r="Q115" s="56"/>
      <c r="R115" s="57" t="s">
        <v>140</v>
      </c>
    </row>
    <row r="116" spans="1:18" ht="15.75" customHeight="1" thickBot="1" thickTop="1">
      <c r="A116" s="32" t="s">
        <v>139</v>
      </c>
      <c r="B116" s="33">
        <v>484648</v>
      </c>
      <c r="C116" s="34">
        <v>4316885893</v>
      </c>
      <c r="D116" s="33">
        <v>351769</v>
      </c>
      <c r="E116" s="34">
        <v>108331082</v>
      </c>
      <c r="F116" s="33">
        <v>836417</v>
      </c>
      <c r="G116" s="34">
        <v>4425216975</v>
      </c>
      <c r="H116" s="33">
        <v>55731</v>
      </c>
      <c r="I116" s="35">
        <v>1221007112</v>
      </c>
      <c r="J116" s="33">
        <v>51937</v>
      </c>
      <c r="K116" s="35">
        <v>11962113.711</v>
      </c>
      <c r="L116" s="33">
        <v>907268</v>
      </c>
      <c r="M116" s="35">
        <v>3216171977</v>
      </c>
      <c r="N116" s="58">
        <v>868555</v>
      </c>
      <c r="O116" s="59">
        <v>32010</v>
      </c>
      <c r="P116" s="59">
        <v>7756</v>
      </c>
      <c r="Q116" s="60">
        <v>908321</v>
      </c>
      <c r="R116" s="61" t="s">
        <v>139</v>
      </c>
    </row>
    <row r="117" spans="1:9" ht="15.75" customHeight="1">
      <c r="A117" s="196" t="s">
        <v>197</v>
      </c>
      <c r="B117" s="196"/>
      <c r="C117" s="196"/>
      <c r="D117" s="196"/>
      <c r="E117" s="196"/>
      <c r="F117" s="196"/>
      <c r="G117" s="196"/>
      <c r="H117" s="196"/>
      <c r="I117" s="196"/>
    </row>
  </sheetData>
  <sheetProtection/>
  <mergeCells count="16">
    <mergeCell ref="A117:I117"/>
    <mergeCell ref="A2:I2"/>
    <mergeCell ref="A3:A5"/>
    <mergeCell ref="B3:G3"/>
    <mergeCell ref="H3:I4"/>
    <mergeCell ref="R3:R5"/>
    <mergeCell ref="B4:C4"/>
    <mergeCell ref="D4:E4"/>
    <mergeCell ref="F4:G4"/>
    <mergeCell ref="N4:N5"/>
    <mergeCell ref="O4:O5"/>
    <mergeCell ref="P4:P5"/>
    <mergeCell ref="Q4:Q5"/>
    <mergeCell ref="J3:K4"/>
    <mergeCell ref="L3:M4"/>
    <mergeCell ref="N3:Q3"/>
  </mergeCells>
  <printOptions horizontalCentered="1"/>
  <pageMargins left="0.7874015748031497" right="0.7874015748031497" top="0.984251968503937" bottom="0.984251968503937" header="0.5118110236220472" footer="0.5118110236220472"/>
  <pageSetup fitToHeight="0" horizontalDpi="600" verticalDpi="600" orientation="landscape" paperSize="9" scale="63" r:id="rId1"/>
  <headerFooter alignWithMargins="0">
    <oddFooter>&amp;R東京国税局
消費税
(H22)</oddFooter>
  </headerFooter>
  <rowBreaks count="2" manualBreakCount="2">
    <brk id="42" max="255" man="1"/>
    <brk id="7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様式訂正版</dc:title>
  <dc:subject/>
  <dc:creator>行政情報化プロジェクト</dc:creator>
  <cp:keywords/>
  <dc:description/>
  <cp:lastModifiedBy>国税庁</cp:lastModifiedBy>
  <cp:lastPrinted>2012-06-05T02:58:13Z</cp:lastPrinted>
  <dcterms:created xsi:type="dcterms:W3CDTF">2011-12-09T10:59:54Z</dcterms:created>
  <dcterms:modified xsi:type="dcterms:W3CDTF">2012-07-02T13:04:17Z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様式訂正版</vt:lpwstr>
  </property>
</Properties>
</file>