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6225" tabRatio="745" activeTab="0"/>
  </bookViews>
  <sheets>
    <sheet name="(1)現事業年度分の課税状況 " sheetId="1" r:id="rId1"/>
    <sheet name="(2)課税状況の累年比較" sheetId="2" r:id="rId2"/>
    <sheet name="(3)既往事業年度分の課税状況" sheetId="3" r:id="rId3"/>
    <sheet name="(4)法人数等の状況" sheetId="4" r:id="rId4"/>
    <sheet name="(5）税務署別課税状況 " sheetId="5" r:id="rId5"/>
    <sheet name="（6）税務署別法人数" sheetId="6" r:id="rId6"/>
  </sheets>
  <definedNames>
    <definedName name="_xlnm.Print_Area" localSheetId="0">'(1)現事業年度分の課税状況 '!$A$1:$Q$23</definedName>
    <definedName name="_xlnm.Print_Area" localSheetId="1">'(2)課税状況の累年比較'!$A$1:$J$13</definedName>
    <definedName name="_xlnm.Print_Area" localSheetId="2">'(3)既往事業年度分の課税状況'!$A$1:$V$18</definedName>
    <definedName name="_xlnm.Print_Area" localSheetId="4">'(5）税務署別課税状況 '!$A$1:$K$115</definedName>
    <definedName name="_xlnm.Print_Titles" localSheetId="4">'(5）税務署別課税状況 '!$1:$5</definedName>
    <definedName name="_xlnm.Print_Titles" localSheetId="5">'（6）税務署別法人数'!$1:$6</definedName>
  </definedNames>
  <calcPr fullCalcOnLoad="1"/>
</workbook>
</file>

<file path=xl/sharedStrings.xml><?xml version="1.0" encoding="utf-8"?>
<sst xmlns="http://schemas.openxmlformats.org/spreadsheetml/2006/main" count="703" uniqueCount="298">
  <si>
    <t>(1)　現事業年度分の課税状況</t>
  </si>
  <si>
    <t>区　　分</t>
  </si>
  <si>
    <t>内国法人</t>
  </si>
  <si>
    <t>外　国　法　人</t>
  </si>
  <si>
    <t>合　　計</t>
  </si>
  <si>
    <t>普通法人</t>
  </si>
  <si>
    <t>人格のない社団等</t>
  </si>
  <si>
    <t>協同組合等</t>
  </si>
  <si>
    <t>公益法人等</t>
  </si>
  <si>
    <t>事業
年度数</t>
  </si>
  <si>
    <t>金　　　額</t>
  </si>
  <si>
    <t>年度分
法定事業</t>
  </si>
  <si>
    <t>千円</t>
  </si>
  <si>
    <t>所得金額</t>
  </si>
  <si>
    <t>年度分
法定事業</t>
  </si>
  <si>
    <t>差引税額</t>
  </si>
  <si>
    <t>確定分
清算</t>
  </si>
  <si>
    <t>確定分
清算</t>
  </si>
  <si>
    <t>税　額　合　計</t>
  </si>
  <si>
    <t>税額合計</t>
  </si>
  <si>
    <t>無申告加算税</t>
  </si>
  <si>
    <t>過少申告加算税</t>
  </si>
  <si>
    <t>重加算税</t>
  </si>
  <si>
    <t>税　額　総　計</t>
  </si>
  <si>
    <t>税額総計</t>
  </si>
  <si>
    <t>調査対象等：</t>
  </si>
  <si>
    <t>用語の説明：</t>
  </si>
  <si>
    <t>(3)　既往事業年度分の課税状況</t>
  </si>
  <si>
    <t>区　　　　分</t>
  </si>
  <si>
    <t>外　国　法　人</t>
  </si>
  <si>
    <t>合　　　　　計</t>
  </si>
  <si>
    <t>区　　　　　分</t>
  </si>
  <si>
    <t>普　　通　　法　　人</t>
  </si>
  <si>
    <t>協　同　組　合　等</t>
  </si>
  <si>
    <t>公　益　法　人　等</t>
  </si>
  <si>
    <t>税　　額</t>
  </si>
  <si>
    <t>申告額</t>
  </si>
  <si>
    <t>処理による増差　税額のあるもの</t>
  </si>
  <si>
    <t>処理による増差
税額のあるもの</t>
  </si>
  <si>
    <t>処理による減差　税額のあるもの</t>
  </si>
  <si>
    <t>処理による減差
税額のあるもの</t>
  </si>
  <si>
    <t>(4)　法人数等の状況</t>
  </si>
  <si>
    <t>区　 　　　　　　分</t>
  </si>
  <si>
    <t>申告法人数</t>
  </si>
  <si>
    <t>利　　　　　　益</t>
  </si>
  <si>
    <t>欠　　　　　　損</t>
  </si>
  <si>
    <t>事業年度数</t>
  </si>
  <si>
    <t>所得金額</t>
  </si>
  <si>
    <t>欠損金額</t>
  </si>
  <si>
    <t>社</t>
  </si>
  <si>
    <t>内国法人</t>
  </si>
  <si>
    <t>会社等</t>
  </si>
  <si>
    <t>うち特定目的会社</t>
  </si>
  <si>
    <t>企業組合</t>
  </si>
  <si>
    <t>医療法人</t>
  </si>
  <si>
    <t>小　　　　　　計</t>
  </si>
  <si>
    <t>農業協同組合及び同連合会</t>
  </si>
  <si>
    <t>消費生活協同組合及び同連合会</t>
  </si>
  <si>
    <t>中小企業等協同組合
（企業組合を除く）</t>
  </si>
  <si>
    <t>漁業生産組合、
漁業協同組合及び同連合会</t>
  </si>
  <si>
    <t>森林組合及び同連合会</t>
  </si>
  <si>
    <t>その他</t>
  </si>
  <si>
    <t>公益法人等</t>
  </si>
  <si>
    <t>外国法人</t>
  </si>
  <si>
    <t>合　　　　　　　　　　　　計</t>
  </si>
  <si>
    <t>税務署名</t>
  </si>
  <si>
    <t>法定事業年度分</t>
  </si>
  <si>
    <t>清算確定分</t>
  </si>
  <si>
    <t>税　額　合　計　① ＋ ②</t>
  </si>
  <si>
    <t>税務署名</t>
  </si>
  <si>
    <t>所得金額</t>
  </si>
  <si>
    <t>差引税額</t>
  </si>
  <si>
    <t>差引税額②</t>
  </si>
  <si>
    <t>事業
年度数</t>
  </si>
  <si>
    <t>金額</t>
  </si>
  <si>
    <t>金額①</t>
  </si>
  <si>
    <t>千葉東　　　　　　　　　　　　</t>
  </si>
  <si>
    <t>千葉南　　　　　　　　　　　　</t>
  </si>
  <si>
    <t>千葉西　　　　　　　　　　　　</t>
  </si>
  <si>
    <t>銚子　　　　　　　　　　　　　</t>
  </si>
  <si>
    <t>市川　　　　　　　　　　　　　</t>
  </si>
  <si>
    <t>船橋　　　　　　　　　　　　　</t>
  </si>
  <si>
    <t>館山　　　　　　　　　　　　　</t>
  </si>
  <si>
    <t>木更津　　　　　　　　　　　　</t>
  </si>
  <si>
    <t>松戸　　　　　　　　　　　　　</t>
  </si>
  <si>
    <t>佐原　　　　　　　　　　　　　</t>
  </si>
  <si>
    <t>茂原　　　　　　　　　　　　　</t>
  </si>
  <si>
    <t>成田　　　　　　　　　　　　　</t>
  </si>
  <si>
    <t>東金　　　　　　　　　　　　　</t>
  </si>
  <si>
    <t>柏　　　　　　　　　　　　　　</t>
  </si>
  <si>
    <t>千葉県計　　　　　　　　　　　　</t>
  </si>
  <si>
    <t>千葉県計　　　　　　　　　　　　</t>
  </si>
  <si>
    <t>麹町　　　　　　　　　　　　　</t>
  </si>
  <si>
    <t>神田　　　　　　　　　　　　　</t>
  </si>
  <si>
    <t>日本橋　　　　　　　　　　　　</t>
  </si>
  <si>
    <t>京橋　　　　　　　　　　　　　</t>
  </si>
  <si>
    <t>芝　　　　　　　　　　　　　　</t>
  </si>
  <si>
    <t>麻布　　　　　　　　　　　　　</t>
  </si>
  <si>
    <t>品川　　　　　　　　　　　　　</t>
  </si>
  <si>
    <t>四谷　　　　　　　　　　　　　</t>
  </si>
  <si>
    <t>新宿　　　　　　　　　　　　　</t>
  </si>
  <si>
    <t>小石川　　　　　　　　　　　　</t>
  </si>
  <si>
    <t>本郷　　　　　　　　　　　　　</t>
  </si>
  <si>
    <t>東京上野　　　　　　　　　　　</t>
  </si>
  <si>
    <t>浅草　　　　　　　　　　　　　</t>
  </si>
  <si>
    <t>本所　　　　　　　　　　　　　</t>
  </si>
  <si>
    <t>向島　　　　　　　　　　　　　</t>
  </si>
  <si>
    <t>江東西　　　　　　　　　　　　</t>
  </si>
  <si>
    <t>江東東　　　　　　　　　　　　</t>
  </si>
  <si>
    <t>荏原　　　　　　　　　　　　　</t>
  </si>
  <si>
    <t>目黒　　　　　　　　　　　　　</t>
  </si>
  <si>
    <t>大森　　　　　　　　　　　　　</t>
  </si>
  <si>
    <t>雪谷　　　　　　　　　　　　　</t>
  </si>
  <si>
    <t>蒲田　　　　　　　　　　　　　</t>
  </si>
  <si>
    <t>世田谷　　　　　　　　　　　　</t>
  </si>
  <si>
    <t>北沢　　　　　　　　　　　　　</t>
  </si>
  <si>
    <t>玉川　　　　　　　　　　　　　</t>
  </si>
  <si>
    <t>渋谷　　　　　　　　　　　　　</t>
  </si>
  <si>
    <t>中野　　　　　　　　　　　　　</t>
  </si>
  <si>
    <t>杉並　　　　　　　　　　　　　</t>
  </si>
  <si>
    <t>荻窪　　　　　　　　　　　　　</t>
  </si>
  <si>
    <t>豊島　　　　　　　　　　　　　</t>
  </si>
  <si>
    <t>王子　　　　　　　　　　　　　</t>
  </si>
  <si>
    <t>荒川　　　　　　　　　　　　　</t>
  </si>
  <si>
    <t>板橋　　　　　　　　　　　　　</t>
  </si>
  <si>
    <t>練馬東　　　　　　　　　　　　</t>
  </si>
  <si>
    <t>練馬西　　　　　　　　　　　　</t>
  </si>
  <si>
    <t>足立　　　　　　　　　　　　　</t>
  </si>
  <si>
    <t>西新井　　　　　　　　　　　　</t>
  </si>
  <si>
    <t>葛飾　　　　　　　　　　　　　</t>
  </si>
  <si>
    <t>江戸川北　　　　　　　　　　　</t>
  </si>
  <si>
    <t>江戸川南　　　　　　　　　　　</t>
  </si>
  <si>
    <t>都区内計</t>
  </si>
  <si>
    <t>八王子　　　　　　　　　　　　</t>
  </si>
  <si>
    <t>立川　　　　　　　　　　　　　</t>
  </si>
  <si>
    <t>武蔵野　　　　　　　　　　　　</t>
  </si>
  <si>
    <t>青梅　　　　　　　　　　　　　</t>
  </si>
  <si>
    <t>武蔵府中　　　　　　　　　　　</t>
  </si>
  <si>
    <t>町田　　　　　　　　　　　　　</t>
  </si>
  <si>
    <t>日野　　　　　　　　　　　　　</t>
  </si>
  <si>
    <t>東村山　　　　　　　　　　　　</t>
  </si>
  <si>
    <t>多摩地区計</t>
  </si>
  <si>
    <t>東京都計　　　　　　　　　　　　</t>
  </si>
  <si>
    <t>鶴見　　　　　　　　　　　　　</t>
  </si>
  <si>
    <t>横浜中　　　　　　　　　　　　</t>
  </si>
  <si>
    <t>保土ケ谷　　　　　　　　　　　</t>
  </si>
  <si>
    <t>横浜南　　　　　　　　　　　　</t>
  </si>
  <si>
    <t>神奈川　　　　　　　　　　　　</t>
  </si>
  <si>
    <t>戸塚　　　　　　　　　　　　　</t>
  </si>
  <si>
    <t>緑　　　　　　　　　　　　　　</t>
  </si>
  <si>
    <t>川崎南　　　　　　　　　　　　</t>
  </si>
  <si>
    <t>川崎北　　　　　　　　　　　　</t>
  </si>
  <si>
    <t>川崎西　　　　　　　　　　　　</t>
  </si>
  <si>
    <t>横須賀　　　　　　　　　　　　</t>
  </si>
  <si>
    <t>平塚　　　　　　　　　　　　　</t>
  </si>
  <si>
    <t>鎌倉　　　　　　　　　　　　　</t>
  </si>
  <si>
    <t>藤沢　　　　　　　　　　　　　</t>
  </si>
  <si>
    <t>小田原　　　　　　　　　　　　</t>
  </si>
  <si>
    <t>相模原　　　　　　　　　　　　</t>
  </si>
  <si>
    <t>厚木　　　　　　　　　　　　　</t>
  </si>
  <si>
    <t>大和　　　　　　　　　　　　　</t>
  </si>
  <si>
    <t>神奈川県計　　　　　　　　　　</t>
  </si>
  <si>
    <t>甲府　　　　　　　　　　　　　</t>
  </si>
  <si>
    <t>山梨　　　　　　　　　　　　　</t>
  </si>
  <si>
    <t>大月　　　　　　　　　　　　　</t>
  </si>
  <si>
    <t>鰍沢　　　　　　　　　　　　　</t>
  </si>
  <si>
    <t>山梨県計</t>
  </si>
  <si>
    <t>総計</t>
  </si>
  <si>
    <t>(6)　税務署別法人数</t>
  </si>
  <si>
    <t>税務署名</t>
  </si>
  <si>
    <t>内国法人</t>
  </si>
  <si>
    <t>会 社 等</t>
  </si>
  <si>
    <t>医療法人</t>
  </si>
  <si>
    <t>特定目的会社</t>
  </si>
  <si>
    <t>社</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</si>
  <si>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</si>
  <si>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</si>
  <si>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</si>
  <si>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</si>
  <si>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</si>
  <si>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</si>
  <si>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</si>
  <si>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</si>
  <si>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</si>
  <si>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</si>
  <si>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</si>
  <si>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</si>
  <si>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</si>
  <si>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</si>
  <si>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</si>
  <si>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</si>
  <si>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</si>
  <si>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</si>
  <si>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</si>
  <si>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</si>
  <si>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</si>
  <si>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</si>
  <si>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</si>
  <si>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</si>
  <si>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</si>
  <si>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</si>
  <si>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</si>
  <si>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</si>
  <si>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</si>
  <si>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</si>
  <si>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</si>
  <si>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</si>
  <si>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</si>
  <si>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</si>
  <si>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</si>
  <si>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</si>
  <si>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</si>
  <si>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</si>
  <si>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</si>
  <si>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</si>
  <si>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</si>
  <si>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</si>
  <si>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</si>
  <si>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</si>
  <si>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</si>
  <si>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</si>
  <si>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</si>
  <si>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</si>
  <si>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</si>
  <si>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</si>
  <si>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</si>
  <si>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</si>
  <si>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</si>
  <si>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</si>
  <si>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</si>
  <si>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八王子</t>
  </si>
  <si>
    <t>立川</t>
  </si>
  <si>
    <t>武蔵野</t>
  </si>
  <si>
    <t>青梅</t>
  </si>
  <si>
    <t>武蔵府中</t>
  </si>
  <si>
    <t>町田</t>
  </si>
  <si>
    <t>日野</t>
  </si>
  <si>
    <t>東村山</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</si>
  <si>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</si>
  <si>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</si>
  <si>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</si>
  <si>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</si>
  <si>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</si>
  <si>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</si>
  <si>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</si>
  <si>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</si>
  <si>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</si>
  <si>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</si>
  <si>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</si>
  <si>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</si>
  <si>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</si>
  <si>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</si>
  <si>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</si>
  <si>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</si>
  <si>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</si>
  <si>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</si>
  <si>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</si>
  <si>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</si>
  <si>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</si>
  <si>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</si>
  <si>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</si>
  <si>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</si>
  <si>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</si>
  <si>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総　計</t>
  </si>
  <si>
    <t>(2)課税状況の累年比較</t>
  </si>
  <si>
    <t>年分</t>
  </si>
  <si>
    <t>現　　事　　業　　年　　度　　分　　の　　課　　税　　状　　況</t>
  </si>
  <si>
    <t>法定事業年度分</t>
  </si>
  <si>
    <t>清算確定分</t>
  </si>
  <si>
    <t>税額総計</t>
  </si>
  <si>
    <t>事業年度数</t>
  </si>
  <si>
    <t>差引税額</t>
  </si>
  <si>
    <t>所得金額</t>
  </si>
  <si>
    <t>差引税額</t>
  </si>
  <si>
    <t>千円</t>
  </si>
  <si>
    <t>平成19年度分</t>
  </si>
  <si>
    <t>平成20年度分</t>
  </si>
  <si>
    <t>平成21年度分</t>
  </si>
  <si>
    <t>年度分 　　   法定事業</t>
  </si>
  <si>
    <t>人格のない
社団等</t>
  </si>
  <si>
    <t>協同組合等</t>
  </si>
  <si>
    <t>公益法人等</t>
  </si>
  <si>
    <t>外国法人</t>
  </si>
  <si>
    <t>税　額　総　計
本年分の加算税
　を　含　む。</t>
  </si>
  <si>
    <t>合計</t>
  </si>
  <si>
    <t>(5)　税務署別課税状況</t>
  </si>
  <si>
    <t>４－１　課　税　状　況</t>
  </si>
  <si>
    <t>調査対象等：　平成22年３月31日以前に終了した事業年度分について、平成22年８月１日から平成23年７月31日までの間に申告のあった事績及び平成22年７月１日から平成23年６月30日までの間に処理をした事績を示した。</t>
  </si>
  <si>
    <t>平成18年分</t>
  </si>
  <si>
    <t>平成22年度分</t>
  </si>
  <si>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</si>
  <si>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調査対象等：　平成22年４月１日から平成23年３月31日までの間に終了した事業年度分について、平成23年７月31日までに申告のあった
　　　　　　事績及び平成22年７月１日から平成23年６月30日までの間に処理した事績を示した。</t>
  </si>
  <si>
    <t>　平成22年４月１日から平成23年３月31日までの間に終了した事業年度分について、平成23年７月31日までに申告のあった事績及び平成22年７月１日から
平成23年６月30日までの間に処理した事績を示した。</t>
  </si>
  <si>
    <r>
      <t>１　「清算確定分」欄の「</t>
    </r>
    <r>
      <rPr>
        <sz val="9"/>
        <rFont val="ＭＳ ゴシック"/>
        <family val="3"/>
      </rPr>
      <t>所得金額」</t>
    </r>
    <r>
      <rPr>
        <sz val="9"/>
        <rFont val="ＭＳ 明朝"/>
        <family val="1"/>
      </rPr>
      <t>とは、法人が解散した場合における残余財産の価額が解散当時における資本金額等を超える金額のことをいう。</t>
    </r>
  </si>
  <si>
    <t>法人数</t>
  </si>
  <si>
    <t>(注)　この表は、「(4)法人数等の状況」を税務署別に示し,平成23年6月30日現在の「法人数」欄を追加したものである。</t>
  </si>
  <si>
    <t>X</t>
  </si>
  <si>
    <t>調査対象等：　平成18年分以前については、各年の２月１日から翌年１月31日までの間に終了した事業年度分について、各翌年６月30日までに申告のあった事績
　　　　　　及び７月１日から翌年６月30日までの間に処理した事績を示し、平成19年度分以降については、４月１日から翌年３月31日の間に終了した事業年度分
　　　　　　について、翌年７月31日までに申告のあった事績及び７月１日から翌年６月30日までの間に処理した事績を示した。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</si>
</sst>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s>
  <fonts count="43">
    <font>
      <sz val="11"/>
      <name val="ＭＳ Ｐゴシック"/>
      <family val="3"/>
    </font>
    <font>
      <sz val="11"/>
      <color indexed="8"/>
      <name val="ＭＳ Ｐゴシック"/>
      <family val="3"/>
    </font>
    <font>
      <sz val="13"/>
      <name val="ＭＳ 明朝"/>
      <family val="1"/>
    </font>
    <font>
      <sz val="6"/>
      <name val="ＭＳ Ｐゴシック"/>
      <family val="3"/>
    </font>
    <font>
      <sz val="9"/>
      <name val="ＭＳ 明朝"/>
      <family val="1"/>
    </font>
    <font>
      <sz val="8"/>
      <name val="ＭＳ 明朝"/>
      <family val="1"/>
    </font>
    <font>
      <sz val="9"/>
      <name val="ＭＳ ゴシック"/>
      <family val="3"/>
    </font>
    <font>
      <sz val="10.5"/>
      <name val="ＭＳ 明朝"/>
      <family val="1"/>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FFFF99"/>
        <bgColor indexed="64"/>
      </patternFill>
    </fill>
  </fills>
  <borders count="2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thin"/>
      <right style="hair"/>
      <top style="thin"/>
      <bottom style="thin"/>
    </border>
    <border>
      <left style="hair"/>
      <right style="thin"/>
      <top style="thin"/>
      <bottom style="thin"/>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diagonalUp="1">
      <left style="thin"/>
      <right style="hair"/>
      <top style="double"/>
      <bottom style="medium"/>
      <diagonal style="hair"/>
    </border>
    <border>
      <left style="hair"/>
      <right style="thin"/>
      <top>
        <color indexed="63"/>
      </top>
      <bottom style="medium"/>
    </border>
    <border>
      <left style="hair"/>
      <right style="hair"/>
      <top>
        <color indexed="63"/>
      </top>
      <bottom>
        <color indexed="63"/>
      </bottom>
    </border>
    <border>
      <left style="hair"/>
      <right style="hair"/>
      <top style="thin"/>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hair"/>
      <right style="hair"/>
      <top style="double"/>
      <bottom style="medium"/>
      <diagonal style="hair"/>
    </border>
    <border>
      <left style="hair"/>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style="hair"/>
      <right style="medium"/>
      <top style="thin"/>
      <bottom>
        <color indexed="63"/>
      </bottom>
    </border>
    <border>
      <left style="hair"/>
      <right style="thin"/>
      <top>
        <color indexed="63"/>
      </top>
      <bottom style="dotted">
        <color indexed="55"/>
      </bottom>
    </border>
    <border>
      <left style="thin"/>
      <right>
        <color indexed="63"/>
      </right>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hair"/>
      <right style="thin"/>
      <top style="dotted">
        <color indexed="55"/>
      </top>
      <bottom style="hair">
        <color indexed="55"/>
      </bottom>
    </border>
    <border>
      <left style="thin"/>
      <right>
        <color indexed="63"/>
      </right>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hair"/>
      <right style="thin"/>
      <top style="hair">
        <color indexed="55"/>
      </top>
      <bottom style="hair">
        <color indexed="55"/>
      </bottom>
    </border>
    <border>
      <left style="thin"/>
      <right>
        <color indexed="63"/>
      </right>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thin"/>
      <right>
        <color indexed="63"/>
      </right>
      <top style="hair">
        <color indexed="55"/>
      </top>
      <bottom style="thin">
        <color indexed="55"/>
      </bottom>
    </border>
    <border>
      <left style="hair"/>
      <right style="medium"/>
      <top style="hair">
        <color indexed="55"/>
      </top>
      <bottom style="thin">
        <color indexed="55"/>
      </bottom>
    </border>
    <border>
      <left style="thin"/>
      <right>
        <color indexed="63"/>
      </right>
      <top style="thin">
        <color indexed="55"/>
      </top>
      <bottom style="thin">
        <color indexed="55"/>
      </bottom>
    </border>
    <border>
      <left style="hair"/>
      <right style="medium"/>
      <top style="thin">
        <color indexed="55"/>
      </top>
      <bottom style="thin">
        <color indexed="55"/>
      </bottom>
    </border>
    <border>
      <left style="thin"/>
      <right>
        <color indexed="63"/>
      </right>
      <top style="thin">
        <color indexed="55"/>
      </top>
      <bottom style="hair">
        <color indexed="55"/>
      </bottom>
    </border>
    <border>
      <left style="hair"/>
      <right style="medium"/>
      <top style="thin">
        <color indexed="55"/>
      </top>
      <bottom style="hair">
        <color indexed="55"/>
      </bottom>
    </border>
    <border>
      <left style="thin"/>
      <right>
        <color indexed="63"/>
      </right>
      <top style="thin">
        <color indexed="55"/>
      </top>
      <bottom style="double"/>
    </border>
    <border>
      <left style="hair"/>
      <right style="medium"/>
      <top style="thin">
        <color indexed="55"/>
      </top>
      <bottom style="double"/>
    </border>
    <border>
      <left style="thin"/>
      <right>
        <color indexed="63"/>
      </right>
      <top>
        <color indexed="63"/>
      </top>
      <bottom style="medium"/>
    </border>
    <border>
      <left style="thin"/>
      <right style="hair"/>
      <top>
        <color indexed="63"/>
      </top>
      <bottom style="medium"/>
    </border>
    <border>
      <left style="hair"/>
      <right style="medium"/>
      <top>
        <color indexed="63"/>
      </top>
      <bottom style="medium"/>
    </border>
    <border>
      <left>
        <color indexed="63"/>
      </left>
      <right>
        <color indexed="63"/>
      </right>
      <top>
        <color indexed="63"/>
      </top>
      <bottom style="medium"/>
    </border>
    <border>
      <left style="medium"/>
      <right>
        <color indexed="63"/>
      </right>
      <top>
        <color indexed="63"/>
      </top>
      <bottom style="hair">
        <color indexed="55"/>
      </bottom>
    </border>
    <border>
      <left style="thin"/>
      <right style="thin"/>
      <top>
        <color indexed="63"/>
      </top>
      <bottom style="hair">
        <color indexed="55"/>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color indexed="55"/>
      </top>
      <bottom style="thin">
        <color indexed="55"/>
      </bottom>
    </border>
    <border>
      <left style="thin"/>
      <right style="thin"/>
      <top style="thin">
        <color indexed="55"/>
      </top>
      <bottom style="thin">
        <color indexed="55"/>
      </bottom>
    </border>
    <border>
      <left style="medium"/>
      <right>
        <color indexed="63"/>
      </right>
      <top style="thin">
        <color indexed="55"/>
      </top>
      <bottom style="double"/>
    </border>
    <border>
      <left style="thin"/>
      <right style="thin"/>
      <top style="thin">
        <color indexed="55"/>
      </top>
      <bottom style="double"/>
    </border>
    <border>
      <left style="medium"/>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hair"/>
      <right style="thin"/>
      <top style="hair"/>
      <bottom>
        <color indexed="63"/>
      </bottom>
    </border>
    <border>
      <left>
        <color indexed="63"/>
      </left>
      <right style="thin"/>
      <top style="thin"/>
      <bottom>
        <color indexed="63"/>
      </bottom>
    </border>
    <border>
      <left>
        <color indexed="63"/>
      </left>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style="hair">
        <color indexed="55"/>
      </top>
      <bottom>
        <color indexed="63"/>
      </bottom>
    </border>
    <border>
      <left>
        <color indexed="63"/>
      </left>
      <right>
        <color indexed="63"/>
      </right>
      <top style="thin">
        <color indexed="55"/>
      </top>
      <bottom style="thin">
        <color indexed="55"/>
      </bottom>
    </border>
    <border>
      <left>
        <color indexed="63"/>
      </left>
      <right style="medium"/>
      <top style="thin">
        <color indexed="55"/>
      </top>
      <bottom style="thin">
        <color indexed="55"/>
      </bottom>
    </border>
    <border>
      <left style="thin"/>
      <right style="thin"/>
      <top style="hair">
        <color indexed="55"/>
      </top>
      <bottom style="hair">
        <color indexed="55"/>
      </bottom>
    </border>
    <border>
      <left>
        <color indexed="63"/>
      </left>
      <right>
        <color indexed="63"/>
      </right>
      <top style="hair">
        <color indexed="55"/>
      </top>
      <bottom style="hair">
        <color indexed="55"/>
      </bottom>
    </border>
    <border>
      <left style="medium"/>
      <right style="thin"/>
      <top>
        <color indexed="63"/>
      </top>
      <bottom>
        <color indexed="63"/>
      </bottom>
    </border>
    <border>
      <left style="medium"/>
      <right>
        <color indexed="63"/>
      </right>
      <top style="hair">
        <color indexed="55"/>
      </top>
      <bottom style="thin">
        <color indexed="55"/>
      </bottom>
    </border>
    <border>
      <left style="medium"/>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hair"/>
      <right style="thin"/>
      <top>
        <color indexed="63"/>
      </top>
      <bottom style="double"/>
    </border>
    <border>
      <left>
        <color indexed="63"/>
      </left>
      <right style="medium"/>
      <top>
        <color indexed="63"/>
      </top>
      <bottom style="double"/>
    </border>
    <border>
      <left>
        <color indexed="63"/>
      </left>
      <right style="hair"/>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color indexed="55"/>
      </bottom>
    </border>
    <border>
      <left>
        <color indexed="63"/>
      </left>
      <right style="hair"/>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medium"/>
      <right style="thin"/>
      <top style="thin">
        <color indexed="55"/>
      </top>
      <bottom style="thin">
        <color indexed="55"/>
      </bottom>
    </border>
    <border>
      <left>
        <color indexed="63"/>
      </left>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medium"/>
    </border>
    <border>
      <left>
        <color indexed="63"/>
      </left>
      <right style="hair"/>
      <top>
        <color indexed="63"/>
      </top>
      <bottom style="medium"/>
    </border>
    <border>
      <left style="thin"/>
      <right style="medium"/>
      <top>
        <color indexed="63"/>
      </top>
      <bottom style="medium"/>
    </border>
    <border>
      <left style="thin"/>
      <right style="thin"/>
      <top style="hair">
        <color indexed="55"/>
      </top>
      <bottom style="thin">
        <color indexed="55"/>
      </bottom>
    </border>
    <border>
      <left>
        <color indexed="63"/>
      </left>
      <right>
        <color indexed="63"/>
      </right>
      <top style="hair">
        <color indexed="55"/>
      </top>
      <bottom style="thin">
        <color indexed="55"/>
      </bottom>
    </border>
    <border diagonalUp="1">
      <left style="thin"/>
      <right style="hair"/>
      <top style="thin">
        <color indexed="55"/>
      </top>
      <bottom style="hair">
        <color indexed="55"/>
      </bottom>
      <diagonal style="thin"/>
    </border>
    <border diagonalUp="1">
      <left style="hair"/>
      <right style="thin"/>
      <top style="thin">
        <color indexed="55"/>
      </top>
      <bottom style="hair">
        <color indexed="55"/>
      </bottom>
      <diagonal style="thin"/>
    </border>
    <border diagonalUp="1">
      <left style="thin"/>
      <right style="hair"/>
      <top style="hair">
        <color indexed="55"/>
      </top>
      <bottom style="thin"/>
      <diagonal style="thin"/>
    </border>
    <border diagonalUp="1">
      <left style="hair"/>
      <right style="thin"/>
      <top style="hair">
        <color indexed="55"/>
      </top>
      <bottom style="thin"/>
      <diagonal style="thin"/>
    </border>
    <border>
      <left style="thin"/>
      <right>
        <color indexed="63"/>
      </right>
      <top>
        <color indexed="63"/>
      </top>
      <bottom style="hair">
        <color indexed="23"/>
      </bottom>
    </border>
    <border>
      <left style="thin"/>
      <right>
        <color indexed="63"/>
      </right>
      <top style="hair">
        <color indexed="23"/>
      </top>
      <bottom style="hair">
        <color indexed="23"/>
      </bottom>
    </border>
    <border>
      <left style="thin"/>
      <right>
        <color indexed="63"/>
      </right>
      <top style="hair">
        <color indexed="23"/>
      </top>
      <bottom style="thin">
        <color indexed="55"/>
      </bottom>
    </border>
    <border>
      <left>
        <color indexed="63"/>
      </left>
      <right style="medium"/>
      <top>
        <color indexed="63"/>
      </top>
      <bottom style="hair">
        <color indexed="55"/>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color indexed="55"/>
      </top>
      <bottom style="double"/>
    </border>
    <border>
      <left>
        <color indexed="63"/>
      </left>
      <right style="medium"/>
      <top style="thin"/>
      <bottom>
        <color indexed="63"/>
      </bottom>
    </border>
    <border>
      <left>
        <color indexed="63"/>
      </left>
      <right style="medium"/>
      <top style="hair">
        <color indexed="55"/>
      </top>
      <bottom style="hair">
        <color indexed="55"/>
      </bottom>
    </border>
    <border>
      <left>
        <color indexed="63"/>
      </left>
      <right style="medium"/>
      <top style="hair">
        <color indexed="55"/>
      </top>
      <bottom>
        <color indexed="63"/>
      </bottom>
    </border>
    <border>
      <left>
        <color indexed="63"/>
      </left>
      <right style="medium"/>
      <top style="hair">
        <color indexed="55"/>
      </top>
      <bottom style="thin">
        <color indexed="55"/>
      </bottom>
    </border>
    <border>
      <left style="hair"/>
      <right style="hair"/>
      <top style="thin">
        <color indexed="55"/>
      </top>
      <bottom style="hair">
        <color indexed="23"/>
      </bottom>
    </border>
    <border>
      <left style="thin"/>
      <right>
        <color indexed="63"/>
      </right>
      <top>
        <color indexed="63"/>
      </top>
      <bottom style="hair">
        <color indexed="55"/>
      </bottom>
    </border>
    <border>
      <left style="thin"/>
      <right style="thin"/>
      <top style="thin">
        <color theme="0" tint="-0.3499799966812134"/>
      </top>
      <bottom style="thin">
        <color theme="0" tint="-0.3499799966812134"/>
      </bottom>
    </border>
    <border>
      <left style="thin"/>
      <right style="thin"/>
      <top style="hair">
        <color indexed="55"/>
      </top>
      <bottom style="hair">
        <color theme="0" tint="-0.3499799966812134"/>
      </bottom>
    </border>
    <border>
      <left style="thin"/>
      <right style="thin"/>
      <top style="hair">
        <color indexed="55"/>
      </top>
      <bottom style="thin">
        <color theme="0" tint="-0.3499799966812134"/>
      </bottom>
    </border>
    <border diagonalUp="1">
      <left style="thin"/>
      <right style="hair"/>
      <top style="thin">
        <color indexed="55"/>
      </top>
      <bottom style="hair"/>
      <diagonal style="hair"/>
    </border>
    <border diagonalUp="1">
      <left style="hair"/>
      <right style="hair"/>
      <top style="thin">
        <color indexed="55"/>
      </top>
      <bottom style="hair"/>
      <diagonal style="hair"/>
    </border>
    <border diagonalUp="1">
      <left style="hair"/>
      <right style="thin"/>
      <top style="thin">
        <color indexed="55"/>
      </top>
      <bottom style="hair"/>
      <diagonal style="hair"/>
    </border>
    <border diagonalUp="1">
      <left style="thin"/>
      <right style="hair"/>
      <top style="hair"/>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thin"/>
      <right style="hair"/>
      <top style="hair"/>
      <bottom style="thin">
        <color indexed="55"/>
      </bottom>
      <diagonal style="hair"/>
    </border>
    <border diagonalUp="1">
      <left style="hair"/>
      <right style="hair"/>
      <top style="hair"/>
      <bottom style="thin">
        <color indexed="55"/>
      </bottom>
      <diagonal style="hair"/>
    </border>
    <border diagonalUp="1">
      <left style="hair"/>
      <right style="thin"/>
      <top style="hair"/>
      <bottom style="thin">
        <color indexed="55"/>
      </bottom>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medium"/>
      <bottom>
        <color indexed="63"/>
      </bottom>
    </border>
    <border>
      <left style="thin"/>
      <right>
        <color indexed="63"/>
      </right>
      <top>
        <color indexed="63"/>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medium"/>
      <top style="thin">
        <color indexed="55"/>
      </top>
      <bottom>
        <color indexed="63"/>
      </bottom>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hair"/>
      <right style="medium"/>
      <top>
        <color indexed="63"/>
      </top>
      <bottom style="thin">
        <color indexed="55"/>
      </botto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thin"/>
      <right style="thin">
        <color indexed="55"/>
      </right>
      <top style="thin">
        <color indexed="55"/>
      </top>
      <bottom style="double"/>
    </border>
    <border>
      <left style="thin">
        <color indexed="55"/>
      </left>
      <right style="medium"/>
      <top style="thin">
        <color indexed="55"/>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color indexed="55"/>
      </right>
      <top>
        <color indexed="63"/>
      </top>
      <bottom style="medium"/>
    </border>
    <border>
      <left style="thin">
        <color indexed="55"/>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55"/>
      </right>
      <top style="thin"/>
      <bottom style="thin"/>
    </border>
    <border>
      <left style="thin">
        <color indexed="55"/>
      </left>
      <right style="medium"/>
      <top style="thin"/>
      <bottom style="thin"/>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style="thin"/>
      <top style="medium"/>
      <bottom>
        <color indexed="63"/>
      </bottom>
    </border>
    <border>
      <left style="medium"/>
      <right style="thin"/>
      <top>
        <color indexed="63"/>
      </top>
      <bottom style="thin"/>
    </border>
    <border>
      <left>
        <color indexed="63"/>
      </left>
      <right style="medium"/>
      <top style="medium"/>
      <bottom style="thin"/>
    </border>
    <border>
      <left style="thin"/>
      <right>
        <color indexed="63"/>
      </right>
      <top style="thin"/>
      <bottom style="thin"/>
    </border>
    <border>
      <left style="thin"/>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thin"/>
      <right>
        <color indexed="63"/>
      </right>
      <top style="double"/>
      <bottom style="medium"/>
    </border>
    <border>
      <left>
        <color indexed="63"/>
      </left>
      <right style="medium"/>
      <top style="double"/>
      <bottom style="medium"/>
    </border>
    <border>
      <left style="medium"/>
      <right>
        <color indexed="63"/>
      </right>
      <top style="thin">
        <color indexed="55"/>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hair"/>
      <top style="thin"/>
      <bottom style="hair"/>
    </border>
    <border>
      <left style="hair"/>
      <right style="thin"/>
      <top style="thin"/>
      <bottom style="hair"/>
    </border>
    <border>
      <left style="hair"/>
      <right style="medium"/>
      <top style="thin"/>
      <bottom style="hair"/>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thin"/>
      <right style="medium"/>
      <top style="medium"/>
      <bottom>
        <color indexed="63"/>
      </bottom>
    </border>
    <border>
      <left style="thin"/>
      <right style="medium"/>
      <top>
        <color indexed="63"/>
      </top>
      <bottom style="thin"/>
    </border>
    <border>
      <left style="thin"/>
      <right style="thin"/>
      <top style="medium"/>
      <bottom>
        <color indexed="63"/>
      </bottom>
    </border>
    <border>
      <left>
        <color indexed="63"/>
      </left>
      <right style="medium"/>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562">
    <xf numFmtId="0" fontId="0" fillId="0" borderId="0" xfId="0" applyAlignment="1">
      <alignment/>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33" borderId="15" xfId="0" applyFont="1" applyFill="1" applyBorder="1" applyAlignment="1">
      <alignment horizontal="right"/>
    </xf>
    <xf numFmtId="0" fontId="5" fillId="34" borderId="16" xfId="0" applyFont="1" applyFill="1" applyBorder="1" applyAlignment="1">
      <alignment horizontal="right"/>
    </xf>
    <xf numFmtId="0" fontId="5" fillId="34" borderId="13" xfId="0" applyFont="1" applyFill="1" applyBorder="1" applyAlignment="1">
      <alignment horizontal="right"/>
    </xf>
    <xf numFmtId="0" fontId="5" fillId="0" borderId="1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Alignment="1">
      <alignment horizontal="left"/>
    </xf>
    <xf numFmtId="41" fontId="4" fillId="33" borderId="18" xfId="0" applyNumberFormat="1" applyFont="1" applyFill="1" applyBorder="1" applyAlignment="1">
      <alignment horizontal="right" vertical="center" shrinkToFit="1"/>
    </xf>
    <xf numFmtId="41" fontId="4" fillId="34" borderId="19" xfId="0" applyNumberFormat="1" applyFont="1" applyFill="1" applyBorder="1" applyAlignment="1">
      <alignment horizontal="right" vertical="center" shrinkToFit="1"/>
    </xf>
    <xf numFmtId="0" fontId="4" fillId="0" borderId="18" xfId="0" applyFont="1" applyFill="1" applyBorder="1" applyAlignment="1">
      <alignment horizontal="distributed" vertical="distributed"/>
    </xf>
    <xf numFmtId="41" fontId="4" fillId="33" borderId="20" xfId="0" applyNumberFormat="1" applyFont="1" applyFill="1" applyBorder="1" applyAlignment="1">
      <alignment horizontal="right" vertical="center" shrinkToFit="1"/>
    </xf>
    <xf numFmtId="41" fontId="4" fillId="34" borderId="21" xfId="0" applyNumberFormat="1" applyFont="1" applyFill="1" applyBorder="1" applyAlignment="1">
      <alignment horizontal="right" vertical="center" shrinkToFit="1"/>
    </xf>
    <xf numFmtId="0" fontId="4" fillId="0" borderId="20" xfId="0" applyFont="1" applyFill="1" applyBorder="1" applyAlignment="1">
      <alignment horizontal="distributed" vertical="distributed"/>
    </xf>
    <xf numFmtId="41" fontId="4" fillId="33" borderId="22" xfId="0" applyNumberFormat="1" applyFont="1" applyFill="1" applyBorder="1" applyAlignment="1">
      <alignment horizontal="right" vertical="center" shrinkToFit="1"/>
    </xf>
    <xf numFmtId="41" fontId="4" fillId="34" borderId="23" xfId="0" applyNumberFormat="1" applyFont="1" applyFill="1" applyBorder="1" applyAlignment="1">
      <alignment horizontal="right" vertical="center" shrinkToFit="1"/>
    </xf>
    <xf numFmtId="0" fontId="4" fillId="0" borderId="22" xfId="0" applyFont="1" applyFill="1" applyBorder="1" applyAlignment="1">
      <alignment horizontal="distributed" vertical="distributed"/>
    </xf>
    <xf numFmtId="41" fontId="4" fillId="33" borderId="24" xfId="0" applyNumberFormat="1" applyFont="1" applyFill="1" applyBorder="1" applyAlignment="1">
      <alignment horizontal="right" vertical="center" shrinkToFit="1"/>
    </xf>
    <xf numFmtId="41" fontId="4" fillId="34" borderId="25" xfId="0" applyNumberFormat="1" applyFont="1" applyFill="1" applyBorder="1" applyAlignment="1">
      <alignment horizontal="right" vertical="center" shrinkToFit="1"/>
    </xf>
    <xf numFmtId="0" fontId="4" fillId="0" borderId="24" xfId="0" applyFont="1" applyFill="1" applyBorder="1" applyAlignment="1">
      <alignment horizontal="distributed" vertical="distributed"/>
    </xf>
    <xf numFmtId="41" fontId="6" fillId="33" borderId="26" xfId="0" applyNumberFormat="1" applyFont="1" applyFill="1" applyBorder="1" applyAlignment="1">
      <alignment horizontal="right" vertical="center" shrinkToFit="1"/>
    </xf>
    <xf numFmtId="41" fontId="6" fillId="34" borderId="27" xfId="0" applyNumberFormat="1" applyFont="1" applyFill="1" applyBorder="1" applyAlignment="1">
      <alignment horizontal="right" vertical="center" shrinkToFit="1"/>
    </xf>
    <xf numFmtId="0" fontId="6" fillId="0" borderId="0" xfId="0" applyFont="1" applyFill="1" applyAlignment="1">
      <alignment horizontal="left" vertical="center"/>
    </xf>
    <xf numFmtId="41" fontId="4" fillId="33" borderId="28" xfId="0" applyNumberFormat="1" applyFont="1" applyFill="1" applyBorder="1" applyAlignment="1">
      <alignment horizontal="right" vertical="center" shrinkToFit="1"/>
    </xf>
    <xf numFmtId="41" fontId="4" fillId="34" borderId="29" xfId="0" applyNumberFormat="1" applyFont="1" applyFill="1" applyBorder="1" applyAlignment="1">
      <alignment horizontal="right" vertical="center" shrinkToFit="1"/>
    </xf>
    <xf numFmtId="41" fontId="4" fillId="33" borderId="30" xfId="0" applyNumberFormat="1" applyFont="1" applyFill="1" applyBorder="1" applyAlignment="1">
      <alignment horizontal="right" vertical="center" shrinkToFit="1"/>
    </xf>
    <xf numFmtId="41" fontId="4" fillId="34" borderId="31" xfId="0" applyNumberFormat="1" applyFont="1" applyFill="1" applyBorder="1" applyAlignment="1">
      <alignment horizontal="right" vertical="center" shrinkToFit="1"/>
    </xf>
    <xf numFmtId="41" fontId="4" fillId="33" borderId="32" xfId="0" applyNumberFormat="1" applyFont="1" applyFill="1" applyBorder="1" applyAlignment="1">
      <alignment horizontal="right" vertical="center" shrinkToFit="1"/>
    </xf>
    <xf numFmtId="41" fontId="4" fillId="34" borderId="33" xfId="0" applyNumberFormat="1" applyFont="1" applyFill="1" applyBorder="1" applyAlignment="1">
      <alignment horizontal="right" vertical="center" shrinkToFit="1"/>
    </xf>
    <xf numFmtId="41" fontId="6" fillId="0" borderId="34" xfId="0" applyNumberFormat="1" applyFont="1" applyFill="1" applyBorder="1" applyAlignment="1">
      <alignment horizontal="right" vertical="center" shrinkToFit="1"/>
    </xf>
    <xf numFmtId="41" fontId="6" fillId="34" borderId="35"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0" applyFont="1" applyAlignment="1">
      <alignment horizontal="left" vertical="top"/>
    </xf>
    <xf numFmtId="0" fontId="4" fillId="0" borderId="0" xfId="0" applyFont="1" applyAlignment="1">
      <alignment horizontal="left" vertical="top" inden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5" fillId="0" borderId="16" xfId="0" applyFont="1" applyBorder="1" applyAlignment="1">
      <alignment horizontal="center" vertical="center"/>
    </xf>
    <xf numFmtId="0" fontId="5" fillId="33" borderId="15" xfId="0" applyFont="1" applyFill="1" applyBorder="1" applyAlignment="1">
      <alignment horizontal="right" vertical="center"/>
    </xf>
    <xf numFmtId="0" fontId="5" fillId="34" borderId="37" xfId="0" applyFont="1" applyFill="1" applyBorder="1" applyAlignment="1">
      <alignment horizontal="right" vertical="center"/>
    </xf>
    <xf numFmtId="0" fontId="5" fillId="34" borderId="16" xfId="0" applyFont="1" applyFill="1" applyBorder="1" applyAlignment="1">
      <alignment horizontal="right" vertical="center"/>
    </xf>
    <xf numFmtId="0" fontId="5" fillId="0" borderId="17" xfId="0" applyFont="1" applyBorder="1" applyAlignment="1">
      <alignment horizontal="center" vertical="center"/>
    </xf>
    <xf numFmtId="0" fontId="4" fillId="0" borderId="38" xfId="0" applyFont="1" applyBorder="1" applyAlignment="1">
      <alignment horizontal="distributed" vertical="center"/>
    </xf>
    <xf numFmtId="176" fontId="4" fillId="33" borderId="39" xfId="0" applyNumberFormat="1" applyFont="1" applyFill="1" applyBorder="1" applyAlignment="1">
      <alignment horizontal="right" vertical="center"/>
    </xf>
    <xf numFmtId="176" fontId="4" fillId="34" borderId="40" xfId="0" applyNumberFormat="1" applyFont="1" applyFill="1" applyBorder="1" applyAlignment="1">
      <alignment horizontal="right" vertical="center"/>
    </xf>
    <xf numFmtId="176" fontId="4" fillId="34" borderId="38" xfId="0" applyNumberFormat="1" applyFont="1" applyFill="1" applyBorder="1" applyAlignment="1">
      <alignment horizontal="right" vertical="center"/>
    </xf>
    <xf numFmtId="0" fontId="4" fillId="0" borderId="41" xfId="0" applyFont="1" applyBorder="1" applyAlignment="1">
      <alignment horizontal="distributed" vertical="center" wrapText="1"/>
    </xf>
    <xf numFmtId="176" fontId="4" fillId="33" borderId="42" xfId="0" applyNumberFormat="1" applyFont="1" applyFill="1" applyBorder="1" applyAlignment="1">
      <alignment horizontal="right" vertical="center"/>
    </xf>
    <xf numFmtId="176" fontId="4" fillId="34" borderId="43" xfId="0" applyNumberFormat="1" applyFont="1" applyFill="1" applyBorder="1" applyAlignment="1">
      <alignment horizontal="right" vertical="center"/>
    </xf>
    <xf numFmtId="176" fontId="4" fillId="34" borderId="41" xfId="0" applyNumberFormat="1" applyFont="1" applyFill="1" applyBorder="1" applyAlignment="1">
      <alignment horizontal="right" vertical="center"/>
    </xf>
    <xf numFmtId="176" fontId="4" fillId="33" borderId="42" xfId="50" applyNumberFormat="1" applyFont="1" applyFill="1" applyBorder="1" applyAlignment="1">
      <alignment horizontal="right" vertical="center"/>
    </xf>
    <xf numFmtId="176" fontId="4" fillId="34" borderId="43" xfId="50" applyNumberFormat="1" applyFont="1" applyFill="1" applyBorder="1" applyAlignment="1">
      <alignment horizontal="right" vertical="center"/>
    </xf>
    <xf numFmtId="176" fontId="4" fillId="34" borderId="41" xfId="50" applyNumberFormat="1" applyFont="1" applyFill="1" applyBorder="1" applyAlignment="1">
      <alignment horizontal="right" vertical="center"/>
    </xf>
    <xf numFmtId="0" fontId="4" fillId="0" borderId="42" xfId="0" applyFont="1" applyBorder="1" applyAlignment="1">
      <alignment horizontal="distributed" vertical="center" wrapText="1"/>
    </xf>
    <xf numFmtId="0" fontId="4" fillId="0" borderId="44" xfId="0" applyFont="1" applyBorder="1" applyAlignment="1">
      <alignment horizontal="distributed" vertical="center" wrapText="1"/>
    </xf>
    <xf numFmtId="176" fontId="4" fillId="33" borderId="45" xfId="0" applyNumberFormat="1" applyFont="1" applyFill="1" applyBorder="1" applyAlignment="1">
      <alignment horizontal="right" vertical="center"/>
    </xf>
    <xf numFmtId="176" fontId="4" fillId="34" borderId="46" xfId="0" applyNumberFormat="1" applyFont="1" applyFill="1" applyBorder="1" applyAlignment="1">
      <alignment vertical="center"/>
    </xf>
    <xf numFmtId="176" fontId="4" fillId="34" borderId="46" xfId="0" applyNumberFormat="1" applyFont="1" applyFill="1" applyBorder="1" applyAlignment="1">
      <alignment horizontal="right" vertical="center"/>
    </xf>
    <xf numFmtId="176" fontId="4" fillId="33" borderId="45" xfId="50" applyNumberFormat="1" applyFont="1" applyFill="1" applyBorder="1" applyAlignment="1">
      <alignment horizontal="right" vertical="center"/>
    </xf>
    <xf numFmtId="176" fontId="4" fillId="34" borderId="46" xfId="50" applyNumberFormat="1" applyFont="1" applyFill="1" applyBorder="1" applyAlignment="1">
      <alignment horizontal="right" vertical="center"/>
    </xf>
    <xf numFmtId="176" fontId="4" fillId="34" borderId="44" xfId="50" applyNumberFormat="1" applyFont="1" applyFill="1" applyBorder="1" applyAlignment="1">
      <alignment horizontal="right" vertical="center"/>
    </xf>
    <xf numFmtId="0" fontId="4" fillId="0" borderId="45" xfId="0" applyFont="1" applyBorder="1" applyAlignment="1">
      <alignment horizontal="distributed" vertical="center" wrapText="1"/>
    </xf>
    <xf numFmtId="0" fontId="4" fillId="0" borderId="47" xfId="0" applyFont="1" applyBorder="1" applyAlignment="1">
      <alignment horizontal="distributed" vertical="center"/>
    </xf>
    <xf numFmtId="0" fontId="4" fillId="0" borderId="48" xfId="0" applyFont="1" applyBorder="1" applyAlignment="1">
      <alignment horizontal="distributed" vertical="center" wrapText="1"/>
    </xf>
    <xf numFmtId="0" fontId="4" fillId="0" borderId="41" xfId="0" applyFont="1" applyBorder="1" applyAlignment="1">
      <alignment horizontal="distributed" vertical="center" wrapText="1" shrinkToFit="1"/>
    </xf>
    <xf numFmtId="0" fontId="4" fillId="0" borderId="44" xfId="0" applyFont="1" applyBorder="1" applyAlignment="1">
      <alignment horizontal="distributed" vertical="center" wrapText="1" shrinkToFit="1"/>
    </xf>
    <xf numFmtId="176" fontId="4" fillId="33" borderId="30" xfId="0" applyNumberFormat="1" applyFont="1" applyFill="1" applyBorder="1" applyAlignment="1">
      <alignment horizontal="right" vertical="center"/>
    </xf>
    <xf numFmtId="176" fontId="4" fillId="0" borderId="49" xfId="0" applyNumberFormat="1" applyFont="1" applyFill="1" applyBorder="1" applyAlignment="1">
      <alignment horizontal="right" vertical="center"/>
    </xf>
    <xf numFmtId="176" fontId="4" fillId="34" borderId="31" xfId="0" applyNumberFormat="1" applyFont="1" applyFill="1" applyBorder="1" applyAlignment="1">
      <alignment horizontal="right" vertical="center"/>
    </xf>
    <xf numFmtId="176" fontId="4" fillId="33" borderId="30" xfId="50" applyNumberFormat="1" applyFont="1" applyFill="1" applyBorder="1" applyAlignment="1">
      <alignment horizontal="right" vertical="center"/>
    </xf>
    <xf numFmtId="176" fontId="4" fillId="0" borderId="49" xfId="50" applyNumberFormat="1" applyFont="1" applyFill="1" applyBorder="1" applyAlignment="1">
      <alignment horizontal="right" vertical="center"/>
    </xf>
    <xf numFmtId="176" fontId="4" fillId="34" borderId="31" xfId="50" applyNumberFormat="1" applyFont="1" applyFill="1" applyBorder="1" applyAlignment="1">
      <alignment horizontal="right" vertical="center"/>
    </xf>
    <xf numFmtId="176" fontId="4" fillId="33" borderId="32" xfId="0" applyNumberFormat="1" applyFont="1" applyFill="1" applyBorder="1" applyAlignment="1">
      <alignment horizontal="right" vertical="center"/>
    </xf>
    <xf numFmtId="176" fontId="4" fillId="0" borderId="50" xfId="0" applyNumberFormat="1" applyFont="1" applyFill="1" applyBorder="1" applyAlignment="1">
      <alignment horizontal="right" vertical="center"/>
    </xf>
    <xf numFmtId="176" fontId="4" fillId="34" borderId="33" xfId="0" applyNumberFormat="1" applyFont="1" applyFill="1" applyBorder="1" applyAlignment="1">
      <alignment horizontal="right" vertical="center"/>
    </xf>
    <xf numFmtId="176" fontId="4" fillId="33" borderId="32" xfId="50" applyNumberFormat="1" applyFont="1" applyFill="1" applyBorder="1" applyAlignment="1">
      <alignment horizontal="right" vertical="center"/>
    </xf>
    <xf numFmtId="176" fontId="4" fillId="0" borderId="50" xfId="50" applyNumberFormat="1" applyFont="1" applyFill="1" applyBorder="1" applyAlignment="1">
      <alignment horizontal="right" vertical="center"/>
    </xf>
    <xf numFmtId="176" fontId="4" fillId="34" borderId="33" xfId="50" applyNumberFormat="1" applyFont="1" applyFill="1" applyBorder="1" applyAlignment="1">
      <alignment horizontal="right" vertical="center"/>
    </xf>
    <xf numFmtId="176" fontId="6" fillId="0" borderId="3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176" fontId="6" fillId="34" borderId="35" xfId="0" applyNumberFormat="1" applyFont="1" applyFill="1" applyBorder="1" applyAlignment="1">
      <alignment horizontal="right" vertical="center"/>
    </xf>
    <xf numFmtId="176" fontId="6" fillId="0" borderId="51" xfId="50" applyNumberFormat="1" applyFont="1" applyFill="1" applyBorder="1" applyAlignment="1">
      <alignment horizontal="right" vertical="center"/>
    </xf>
    <xf numFmtId="176" fontId="6" fillId="34" borderId="35" xfId="50" applyNumberFormat="1" applyFont="1" applyFill="1" applyBorder="1" applyAlignment="1">
      <alignment horizontal="right" vertical="center"/>
    </xf>
    <xf numFmtId="176" fontId="6" fillId="0" borderId="34" xfId="50" applyNumberFormat="1" applyFont="1" applyFill="1" applyBorder="1" applyAlignment="1">
      <alignment horizontal="right" vertical="center"/>
    </xf>
    <xf numFmtId="0" fontId="6" fillId="0" borderId="0" xfId="0" applyFont="1" applyAlignment="1">
      <alignment horizontal="left" vertical="center"/>
    </xf>
    <xf numFmtId="0" fontId="4" fillId="0" borderId="10" xfId="0" applyFont="1" applyBorder="1" applyAlignment="1">
      <alignment horizontal="center" vertical="center"/>
    </xf>
    <xf numFmtId="0" fontId="4" fillId="0" borderId="52" xfId="0" applyFont="1" applyBorder="1" applyAlignment="1">
      <alignment horizontal="center" vertical="center"/>
    </xf>
    <xf numFmtId="0" fontId="5" fillId="0" borderId="53" xfId="0" applyFont="1" applyBorder="1" applyAlignment="1">
      <alignment horizontal="left" vertical="center"/>
    </xf>
    <xf numFmtId="0" fontId="5" fillId="0" borderId="37" xfId="0" applyFont="1" applyBorder="1" applyAlignment="1">
      <alignment horizontal="left" vertical="center"/>
    </xf>
    <xf numFmtId="0" fontId="5" fillId="0" borderId="14" xfId="0" applyFont="1" applyBorder="1" applyAlignment="1">
      <alignment horizontal="left" vertical="center"/>
    </xf>
    <xf numFmtId="0" fontId="5" fillId="33" borderId="54" xfId="0" applyFont="1" applyFill="1" applyBorder="1" applyAlignment="1">
      <alignment horizontal="right" vertical="center"/>
    </xf>
    <xf numFmtId="0" fontId="5" fillId="34" borderId="55" xfId="0" applyFont="1" applyFill="1" applyBorder="1" applyAlignment="1">
      <alignment horizontal="right" vertical="center"/>
    </xf>
    <xf numFmtId="0" fontId="4" fillId="0" borderId="56" xfId="0" applyFont="1" applyBorder="1" applyAlignment="1">
      <alignment horizontal="distributed" vertical="center"/>
    </xf>
    <xf numFmtId="41" fontId="4" fillId="33" borderId="57" xfId="0" applyNumberFormat="1" applyFont="1" applyFill="1" applyBorder="1" applyAlignment="1">
      <alignment horizontal="right" vertical="center"/>
    </xf>
    <xf numFmtId="41" fontId="4" fillId="33" borderId="58" xfId="0" applyNumberFormat="1" applyFont="1" applyFill="1" applyBorder="1" applyAlignment="1">
      <alignment horizontal="right" vertical="center"/>
    </xf>
    <xf numFmtId="41" fontId="4" fillId="34" borderId="56" xfId="0" applyNumberFormat="1" applyFont="1" applyFill="1" applyBorder="1" applyAlignment="1">
      <alignment horizontal="right" vertical="center"/>
    </xf>
    <xf numFmtId="41" fontId="4" fillId="34" borderId="59" xfId="0" applyNumberFormat="1" applyFont="1" applyFill="1" applyBorder="1" applyAlignment="1">
      <alignment horizontal="right" vertical="center"/>
    </xf>
    <xf numFmtId="0" fontId="4" fillId="0" borderId="60" xfId="0" applyFont="1" applyBorder="1" applyAlignment="1">
      <alignment horizontal="right" vertical="center"/>
    </xf>
    <xf numFmtId="41" fontId="4" fillId="33" borderId="61" xfId="0" applyNumberFormat="1" applyFont="1" applyFill="1" applyBorder="1" applyAlignment="1">
      <alignment horizontal="right" vertical="center"/>
    </xf>
    <xf numFmtId="41" fontId="4" fillId="33" borderId="62" xfId="0" applyNumberFormat="1" applyFont="1" applyFill="1" applyBorder="1" applyAlignment="1">
      <alignment horizontal="right" vertical="center"/>
    </xf>
    <xf numFmtId="41" fontId="4" fillId="34" borderId="60" xfId="0" applyNumberFormat="1" applyFont="1" applyFill="1" applyBorder="1" applyAlignment="1">
      <alignment horizontal="right" vertical="center"/>
    </xf>
    <xf numFmtId="41" fontId="4" fillId="34" borderId="63" xfId="0" applyNumberFormat="1" applyFont="1" applyFill="1" applyBorder="1" applyAlignment="1">
      <alignment horizontal="right" vertical="center"/>
    </xf>
    <xf numFmtId="0" fontId="4" fillId="0" borderId="64" xfId="0" applyFont="1" applyBorder="1" applyAlignment="1">
      <alignment horizontal="distributed" vertical="center"/>
    </xf>
    <xf numFmtId="41" fontId="4" fillId="33" borderId="65" xfId="0" applyNumberFormat="1" applyFont="1" applyFill="1" applyBorder="1" applyAlignment="1">
      <alignment horizontal="right" vertical="center"/>
    </xf>
    <xf numFmtId="41" fontId="4" fillId="33" borderId="66" xfId="0" applyNumberFormat="1" applyFont="1" applyFill="1" applyBorder="1" applyAlignment="1">
      <alignment horizontal="right" vertical="center"/>
    </xf>
    <xf numFmtId="41" fontId="4" fillId="34" borderId="64" xfId="0" applyNumberFormat="1" applyFont="1" applyFill="1" applyBorder="1" applyAlignment="1">
      <alignment horizontal="right" vertical="center"/>
    </xf>
    <xf numFmtId="41" fontId="4" fillId="34" borderId="67" xfId="0" applyNumberFormat="1" applyFont="1" applyFill="1" applyBorder="1" applyAlignment="1">
      <alignment horizontal="right" vertical="center"/>
    </xf>
    <xf numFmtId="0" fontId="6" fillId="0" borderId="21" xfId="0" applyFont="1" applyBorder="1" applyAlignment="1">
      <alignment horizontal="center" vertical="center"/>
    </xf>
    <xf numFmtId="41" fontId="6" fillId="33" borderId="68" xfId="0" applyNumberFormat="1" applyFont="1" applyFill="1" applyBorder="1" applyAlignment="1">
      <alignment horizontal="right" vertical="center"/>
    </xf>
    <xf numFmtId="41" fontId="6" fillId="33" borderId="20" xfId="0" applyNumberFormat="1" applyFont="1" applyFill="1" applyBorder="1" applyAlignment="1">
      <alignment horizontal="right" vertical="center"/>
    </xf>
    <xf numFmtId="41" fontId="6" fillId="34" borderId="21" xfId="0" applyNumberFormat="1" applyFont="1" applyFill="1" applyBorder="1" applyAlignment="1">
      <alignment horizontal="right" vertical="center"/>
    </xf>
    <xf numFmtId="41" fontId="6" fillId="34" borderId="69" xfId="0" applyNumberFormat="1" applyFont="1" applyFill="1" applyBorder="1" applyAlignment="1">
      <alignment horizontal="right" vertical="center"/>
    </xf>
    <xf numFmtId="41" fontId="4" fillId="33" borderId="70" xfId="0" applyNumberFormat="1" applyFont="1" applyFill="1" applyBorder="1" applyAlignment="1">
      <alignment horizontal="right" vertical="center"/>
    </xf>
    <xf numFmtId="41" fontId="4" fillId="33" borderId="30" xfId="0" applyNumberFormat="1" applyFont="1" applyFill="1" applyBorder="1" applyAlignment="1">
      <alignment horizontal="right" vertical="center"/>
    </xf>
    <xf numFmtId="41" fontId="4" fillId="34" borderId="31" xfId="0" applyNumberFormat="1" applyFont="1" applyFill="1" applyBorder="1" applyAlignment="1">
      <alignment horizontal="right" vertical="center"/>
    </xf>
    <xf numFmtId="41" fontId="4" fillId="34" borderId="71" xfId="0" applyNumberFormat="1" applyFont="1" applyFill="1" applyBorder="1" applyAlignment="1">
      <alignment horizontal="right" vertical="center"/>
    </xf>
    <xf numFmtId="0" fontId="4" fillId="0" borderId="23" xfId="0" applyFont="1" applyBorder="1" applyAlignment="1">
      <alignment horizontal="distributed" vertical="center"/>
    </xf>
    <xf numFmtId="41" fontId="4" fillId="33" borderId="72" xfId="0" applyNumberFormat="1" applyFont="1" applyFill="1" applyBorder="1" applyAlignment="1">
      <alignment horizontal="right" vertical="center"/>
    </xf>
    <xf numFmtId="41" fontId="4" fillId="33" borderId="22" xfId="0" applyNumberFormat="1" applyFont="1" applyFill="1" applyBorder="1" applyAlignment="1">
      <alignment horizontal="right" vertical="center"/>
    </xf>
    <xf numFmtId="41" fontId="4" fillId="34" borderId="23" xfId="0" applyNumberFormat="1" applyFont="1" applyFill="1" applyBorder="1" applyAlignment="1">
      <alignment horizontal="right" vertical="center"/>
    </xf>
    <xf numFmtId="41" fontId="4" fillId="34" borderId="73" xfId="0" applyNumberFormat="1" applyFont="1" applyFill="1" applyBorder="1" applyAlignment="1">
      <alignment horizontal="right" vertical="center"/>
    </xf>
    <xf numFmtId="0" fontId="4" fillId="0" borderId="64" xfId="0" applyFont="1" applyBorder="1" applyAlignment="1">
      <alignment horizontal="distributed" vertical="center" wrapText="1"/>
    </xf>
    <xf numFmtId="41" fontId="4" fillId="33" borderId="74" xfId="0" applyNumberFormat="1" applyFont="1" applyFill="1" applyBorder="1" applyAlignment="1">
      <alignment horizontal="right" vertical="center"/>
    </xf>
    <xf numFmtId="41" fontId="4" fillId="33" borderId="32" xfId="0" applyNumberFormat="1" applyFont="1" applyFill="1" applyBorder="1" applyAlignment="1">
      <alignment horizontal="right" vertical="center"/>
    </xf>
    <xf numFmtId="41" fontId="4" fillId="34" borderId="33" xfId="0" applyNumberFormat="1" applyFont="1" applyFill="1" applyBorder="1" applyAlignment="1">
      <alignment horizontal="right" vertical="center"/>
    </xf>
    <xf numFmtId="41" fontId="4" fillId="34" borderId="75"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41" fontId="6" fillId="33" borderId="77" xfId="0" applyNumberFormat="1" applyFont="1" applyFill="1" applyBorder="1" applyAlignment="1">
      <alignment horizontal="right" vertical="center"/>
    </xf>
    <xf numFmtId="41" fontId="6" fillId="34" borderId="35" xfId="0" applyNumberFormat="1" applyFont="1" applyFill="1" applyBorder="1" applyAlignment="1">
      <alignment horizontal="right" vertical="center"/>
    </xf>
    <xf numFmtId="41" fontId="6" fillId="34" borderId="78" xfId="0" applyNumberFormat="1" applyFont="1" applyFill="1" applyBorder="1" applyAlignment="1">
      <alignment horizontal="right" vertical="center"/>
    </xf>
    <xf numFmtId="0" fontId="6" fillId="0" borderId="0" xfId="0" applyFont="1" applyFill="1" applyBorder="1" applyAlignment="1">
      <alignment horizontal="center" vertical="center"/>
    </xf>
    <xf numFmtId="3" fontId="4" fillId="0" borderId="0" xfId="0" applyNumberFormat="1" applyFont="1" applyAlignment="1">
      <alignment horizontal="left" vertical="top"/>
    </xf>
    <xf numFmtId="0" fontId="4" fillId="0" borderId="79" xfId="0" applyFont="1" applyBorder="1" applyAlignment="1">
      <alignment/>
    </xf>
    <xf numFmtId="0" fontId="7" fillId="0" borderId="0" xfId="0" applyFont="1" applyAlignment="1">
      <alignment horizontal="justify"/>
    </xf>
    <xf numFmtId="0" fontId="4" fillId="0" borderId="15" xfId="0" applyFont="1" applyBorder="1" applyAlignment="1">
      <alignment horizontal="center" vertical="center" wrapText="1"/>
    </xf>
    <xf numFmtId="0" fontId="4" fillId="0" borderId="16" xfId="0" applyFont="1" applyBorder="1" applyAlignment="1">
      <alignment horizontal="distributed" vertical="center" wrapText="1" indent="1"/>
    </xf>
    <xf numFmtId="0" fontId="5" fillId="35" borderId="53" xfId="0" applyFont="1" applyFill="1" applyBorder="1" applyAlignment="1">
      <alignment horizontal="distributed" vertical="distributed" wrapText="1"/>
    </xf>
    <xf numFmtId="0" fontId="5" fillId="33" borderId="15" xfId="0" applyFont="1" applyFill="1" applyBorder="1" applyAlignment="1">
      <alignment horizontal="right" vertical="top" wrapText="1"/>
    </xf>
    <xf numFmtId="0" fontId="5" fillId="34" borderId="16" xfId="0" applyFont="1" applyFill="1" applyBorder="1" applyAlignment="1">
      <alignment horizontal="right" vertical="top" wrapText="1"/>
    </xf>
    <xf numFmtId="0" fontId="5" fillId="34" borderId="54" xfId="0" applyFont="1" applyFill="1" applyBorder="1" applyAlignment="1">
      <alignment horizontal="right" vertical="top" wrapText="1"/>
    </xf>
    <xf numFmtId="0" fontId="4" fillId="36" borderId="80" xfId="0" applyFont="1" applyFill="1" applyBorder="1" applyAlignment="1">
      <alignment horizontal="distributed" vertical="distributed" wrapText="1"/>
    </xf>
    <xf numFmtId="41" fontId="4" fillId="33" borderId="18" xfId="0" applyNumberFormat="1" applyFont="1" applyFill="1" applyBorder="1" applyAlignment="1">
      <alignment horizontal="right" vertical="center" wrapText="1"/>
    </xf>
    <xf numFmtId="41" fontId="4" fillId="34" borderId="19" xfId="0" applyNumberFormat="1" applyFont="1" applyFill="1" applyBorder="1" applyAlignment="1">
      <alignment horizontal="right" vertical="center" wrapText="1"/>
    </xf>
    <xf numFmtId="41" fontId="4" fillId="34" borderId="81" xfId="0" applyNumberFormat="1" applyFont="1" applyFill="1" applyBorder="1" applyAlignment="1">
      <alignment horizontal="right" vertical="center" wrapText="1"/>
    </xf>
    <xf numFmtId="0" fontId="0" fillId="0" borderId="0" xfId="0" applyAlignment="1">
      <alignment vertical="center"/>
    </xf>
    <xf numFmtId="0" fontId="6" fillId="36" borderId="82" xfId="0" applyFont="1" applyFill="1" applyBorder="1" applyAlignment="1">
      <alignment horizontal="distributed" vertical="distributed" wrapText="1"/>
    </xf>
    <xf numFmtId="41" fontId="6" fillId="34" borderId="83" xfId="0" applyNumberFormat="1" applyFont="1" applyFill="1" applyBorder="1" applyAlignment="1">
      <alignment horizontal="right" vertical="center" wrapText="1"/>
    </xf>
    <xf numFmtId="0" fontId="8" fillId="0" borderId="0" xfId="0" applyFont="1" applyAlignment="1">
      <alignment vertical="center"/>
    </xf>
    <xf numFmtId="0" fontId="4" fillId="37" borderId="84" xfId="0" applyFont="1" applyFill="1" applyBorder="1" applyAlignment="1">
      <alignment horizontal="distributed" vertical="distributed" wrapText="1"/>
    </xf>
    <xf numFmtId="41" fontId="4" fillId="37" borderId="30" xfId="0" applyNumberFormat="1" applyFont="1" applyFill="1" applyBorder="1" applyAlignment="1">
      <alignment horizontal="right" vertical="center" wrapText="1"/>
    </xf>
    <xf numFmtId="41" fontId="4" fillId="37" borderId="31" xfId="0" applyNumberFormat="1" applyFont="1" applyFill="1" applyBorder="1" applyAlignment="1">
      <alignment horizontal="right" vertical="center" wrapText="1"/>
    </xf>
    <xf numFmtId="41" fontId="4" fillId="37" borderId="85" xfId="0" applyNumberFormat="1" applyFont="1" applyFill="1" applyBorder="1" applyAlignment="1">
      <alignment horizontal="right" vertical="center" wrapText="1"/>
    </xf>
    <xf numFmtId="0" fontId="6" fillId="36" borderId="80" xfId="0" applyFont="1" applyFill="1" applyBorder="1" applyAlignment="1">
      <alignment horizontal="distributed" vertical="distributed" wrapText="1"/>
    </xf>
    <xf numFmtId="41" fontId="6" fillId="33" borderId="18" xfId="0" applyNumberFormat="1" applyFont="1" applyFill="1" applyBorder="1" applyAlignment="1">
      <alignment horizontal="right" vertical="center" wrapText="1"/>
    </xf>
    <xf numFmtId="41" fontId="6" fillId="34" borderId="19" xfId="0" applyNumberFormat="1" applyFont="1" applyFill="1" applyBorder="1" applyAlignment="1">
      <alignment horizontal="right" vertical="center" wrapText="1"/>
    </xf>
    <xf numFmtId="41" fontId="6" fillId="34" borderId="81" xfId="0" applyNumberFormat="1" applyFont="1" applyFill="1" applyBorder="1" applyAlignment="1">
      <alignment horizontal="right" vertical="center" wrapText="1"/>
    </xf>
    <xf numFmtId="0" fontId="4" fillId="37" borderId="86" xfId="0" applyFont="1" applyFill="1" applyBorder="1" applyAlignment="1">
      <alignment horizontal="distributed" vertical="distributed" wrapText="1"/>
    </xf>
    <xf numFmtId="41" fontId="4" fillId="37" borderId="32" xfId="0" applyNumberFormat="1" applyFont="1" applyFill="1" applyBorder="1" applyAlignment="1">
      <alignment horizontal="right" vertical="center" wrapText="1"/>
    </xf>
    <xf numFmtId="41" fontId="4" fillId="37" borderId="33" xfId="0" applyNumberFormat="1" applyFont="1" applyFill="1" applyBorder="1" applyAlignment="1">
      <alignment horizontal="right" vertical="center" wrapText="1"/>
    </xf>
    <xf numFmtId="41" fontId="4" fillId="37" borderId="87" xfId="0" applyNumberFormat="1" applyFont="1" applyFill="1" applyBorder="1" applyAlignment="1">
      <alignment horizontal="right" vertical="center" wrapText="1"/>
    </xf>
    <xf numFmtId="0" fontId="6" fillId="36" borderId="88" xfId="0" applyFont="1" applyFill="1" applyBorder="1" applyAlignment="1">
      <alignment horizontal="distributed" vertical="distributed" wrapText="1"/>
    </xf>
    <xf numFmtId="41" fontId="6" fillId="33" borderId="77" xfId="0" applyNumberFormat="1" applyFont="1" applyFill="1" applyBorder="1" applyAlignment="1">
      <alignment horizontal="right" vertical="center" wrapText="1"/>
    </xf>
    <xf numFmtId="41" fontId="6" fillId="34" borderId="35" xfId="0" applyNumberFormat="1" applyFont="1" applyFill="1" applyBorder="1" applyAlignment="1">
      <alignment horizontal="right" vertical="center" wrapText="1"/>
    </xf>
    <xf numFmtId="41" fontId="6" fillId="34" borderId="89" xfId="0" applyNumberFormat="1" applyFont="1" applyFill="1" applyBorder="1" applyAlignment="1">
      <alignment horizontal="right" vertical="center" wrapText="1"/>
    </xf>
    <xf numFmtId="0" fontId="0" fillId="0" borderId="0" xfId="0" applyAlignment="1">
      <alignment vertical="distributed"/>
    </xf>
    <xf numFmtId="0" fontId="0" fillId="0" borderId="0" xfId="64">
      <alignment/>
      <protection/>
    </xf>
    <xf numFmtId="0" fontId="4" fillId="0" borderId="90" xfId="64" applyFont="1" applyBorder="1" applyAlignment="1">
      <alignment horizontal="center" vertical="center" wrapText="1"/>
      <protection/>
    </xf>
    <xf numFmtId="0" fontId="5" fillId="0" borderId="91" xfId="64" applyFont="1" applyBorder="1" applyAlignment="1">
      <alignment horizontal="center" vertical="center" wrapText="1"/>
      <protection/>
    </xf>
    <xf numFmtId="0" fontId="5" fillId="35" borderId="53" xfId="0" applyFont="1" applyFill="1" applyBorder="1" applyAlignment="1">
      <alignment horizontal="distributed" wrapText="1"/>
    </xf>
    <xf numFmtId="0" fontId="5" fillId="33" borderId="54" xfId="0" applyFont="1" applyFill="1" applyBorder="1" applyAlignment="1">
      <alignment horizontal="right" wrapText="1"/>
    </xf>
    <xf numFmtId="0" fontId="5" fillId="33" borderId="14" xfId="0" applyFont="1" applyFill="1" applyBorder="1" applyAlignment="1">
      <alignment horizontal="right" wrapText="1"/>
    </xf>
    <xf numFmtId="0" fontId="5" fillId="33" borderId="16" xfId="0" applyFont="1" applyFill="1" applyBorder="1" applyAlignment="1">
      <alignment horizontal="right" wrapText="1"/>
    </xf>
    <xf numFmtId="0" fontId="5" fillId="33" borderId="92" xfId="0" applyFont="1" applyFill="1" applyBorder="1" applyAlignment="1">
      <alignment horizontal="right" wrapText="1"/>
    </xf>
    <xf numFmtId="0" fontId="0" fillId="0" borderId="0" xfId="0" applyAlignment="1">
      <alignment/>
    </xf>
    <xf numFmtId="0" fontId="4" fillId="36" borderId="80" xfId="0" applyFont="1" applyFill="1" applyBorder="1" applyAlignment="1">
      <alignment horizontal="distributed" vertical="center"/>
    </xf>
    <xf numFmtId="41" fontId="4" fillId="33" borderId="81" xfId="0" applyNumberFormat="1" applyFont="1" applyFill="1" applyBorder="1" applyAlignment="1">
      <alignment horizontal="center" vertical="center" wrapText="1"/>
    </xf>
    <xf numFmtId="41" fontId="4" fillId="33" borderId="93" xfId="0" applyNumberFormat="1" applyFont="1" applyFill="1" applyBorder="1" applyAlignment="1">
      <alignment horizontal="center" vertical="center" wrapText="1"/>
    </xf>
    <xf numFmtId="41" fontId="4" fillId="33" borderId="19" xfId="0" applyNumberFormat="1" applyFont="1" applyFill="1" applyBorder="1" applyAlignment="1">
      <alignment horizontal="center" vertical="center" wrapText="1"/>
    </xf>
    <xf numFmtId="0" fontId="4" fillId="36" borderId="94" xfId="0" applyFont="1" applyFill="1" applyBorder="1" applyAlignment="1">
      <alignment horizontal="distributed" vertical="center"/>
    </xf>
    <xf numFmtId="0" fontId="6" fillId="36" borderId="95" xfId="0" applyFont="1" applyFill="1" applyBorder="1" applyAlignment="1">
      <alignment horizontal="distributed" vertical="center"/>
    </xf>
    <xf numFmtId="0" fontId="6" fillId="0" borderId="84" xfId="0" applyFont="1" applyFill="1" applyBorder="1" applyAlignment="1">
      <alignment horizontal="distributed" vertical="center"/>
    </xf>
    <xf numFmtId="41" fontId="4" fillId="0" borderId="85" xfId="0" applyNumberFormat="1" applyFont="1" applyFill="1" applyBorder="1" applyAlignment="1">
      <alignment horizontal="center" vertical="center" wrapText="1"/>
    </xf>
    <xf numFmtId="41" fontId="4" fillId="0" borderId="96" xfId="0" applyNumberFormat="1" applyFont="1" applyFill="1" applyBorder="1" applyAlignment="1">
      <alignment horizontal="center" vertical="center" wrapText="1"/>
    </xf>
    <xf numFmtId="41" fontId="4" fillId="0" borderId="31" xfId="0" applyNumberFormat="1" applyFont="1" applyFill="1" applyBorder="1" applyAlignment="1">
      <alignment horizontal="center" vertical="center" wrapText="1"/>
    </xf>
    <xf numFmtId="0" fontId="6" fillId="0" borderId="97" xfId="0" applyFont="1" applyFill="1" applyBorder="1" applyAlignment="1">
      <alignment horizontal="distributed" vertical="center"/>
    </xf>
    <xf numFmtId="41" fontId="4" fillId="33" borderId="98" xfId="0" applyNumberFormat="1" applyFont="1" applyFill="1" applyBorder="1" applyAlignment="1">
      <alignment horizontal="center" vertical="center" wrapText="1"/>
    </xf>
    <xf numFmtId="41" fontId="4" fillId="33" borderId="99" xfId="0" applyNumberFormat="1" applyFont="1" applyFill="1" applyBorder="1" applyAlignment="1">
      <alignment horizontal="center" vertical="center" wrapText="1"/>
    </xf>
    <xf numFmtId="41" fontId="4" fillId="33" borderId="64" xfId="0" applyNumberFormat="1" applyFont="1" applyFill="1" applyBorder="1" applyAlignment="1">
      <alignment horizontal="center" vertical="center" wrapText="1"/>
    </xf>
    <xf numFmtId="0" fontId="6" fillId="36" borderId="100" xfId="0" applyFont="1" applyFill="1" applyBorder="1" applyAlignment="1">
      <alignment horizontal="distributed" vertical="center"/>
    </xf>
    <xf numFmtId="0" fontId="6" fillId="36" borderId="101" xfId="0" applyFont="1" applyFill="1" applyBorder="1" applyAlignment="1">
      <alignment horizontal="distributed" vertical="center"/>
    </xf>
    <xf numFmtId="0" fontId="6" fillId="0" borderId="102" xfId="0" applyFont="1" applyFill="1" applyBorder="1" applyAlignment="1">
      <alignment horizontal="distributed" vertical="center"/>
    </xf>
    <xf numFmtId="41" fontId="4" fillId="0" borderId="103" xfId="0" applyNumberFormat="1" applyFont="1" applyFill="1" applyBorder="1" applyAlignment="1">
      <alignment horizontal="center" vertical="center" wrapText="1"/>
    </xf>
    <xf numFmtId="41" fontId="4" fillId="0" borderId="104" xfId="0" applyNumberFormat="1" applyFont="1" applyFill="1" applyBorder="1" applyAlignment="1">
      <alignment horizontal="center" vertical="center" wrapText="1"/>
    </xf>
    <xf numFmtId="41" fontId="4" fillId="0" borderId="105" xfId="0" applyNumberFormat="1" applyFont="1" applyFill="1" applyBorder="1" applyAlignment="1">
      <alignment horizontal="center" vertical="center" wrapText="1"/>
    </xf>
    <xf numFmtId="0" fontId="6" fillId="0" borderId="106" xfId="0" applyFont="1" applyFill="1" applyBorder="1" applyAlignment="1">
      <alignment horizontal="distributed" vertical="center"/>
    </xf>
    <xf numFmtId="0" fontId="6" fillId="0" borderId="88" xfId="0" applyFont="1" applyBorder="1" applyAlignment="1">
      <alignment horizontal="center"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07" xfId="0" applyFont="1" applyBorder="1" applyAlignment="1">
      <alignment horizontal="distributed" vertical="center"/>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5" fillId="0" borderId="108" xfId="0" applyFont="1" applyBorder="1" applyAlignment="1">
      <alignment horizontal="center"/>
    </xf>
    <xf numFmtId="0" fontId="5" fillId="33" borderId="107" xfId="0" applyFont="1" applyFill="1" applyBorder="1" applyAlignment="1">
      <alignment horizontal="right"/>
    </xf>
    <xf numFmtId="0" fontId="5" fillId="34" borderId="17" xfId="0" applyFont="1" applyFill="1" applyBorder="1" applyAlignment="1">
      <alignment horizontal="right"/>
    </xf>
    <xf numFmtId="0" fontId="5" fillId="34" borderId="109" xfId="0" applyFont="1" applyFill="1" applyBorder="1" applyAlignment="1">
      <alignment horizontal="right"/>
    </xf>
    <xf numFmtId="0" fontId="4" fillId="0" borderId="0" xfId="0" applyFont="1" applyAlignment="1">
      <alignment horizontal="left"/>
    </xf>
    <xf numFmtId="0" fontId="4" fillId="0" borderId="110" xfId="64" applyFont="1" applyBorder="1" applyAlignment="1">
      <alignment horizontal="distributed" vertical="center"/>
      <protection/>
    </xf>
    <xf numFmtId="3" fontId="4" fillId="33" borderId="28" xfId="64" applyNumberFormat="1" applyFont="1" applyFill="1" applyBorder="1" applyAlignment="1">
      <alignment horizontal="right" vertical="center"/>
      <protection/>
    </xf>
    <xf numFmtId="3" fontId="4" fillId="34" borderId="29" xfId="64" applyNumberFormat="1" applyFont="1" applyFill="1" applyBorder="1" applyAlignment="1">
      <alignment horizontal="right" vertical="center"/>
      <protection/>
    </xf>
    <xf numFmtId="3" fontId="4" fillId="33" borderId="111" xfId="64" applyNumberFormat="1" applyFont="1" applyFill="1" applyBorder="1" applyAlignment="1">
      <alignment horizontal="right" vertical="center"/>
      <protection/>
    </xf>
    <xf numFmtId="3" fontId="4" fillId="34" borderId="112" xfId="64" applyNumberFormat="1" applyFont="1" applyFill="1" applyBorder="1" applyAlignment="1">
      <alignment horizontal="right" vertical="center"/>
      <protection/>
    </xf>
    <xf numFmtId="3" fontId="4" fillId="34" borderId="113" xfId="64" applyNumberFormat="1" applyFont="1" applyFill="1" applyBorder="1" applyAlignment="1">
      <alignment horizontal="right" vertical="center"/>
      <protection/>
    </xf>
    <xf numFmtId="0" fontId="4" fillId="0" borderId="0" xfId="64" applyFont="1" applyAlignment="1">
      <alignment horizontal="left" vertical="center"/>
      <protection/>
    </xf>
    <xf numFmtId="0" fontId="4" fillId="0" borderId="114" xfId="64" applyFont="1" applyBorder="1" applyAlignment="1">
      <alignment horizontal="distributed" vertical="center"/>
      <protection/>
    </xf>
    <xf numFmtId="3" fontId="4" fillId="33" borderId="30" xfId="64" applyNumberFormat="1" applyFont="1" applyFill="1" applyBorder="1" applyAlignment="1">
      <alignment horizontal="right" vertical="center"/>
      <protection/>
    </xf>
    <xf numFmtId="3" fontId="4" fillId="34" borderId="31" xfId="64" applyNumberFormat="1" applyFont="1" applyFill="1" applyBorder="1" applyAlignment="1">
      <alignment horizontal="right" vertical="center"/>
      <protection/>
    </xf>
    <xf numFmtId="3" fontId="4" fillId="33" borderId="115" xfId="64" applyNumberFormat="1" applyFont="1" applyFill="1" applyBorder="1" applyAlignment="1">
      <alignment horizontal="right" vertical="center"/>
      <protection/>
    </xf>
    <xf numFmtId="3" fontId="4" fillId="34" borderId="70" xfId="64" applyNumberFormat="1" applyFont="1" applyFill="1" applyBorder="1" applyAlignment="1">
      <alignment horizontal="right" vertical="center"/>
      <protection/>
    </xf>
    <xf numFmtId="3" fontId="4" fillId="34" borderId="116" xfId="64" applyNumberFormat="1" applyFont="1" applyFill="1" applyBorder="1" applyAlignment="1">
      <alignment horizontal="right" vertical="center"/>
      <protection/>
    </xf>
    <xf numFmtId="0" fontId="4" fillId="0" borderId="117" xfId="0" applyFont="1" applyBorder="1" applyAlignment="1">
      <alignment horizontal="distributed" vertical="center"/>
    </xf>
    <xf numFmtId="3" fontId="4" fillId="33" borderId="77" xfId="0" applyNumberFormat="1" applyFont="1" applyFill="1" applyBorder="1" applyAlignment="1">
      <alignment horizontal="right" vertical="center"/>
    </xf>
    <xf numFmtId="3" fontId="4" fillId="34" borderId="35" xfId="0" applyNumberFormat="1" applyFont="1" applyFill="1" applyBorder="1" applyAlignment="1">
      <alignment horizontal="right" vertical="center"/>
    </xf>
    <xf numFmtId="3" fontId="4" fillId="33" borderId="118" xfId="0" applyNumberFormat="1" applyFont="1" applyFill="1" applyBorder="1" applyAlignment="1">
      <alignment horizontal="right" vertical="center"/>
    </xf>
    <xf numFmtId="3" fontId="4" fillId="34" borderId="76" xfId="0" applyNumberFormat="1" applyFont="1" applyFill="1" applyBorder="1" applyAlignment="1">
      <alignment horizontal="right" vertical="center"/>
    </xf>
    <xf numFmtId="3" fontId="4" fillId="34" borderId="119" xfId="0" applyNumberFormat="1" applyFont="1" applyFill="1" applyBorder="1" applyAlignment="1">
      <alignment horizontal="right" vertical="center"/>
    </xf>
    <xf numFmtId="0" fontId="6" fillId="36" borderId="80" xfId="0" applyFont="1" applyFill="1" applyBorder="1" applyAlignment="1">
      <alignment horizontal="distributed" vertical="center"/>
    </xf>
    <xf numFmtId="41" fontId="6" fillId="33" borderId="81" xfId="0" applyNumberFormat="1" applyFont="1" applyFill="1" applyBorder="1" applyAlignment="1">
      <alignment horizontal="center" vertical="center" wrapText="1"/>
    </xf>
    <xf numFmtId="41" fontId="6" fillId="33" borderId="93" xfId="0" applyNumberFormat="1" applyFont="1" applyFill="1" applyBorder="1" applyAlignment="1">
      <alignment horizontal="center" vertical="center" wrapText="1"/>
    </xf>
    <xf numFmtId="41" fontId="6" fillId="33" borderId="19" xfId="0" applyNumberFormat="1" applyFont="1" applyFill="1" applyBorder="1" applyAlignment="1">
      <alignment horizontal="center" vertical="center" wrapText="1"/>
    </xf>
    <xf numFmtId="41" fontId="6" fillId="33" borderId="83" xfId="0" applyNumberFormat="1" applyFont="1" applyFill="1" applyBorder="1" applyAlignment="1">
      <alignment horizontal="center" vertical="center" wrapText="1"/>
    </xf>
    <xf numFmtId="41" fontId="6" fillId="33" borderId="0" xfId="0" applyNumberFormat="1" applyFont="1" applyFill="1" applyBorder="1" applyAlignment="1">
      <alignment horizontal="center" vertical="center" wrapText="1"/>
    </xf>
    <xf numFmtId="41" fontId="6" fillId="33" borderId="11" xfId="0" applyNumberFormat="1" applyFont="1" applyFill="1" applyBorder="1" applyAlignment="1">
      <alignment horizontal="center" vertical="center" wrapText="1"/>
    </xf>
    <xf numFmtId="41" fontId="6" fillId="33" borderId="120" xfId="0" applyNumberFormat="1" applyFont="1" applyFill="1" applyBorder="1" applyAlignment="1">
      <alignment horizontal="center" vertical="center" wrapText="1"/>
    </xf>
    <xf numFmtId="41" fontId="6" fillId="33" borderId="121" xfId="0" applyNumberFormat="1" applyFont="1" applyFill="1" applyBorder="1" applyAlignment="1">
      <alignment horizontal="center" vertical="center" wrapText="1"/>
    </xf>
    <xf numFmtId="41" fontId="6" fillId="33" borderId="21" xfId="0" applyNumberFormat="1" applyFont="1" applyFill="1" applyBorder="1" applyAlignment="1">
      <alignment horizontal="center" vertical="center" wrapText="1"/>
    </xf>
    <xf numFmtId="41" fontId="6" fillId="33" borderId="89" xfId="0" applyNumberFormat="1" applyFont="1" applyFill="1" applyBorder="1" applyAlignment="1">
      <alignment horizontal="center" vertical="center" wrapText="1"/>
    </xf>
    <xf numFmtId="41" fontId="6" fillId="33" borderId="79" xfId="0" applyNumberFormat="1" applyFont="1" applyFill="1" applyBorder="1" applyAlignment="1">
      <alignment horizontal="center" vertical="center" wrapText="1"/>
    </xf>
    <xf numFmtId="41" fontId="6" fillId="33" borderId="35" xfId="0" applyNumberFormat="1" applyFont="1" applyFill="1" applyBorder="1" applyAlignment="1">
      <alignment horizontal="center" vertical="center" wrapText="1"/>
    </xf>
    <xf numFmtId="41" fontId="4" fillId="0" borderId="122" xfId="0" applyNumberFormat="1" applyFont="1" applyFill="1" applyBorder="1" applyAlignment="1">
      <alignment horizontal="right" vertical="center" shrinkToFit="1"/>
    </xf>
    <xf numFmtId="41" fontId="4" fillId="0" borderId="123" xfId="0" applyNumberFormat="1" applyFont="1" applyFill="1" applyBorder="1" applyAlignment="1">
      <alignment horizontal="right" vertical="center" shrinkToFit="1"/>
    </xf>
    <xf numFmtId="41" fontId="4" fillId="0" borderId="124" xfId="0" applyNumberFormat="1" applyFont="1" applyFill="1" applyBorder="1" applyAlignment="1">
      <alignment horizontal="right" vertical="center" shrinkToFit="1"/>
    </xf>
    <xf numFmtId="41" fontId="4" fillId="0" borderId="125" xfId="0" applyNumberFormat="1" applyFont="1" applyFill="1" applyBorder="1" applyAlignment="1">
      <alignment horizontal="right" vertical="center" shrinkToFit="1"/>
    </xf>
    <xf numFmtId="0" fontId="4" fillId="0" borderId="126" xfId="0" applyFont="1" applyBorder="1" applyAlignment="1">
      <alignment horizontal="distributed" vertical="center" wrapText="1"/>
    </xf>
    <xf numFmtId="0" fontId="4" fillId="0" borderId="127" xfId="0" applyFont="1" applyBorder="1" applyAlignment="1">
      <alignment horizontal="distributed" vertical="center" wrapText="1"/>
    </xf>
    <xf numFmtId="0" fontId="4" fillId="0" borderId="128" xfId="0" applyFont="1" applyBorder="1" applyAlignment="1">
      <alignment horizontal="distributed" vertical="center" wrapText="1"/>
    </xf>
    <xf numFmtId="0" fontId="4" fillId="0" borderId="0" xfId="0" applyFont="1" applyBorder="1" applyAlignment="1">
      <alignment horizontal="left"/>
    </xf>
    <xf numFmtId="0" fontId="4" fillId="0" borderId="0" xfId="64" applyFont="1" applyBorder="1" applyAlignment="1">
      <alignment horizontal="left" vertical="center"/>
      <protection/>
    </xf>
    <xf numFmtId="0" fontId="0" fillId="0" borderId="0" xfId="0" applyBorder="1" applyAlignment="1">
      <alignment/>
    </xf>
    <xf numFmtId="0" fontId="0" fillId="0" borderId="0" xfId="0" applyBorder="1" applyAlignment="1">
      <alignment vertical="center"/>
    </xf>
    <xf numFmtId="0" fontId="0" fillId="0" borderId="0" xfId="64" applyBorder="1">
      <alignment/>
      <protection/>
    </xf>
    <xf numFmtId="0" fontId="0" fillId="0" borderId="0" xfId="0" applyBorder="1" applyAlignment="1">
      <alignment/>
    </xf>
    <xf numFmtId="0" fontId="5" fillId="36" borderId="109" xfId="0" applyFont="1" applyFill="1" applyBorder="1" applyAlignment="1">
      <alignment horizontal="distributed" vertical="center" wrapText="1"/>
    </xf>
    <xf numFmtId="0" fontId="4" fillId="36" borderId="129" xfId="0" applyFont="1" applyFill="1" applyBorder="1" applyAlignment="1">
      <alignment horizontal="distributed" vertical="center" wrapText="1"/>
    </xf>
    <xf numFmtId="0" fontId="6" fillId="36" borderId="130" xfId="0" applyFont="1" applyFill="1" applyBorder="1" applyAlignment="1">
      <alignment horizontal="distributed" vertical="center" wrapText="1"/>
    </xf>
    <xf numFmtId="0" fontId="6" fillId="36" borderId="129" xfId="0" applyFont="1" applyFill="1" applyBorder="1" applyAlignment="1">
      <alignment horizontal="distributed" vertical="center" wrapText="1"/>
    </xf>
    <xf numFmtId="0" fontId="6" fillId="36" borderId="131" xfId="0" applyFont="1" applyFill="1" applyBorder="1" applyAlignment="1">
      <alignment horizontal="distributed" vertical="center" wrapText="1"/>
    </xf>
    <xf numFmtId="0" fontId="4" fillId="0" borderId="97" xfId="0" applyFont="1" applyFill="1" applyBorder="1" applyAlignment="1">
      <alignment horizontal="distributed" vertical="center" wrapText="1"/>
    </xf>
    <xf numFmtId="0" fontId="4" fillId="0" borderId="132" xfId="0" applyFont="1" applyFill="1" applyBorder="1" applyAlignment="1">
      <alignment horizontal="distributed" vertical="center" wrapText="1"/>
    </xf>
    <xf numFmtId="0" fontId="5" fillId="36" borderId="133" xfId="0" applyFont="1" applyFill="1" applyBorder="1" applyAlignment="1">
      <alignment horizontal="distributed" wrapText="1"/>
    </xf>
    <xf numFmtId="0" fontId="4" fillId="36" borderId="129" xfId="0" applyFont="1" applyFill="1" applyBorder="1" applyAlignment="1">
      <alignment horizontal="distributed" vertical="center"/>
    </xf>
    <xf numFmtId="0" fontId="4" fillId="36" borderId="134" xfId="0" applyFont="1" applyFill="1" applyBorder="1" applyAlignment="1">
      <alignment horizontal="distributed" vertical="center"/>
    </xf>
    <xf numFmtId="0" fontId="6" fillId="36" borderId="135" xfId="0" applyFont="1" applyFill="1" applyBorder="1" applyAlignment="1">
      <alignment horizontal="distributed" vertical="center"/>
    </xf>
    <xf numFmtId="0" fontId="6" fillId="36" borderId="129" xfId="0" applyFont="1" applyFill="1" applyBorder="1" applyAlignment="1">
      <alignment horizontal="distributed" vertical="center"/>
    </xf>
    <xf numFmtId="0" fontId="6" fillId="36" borderId="130" xfId="0" applyFont="1" applyFill="1" applyBorder="1" applyAlignment="1">
      <alignment horizontal="distributed" vertical="center"/>
    </xf>
    <xf numFmtId="0" fontId="6" fillId="36" borderId="136" xfId="0" applyFont="1" applyFill="1" applyBorder="1" applyAlignment="1">
      <alignment horizontal="distributed" vertical="center"/>
    </xf>
    <xf numFmtId="0" fontId="6" fillId="36" borderId="131" xfId="0" applyFont="1" applyFill="1" applyBorder="1" applyAlignment="1">
      <alignment horizontal="center" vertical="center"/>
    </xf>
    <xf numFmtId="177" fontId="4" fillId="0" borderId="0" xfId="0" applyNumberFormat="1" applyFont="1" applyFill="1" applyAlignment="1">
      <alignment horizontal="righ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6" fillId="0" borderId="0" xfId="0" applyNumberFormat="1" applyFont="1" applyFill="1" applyAlignment="1">
      <alignment horizontal="right" vertical="center"/>
    </xf>
    <xf numFmtId="177" fontId="6" fillId="0" borderId="0" xfId="0" applyNumberFormat="1" applyFont="1" applyFill="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Fill="1" applyBorder="1" applyAlignment="1">
      <alignment horizontal="center" vertical="center"/>
    </xf>
    <xf numFmtId="176" fontId="4" fillId="0" borderId="0" xfId="0" applyNumberFormat="1" applyFont="1" applyAlignment="1">
      <alignment horizontal="left" vertical="center"/>
    </xf>
    <xf numFmtId="41" fontId="4" fillId="33" borderId="32" xfId="50" applyNumberFormat="1" applyFont="1" applyFill="1" applyBorder="1" applyAlignment="1">
      <alignment horizontal="right" vertical="center"/>
    </xf>
    <xf numFmtId="41" fontId="4" fillId="0" borderId="50" xfId="50" applyNumberFormat="1" applyFont="1" applyFill="1" applyBorder="1" applyAlignment="1">
      <alignment horizontal="right" vertical="center"/>
    </xf>
    <xf numFmtId="41" fontId="4" fillId="34" borderId="33" xfId="50" applyNumberFormat="1" applyFont="1" applyFill="1" applyBorder="1" applyAlignment="1">
      <alignment horizontal="right" vertical="center"/>
    </xf>
    <xf numFmtId="38" fontId="4" fillId="33" borderId="30" xfId="48" applyFont="1" applyFill="1" applyBorder="1" applyAlignment="1">
      <alignment horizontal="right" vertical="center"/>
    </xf>
    <xf numFmtId="38" fontId="4" fillId="0" borderId="49" xfId="48" applyFont="1" applyFill="1" applyBorder="1" applyAlignment="1">
      <alignment horizontal="right" vertical="center"/>
    </xf>
    <xf numFmtId="38" fontId="4" fillId="34" borderId="31" xfId="48" applyFont="1" applyFill="1" applyBorder="1" applyAlignment="1">
      <alignment horizontal="right" vertical="center"/>
    </xf>
    <xf numFmtId="38" fontId="4" fillId="33" borderId="32" xfId="48" applyFont="1" applyFill="1" applyBorder="1" applyAlignment="1">
      <alignment horizontal="right" vertical="center"/>
    </xf>
    <xf numFmtId="38" fontId="4" fillId="0" borderId="50" xfId="48" applyFont="1" applyFill="1" applyBorder="1" applyAlignment="1">
      <alignment horizontal="right" vertical="center"/>
    </xf>
    <xf numFmtId="38" fontId="4" fillId="34" borderId="33" xfId="48" applyFont="1" applyFill="1" applyBorder="1" applyAlignment="1">
      <alignment horizontal="right" vertical="center"/>
    </xf>
    <xf numFmtId="177" fontId="4" fillId="0" borderId="0" xfId="0" applyNumberFormat="1" applyFont="1" applyAlignment="1">
      <alignment horizontal="left" vertical="center"/>
    </xf>
    <xf numFmtId="177" fontId="4" fillId="0" borderId="0" xfId="0" applyNumberFormat="1" applyFont="1" applyAlignment="1">
      <alignment horizontal="center" vertical="center"/>
    </xf>
    <xf numFmtId="177" fontId="6" fillId="0" borderId="0" xfId="0" applyNumberFormat="1" applyFont="1" applyAlignment="1">
      <alignment horizontal="left" vertical="center"/>
    </xf>
    <xf numFmtId="177" fontId="6" fillId="0" borderId="0" xfId="0" applyNumberFormat="1" applyFont="1" applyFill="1" applyBorder="1" applyAlignment="1">
      <alignment horizontal="left" vertical="center"/>
    </xf>
    <xf numFmtId="38" fontId="4" fillId="0" borderId="0" xfId="48" applyFont="1" applyAlignment="1">
      <alignment horizontal="left" vertical="center"/>
    </xf>
    <xf numFmtId="177" fontId="9" fillId="0" borderId="0" xfId="0" applyNumberFormat="1" applyFont="1" applyAlignment="1">
      <alignment vertical="distributed"/>
    </xf>
    <xf numFmtId="177" fontId="9" fillId="0" borderId="0" xfId="0" applyNumberFormat="1" applyFont="1" applyAlignment="1">
      <alignment/>
    </xf>
    <xf numFmtId="0" fontId="9" fillId="0" borderId="0" xfId="0" applyNumberFormat="1" applyFont="1" applyAlignment="1">
      <alignment/>
    </xf>
    <xf numFmtId="41" fontId="9" fillId="0" borderId="0" xfId="0" applyNumberFormat="1" applyFont="1" applyAlignment="1">
      <alignment/>
    </xf>
    <xf numFmtId="0" fontId="0" fillId="0" borderId="0" xfId="64" applyFont="1">
      <alignment/>
      <protection/>
    </xf>
    <xf numFmtId="177" fontId="0" fillId="0" borderId="0" xfId="0" applyNumberFormat="1" applyAlignment="1">
      <alignment/>
    </xf>
    <xf numFmtId="177" fontId="0" fillId="0" borderId="0" xfId="64" applyNumberFormat="1">
      <alignment/>
      <protection/>
    </xf>
    <xf numFmtId="177" fontId="0" fillId="0" borderId="0" xfId="64" applyNumberFormat="1" applyFont="1">
      <alignment/>
      <protection/>
    </xf>
    <xf numFmtId="177" fontId="0" fillId="0" borderId="0" xfId="0" applyNumberFormat="1" applyAlignment="1">
      <alignment/>
    </xf>
    <xf numFmtId="177" fontId="0" fillId="0" borderId="0" xfId="0" applyNumberFormat="1" applyAlignment="1">
      <alignment vertical="center"/>
    </xf>
    <xf numFmtId="41" fontId="0" fillId="0" borderId="0" xfId="0" applyNumberFormat="1" applyAlignment="1">
      <alignment/>
    </xf>
    <xf numFmtId="176" fontId="4" fillId="33" borderId="48" xfId="50" applyNumberFormat="1" applyFont="1" applyFill="1" applyBorder="1" applyAlignment="1">
      <alignment horizontal="right" vertical="center"/>
    </xf>
    <xf numFmtId="176" fontId="4" fillId="34" borderId="137" xfId="50" applyNumberFormat="1" applyFont="1" applyFill="1" applyBorder="1" applyAlignment="1">
      <alignment horizontal="right" vertical="center"/>
    </xf>
    <xf numFmtId="176" fontId="4" fillId="34" borderId="47" xfId="50" applyNumberFormat="1" applyFont="1" applyFill="1" applyBorder="1" applyAlignment="1">
      <alignment horizontal="right" vertical="center"/>
    </xf>
    <xf numFmtId="176" fontId="4" fillId="33" borderId="48" xfId="0" applyNumberFormat="1" applyFont="1" applyFill="1" applyBorder="1" applyAlignment="1">
      <alignment horizontal="right" vertical="center"/>
    </xf>
    <xf numFmtId="176" fontId="4" fillId="34" borderId="137" xfId="0" applyNumberFormat="1" applyFont="1" applyFill="1" applyBorder="1" applyAlignment="1">
      <alignment horizontal="right" vertical="center"/>
    </xf>
    <xf numFmtId="176" fontId="4" fillId="34" borderId="47" xfId="0" applyNumberFormat="1" applyFont="1" applyFill="1" applyBorder="1" applyAlignment="1">
      <alignment horizontal="right" vertical="center"/>
    </xf>
    <xf numFmtId="176" fontId="4" fillId="33" borderId="128" xfId="0" applyNumberFormat="1" applyFont="1" applyFill="1" applyBorder="1" applyAlignment="1">
      <alignment horizontal="right" vertical="center"/>
    </xf>
    <xf numFmtId="41" fontId="6" fillId="34" borderId="18" xfId="0" applyNumberFormat="1" applyFont="1" applyFill="1" applyBorder="1" applyAlignment="1">
      <alignment horizontal="right" vertical="center" wrapText="1"/>
    </xf>
    <xf numFmtId="41" fontId="6" fillId="33" borderId="138" xfId="0" applyNumberFormat="1" applyFont="1" applyFill="1" applyBorder="1" applyAlignment="1">
      <alignment horizontal="right" vertical="center" wrapText="1"/>
    </xf>
    <xf numFmtId="41" fontId="6" fillId="34" borderId="64" xfId="0" applyNumberFormat="1" applyFont="1" applyFill="1" applyBorder="1" applyAlignment="1">
      <alignment horizontal="right" vertical="center" wrapText="1"/>
    </xf>
    <xf numFmtId="41" fontId="4" fillId="33" borderId="42" xfId="0" applyNumberFormat="1" applyFont="1" applyFill="1" applyBorder="1" applyAlignment="1">
      <alignment horizontal="right" vertical="center"/>
    </xf>
    <xf numFmtId="41" fontId="4" fillId="34" borderId="43" xfId="0" applyNumberFormat="1" applyFont="1" applyFill="1" applyBorder="1" applyAlignment="1">
      <alignment horizontal="right" vertical="center"/>
    </xf>
    <xf numFmtId="41" fontId="4" fillId="33" borderId="48" xfId="50" applyNumberFormat="1" applyFont="1" applyFill="1" applyBorder="1" applyAlignment="1">
      <alignment horizontal="right" vertical="center"/>
    </xf>
    <xf numFmtId="41" fontId="4" fillId="34" borderId="137" xfId="50" applyNumberFormat="1" applyFont="1" applyFill="1" applyBorder="1" applyAlignment="1">
      <alignment horizontal="right" vertical="center"/>
    </xf>
    <xf numFmtId="41" fontId="4" fillId="34" borderId="47" xfId="50" applyNumberFormat="1" applyFont="1" applyFill="1" applyBorder="1" applyAlignment="1">
      <alignment horizontal="right" vertical="center"/>
    </xf>
    <xf numFmtId="41" fontId="4" fillId="33" borderId="42" xfId="50" applyNumberFormat="1" applyFont="1" applyFill="1" applyBorder="1" applyAlignment="1">
      <alignment horizontal="right" vertical="center"/>
    </xf>
    <xf numFmtId="41" fontId="4" fillId="34" borderId="43" xfId="50" applyNumberFormat="1" applyFont="1" applyFill="1" applyBorder="1" applyAlignment="1">
      <alignment horizontal="right" vertical="center"/>
    </xf>
    <xf numFmtId="41" fontId="4" fillId="34" borderId="41" xfId="50" applyNumberFormat="1" applyFont="1" applyFill="1" applyBorder="1" applyAlignment="1">
      <alignment horizontal="right" vertical="center"/>
    </xf>
    <xf numFmtId="41" fontId="4" fillId="33" borderId="45" xfId="50" applyNumberFormat="1" applyFont="1" applyFill="1" applyBorder="1" applyAlignment="1">
      <alignment horizontal="right" vertical="center"/>
    </xf>
    <xf numFmtId="41" fontId="4" fillId="34" borderId="46" xfId="50" applyNumberFormat="1" applyFont="1" applyFill="1" applyBorder="1" applyAlignment="1">
      <alignment horizontal="right" vertical="center"/>
    </xf>
    <xf numFmtId="41" fontId="4" fillId="34" borderId="44" xfId="50" applyNumberFormat="1" applyFont="1" applyFill="1" applyBorder="1" applyAlignment="1">
      <alignment horizontal="right" vertical="center"/>
    </xf>
    <xf numFmtId="178" fontId="4" fillId="34" borderId="19" xfId="0" applyNumberFormat="1" applyFont="1" applyFill="1" applyBorder="1" applyAlignment="1">
      <alignment horizontal="right" vertical="center" wrapText="1"/>
    </xf>
    <xf numFmtId="178" fontId="4" fillId="34" borderId="81" xfId="0" applyNumberFormat="1" applyFont="1" applyFill="1" applyBorder="1" applyAlignment="1">
      <alignment horizontal="right" vertical="center" wrapText="1"/>
    </xf>
    <xf numFmtId="176" fontId="4" fillId="38" borderId="46" xfId="0" applyNumberFormat="1" applyFont="1" applyFill="1" applyBorder="1" applyAlignment="1">
      <alignment horizontal="right" vertical="center"/>
    </xf>
    <xf numFmtId="176" fontId="4" fillId="38" borderId="44" xfId="0" applyNumberFormat="1" applyFont="1" applyFill="1" applyBorder="1" applyAlignment="1">
      <alignment horizontal="right" vertical="center"/>
    </xf>
    <xf numFmtId="41" fontId="4" fillId="0" borderId="139" xfId="0" applyNumberFormat="1" applyFont="1" applyFill="1" applyBorder="1" applyAlignment="1">
      <alignment horizontal="center" vertical="center" wrapText="1"/>
    </xf>
    <xf numFmtId="41" fontId="6" fillId="33" borderId="81" xfId="61" applyNumberFormat="1" applyFont="1" applyFill="1" applyBorder="1" applyAlignment="1">
      <alignment horizontal="center" vertical="center" wrapText="1"/>
      <protection/>
    </xf>
    <xf numFmtId="41" fontId="4" fillId="33" borderId="140" xfId="0" applyNumberFormat="1" applyFont="1" applyFill="1" applyBorder="1" applyAlignment="1">
      <alignment horizontal="center" vertical="center" wrapText="1"/>
    </xf>
    <xf numFmtId="41" fontId="6" fillId="33" borderId="141" xfId="0" applyNumberFormat="1" applyFont="1" applyFill="1" applyBorder="1" applyAlignment="1">
      <alignment horizontal="center" vertical="center" wrapText="1"/>
    </xf>
    <xf numFmtId="0" fontId="4" fillId="0" borderId="0" xfId="0" applyFont="1" applyBorder="1" applyAlignment="1">
      <alignment horizontal="left" vertical="center"/>
    </xf>
    <xf numFmtId="41" fontId="4" fillId="0" borderId="142" xfId="50" applyNumberFormat="1" applyFont="1" applyFill="1" applyBorder="1" applyAlignment="1">
      <alignment horizontal="right" vertical="center"/>
    </xf>
    <xf numFmtId="41" fontId="4" fillId="0" borderId="143" xfId="50" applyNumberFormat="1" applyFont="1" applyFill="1" applyBorder="1" applyAlignment="1">
      <alignment horizontal="right" vertical="center"/>
    </xf>
    <xf numFmtId="41" fontId="4" fillId="0" borderId="144" xfId="50" applyNumberFormat="1" applyFont="1" applyFill="1" applyBorder="1" applyAlignment="1">
      <alignment horizontal="right" vertical="center"/>
    </xf>
    <xf numFmtId="41" fontId="4" fillId="0" borderId="145" xfId="50" applyNumberFormat="1" applyFont="1" applyFill="1" applyBorder="1" applyAlignment="1">
      <alignment horizontal="right" vertical="center"/>
    </xf>
    <xf numFmtId="41" fontId="4" fillId="0" borderId="146" xfId="50" applyNumberFormat="1" applyFont="1" applyFill="1" applyBorder="1" applyAlignment="1">
      <alignment horizontal="right" vertical="center"/>
    </xf>
    <xf numFmtId="41" fontId="4" fillId="0" borderId="147" xfId="50" applyNumberFormat="1" applyFont="1" applyFill="1" applyBorder="1" applyAlignment="1">
      <alignment horizontal="right" vertical="center"/>
    </xf>
    <xf numFmtId="41" fontId="4" fillId="0" borderId="148" xfId="50" applyNumberFormat="1" applyFont="1" applyFill="1" applyBorder="1" applyAlignment="1">
      <alignment horizontal="right" vertical="center"/>
    </xf>
    <xf numFmtId="41" fontId="4" fillId="0" borderId="149" xfId="50" applyNumberFormat="1" applyFont="1" applyFill="1" applyBorder="1" applyAlignment="1">
      <alignment horizontal="right" vertical="center"/>
    </xf>
    <xf numFmtId="41" fontId="4" fillId="0" borderId="150" xfId="50" applyNumberFormat="1" applyFont="1" applyFill="1" applyBorder="1" applyAlignment="1">
      <alignment horizontal="right" vertical="center"/>
    </xf>
    <xf numFmtId="41" fontId="4" fillId="0" borderId="151" xfId="50" applyNumberFormat="1" applyFont="1" applyFill="1" applyBorder="1" applyAlignment="1">
      <alignment horizontal="right" vertical="center"/>
    </xf>
    <xf numFmtId="41" fontId="4" fillId="0" borderId="152" xfId="50" applyNumberFormat="1" applyFont="1" applyFill="1" applyBorder="1" applyAlignment="1">
      <alignment horizontal="right" vertical="center"/>
    </xf>
    <xf numFmtId="41" fontId="4" fillId="0" borderId="153" xfId="50" applyNumberFormat="1" applyFont="1" applyFill="1" applyBorder="1" applyAlignment="1">
      <alignment horizontal="right" vertical="center"/>
    </xf>
    <xf numFmtId="41" fontId="4" fillId="0" borderId="154" xfId="50" applyNumberFormat="1" applyFont="1" applyFill="1" applyBorder="1" applyAlignment="1">
      <alignment horizontal="right" vertical="center"/>
    </xf>
    <xf numFmtId="41" fontId="4" fillId="0" borderId="155" xfId="50" applyNumberFormat="1" applyFont="1" applyFill="1" applyBorder="1" applyAlignment="1">
      <alignment horizontal="right" vertical="center"/>
    </xf>
    <xf numFmtId="41" fontId="4" fillId="0" borderId="156" xfId="50" applyNumberFormat="1" applyFont="1" applyFill="1" applyBorder="1" applyAlignment="1">
      <alignment horizontal="right" vertical="center"/>
    </xf>
    <xf numFmtId="41" fontId="4" fillId="0" borderId="157" xfId="50" applyNumberFormat="1" applyFont="1" applyFill="1" applyBorder="1" applyAlignment="1">
      <alignment horizontal="right" vertical="center"/>
    </xf>
    <xf numFmtId="41" fontId="4" fillId="0" borderId="158" xfId="50" applyNumberFormat="1" applyFont="1" applyFill="1" applyBorder="1" applyAlignment="1">
      <alignment horizontal="right" vertical="center"/>
    </xf>
    <xf numFmtId="41" fontId="4" fillId="0" borderId="159" xfId="50" applyNumberFormat="1" applyFont="1" applyFill="1" applyBorder="1" applyAlignment="1">
      <alignment horizontal="right" vertical="center"/>
    </xf>
    <xf numFmtId="0" fontId="2" fillId="0" borderId="0" xfId="0" applyFont="1" applyFill="1" applyAlignment="1">
      <alignment horizontal="center" vertical="center"/>
    </xf>
    <xf numFmtId="0" fontId="4" fillId="0" borderId="160" xfId="0" applyFont="1" applyFill="1" applyBorder="1" applyAlignment="1">
      <alignment horizontal="center" vertical="center"/>
    </xf>
    <xf numFmtId="0" fontId="4" fillId="0" borderId="161"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163" xfId="0" applyFont="1" applyFill="1" applyBorder="1" applyAlignment="1">
      <alignment horizontal="distributed" vertical="center" indent="4"/>
    </xf>
    <xf numFmtId="0" fontId="4" fillId="0" borderId="164" xfId="0" applyFont="1" applyFill="1" applyBorder="1" applyAlignment="1">
      <alignment horizontal="distributed" vertical="center" indent="4"/>
    </xf>
    <xf numFmtId="0" fontId="4" fillId="0" borderId="165" xfId="0" applyFont="1" applyFill="1" applyBorder="1" applyAlignment="1">
      <alignment horizontal="distributed" vertical="center" indent="4"/>
    </xf>
    <xf numFmtId="0" fontId="4" fillId="0" borderId="166" xfId="0" applyFont="1" applyFill="1" applyBorder="1" applyAlignment="1">
      <alignment horizontal="center" vertical="center"/>
    </xf>
    <xf numFmtId="0" fontId="4" fillId="0" borderId="167" xfId="0" applyFont="1" applyFill="1" applyBorder="1" applyAlignment="1">
      <alignment horizontal="center" vertical="center"/>
    </xf>
    <xf numFmtId="0" fontId="4" fillId="0" borderId="168" xfId="0" applyFont="1" applyFill="1" applyBorder="1" applyAlignment="1">
      <alignment horizontal="center" vertical="center"/>
    </xf>
    <xf numFmtId="0" fontId="4" fillId="0" borderId="169"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67" xfId="0" applyFont="1" applyFill="1" applyBorder="1" applyAlignment="1">
      <alignment horizontal="distributed" vertical="center" indent="1"/>
    </xf>
    <xf numFmtId="0" fontId="4" fillId="0" borderId="169" xfId="0" applyFont="1" applyFill="1" applyBorder="1" applyAlignment="1">
      <alignment horizontal="distributed" vertical="center" indent="1"/>
    </xf>
    <xf numFmtId="0" fontId="4" fillId="0" borderId="172" xfId="0" applyFont="1" applyFill="1" applyBorder="1" applyAlignment="1">
      <alignment horizontal="center" vertical="distributed" textRotation="255" wrapText="1"/>
    </xf>
    <xf numFmtId="0" fontId="4" fillId="0" borderId="173" xfId="0" applyFont="1" applyFill="1" applyBorder="1" applyAlignment="1">
      <alignment horizontal="center" vertical="distributed" textRotation="255" wrapText="1"/>
    </xf>
    <xf numFmtId="0" fontId="4" fillId="0" borderId="174" xfId="0" applyFont="1" applyFill="1" applyBorder="1" applyAlignment="1">
      <alignment horizontal="center" vertical="distributed" textRotation="255" wrapText="1"/>
    </xf>
    <xf numFmtId="0" fontId="4" fillId="0" borderId="175" xfId="0" applyFont="1" applyFill="1" applyBorder="1" applyAlignment="1">
      <alignment horizontal="distributed" vertical="center"/>
    </xf>
    <xf numFmtId="0" fontId="4" fillId="0" borderId="176" xfId="0" applyFont="1" applyFill="1" applyBorder="1" applyAlignment="1">
      <alignment horizontal="distributed" vertical="center"/>
    </xf>
    <xf numFmtId="0" fontId="4" fillId="0" borderId="177" xfId="0" applyFont="1" applyFill="1" applyBorder="1" applyAlignment="1">
      <alignment horizontal="distributed" vertical="center"/>
    </xf>
    <xf numFmtId="0" fontId="4" fillId="0" borderId="178" xfId="0" applyFont="1" applyFill="1" applyBorder="1" applyAlignment="1">
      <alignment horizontal="distributed" vertical="center"/>
    </xf>
    <xf numFmtId="0" fontId="4" fillId="0" borderId="179" xfId="0" applyFont="1" applyFill="1" applyBorder="1" applyAlignment="1">
      <alignment horizontal="center" vertical="distributed" textRotation="255" wrapText="1"/>
    </xf>
    <xf numFmtId="0" fontId="4" fillId="0" borderId="180" xfId="0" applyFont="1" applyFill="1" applyBorder="1" applyAlignment="1">
      <alignment horizontal="center" vertical="distributed" textRotation="255" wrapText="1"/>
    </xf>
    <xf numFmtId="0" fontId="4" fillId="0" borderId="181" xfId="0" applyFont="1" applyFill="1" applyBorder="1" applyAlignment="1">
      <alignment horizontal="distributed" vertical="center"/>
    </xf>
    <xf numFmtId="0" fontId="4" fillId="0" borderId="182" xfId="0" applyFont="1" applyFill="1" applyBorder="1" applyAlignment="1">
      <alignment horizontal="distributed" vertical="center"/>
    </xf>
    <xf numFmtId="0" fontId="4" fillId="0" borderId="71" xfId="0" applyFont="1" applyFill="1" applyBorder="1" applyAlignment="1">
      <alignment horizontal="right" vertical="distributed" textRotation="255" wrapText="1"/>
    </xf>
    <xf numFmtId="0" fontId="4" fillId="0" borderId="183" xfId="0" applyFont="1" applyFill="1" applyBorder="1" applyAlignment="1">
      <alignment horizontal="right" vertical="distributed" textRotation="255" wrapText="1"/>
    </xf>
    <xf numFmtId="0" fontId="4" fillId="0" borderId="184" xfId="0" applyFont="1" applyFill="1" applyBorder="1" applyAlignment="1">
      <alignment horizontal="distributed" vertical="center"/>
    </xf>
    <xf numFmtId="0" fontId="4" fillId="0" borderId="185" xfId="0" applyFont="1" applyFill="1" applyBorder="1" applyAlignment="1">
      <alignment horizontal="distributed" vertical="center"/>
    </xf>
    <xf numFmtId="0" fontId="4" fillId="0" borderId="55" xfId="0" applyFont="1" applyFill="1" applyBorder="1" applyAlignment="1">
      <alignment horizontal="right" vertical="distributed" textRotation="255" wrapText="1"/>
    </xf>
    <xf numFmtId="0" fontId="0" fillId="0" borderId="52" xfId="0" applyBorder="1" applyAlignment="1">
      <alignment/>
    </xf>
    <xf numFmtId="0" fontId="0" fillId="0" borderId="186" xfId="0" applyBorder="1" applyAlignment="1">
      <alignment/>
    </xf>
    <xf numFmtId="0" fontId="4" fillId="0" borderId="0" xfId="0" applyFont="1" applyAlignment="1">
      <alignment horizontal="distributed" vertical="top"/>
    </xf>
    <xf numFmtId="0" fontId="4" fillId="0" borderId="0" xfId="0" applyFont="1" applyAlignment="1">
      <alignment vertical="center"/>
    </xf>
    <xf numFmtId="0" fontId="4" fillId="0" borderId="187" xfId="0" applyFont="1" applyFill="1" applyBorder="1" applyAlignment="1">
      <alignment horizontal="distributed" vertical="center"/>
    </xf>
    <xf numFmtId="0" fontId="4" fillId="0" borderId="188" xfId="0" applyFont="1" applyFill="1" applyBorder="1" applyAlignment="1">
      <alignment horizontal="distributed" vertical="center"/>
    </xf>
    <xf numFmtId="0" fontId="4" fillId="0" borderId="189" xfId="0" applyFont="1" applyFill="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6" fillId="0" borderId="192" xfId="0" applyFont="1" applyFill="1" applyBorder="1" applyAlignment="1">
      <alignment horizontal="center" vertical="center"/>
    </xf>
    <xf numFmtId="0" fontId="6" fillId="0" borderId="193" xfId="0" applyFont="1" applyFill="1" applyBorder="1" applyAlignment="1">
      <alignment horizontal="center" vertical="center"/>
    </xf>
    <xf numFmtId="0" fontId="6" fillId="0" borderId="194" xfId="0" applyFont="1" applyFill="1" applyBorder="1" applyAlignment="1">
      <alignment horizontal="center" vertical="center"/>
    </xf>
    <xf numFmtId="0" fontId="6" fillId="0" borderId="195" xfId="0" applyFont="1" applyFill="1" applyBorder="1" applyAlignment="1">
      <alignment horizontal="distributed" vertical="center"/>
    </xf>
    <xf numFmtId="0" fontId="6" fillId="0" borderId="196" xfId="0" applyFont="1" applyFill="1" applyBorder="1" applyAlignment="1">
      <alignment horizontal="distributed" vertical="center"/>
    </xf>
    <xf numFmtId="0" fontId="4" fillId="0" borderId="0" xfId="0" applyFont="1" applyBorder="1" applyAlignment="1">
      <alignment horizontal="distributed" vertical="top"/>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197" xfId="0" applyFont="1" applyFill="1" applyBorder="1" applyAlignment="1">
      <alignment horizontal="center" vertical="center"/>
    </xf>
    <xf numFmtId="0" fontId="6" fillId="0" borderId="198" xfId="0" applyFont="1" applyFill="1" applyBorder="1" applyAlignment="1">
      <alignment horizontal="center" vertical="center"/>
    </xf>
    <xf numFmtId="0" fontId="6" fillId="0" borderId="199" xfId="0" applyFont="1" applyFill="1" applyBorder="1" applyAlignment="1">
      <alignment horizontal="center" vertical="center"/>
    </xf>
    <xf numFmtId="0" fontId="6" fillId="0" borderId="200" xfId="0" applyFont="1" applyFill="1" applyBorder="1" applyAlignment="1">
      <alignment horizontal="distributed" vertical="center"/>
    </xf>
    <xf numFmtId="0" fontId="6"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0" fontId="4" fillId="0" borderId="203" xfId="0" applyFont="1" applyFill="1" applyBorder="1" applyAlignment="1">
      <alignment horizontal="distributed" vertical="center"/>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0" fontId="4" fillId="0" borderId="208" xfId="0" applyFont="1" applyFill="1" applyBorder="1" applyAlignment="1">
      <alignment horizontal="distributed" vertical="center"/>
    </xf>
    <xf numFmtId="0" fontId="4" fillId="0" borderId="209" xfId="0" applyFont="1" applyFill="1" applyBorder="1" applyAlignment="1">
      <alignment horizontal="distributed" vertical="center"/>
    </xf>
    <xf numFmtId="0" fontId="4" fillId="0" borderId="210" xfId="0" applyFont="1" applyFill="1" applyBorder="1" applyAlignment="1">
      <alignment horizontal="distributed" vertical="center"/>
    </xf>
    <xf numFmtId="0" fontId="4" fillId="0" borderId="211" xfId="0" applyFont="1" applyFill="1" applyBorder="1" applyAlignment="1">
      <alignment horizontal="distributed" vertical="center"/>
    </xf>
    <xf numFmtId="0" fontId="4" fillId="0" borderId="0" xfId="0" applyFont="1" applyAlignment="1">
      <alignment horizontal="left" vertical="top" wrapText="1"/>
    </xf>
    <xf numFmtId="0" fontId="4" fillId="0" borderId="212" xfId="0" applyFont="1" applyBorder="1" applyAlignment="1">
      <alignment horizontal="distributed" vertical="center" indent="1"/>
    </xf>
    <xf numFmtId="0" fontId="4" fillId="0" borderId="100" xfId="0" applyFont="1" applyBorder="1" applyAlignment="1">
      <alignment horizontal="distributed" vertical="center" indent="1"/>
    </xf>
    <xf numFmtId="0" fontId="4" fillId="0" borderId="213" xfId="0" applyFont="1" applyBorder="1" applyAlignment="1">
      <alignment horizontal="distributed" vertical="center" indent="1"/>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214" xfId="0" applyFont="1" applyBorder="1" applyAlignment="1">
      <alignment horizontal="center" vertical="center"/>
    </xf>
    <xf numFmtId="0" fontId="4" fillId="0" borderId="215" xfId="0" applyFont="1" applyBorder="1" applyAlignment="1">
      <alignment horizontal="distributed" vertical="center" indent="3"/>
    </xf>
    <xf numFmtId="0" fontId="4" fillId="0" borderId="198" xfId="0" applyFont="1" applyBorder="1" applyAlignment="1">
      <alignment horizontal="distributed" vertical="center" indent="3"/>
    </xf>
    <xf numFmtId="0" fontId="4" fillId="0" borderId="199" xfId="0" applyFont="1" applyBorder="1" applyAlignment="1">
      <alignment horizontal="distributed" vertical="center" indent="3"/>
    </xf>
    <xf numFmtId="0" fontId="4" fillId="0" borderId="17" xfId="0" applyFont="1" applyBorder="1" applyAlignment="1">
      <alignment horizontal="distributed" vertical="center" wrapText="1" indent="3"/>
    </xf>
    <xf numFmtId="0" fontId="4" fillId="0" borderId="14" xfId="0" applyFont="1" applyBorder="1" applyAlignment="1">
      <alignment horizontal="distributed" vertical="center" wrapText="1" indent="3"/>
    </xf>
    <xf numFmtId="0" fontId="4" fillId="0" borderId="92" xfId="0" applyFont="1" applyBorder="1" applyAlignment="1">
      <alignment horizontal="distributed" vertical="center" wrapText="1" indent="3"/>
    </xf>
    <xf numFmtId="0" fontId="4" fillId="0" borderId="17" xfId="0" applyFont="1" applyBorder="1" applyAlignment="1">
      <alignment horizontal="distributed" vertical="center"/>
    </xf>
    <xf numFmtId="0" fontId="4" fillId="0" borderId="171" xfId="0" applyFont="1" applyBorder="1" applyAlignment="1">
      <alignment horizontal="distributed" vertical="center"/>
    </xf>
    <xf numFmtId="0" fontId="4" fillId="0" borderId="109" xfId="0" applyFont="1" applyBorder="1" applyAlignment="1">
      <alignment horizontal="distributed" vertical="center"/>
    </xf>
    <xf numFmtId="0" fontId="4" fillId="0" borderId="216" xfId="0" applyFont="1" applyBorder="1" applyAlignment="1">
      <alignment horizontal="distributed" vertical="center"/>
    </xf>
    <xf numFmtId="0" fontId="4" fillId="0" borderId="55" xfId="61" applyFont="1" applyFill="1" applyBorder="1" applyAlignment="1">
      <alignment horizontal="center" vertical="distributed" textRotation="255" wrapText="1"/>
      <protection/>
    </xf>
    <xf numFmtId="0" fontId="4" fillId="0" borderId="52" xfId="61" applyFont="1" applyFill="1" applyBorder="1" applyAlignment="1">
      <alignment horizontal="center" vertical="distributed" textRotation="255" wrapText="1"/>
      <protection/>
    </xf>
    <xf numFmtId="0" fontId="4" fillId="0" borderId="186" xfId="61" applyFont="1" applyFill="1" applyBorder="1" applyAlignment="1">
      <alignment horizontal="center" vertical="distributed" textRotation="255" wrapText="1"/>
      <protection/>
    </xf>
    <xf numFmtId="0" fontId="4" fillId="0" borderId="207" xfId="0" applyFont="1" applyBorder="1" applyAlignment="1">
      <alignment horizontal="distributed" vertical="center"/>
    </xf>
    <xf numFmtId="0" fontId="4" fillId="0" borderId="209" xfId="0" applyFont="1" applyBorder="1" applyAlignment="1">
      <alignment horizontal="distributed" vertical="center"/>
    </xf>
    <xf numFmtId="0" fontId="4" fillId="0" borderId="217" xfId="0" applyFont="1" applyBorder="1" applyAlignment="1">
      <alignment horizontal="distributed" vertical="center" indent="7"/>
    </xf>
    <xf numFmtId="0" fontId="4" fillId="0" borderId="218" xfId="0" applyFont="1" applyBorder="1" applyAlignment="1">
      <alignment horizontal="distributed" vertical="center" indent="7"/>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4" fillId="0" borderId="221" xfId="0" applyFont="1" applyBorder="1" applyAlignment="1">
      <alignment horizontal="center" vertical="center"/>
    </xf>
    <xf numFmtId="0" fontId="4" fillId="0" borderId="190" xfId="0" applyFont="1" applyBorder="1" applyAlignment="1">
      <alignment horizontal="distributed" vertical="center" wrapText="1"/>
    </xf>
    <xf numFmtId="0" fontId="4" fillId="0" borderId="191" xfId="0" applyFont="1" applyBorder="1" applyAlignment="1">
      <alignment horizontal="distributed" vertical="center" wrapText="1"/>
    </xf>
    <xf numFmtId="0" fontId="4" fillId="0" borderId="217" xfId="0" applyFont="1" applyBorder="1" applyAlignment="1">
      <alignment horizontal="center" vertical="center"/>
    </xf>
    <xf numFmtId="0" fontId="4" fillId="0" borderId="218" xfId="0" applyFont="1" applyBorder="1" applyAlignment="1">
      <alignment horizontal="center" vertical="center"/>
    </xf>
    <xf numFmtId="0" fontId="4" fillId="0" borderId="222" xfId="0" applyFont="1" applyBorder="1" applyAlignment="1">
      <alignment horizontal="center" vertical="center"/>
    </xf>
    <xf numFmtId="0" fontId="4" fillId="0" borderId="223" xfId="0" applyFont="1" applyBorder="1" applyAlignment="1">
      <alignment horizontal="center" vertical="center"/>
    </xf>
    <xf numFmtId="0" fontId="4" fillId="0" borderId="224" xfId="0" applyFont="1" applyBorder="1" applyAlignment="1">
      <alignment horizontal="center" vertical="center"/>
    </xf>
    <xf numFmtId="0" fontId="4" fillId="0" borderId="225" xfId="0" applyFont="1" applyBorder="1" applyAlignment="1">
      <alignment horizontal="center" vertical="center"/>
    </xf>
    <xf numFmtId="0" fontId="4" fillId="0" borderId="172" xfId="61" applyFont="1" applyFill="1" applyBorder="1" applyAlignment="1">
      <alignment vertical="distributed" textRotation="255" wrapText="1"/>
      <protection/>
    </xf>
    <xf numFmtId="0" fontId="4" fillId="0" borderId="173" xfId="61" applyFont="1" applyFill="1" applyBorder="1" applyAlignment="1">
      <alignment vertical="distributed" textRotation="255" wrapText="1"/>
      <protection/>
    </xf>
    <xf numFmtId="0" fontId="4" fillId="0" borderId="174" xfId="61" applyFont="1" applyFill="1" applyBorder="1" applyAlignment="1">
      <alignment vertical="distributed" textRotation="255" wrapText="1"/>
      <protection/>
    </xf>
    <xf numFmtId="0" fontId="4" fillId="0" borderId="210" xfId="0" applyFont="1" applyBorder="1" applyAlignment="1">
      <alignment horizontal="distributed" vertical="center" wrapText="1"/>
    </xf>
    <xf numFmtId="0" fontId="4" fillId="0" borderId="211" xfId="0" applyFont="1" applyBorder="1" applyAlignment="1">
      <alignment horizontal="distributed" vertical="center" wrapText="1"/>
    </xf>
    <xf numFmtId="0" fontId="4" fillId="0" borderId="160" xfId="0" applyFont="1" applyBorder="1" applyAlignment="1">
      <alignment horizontal="center" vertical="center"/>
    </xf>
    <xf numFmtId="0" fontId="4" fillId="0" borderId="162" xfId="0" applyFont="1" applyBorder="1" applyAlignment="1">
      <alignment horizontal="center" vertical="center"/>
    </xf>
    <xf numFmtId="0" fontId="4" fillId="0" borderId="82" xfId="0" applyFont="1" applyBorder="1" applyAlignment="1">
      <alignment horizontal="center" vertical="center"/>
    </xf>
    <xf numFmtId="0" fontId="4" fillId="0" borderId="90" xfId="0" applyFont="1" applyBorder="1" applyAlignment="1">
      <alignment horizontal="center" vertical="center"/>
    </xf>
    <xf numFmtId="0" fontId="4" fillId="0" borderId="187" xfId="0" applyFont="1" applyBorder="1" applyAlignment="1">
      <alignment horizontal="distributed" vertical="center"/>
    </xf>
    <xf numFmtId="0" fontId="4" fillId="0" borderId="189" xfId="0" applyFont="1" applyBorder="1" applyAlignment="1">
      <alignment horizontal="distributed" vertical="center"/>
    </xf>
    <xf numFmtId="0" fontId="4" fillId="0" borderId="226" xfId="0" applyFont="1" applyBorder="1" applyAlignment="1">
      <alignment horizontal="center" vertical="center"/>
    </xf>
    <xf numFmtId="0" fontId="6" fillId="0" borderId="192" xfId="0" applyFont="1" applyBorder="1" applyAlignment="1">
      <alignment horizontal="center" vertical="center"/>
    </xf>
    <xf numFmtId="0" fontId="6" fillId="0" borderId="194" xfId="0" applyFont="1" applyBorder="1" applyAlignment="1">
      <alignment horizontal="center" vertical="center"/>
    </xf>
    <xf numFmtId="0" fontId="6" fillId="0" borderId="227" xfId="0" applyFont="1" applyBorder="1" applyAlignment="1">
      <alignment horizontal="center" vertical="center" wrapText="1"/>
    </xf>
    <xf numFmtId="0" fontId="6" fillId="0" borderId="228" xfId="0" applyFont="1" applyBorder="1" applyAlignment="1">
      <alignment horizontal="center" vertical="center" wrapText="1"/>
    </xf>
    <xf numFmtId="0" fontId="4" fillId="0" borderId="229" xfId="0" applyFont="1" applyBorder="1" applyAlignment="1">
      <alignment vertical="distributed" textRotation="255" wrapText="1"/>
    </xf>
    <xf numFmtId="0" fontId="4" fillId="0" borderId="230" xfId="0" applyFont="1" applyBorder="1" applyAlignment="1">
      <alignment vertical="distributed" textRotation="255"/>
    </xf>
    <xf numFmtId="0" fontId="4" fillId="0" borderId="231" xfId="0" applyFont="1" applyBorder="1" applyAlignment="1">
      <alignment vertical="distributed" textRotation="255"/>
    </xf>
    <xf numFmtId="0" fontId="4" fillId="0" borderId="183" xfId="0" applyFont="1" applyBorder="1" applyAlignment="1">
      <alignment horizontal="center" vertical="distributed" textRotation="255" wrapText="1"/>
    </xf>
    <xf numFmtId="0" fontId="4" fillId="0" borderId="52" xfId="0" applyFont="1" applyBorder="1" applyAlignment="1">
      <alignment horizontal="center" vertical="distributed" textRotation="255" wrapText="1"/>
    </xf>
    <xf numFmtId="0" fontId="4" fillId="0" borderId="186" xfId="0" applyFont="1" applyBorder="1" applyAlignment="1">
      <alignment horizontal="center" vertical="distributed" textRotation="255" wrapText="1"/>
    </xf>
    <xf numFmtId="0" fontId="4" fillId="0" borderId="166"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30" xfId="0" applyFont="1" applyBorder="1" applyAlignment="1">
      <alignment horizontal="center" vertical="center"/>
    </xf>
    <xf numFmtId="0" fontId="4" fillId="0" borderId="232" xfId="0" applyFont="1" applyBorder="1" applyAlignment="1">
      <alignment horizontal="center"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4" fillId="0" borderId="215" xfId="0" applyFont="1" applyBorder="1" applyAlignment="1">
      <alignment horizontal="center" vertical="center"/>
    </xf>
    <xf numFmtId="0" fontId="4" fillId="0" borderId="108" xfId="0" applyFont="1" applyBorder="1" applyAlignment="1">
      <alignment horizontal="center" vertical="center"/>
    </xf>
    <xf numFmtId="0" fontId="4" fillId="0" borderId="54" xfId="0" applyFont="1" applyBorder="1" applyAlignment="1">
      <alignment horizontal="center" vertical="center"/>
    </xf>
    <xf numFmtId="0" fontId="4" fillId="0" borderId="17" xfId="0" applyFont="1" applyBorder="1" applyAlignment="1">
      <alignment horizontal="center" vertical="center"/>
    </xf>
    <xf numFmtId="0" fontId="4" fillId="0" borderId="166"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236" xfId="0" applyFont="1" applyBorder="1" applyAlignment="1">
      <alignment horizontal="center" vertical="center" wrapText="1"/>
    </xf>
    <xf numFmtId="0" fontId="4" fillId="0" borderId="164" xfId="0" applyFont="1" applyBorder="1" applyAlignment="1">
      <alignment horizontal="distributed" vertical="center" indent="5"/>
    </xf>
    <xf numFmtId="0" fontId="4" fillId="0" borderId="214" xfId="0" applyFont="1" applyBorder="1" applyAlignment="1">
      <alignment horizontal="distributed" vertical="center" indent="5"/>
    </xf>
    <xf numFmtId="0" fontId="4" fillId="0" borderId="237" xfId="0" applyFont="1" applyBorder="1" applyAlignment="1">
      <alignment horizontal="center" vertical="center"/>
    </xf>
    <xf numFmtId="0" fontId="4" fillId="0" borderId="238"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173" xfId="0" applyFont="1" applyBorder="1" applyAlignment="1">
      <alignment horizontal="center" vertical="distributed" textRotation="255" indent="5"/>
    </xf>
    <xf numFmtId="0" fontId="4" fillId="0" borderId="174" xfId="0" applyFont="1" applyBorder="1" applyAlignment="1">
      <alignment horizontal="center" vertical="distributed" textRotation="255" indent="5"/>
    </xf>
    <xf numFmtId="0" fontId="4" fillId="0" borderId="36" xfId="0" applyFont="1" applyBorder="1" applyAlignment="1">
      <alignment horizontal="center" vertical="distributed" textRotation="255" indent="2"/>
    </xf>
    <xf numFmtId="0" fontId="4" fillId="0" borderId="240" xfId="0" applyFont="1" applyBorder="1" applyAlignment="1">
      <alignment horizontal="center" vertical="distributed" textRotation="255" indent="2"/>
    </xf>
    <xf numFmtId="0" fontId="4" fillId="0" borderId="241" xfId="0" applyFont="1" applyBorder="1" applyAlignment="1">
      <alignment horizontal="distributed" vertical="center"/>
    </xf>
    <xf numFmtId="0" fontId="4" fillId="0" borderId="31" xfId="0" applyFont="1" applyBorder="1" applyAlignment="1">
      <alignment horizontal="distributed" vertical="center"/>
    </xf>
    <xf numFmtId="0" fontId="4" fillId="0" borderId="242" xfId="0" applyFont="1" applyBorder="1" applyAlignment="1">
      <alignment horizontal="center" vertical="distributed" textRotation="255" indent="2"/>
    </xf>
    <xf numFmtId="0" fontId="4" fillId="0" borderId="243" xfId="0" applyFont="1" applyBorder="1" applyAlignment="1">
      <alignment horizontal="center" vertical="distributed" textRotation="255" indent="2"/>
    </xf>
    <xf numFmtId="0" fontId="4" fillId="0" borderId="244" xfId="0" applyFont="1" applyBorder="1" applyAlignment="1">
      <alignment horizontal="center" vertical="distributed" textRotation="255" indent="2"/>
    </xf>
    <xf numFmtId="0" fontId="4" fillId="0" borderId="188" xfId="0" applyFont="1" applyBorder="1" applyAlignment="1">
      <alignment horizontal="distributed" vertical="center"/>
    </xf>
    <xf numFmtId="0" fontId="4" fillId="0" borderId="245" xfId="0" applyFont="1" applyBorder="1" applyAlignment="1">
      <alignment horizontal="distributed" vertical="center"/>
    </xf>
    <xf numFmtId="0" fontId="6" fillId="0" borderId="193" xfId="0" applyFont="1" applyBorder="1" applyAlignment="1">
      <alignment horizontal="center" vertical="center"/>
    </xf>
    <xf numFmtId="0" fontId="4" fillId="0" borderId="246" xfId="0" applyFont="1" applyBorder="1" applyAlignment="1">
      <alignment horizontal="distributed" vertical="center" wrapText="1"/>
    </xf>
    <xf numFmtId="0" fontId="4" fillId="0" borderId="216" xfId="0" applyFont="1" applyBorder="1" applyAlignment="1">
      <alignment horizontal="distributed" vertical="center" wrapText="1"/>
    </xf>
    <xf numFmtId="0" fontId="4" fillId="0" borderId="247" xfId="0" applyFont="1" applyBorder="1" applyAlignment="1">
      <alignment horizontal="distributed" vertical="center" wrapText="1"/>
    </xf>
    <xf numFmtId="0" fontId="4" fillId="0" borderId="215" xfId="0" applyFont="1" applyBorder="1" applyAlignment="1">
      <alignment horizontal="distributed" vertical="center" wrapText="1" indent="2"/>
    </xf>
    <xf numFmtId="0" fontId="4" fillId="0" borderId="199" xfId="0" applyFont="1" applyBorder="1" applyAlignment="1">
      <alignment horizontal="distributed" vertical="center" wrapText="1" indent="2"/>
    </xf>
    <xf numFmtId="0" fontId="4" fillId="0" borderId="26" xfId="0" applyFont="1" applyBorder="1" applyAlignment="1">
      <alignment horizontal="distributed" vertical="center" wrapText="1" indent="2"/>
    </xf>
    <xf numFmtId="0" fontId="4" fillId="0" borderId="27" xfId="0" applyFont="1" applyBorder="1" applyAlignment="1">
      <alignment horizontal="distributed" vertical="center" wrapText="1" indent="2"/>
    </xf>
    <xf numFmtId="0" fontId="4" fillId="0" borderId="54" xfId="0" applyFont="1" applyBorder="1" applyAlignment="1">
      <alignment horizontal="center" vertical="center" shrinkToFit="1"/>
    </xf>
    <xf numFmtId="0" fontId="0" fillId="0" borderId="83" xfId="0" applyBorder="1" applyAlignment="1">
      <alignment shrinkToFit="1"/>
    </xf>
    <xf numFmtId="0" fontId="4" fillId="0" borderId="79" xfId="0" applyFont="1" applyBorder="1" applyAlignment="1">
      <alignment vertical="distributed"/>
    </xf>
    <xf numFmtId="0" fontId="0" fillId="0" borderId="79" xfId="0" applyBorder="1" applyAlignment="1">
      <alignment/>
    </xf>
    <xf numFmtId="0" fontId="4" fillId="0" borderId="212" xfId="0" applyFont="1" applyBorder="1" applyAlignment="1">
      <alignment horizontal="distributed" vertical="distributed" wrapText="1"/>
    </xf>
    <xf numFmtId="0" fontId="4" fillId="0" borderId="100" xfId="0" applyFont="1" applyBorder="1" applyAlignment="1">
      <alignment horizontal="distributed" vertical="distributed" wrapText="1"/>
    </xf>
    <xf numFmtId="0" fontId="4" fillId="0" borderId="213" xfId="0" applyFont="1" applyBorder="1" applyAlignment="1">
      <alignment horizontal="distributed" vertical="distributed" wrapText="1"/>
    </xf>
    <xf numFmtId="0" fontId="4" fillId="0" borderId="163" xfId="0" applyFont="1" applyBorder="1" applyAlignment="1">
      <alignment horizontal="distributed" vertical="center" wrapText="1" indent="5"/>
    </xf>
    <xf numFmtId="0" fontId="4" fillId="0" borderId="164" xfId="0" applyFont="1" applyBorder="1" applyAlignment="1">
      <alignment horizontal="distributed" vertical="center" wrapText="1" indent="5"/>
    </xf>
    <xf numFmtId="0" fontId="4" fillId="0" borderId="165" xfId="0" applyFont="1" applyBorder="1" applyAlignment="1">
      <alignment horizontal="distributed" vertical="center" wrapText="1" indent="5"/>
    </xf>
    <xf numFmtId="0" fontId="4" fillId="0" borderId="163" xfId="0" applyFont="1" applyBorder="1" applyAlignment="1">
      <alignment horizontal="distributed" vertical="center" wrapText="1" indent="3"/>
    </xf>
    <xf numFmtId="0" fontId="4" fillId="0" borderId="164" xfId="0" applyFont="1" applyBorder="1" applyAlignment="1">
      <alignment horizontal="distributed" vertical="center" wrapText="1" indent="3"/>
    </xf>
    <xf numFmtId="0" fontId="4" fillId="0" borderId="165" xfId="0" applyFont="1" applyBorder="1" applyAlignment="1">
      <alignment horizontal="distributed" vertical="center" wrapText="1" indent="3"/>
    </xf>
    <xf numFmtId="0" fontId="4" fillId="0" borderId="248" xfId="0" applyFont="1" applyBorder="1" applyAlignment="1">
      <alignment horizontal="center" vertical="center" wrapText="1"/>
    </xf>
    <xf numFmtId="0" fontId="4" fillId="0" borderId="248" xfId="64" applyFont="1" applyBorder="1" applyAlignment="1">
      <alignment horizontal="distributed" vertical="center" wrapText="1"/>
      <protection/>
    </xf>
    <xf numFmtId="0" fontId="4" fillId="0" borderId="83" xfId="64" applyFont="1" applyBorder="1" applyAlignment="1">
      <alignment horizontal="distributed" vertical="center" wrapText="1"/>
      <protection/>
    </xf>
    <xf numFmtId="0" fontId="4" fillId="0" borderId="236" xfId="64" applyFont="1" applyBorder="1" applyAlignment="1">
      <alignment horizontal="distributed" vertical="center" wrapText="1"/>
      <protection/>
    </xf>
    <xf numFmtId="0" fontId="4" fillId="0" borderId="170" xfId="64" applyFont="1" applyBorder="1" applyAlignment="1">
      <alignment horizontal="distributed" vertical="center" wrapText="1"/>
      <protection/>
    </xf>
    <xf numFmtId="0" fontId="4" fillId="0" borderId="130" xfId="64" applyFont="1" applyBorder="1" applyAlignment="1">
      <alignment horizontal="distributed" vertical="center" wrapText="1"/>
      <protection/>
    </xf>
    <xf numFmtId="0" fontId="4" fillId="0" borderId="249" xfId="64" applyFont="1" applyBorder="1" applyAlignment="1">
      <alignment horizontal="distributed" vertical="center" wrapText="1"/>
      <protection/>
    </xf>
    <xf numFmtId="0" fontId="4" fillId="0" borderId="198" xfId="64" applyFont="1" applyBorder="1" applyAlignment="1">
      <alignment horizontal="distributed" vertical="center" wrapText="1" indent="5"/>
      <protection/>
    </xf>
    <xf numFmtId="0" fontId="4" fillId="0" borderId="54" xfId="64" applyFont="1" applyBorder="1" applyAlignment="1">
      <alignment horizontal="distributed" vertical="center" wrapText="1"/>
      <protection/>
    </xf>
    <xf numFmtId="0" fontId="4" fillId="0" borderId="14" xfId="64" applyFont="1" applyBorder="1" applyAlignment="1">
      <alignment horizontal="center" vertical="center" wrapText="1"/>
      <protection/>
    </xf>
    <xf numFmtId="0" fontId="0" fillId="0" borderId="0" xfId="64" applyBorder="1" applyAlignment="1">
      <alignment horizontal="center" vertical="center" wrapText="1"/>
      <protection/>
    </xf>
    <xf numFmtId="0" fontId="4" fillId="0" borderId="54" xfId="64" applyFont="1" applyBorder="1" applyAlignment="1">
      <alignment horizontal="center" vertical="center" wrapText="1"/>
      <protection/>
    </xf>
    <xf numFmtId="0" fontId="0" fillId="0" borderId="83" xfId="64" applyBorder="1" applyAlignment="1">
      <alignment horizontal="center" vertical="center" wrapText="1"/>
      <protection/>
    </xf>
    <xf numFmtId="0" fontId="4" fillId="0" borderId="248" xfId="64" applyFont="1" applyBorder="1" applyAlignment="1">
      <alignment horizontal="distributed" vertical="center" wrapText="1"/>
      <protection/>
    </xf>
    <xf numFmtId="0" fontId="4" fillId="0" borderId="83" xfId="64" applyFont="1" applyBorder="1" applyAlignment="1">
      <alignment horizontal="distributed" vertical="center" wrapText="1"/>
      <protection/>
    </xf>
    <xf numFmtId="0" fontId="4" fillId="0" borderId="236" xfId="64" applyFont="1" applyBorder="1" applyAlignment="1">
      <alignment horizontal="distributed" vertical="center" wrapText="1"/>
      <protection/>
    </xf>
    <xf numFmtId="0" fontId="4" fillId="0" borderId="212" xfId="64" applyFont="1" applyBorder="1" applyAlignment="1">
      <alignment horizontal="distributed" vertical="center" wrapText="1"/>
      <protection/>
    </xf>
    <xf numFmtId="0" fontId="4" fillId="0" borderId="100" xfId="64" applyFont="1" applyBorder="1" applyAlignment="1">
      <alignment horizontal="distributed" vertical="center" wrapText="1"/>
      <protection/>
    </xf>
    <xf numFmtId="0" fontId="4" fillId="0" borderId="213" xfId="64" applyFont="1" applyBorder="1" applyAlignment="1">
      <alignment horizontal="distributed" vertical="center" wrapText="1"/>
      <protection/>
    </xf>
    <xf numFmtId="0" fontId="4" fillId="0" borderId="248" xfId="64" applyFont="1" applyBorder="1" applyAlignment="1">
      <alignment horizontal="center" vertical="center" wrapText="1"/>
      <protection/>
    </xf>
    <xf numFmtId="0" fontId="4" fillId="0" borderId="83" xfId="64" applyFont="1" applyBorder="1" applyAlignment="1">
      <alignment horizontal="center" vertical="center" wrapText="1"/>
      <protection/>
    </xf>
    <xf numFmtId="0" fontId="4" fillId="0" borderId="236" xfId="64" applyFont="1" applyBorder="1" applyAlignment="1">
      <alignment horizontal="center" vertical="center" wrapText="1"/>
      <protection/>
    </xf>
    <xf numFmtId="0" fontId="4" fillId="0" borderId="164" xfId="64" applyFont="1" applyBorder="1" applyAlignment="1">
      <alignment horizontal="distributed" vertical="center" wrapText="1" indent="10"/>
      <protection/>
    </xf>
    <xf numFmtId="0" fontId="0" fillId="0" borderId="164" xfId="64" applyBorder="1" applyAlignment="1">
      <alignment horizontal="distributed" vertical="center" wrapText="1" indent="10"/>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法人税-1（課税状況）"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xdr:row>
      <xdr:rowOff>85725</xdr:rowOff>
    </xdr:from>
    <xdr:to>
      <xdr:col>9</xdr:col>
      <xdr:colOff>1028700</xdr:colOff>
      <xdr:row>3</xdr:row>
      <xdr:rowOff>190500</xdr:rowOff>
    </xdr:to>
    <xdr:sp>
      <xdr:nvSpPr>
        <xdr:cNvPr id="1" name="AutoShape 1"/>
        <xdr:cNvSpPr>
          <a:spLocks/>
        </xdr:cNvSpPr>
      </xdr:nvSpPr>
      <xdr:spPr>
        <a:xfrm>
          <a:off x="8162925" y="438150"/>
          <a:ext cx="9906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5"/>
  <sheetViews>
    <sheetView showGridLines="0" tabSelected="1" zoomScaleSheetLayoutView="100" zoomScalePageLayoutView="0" workbookViewId="0" topLeftCell="A1">
      <selection activeCell="A1" sqref="A1:Q1"/>
    </sheetView>
  </sheetViews>
  <sheetFormatPr defaultColWidth="9.625" defaultRowHeight="13.5"/>
  <cols>
    <col min="1" max="1" width="4.625" style="43" customWidth="1"/>
    <col min="2" max="2" width="6.50390625" style="43" customWidth="1"/>
    <col min="3" max="3" width="4.375" style="43" customWidth="1"/>
    <col min="4" max="4" width="8.25390625" style="43" bestFit="1" customWidth="1"/>
    <col min="5" max="5" width="13.00390625" style="43" bestFit="1" customWidth="1"/>
    <col min="6" max="6" width="8.375" style="43" bestFit="1" customWidth="1"/>
    <col min="7" max="7" width="9.75390625" style="43" bestFit="1" customWidth="1"/>
    <col min="8" max="8" width="7.75390625" style="43" bestFit="1" customWidth="1"/>
    <col min="9" max="9" width="11.375" style="43" bestFit="1" customWidth="1"/>
    <col min="10" max="10" width="7.75390625" style="43" bestFit="1" customWidth="1"/>
    <col min="11" max="11" width="10.875" style="43" customWidth="1"/>
    <col min="12" max="12" width="7.75390625" style="43" bestFit="1" customWidth="1"/>
    <col min="13" max="13" width="10.875" style="43" customWidth="1"/>
    <col min="14" max="14" width="8.25390625" style="43" bestFit="1" customWidth="1"/>
    <col min="15" max="15" width="13.00390625" style="43" bestFit="1" customWidth="1"/>
    <col min="16" max="16" width="10.875" style="43" customWidth="1"/>
    <col min="17" max="17" width="4.625" style="43" customWidth="1"/>
    <col min="18" max="18" width="3.50390625" style="43" customWidth="1"/>
    <col min="19" max="19" width="7.625" style="43" bestFit="1" customWidth="1"/>
    <col min="20" max="20" width="9.625" style="284" customWidth="1"/>
    <col min="21" max="21" width="13.875" style="284" bestFit="1" customWidth="1"/>
    <col min="22" max="22" width="10.00390625" style="284" bestFit="1" customWidth="1"/>
    <col min="23" max="23" width="14.125" style="284" customWidth="1"/>
    <col min="24" max="24" width="4.625" style="43" customWidth="1"/>
    <col min="25" max="16384" width="9.625" style="43" customWidth="1"/>
  </cols>
  <sheetData>
    <row r="1" spans="1:23" s="1" customFormat="1" ht="15">
      <c r="A1" s="360" t="s">
        <v>286</v>
      </c>
      <c r="B1" s="360"/>
      <c r="C1" s="360"/>
      <c r="D1" s="360"/>
      <c r="E1" s="360"/>
      <c r="F1" s="360"/>
      <c r="G1" s="360"/>
      <c r="H1" s="360"/>
      <c r="I1" s="360"/>
      <c r="J1" s="360"/>
      <c r="K1" s="360"/>
      <c r="L1" s="360"/>
      <c r="M1" s="360"/>
      <c r="N1" s="360"/>
      <c r="O1" s="360"/>
      <c r="P1" s="360"/>
      <c r="Q1" s="360"/>
      <c r="T1" s="279"/>
      <c r="U1" s="279"/>
      <c r="V1" s="279"/>
      <c r="W1" s="279"/>
    </row>
    <row r="2" spans="1:23" s="1" customFormat="1" ht="12" thickBot="1">
      <c r="A2" s="1" t="s">
        <v>0</v>
      </c>
      <c r="T2" s="279"/>
      <c r="U2" s="279"/>
      <c r="V2" s="279"/>
      <c r="W2" s="279"/>
    </row>
    <row r="3" spans="1:23" s="1" customFormat="1" ht="19.5" customHeight="1">
      <c r="A3" s="361" t="s">
        <v>1</v>
      </c>
      <c r="B3" s="362"/>
      <c r="C3" s="363"/>
      <c r="D3" s="367" t="s">
        <v>2</v>
      </c>
      <c r="E3" s="368"/>
      <c r="F3" s="368"/>
      <c r="G3" s="368"/>
      <c r="H3" s="368"/>
      <c r="I3" s="368"/>
      <c r="J3" s="368"/>
      <c r="K3" s="369"/>
      <c r="L3" s="370" t="s">
        <v>3</v>
      </c>
      <c r="M3" s="362"/>
      <c r="N3" s="370" t="s">
        <v>4</v>
      </c>
      <c r="O3" s="363"/>
      <c r="P3" s="370" t="s">
        <v>1</v>
      </c>
      <c r="Q3" s="374"/>
      <c r="T3" s="279"/>
      <c r="U3" s="279"/>
      <c r="V3" s="279"/>
      <c r="W3" s="279"/>
    </row>
    <row r="4" spans="1:27" s="1" customFormat="1" ht="18.75" customHeight="1">
      <c r="A4" s="364"/>
      <c r="B4" s="365"/>
      <c r="C4" s="366"/>
      <c r="D4" s="377" t="s">
        <v>5</v>
      </c>
      <c r="E4" s="378"/>
      <c r="F4" s="371" t="s">
        <v>6</v>
      </c>
      <c r="G4" s="373"/>
      <c r="H4" s="377" t="s">
        <v>7</v>
      </c>
      <c r="I4" s="378"/>
      <c r="J4" s="377" t="s">
        <v>8</v>
      </c>
      <c r="K4" s="378"/>
      <c r="L4" s="371"/>
      <c r="M4" s="372"/>
      <c r="N4" s="371"/>
      <c r="O4" s="373"/>
      <c r="P4" s="375"/>
      <c r="Q4" s="376"/>
      <c r="R4" s="2"/>
      <c r="S4" s="2"/>
      <c r="T4" s="285"/>
      <c r="U4" s="280"/>
      <c r="V4" s="280"/>
      <c r="W4" s="280"/>
      <c r="X4" s="2"/>
      <c r="Y4" s="2"/>
      <c r="Z4" s="2"/>
      <c r="AA4" s="2"/>
    </row>
    <row r="5" spans="1:27" s="1" customFormat="1" ht="22.5">
      <c r="A5" s="364"/>
      <c r="B5" s="365"/>
      <c r="C5" s="366"/>
      <c r="D5" s="3" t="s">
        <v>9</v>
      </c>
      <c r="E5" s="4" t="s">
        <v>10</v>
      </c>
      <c r="F5" s="3" t="s">
        <v>9</v>
      </c>
      <c r="G5" s="4" t="s">
        <v>10</v>
      </c>
      <c r="H5" s="3" t="s">
        <v>9</v>
      </c>
      <c r="I5" s="4" t="s">
        <v>10</v>
      </c>
      <c r="J5" s="3" t="s">
        <v>9</v>
      </c>
      <c r="K5" s="4" t="s">
        <v>10</v>
      </c>
      <c r="L5" s="3" t="s">
        <v>9</v>
      </c>
      <c r="M5" s="4" t="s">
        <v>10</v>
      </c>
      <c r="N5" s="3" t="s">
        <v>9</v>
      </c>
      <c r="O5" s="5" t="s">
        <v>10</v>
      </c>
      <c r="P5" s="375"/>
      <c r="Q5" s="376"/>
      <c r="R5" s="2"/>
      <c r="S5" s="2"/>
      <c r="T5" s="285"/>
      <c r="U5" s="280"/>
      <c r="V5" s="280"/>
      <c r="W5" s="280"/>
      <c r="X5" s="2"/>
      <c r="Y5" s="2"/>
      <c r="Z5" s="2"/>
      <c r="AA5" s="2"/>
    </row>
    <row r="6" spans="1:27" s="13" customFormat="1" ht="15" customHeight="1">
      <c r="A6" s="379" t="s">
        <v>11</v>
      </c>
      <c r="B6" s="6"/>
      <c r="C6" s="7"/>
      <c r="D6" s="8"/>
      <c r="E6" s="9" t="s">
        <v>12</v>
      </c>
      <c r="F6" s="8"/>
      <c r="G6" s="9" t="s">
        <v>12</v>
      </c>
      <c r="H6" s="8"/>
      <c r="I6" s="9" t="s">
        <v>12</v>
      </c>
      <c r="J6" s="8"/>
      <c r="K6" s="9" t="s">
        <v>12</v>
      </c>
      <c r="L6" s="8"/>
      <c r="M6" s="9" t="s">
        <v>12</v>
      </c>
      <c r="N6" s="8"/>
      <c r="O6" s="10" t="s">
        <v>12</v>
      </c>
      <c r="P6" s="11"/>
      <c r="Q6" s="394" t="s">
        <v>14</v>
      </c>
      <c r="R6" s="12"/>
      <c r="S6" s="12"/>
      <c r="T6" s="281"/>
      <c r="U6" s="281"/>
      <c r="V6" s="281"/>
      <c r="W6" s="281"/>
      <c r="X6" s="12"/>
      <c r="Y6" s="12"/>
      <c r="Z6" s="12"/>
      <c r="AA6" s="12"/>
    </row>
    <row r="7" spans="1:23" s="1" customFormat="1" ht="30" customHeight="1">
      <c r="A7" s="380"/>
      <c r="B7" s="382" t="s">
        <v>13</v>
      </c>
      <c r="C7" s="383"/>
      <c r="D7" s="14">
        <v>195821</v>
      </c>
      <c r="E7" s="15">
        <v>15825788130</v>
      </c>
      <c r="F7" s="14">
        <v>1008</v>
      </c>
      <c r="G7" s="15">
        <v>3468807</v>
      </c>
      <c r="H7" s="14">
        <v>3334</v>
      </c>
      <c r="I7" s="15">
        <v>631244514</v>
      </c>
      <c r="J7" s="14">
        <v>5473</v>
      </c>
      <c r="K7" s="15">
        <v>115731711</v>
      </c>
      <c r="L7" s="14">
        <v>1370</v>
      </c>
      <c r="M7" s="15">
        <v>420751531</v>
      </c>
      <c r="N7" s="14">
        <v>207006</v>
      </c>
      <c r="O7" s="15">
        <v>16996984693</v>
      </c>
      <c r="P7" s="16" t="s">
        <v>13</v>
      </c>
      <c r="Q7" s="395"/>
      <c r="T7" s="279"/>
      <c r="U7" s="279"/>
      <c r="V7" s="280"/>
      <c r="W7" s="279"/>
    </row>
    <row r="8" spans="1:23" s="1" customFormat="1" ht="33.75" customHeight="1">
      <c r="A8" s="381"/>
      <c r="B8" s="384" t="s">
        <v>15</v>
      </c>
      <c r="C8" s="385"/>
      <c r="D8" s="17">
        <v>192288</v>
      </c>
      <c r="E8" s="18">
        <v>4146897936</v>
      </c>
      <c r="F8" s="17">
        <v>995</v>
      </c>
      <c r="G8" s="18">
        <v>782112</v>
      </c>
      <c r="H8" s="17">
        <v>3151</v>
      </c>
      <c r="I8" s="18">
        <v>130553821</v>
      </c>
      <c r="J8" s="17">
        <v>5442</v>
      </c>
      <c r="K8" s="18">
        <v>24950920</v>
      </c>
      <c r="L8" s="17">
        <v>1212</v>
      </c>
      <c r="M8" s="18">
        <v>122124699</v>
      </c>
      <c r="N8" s="17">
        <v>203088</v>
      </c>
      <c r="O8" s="18">
        <v>4425309488</v>
      </c>
      <c r="P8" s="19" t="s">
        <v>15</v>
      </c>
      <c r="Q8" s="396"/>
      <c r="T8" s="279"/>
      <c r="U8" s="279"/>
      <c r="V8" s="280"/>
      <c r="W8" s="279"/>
    </row>
    <row r="9" spans="1:23" s="1" customFormat="1" ht="33.75" customHeight="1">
      <c r="A9" s="386" t="s">
        <v>16</v>
      </c>
      <c r="B9" s="388" t="s">
        <v>13</v>
      </c>
      <c r="C9" s="389"/>
      <c r="D9" s="20">
        <v>344</v>
      </c>
      <c r="E9" s="21">
        <v>12354591</v>
      </c>
      <c r="F9" s="251"/>
      <c r="G9" s="252"/>
      <c r="H9" s="20">
        <v>11</v>
      </c>
      <c r="I9" s="21">
        <v>185560</v>
      </c>
      <c r="J9" s="251"/>
      <c r="K9" s="252"/>
      <c r="L9" s="251"/>
      <c r="M9" s="252"/>
      <c r="N9" s="20">
        <v>355</v>
      </c>
      <c r="O9" s="21">
        <v>12540151</v>
      </c>
      <c r="P9" s="22" t="s">
        <v>13</v>
      </c>
      <c r="Q9" s="390" t="s">
        <v>17</v>
      </c>
      <c r="T9" s="279"/>
      <c r="U9" s="279"/>
      <c r="V9" s="279"/>
      <c r="W9" s="279"/>
    </row>
    <row r="10" spans="1:23" s="1" customFormat="1" ht="33.75" customHeight="1">
      <c r="A10" s="387"/>
      <c r="B10" s="392" t="s">
        <v>15</v>
      </c>
      <c r="C10" s="393"/>
      <c r="D10" s="23">
        <v>283</v>
      </c>
      <c r="E10" s="24">
        <v>3377022</v>
      </c>
      <c r="F10" s="253"/>
      <c r="G10" s="254"/>
      <c r="H10" s="23">
        <v>11</v>
      </c>
      <c r="I10" s="24">
        <v>37971</v>
      </c>
      <c r="J10" s="253"/>
      <c r="K10" s="254"/>
      <c r="L10" s="253"/>
      <c r="M10" s="254"/>
      <c r="N10" s="23">
        <v>294</v>
      </c>
      <c r="O10" s="24">
        <v>3414993</v>
      </c>
      <c r="P10" s="25" t="s">
        <v>15</v>
      </c>
      <c r="Q10" s="391"/>
      <c r="T10" s="279"/>
      <c r="U10" s="279"/>
      <c r="V10" s="279"/>
      <c r="W10" s="279"/>
    </row>
    <row r="11" spans="1:23" s="28" customFormat="1" ht="33.75" customHeight="1">
      <c r="A11" s="412" t="s">
        <v>18</v>
      </c>
      <c r="B11" s="413"/>
      <c r="C11" s="414"/>
      <c r="D11" s="26">
        <v>192571</v>
      </c>
      <c r="E11" s="27">
        <v>4150274958</v>
      </c>
      <c r="F11" s="26">
        <v>995</v>
      </c>
      <c r="G11" s="27">
        <v>782112</v>
      </c>
      <c r="H11" s="26">
        <v>3162</v>
      </c>
      <c r="I11" s="27">
        <v>130591792</v>
      </c>
      <c r="J11" s="26">
        <v>5442</v>
      </c>
      <c r="K11" s="27">
        <v>24950920</v>
      </c>
      <c r="L11" s="26">
        <v>1212</v>
      </c>
      <c r="M11" s="27">
        <v>122124699</v>
      </c>
      <c r="N11" s="26">
        <v>203382</v>
      </c>
      <c r="O11" s="27">
        <v>4428724481</v>
      </c>
      <c r="P11" s="415" t="s">
        <v>19</v>
      </c>
      <c r="Q11" s="416"/>
      <c r="T11" s="282"/>
      <c r="U11" s="282"/>
      <c r="V11" s="282"/>
      <c r="W11" s="282"/>
    </row>
    <row r="12" spans="1:23" s="1" customFormat="1" ht="33.75" customHeight="1">
      <c r="A12" s="417" t="s">
        <v>20</v>
      </c>
      <c r="B12" s="418"/>
      <c r="C12" s="419"/>
      <c r="D12" s="29">
        <v>438</v>
      </c>
      <c r="E12" s="30">
        <v>45033</v>
      </c>
      <c r="F12" s="29">
        <v>4</v>
      </c>
      <c r="G12" s="30">
        <v>197</v>
      </c>
      <c r="H12" s="29">
        <v>2</v>
      </c>
      <c r="I12" s="30">
        <v>43</v>
      </c>
      <c r="J12" s="29">
        <v>11</v>
      </c>
      <c r="K12" s="30">
        <v>132</v>
      </c>
      <c r="L12" s="29">
        <v>5</v>
      </c>
      <c r="M12" s="30">
        <v>81</v>
      </c>
      <c r="N12" s="29">
        <v>460</v>
      </c>
      <c r="O12" s="30">
        <v>45486</v>
      </c>
      <c r="P12" s="420" t="s">
        <v>20</v>
      </c>
      <c r="Q12" s="421"/>
      <c r="T12" s="279"/>
      <c r="U12" s="279"/>
      <c r="V12" s="279"/>
      <c r="W12" s="279"/>
    </row>
    <row r="13" spans="1:23" s="1" customFormat="1" ht="33.75" customHeight="1">
      <c r="A13" s="422" t="s">
        <v>21</v>
      </c>
      <c r="B13" s="423"/>
      <c r="C13" s="424"/>
      <c r="D13" s="31">
        <v>3250</v>
      </c>
      <c r="E13" s="32">
        <v>361825</v>
      </c>
      <c r="F13" s="31">
        <v>0</v>
      </c>
      <c r="G13" s="32">
        <v>0</v>
      </c>
      <c r="H13" s="31">
        <v>4</v>
      </c>
      <c r="I13" s="32">
        <v>369</v>
      </c>
      <c r="J13" s="31">
        <v>4</v>
      </c>
      <c r="K13" s="32">
        <v>179</v>
      </c>
      <c r="L13" s="31">
        <v>2</v>
      </c>
      <c r="M13" s="32">
        <v>753</v>
      </c>
      <c r="N13" s="31">
        <v>3260</v>
      </c>
      <c r="O13" s="32">
        <v>363126</v>
      </c>
      <c r="P13" s="425" t="s">
        <v>21</v>
      </c>
      <c r="Q13" s="426"/>
      <c r="T13" s="279"/>
      <c r="U13" s="279"/>
      <c r="V13" s="279"/>
      <c r="W13" s="279"/>
    </row>
    <row r="14" spans="1:23" s="1" customFormat="1" ht="33.75" customHeight="1" thickBot="1">
      <c r="A14" s="399" t="s">
        <v>22</v>
      </c>
      <c r="B14" s="400"/>
      <c r="C14" s="401"/>
      <c r="D14" s="33">
        <v>1089</v>
      </c>
      <c r="E14" s="34">
        <v>470720</v>
      </c>
      <c r="F14" s="33">
        <v>0</v>
      </c>
      <c r="G14" s="34">
        <v>0</v>
      </c>
      <c r="H14" s="33">
        <v>1</v>
      </c>
      <c r="I14" s="34">
        <v>2844</v>
      </c>
      <c r="J14" s="33">
        <v>1</v>
      </c>
      <c r="K14" s="34">
        <v>522</v>
      </c>
      <c r="L14" s="33">
        <v>0</v>
      </c>
      <c r="M14" s="34">
        <v>0</v>
      </c>
      <c r="N14" s="33">
        <v>1091</v>
      </c>
      <c r="O14" s="34">
        <v>474086</v>
      </c>
      <c r="P14" s="402" t="s">
        <v>22</v>
      </c>
      <c r="Q14" s="403"/>
      <c r="T14" s="279"/>
      <c r="U14" s="279"/>
      <c r="V14" s="279"/>
      <c r="W14" s="279"/>
    </row>
    <row r="15" spans="1:23" s="28" customFormat="1" ht="33.75" customHeight="1" thickBot="1" thickTop="1">
      <c r="A15" s="404" t="s">
        <v>23</v>
      </c>
      <c r="B15" s="405"/>
      <c r="C15" s="406"/>
      <c r="D15" s="35"/>
      <c r="E15" s="36">
        <v>4151152536</v>
      </c>
      <c r="F15" s="35"/>
      <c r="G15" s="36">
        <v>782309</v>
      </c>
      <c r="H15" s="35"/>
      <c r="I15" s="36">
        <v>130595048</v>
      </c>
      <c r="J15" s="35"/>
      <c r="K15" s="36">
        <v>24951753</v>
      </c>
      <c r="L15" s="35"/>
      <c r="M15" s="36">
        <v>122125533</v>
      </c>
      <c r="N15" s="35"/>
      <c r="O15" s="36">
        <v>4429607179</v>
      </c>
      <c r="P15" s="407" t="s">
        <v>24</v>
      </c>
      <c r="Q15" s="408"/>
      <c r="R15" s="37"/>
      <c r="T15" s="282"/>
      <c r="U15" s="282"/>
      <c r="V15" s="282"/>
      <c r="W15" s="282"/>
    </row>
    <row r="16" spans="1:23" s="37" customFormat="1" ht="6" customHeight="1">
      <c r="A16" s="38"/>
      <c r="B16" s="38"/>
      <c r="C16" s="38"/>
      <c r="D16" s="39"/>
      <c r="E16" s="40"/>
      <c r="F16" s="39"/>
      <c r="G16" s="40"/>
      <c r="H16" s="39"/>
      <c r="I16" s="40"/>
      <c r="J16" s="39"/>
      <c r="K16" s="40"/>
      <c r="L16" s="39"/>
      <c r="M16" s="40"/>
      <c r="N16" s="39"/>
      <c r="O16" s="40"/>
      <c r="P16" s="38"/>
      <c r="Q16" s="38"/>
      <c r="T16" s="283"/>
      <c r="U16" s="283"/>
      <c r="V16" s="283"/>
      <c r="W16" s="283"/>
    </row>
    <row r="17" spans="1:23" s="1" customFormat="1" ht="21.75" customHeight="1">
      <c r="A17" s="409" t="s">
        <v>25</v>
      </c>
      <c r="B17" s="409"/>
      <c r="C17" s="410" t="s">
        <v>292</v>
      </c>
      <c r="D17" s="411"/>
      <c r="E17" s="411"/>
      <c r="F17" s="411"/>
      <c r="G17" s="411"/>
      <c r="H17" s="411"/>
      <c r="I17" s="411"/>
      <c r="J17" s="411"/>
      <c r="K17" s="411"/>
      <c r="L17" s="411"/>
      <c r="M17" s="411"/>
      <c r="N17" s="411"/>
      <c r="O17" s="411"/>
      <c r="P17" s="411"/>
      <c r="Q17" s="411"/>
      <c r="T17" s="279"/>
      <c r="U17" s="279"/>
      <c r="V17" s="279"/>
      <c r="W17" s="279"/>
    </row>
    <row r="18" spans="1:23" s="1" customFormat="1" ht="11.25">
      <c r="A18" s="397" t="s">
        <v>26</v>
      </c>
      <c r="B18" s="397"/>
      <c r="C18" s="41" t="s">
        <v>293</v>
      </c>
      <c r="T18" s="279"/>
      <c r="U18" s="279"/>
      <c r="V18" s="279"/>
      <c r="W18" s="279"/>
    </row>
    <row r="19" spans="1:23" s="1" customFormat="1" ht="11.25">
      <c r="A19" s="42"/>
      <c r="B19" s="42"/>
      <c r="C19" s="41" t="s">
        <v>290</v>
      </c>
      <c r="T19" s="279"/>
      <c r="U19" s="279"/>
      <c r="V19" s="279"/>
      <c r="W19" s="279"/>
    </row>
    <row r="22" spans="4:8" ht="11.25">
      <c r="D22" s="44"/>
      <c r="E22" s="398"/>
      <c r="F22" s="398"/>
      <c r="G22" s="398"/>
      <c r="H22" s="398"/>
    </row>
    <row r="23" spans="4:8" ht="13.5">
      <c r="D23"/>
      <c r="E23"/>
      <c r="F23"/>
      <c r="G23"/>
      <c r="H23"/>
    </row>
    <row r="24" spans="4:8" ht="13.5">
      <c r="D24"/>
      <c r="E24"/>
      <c r="F24"/>
      <c r="G24"/>
      <c r="H24"/>
    </row>
    <row r="25" spans="4:8" ht="13.5">
      <c r="D25"/>
      <c r="E25"/>
      <c r="F25"/>
      <c r="G25"/>
      <c r="H25"/>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sheetData>
  <sheetProtection/>
  <mergeCells count="32">
    <mergeCell ref="A11:C11"/>
    <mergeCell ref="P11:Q11"/>
    <mergeCell ref="A12:C12"/>
    <mergeCell ref="P12:Q12"/>
    <mergeCell ref="A13:C13"/>
    <mergeCell ref="P13:Q13"/>
    <mergeCell ref="A18:B18"/>
    <mergeCell ref="E22:H22"/>
    <mergeCell ref="A14:C14"/>
    <mergeCell ref="P14:Q14"/>
    <mergeCell ref="A15:C15"/>
    <mergeCell ref="P15:Q15"/>
    <mergeCell ref="A17:B17"/>
    <mergeCell ref="C17:Q17"/>
    <mergeCell ref="A6:A8"/>
    <mergeCell ref="B7:C7"/>
    <mergeCell ref="B8:C8"/>
    <mergeCell ref="A9:A10"/>
    <mergeCell ref="B9:C9"/>
    <mergeCell ref="Q9:Q10"/>
    <mergeCell ref="B10:C10"/>
    <mergeCell ref="Q6:Q8"/>
    <mergeCell ref="A1:Q1"/>
    <mergeCell ref="A3:C5"/>
    <mergeCell ref="D3:K3"/>
    <mergeCell ref="L3:M4"/>
    <mergeCell ref="N3:O4"/>
    <mergeCell ref="P3:Q5"/>
    <mergeCell ref="D4:E4"/>
    <mergeCell ref="F4:G4"/>
    <mergeCell ref="H4:I4"/>
    <mergeCell ref="J4:K4"/>
  </mergeCells>
  <printOptions horizontalCentered="1"/>
  <pageMargins left="0.7874015748031497" right="0.7874015748031497" top="0.984251968503937" bottom="0.984251968503937" header="0.5118110236220472" footer="0.5118110236220472"/>
  <pageSetup horizontalDpi="600" verticalDpi="600" orientation="landscape" paperSize="9" scale="85" r:id="rId1"/>
  <headerFooter alignWithMargins="0">
    <oddFooter>&amp;R&amp;10東京国税局
法人税１
（H22）</oddFooter>
  </headerFooter>
</worksheet>
</file>

<file path=xl/worksheets/sheet2.xml><?xml version="1.0" encoding="utf-8"?>
<worksheet xmlns="http://schemas.openxmlformats.org/spreadsheetml/2006/main" xmlns:r="http://schemas.openxmlformats.org/officeDocument/2006/relationships">
  <dimension ref="A1:V26"/>
  <sheetViews>
    <sheetView showGridLines="0" zoomScalePageLayoutView="0" workbookViewId="0" topLeftCell="A1">
      <selection activeCell="A1" sqref="A1"/>
    </sheetView>
  </sheetViews>
  <sheetFormatPr defaultColWidth="5.875" defaultRowHeight="13.5"/>
  <cols>
    <col min="1" max="1" width="13.375" style="45" customWidth="1"/>
    <col min="2" max="2" width="11.25390625" style="45" customWidth="1"/>
    <col min="3" max="3" width="12.50390625" style="45" customWidth="1"/>
    <col min="4" max="4" width="11.25390625" style="45" customWidth="1"/>
    <col min="5" max="5" width="12.50390625" style="45" customWidth="1"/>
    <col min="6" max="6" width="11.25390625" style="45" customWidth="1"/>
    <col min="7" max="10" width="12.50390625" style="45" customWidth="1"/>
    <col min="11" max="16384" width="5.875" style="45" customWidth="1"/>
  </cols>
  <sheetData>
    <row r="1" ht="13.5" customHeight="1" thickBot="1">
      <c r="A1" s="45" t="s">
        <v>264</v>
      </c>
    </row>
    <row r="2" spans="1:10" ht="18" customHeight="1">
      <c r="A2" s="428" t="s">
        <v>265</v>
      </c>
      <c r="B2" s="431" t="s">
        <v>266</v>
      </c>
      <c r="C2" s="432"/>
      <c r="D2" s="432"/>
      <c r="E2" s="432"/>
      <c r="F2" s="432"/>
      <c r="G2" s="432"/>
      <c r="H2" s="432"/>
      <c r="I2" s="432"/>
      <c r="J2" s="433"/>
    </row>
    <row r="3" spans="1:10" ht="18" customHeight="1">
      <c r="A3" s="429"/>
      <c r="B3" s="434" t="s">
        <v>267</v>
      </c>
      <c r="C3" s="435"/>
      <c r="D3" s="435"/>
      <c r="E3" s="436"/>
      <c r="F3" s="437" t="s">
        <v>268</v>
      </c>
      <c r="G3" s="438"/>
      <c r="H3" s="439"/>
      <c r="I3" s="440" t="s">
        <v>19</v>
      </c>
      <c r="J3" s="442" t="s">
        <v>269</v>
      </c>
    </row>
    <row r="4" spans="1:10" ht="29.25" customHeight="1">
      <c r="A4" s="430"/>
      <c r="B4" s="209" t="s">
        <v>270</v>
      </c>
      <c r="C4" s="210" t="s">
        <v>13</v>
      </c>
      <c r="D4" s="211" t="s">
        <v>270</v>
      </c>
      <c r="E4" s="210" t="s">
        <v>271</v>
      </c>
      <c r="F4" s="212" t="s">
        <v>270</v>
      </c>
      <c r="G4" s="213" t="s">
        <v>272</v>
      </c>
      <c r="H4" s="213" t="s">
        <v>273</v>
      </c>
      <c r="I4" s="441"/>
      <c r="J4" s="443"/>
    </row>
    <row r="5" spans="1:22" s="218" customFormat="1" ht="11.25">
      <c r="A5" s="214"/>
      <c r="B5" s="8"/>
      <c r="C5" s="9" t="s">
        <v>274</v>
      </c>
      <c r="D5" s="215"/>
      <c r="E5" s="9" t="s">
        <v>274</v>
      </c>
      <c r="F5" s="8"/>
      <c r="G5" s="9" t="s">
        <v>274</v>
      </c>
      <c r="H5" s="9" t="s">
        <v>274</v>
      </c>
      <c r="I5" s="216" t="s">
        <v>274</v>
      </c>
      <c r="J5" s="217" t="s">
        <v>274</v>
      </c>
      <c r="V5" s="258"/>
    </row>
    <row r="6" spans="1:22" s="225" customFormat="1" ht="30" customHeight="1">
      <c r="A6" s="219" t="s">
        <v>288</v>
      </c>
      <c r="B6" s="220">
        <v>262509</v>
      </c>
      <c r="C6" s="221">
        <v>26719120741</v>
      </c>
      <c r="D6" s="222">
        <v>260599</v>
      </c>
      <c r="E6" s="221">
        <v>6847939512</v>
      </c>
      <c r="F6" s="220">
        <v>257</v>
      </c>
      <c r="G6" s="221">
        <v>24163966</v>
      </c>
      <c r="H6" s="221">
        <v>6487474</v>
      </c>
      <c r="I6" s="223">
        <v>6854426986</v>
      </c>
      <c r="J6" s="224">
        <v>6864720060</v>
      </c>
      <c r="V6" s="259"/>
    </row>
    <row r="7" spans="1:22" s="225" customFormat="1" ht="30" customHeight="1">
      <c r="A7" s="226" t="s">
        <v>275</v>
      </c>
      <c r="B7" s="227">
        <v>271307</v>
      </c>
      <c r="C7" s="228">
        <v>28048160370</v>
      </c>
      <c r="D7" s="229">
        <v>267628</v>
      </c>
      <c r="E7" s="228">
        <v>7101844704</v>
      </c>
      <c r="F7" s="227">
        <v>331</v>
      </c>
      <c r="G7" s="228">
        <v>9283698</v>
      </c>
      <c r="H7" s="228">
        <v>2473094</v>
      </c>
      <c r="I7" s="230">
        <v>7104317798</v>
      </c>
      <c r="J7" s="231">
        <v>7106165533</v>
      </c>
      <c r="V7" s="259"/>
    </row>
    <row r="8" spans="1:22" s="225" customFormat="1" ht="30" customHeight="1">
      <c r="A8" s="226" t="s">
        <v>276</v>
      </c>
      <c r="B8" s="227">
        <v>246420</v>
      </c>
      <c r="C8" s="228">
        <v>19468459161</v>
      </c>
      <c r="D8" s="229">
        <v>241162</v>
      </c>
      <c r="E8" s="228">
        <v>4964069418</v>
      </c>
      <c r="F8" s="227">
        <v>347</v>
      </c>
      <c r="G8" s="228">
        <v>25715871</v>
      </c>
      <c r="H8" s="228">
        <v>6892674</v>
      </c>
      <c r="I8" s="230">
        <v>4970962092</v>
      </c>
      <c r="J8" s="231">
        <v>4972737801</v>
      </c>
      <c r="V8" s="259"/>
    </row>
    <row r="9" spans="1:10" s="225" customFormat="1" ht="30" customHeight="1">
      <c r="A9" s="226" t="s">
        <v>277</v>
      </c>
      <c r="B9" s="227">
        <v>213213</v>
      </c>
      <c r="C9" s="228">
        <v>16327714894</v>
      </c>
      <c r="D9" s="229">
        <v>208554</v>
      </c>
      <c r="E9" s="228">
        <v>4250041061</v>
      </c>
      <c r="F9" s="227">
        <v>310</v>
      </c>
      <c r="G9" s="228">
        <v>8734752</v>
      </c>
      <c r="H9" s="228">
        <v>2363826</v>
      </c>
      <c r="I9" s="230">
        <v>4252404887</v>
      </c>
      <c r="J9" s="231">
        <v>4253546809</v>
      </c>
    </row>
    <row r="10" spans="1:10" ht="30" customHeight="1" thickBot="1">
      <c r="A10" s="232" t="s">
        <v>289</v>
      </c>
      <c r="B10" s="233">
        <v>207006</v>
      </c>
      <c r="C10" s="234">
        <v>16996984693</v>
      </c>
      <c r="D10" s="235">
        <v>203088</v>
      </c>
      <c r="E10" s="234">
        <v>4425309488</v>
      </c>
      <c r="F10" s="233">
        <v>355</v>
      </c>
      <c r="G10" s="234">
        <v>12540151</v>
      </c>
      <c r="H10" s="234">
        <v>3414993</v>
      </c>
      <c r="I10" s="236">
        <v>4428724481</v>
      </c>
      <c r="J10" s="237">
        <v>4429607179</v>
      </c>
    </row>
    <row r="11" ht="6" customHeight="1"/>
    <row r="12" spans="1:10" ht="47.25" customHeight="1">
      <c r="A12" s="427" t="s">
        <v>297</v>
      </c>
      <c r="B12" s="427"/>
      <c r="C12" s="427"/>
      <c r="D12" s="427"/>
      <c r="E12" s="427"/>
      <c r="F12" s="427"/>
      <c r="G12" s="427"/>
      <c r="H12" s="427"/>
      <c r="I12" s="427"/>
      <c r="J12" s="427"/>
    </row>
    <row r="13" spans="2:10" ht="13.5">
      <c r="B13"/>
      <c r="C13"/>
      <c r="D13"/>
      <c r="E13"/>
      <c r="F13"/>
      <c r="G13"/>
      <c r="H13"/>
      <c r="I13"/>
      <c r="J13"/>
    </row>
    <row r="14" spans="2:10" ht="13.5">
      <c r="B14"/>
      <c r="C14"/>
      <c r="D14"/>
      <c r="E14"/>
      <c r="F14"/>
      <c r="G14"/>
      <c r="H14"/>
      <c r="I14"/>
      <c r="J14"/>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sheetData>
  <sheetProtection/>
  <mergeCells count="7">
    <mergeCell ref="A12:J12"/>
    <mergeCell ref="A2:A4"/>
    <mergeCell ref="B2:J2"/>
    <mergeCell ref="B3:E3"/>
    <mergeCell ref="F3:H3"/>
    <mergeCell ref="I3:I4"/>
    <mergeCell ref="J3:J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法人税１
（H22）</oddFooter>
  </headerFooter>
</worksheet>
</file>

<file path=xl/worksheets/sheet3.xml><?xml version="1.0" encoding="utf-8"?>
<worksheet xmlns="http://schemas.openxmlformats.org/spreadsheetml/2006/main" xmlns:r="http://schemas.openxmlformats.org/officeDocument/2006/relationships">
  <dimension ref="A1:X17"/>
  <sheetViews>
    <sheetView showGridLines="0" zoomScaleSheetLayoutView="75" zoomScalePageLayoutView="0" workbookViewId="0" topLeftCell="A1">
      <selection activeCell="A1" sqref="A1"/>
    </sheetView>
  </sheetViews>
  <sheetFormatPr defaultColWidth="9.625" defaultRowHeight="13.5"/>
  <cols>
    <col min="1" max="1" width="5.00390625" style="43" customWidth="1"/>
    <col min="2" max="2" width="12.50390625" style="43" customWidth="1"/>
    <col min="3" max="3" width="7.875" style="46" customWidth="1"/>
    <col min="4" max="4" width="13.50390625" style="46" customWidth="1"/>
    <col min="5" max="5" width="13.75390625" style="46" customWidth="1"/>
    <col min="6" max="6" width="7.875" style="46" customWidth="1"/>
    <col min="7" max="8" width="10.00390625" style="46" customWidth="1"/>
    <col min="9" max="9" width="7.875" style="46" customWidth="1"/>
    <col min="10" max="10" width="10.00390625" style="43" customWidth="1"/>
    <col min="11" max="11" width="12.50390625" style="43" customWidth="1"/>
    <col min="12" max="12" width="7.875" style="43" customWidth="1"/>
    <col min="13" max="14" width="10.25390625" style="43" bestFit="1" customWidth="1"/>
    <col min="15" max="15" width="7.875" style="43" customWidth="1"/>
    <col min="16" max="16" width="12.375" style="43" customWidth="1"/>
    <col min="17" max="17" width="12.25390625" style="43" customWidth="1"/>
    <col min="18" max="18" width="7.875" style="43" customWidth="1"/>
    <col min="19" max="19" width="13.25390625" style="43" customWidth="1"/>
    <col min="20" max="20" width="13.125" style="43" customWidth="1"/>
    <col min="21" max="21" width="12.50390625" style="43" customWidth="1"/>
    <col min="22" max="22" width="5.00390625" style="43" customWidth="1"/>
    <col min="23" max="16384" width="9.625" style="43" customWidth="1"/>
  </cols>
  <sheetData>
    <row r="1" spans="1:9" s="45" customFormat="1" ht="14.25" customHeight="1" thickBot="1">
      <c r="A1" s="45" t="s">
        <v>27</v>
      </c>
      <c r="C1" s="46"/>
      <c r="D1" s="46"/>
      <c r="E1" s="46"/>
      <c r="F1" s="46"/>
      <c r="G1" s="46"/>
      <c r="H1" s="46"/>
      <c r="I1" s="46"/>
    </row>
    <row r="2" spans="1:22" s="45" customFormat="1" ht="21" customHeight="1">
      <c r="A2" s="467" t="s">
        <v>28</v>
      </c>
      <c r="B2" s="468"/>
      <c r="C2" s="449" t="s">
        <v>2</v>
      </c>
      <c r="D2" s="450"/>
      <c r="E2" s="450"/>
      <c r="F2" s="450"/>
      <c r="G2" s="450"/>
      <c r="H2" s="450"/>
      <c r="I2" s="450"/>
      <c r="J2" s="450"/>
      <c r="K2" s="450"/>
      <c r="L2" s="450"/>
      <c r="M2" s="450"/>
      <c r="N2" s="450"/>
      <c r="O2" s="456" t="s">
        <v>29</v>
      </c>
      <c r="P2" s="457"/>
      <c r="Q2" s="458"/>
      <c r="R2" s="456" t="s">
        <v>30</v>
      </c>
      <c r="S2" s="457"/>
      <c r="T2" s="458"/>
      <c r="U2" s="484" t="s">
        <v>31</v>
      </c>
      <c r="V2" s="485"/>
    </row>
    <row r="3" spans="1:22" s="46" customFormat="1" ht="18" customHeight="1">
      <c r="A3" s="469"/>
      <c r="B3" s="470"/>
      <c r="C3" s="451" t="s">
        <v>32</v>
      </c>
      <c r="D3" s="452"/>
      <c r="E3" s="453"/>
      <c r="F3" s="451" t="s">
        <v>6</v>
      </c>
      <c r="G3" s="452"/>
      <c r="H3" s="453"/>
      <c r="I3" s="451" t="s">
        <v>33</v>
      </c>
      <c r="J3" s="452"/>
      <c r="K3" s="453"/>
      <c r="L3" s="451" t="s">
        <v>34</v>
      </c>
      <c r="M3" s="452"/>
      <c r="N3" s="473"/>
      <c r="O3" s="459"/>
      <c r="P3" s="460"/>
      <c r="Q3" s="461"/>
      <c r="R3" s="459"/>
      <c r="S3" s="460"/>
      <c r="T3" s="461"/>
      <c r="U3" s="486"/>
      <c r="V3" s="487"/>
    </row>
    <row r="4" spans="1:22" s="46" customFormat="1" ht="28.5" customHeight="1">
      <c r="A4" s="469"/>
      <c r="B4" s="470"/>
      <c r="C4" s="47" t="s">
        <v>9</v>
      </c>
      <c r="D4" s="48" t="s">
        <v>13</v>
      </c>
      <c r="E4" s="49" t="s">
        <v>35</v>
      </c>
      <c r="F4" s="47" t="s">
        <v>9</v>
      </c>
      <c r="G4" s="48" t="s">
        <v>13</v>
      </c>
      <c r="H4" s="49" t="s">
        <v>35</v>
      </c>
      <c r="I4" s="47" t="s">
        <v>9</v>
      </c>
      <c r="J4" s="48" t="s">
        <v>13</v>
      </c>
      <c r="K4" s="49" t="s">
        <v>35</v>
      </c>
      <c r="L4" s="47" t="s">
        <v>9</v>
      </c>
      <c r="M4" s="48" t="s">
        <v>13</v>
      </c>
      <c r="N4" s="49" t="s">
        <v>35</v>
      </c>
      <c r="O4" s="47" t="s">
        <v>9</v>
      </c>
      <c r="P4" s="48" t="s">
        <v>13</v>
      </c>
      <c r="Q4" s="49" t="s">
        <v>35</v>
      </c>
      <c r="R4" s="47" t="s">
        <v>9</v>
      </c>
      <c r="S4" s="48" t="s">
        <v>13</v>
      </c>
      <c r="T4" s="49" t="s">
        <v>35</v>
      </c>
      <c r="U4" s="486"/>
      <c r="V4" s="487"/>
    </row>
    <row r="5" spans="1:22" s="45" customFormat="1" ht="11.25" customHeight="1">
      <c r="A5" s="462" t="s">
        <v>278</v>
      </c>
      <c r="B5" s="50"/>
      <c r="C5" s="51"/>
      <c r="D5" s="52" t="s">
        <v>12</v>
      </c>
      <c r="E5" s="53" t="s">
        <v>12</v>
      </c>
      <c r="F5" s="51"/>
      <c r="G5" s="52" t="s">
        <v>12</v>
      </c>
      <c r="H5" s="53" t="s">
        <v>12</v>
      </c>
      <c r="I5" s="51"/>
      <c r="J5" s="52" t="s">
        <v>12</v>
      </c>
      <c r="K5" s="53" t="s">
        <v>12</v>
      </c>
      <c r="L5" s="51"/>
      <c r="M5" s="52" t="s">
        <v>12</v>
      </c>
      <c r="N5" s="53" t="s">
        <v>12</v>
      </c>
      <c r="O5" s="51"/>
      <c r="P5" s="52" t="s">
        <v>12</v>
      </c>
      <c r="Q5" s="53" t="s">
        <v>12</v>
      </c>
      <c r="R5" s="51"/>
      <c r="S5" s="52" t="s">
        <v>12</v>
      </c>
      <c r="T5" s="53" t="s">
        <v>12</v>
      </c>
      <c r="U5" s="54"/>
      <c r="V5" s="444" t="s">
        <v>278</v>
      </c>
    </row>
    <row r="6" spans="1:24" s="45" customFormat="1" ht="30" customHeight="1">
      <c r="A6" s="463"/>
      <c r="B6" s="55" t="s">
        <v>36</v>
      </c>
      <c r="C6" s="56">
        <v>22183</v>
      </c>
      <c r="D6" s="57">
        <v>173170295</v>
      </c>
      <c r="E6" s="58">
        <v>51812265</v>
      </c>
      <c r="F6" s="56">
        <v>100</v>
      </c>
      <c r="G6" s="57">
        <v>294782</v>
      </c>
      <c r="H6" s="58">
        <v>70037</v>
      </c>
      <c r="I6" s="56">
        <v>150</v>
      </c>
      <c r="J6" s="57">
        <v>1980939</v>
      </c>
      <c r="K6" s="58">
        <v>434783</v>
      </c>
      <c r="L6" s="56">
        <v>588</v>
      </c>
      <c r="M6" s="57">
        <v>3739024</v>
      </c>
      <c r="N6" s="58">
        <v>820854</v>
      </c>
      <c r="O6" s="56">
        <v>99</v>
      </c>
      <c r="P6" s="57">
        <v>6650193</v>
      </c>
      <c r="Q6" s="58">
        <v>1817885</v>
      </c>
      <c r="R6" s="56">
        <v>23120</v>
      </c>
      <c r="S6" s="57">
        <v>185835233</v>
      </c>
      <c r="T6" s="58">
        <v>54955824</v>
      </c>
      <c r="U6" s="255" t="s">
        <v>36</v>
      </c>
      <c r="V6" s="445"/>
      <c r="X6" s="286"/>
    </row>
    <row r="7" spans="1:24" s="45" customFormat="1" ht="30" customHeight="1">
      <c r="A7" s="463"/>
      <c r="B7" s="59" t="s">
        <v>37</v>
      </c>
      <c r="C7" s="60">
        <v>678</v>
      </c>
      <c r="D7" s="61">
        <v>140886984</v>
      </c>
      <c r="E7" s="62">
        <v>43061021</v>
      </c>
      <c r="F7" s="63">
        <v>7</v>
      </c>
      <c r="G7" s="64">
        <v>330514</v>
      </c>
      <c r="H7" s="65">
        <v>424317</v>
      </c>
      <c r="I7" s="63">
        <v>8</v>
      </c>
      <c r="J7" s="64">
        <v>1983804</v>
      </c>
      <c r="K7" s="65">
        <v>436437</v>
      </c>
      <c r="L7" s="63">
        <v>5</v>
      </c>
      <c r="M7" s="64">
        <v>7869</v>
      </c>
      <c r="N7" s="65">
        <v>6514</v>
      </c>
      <c r="O7" s="63">
        <v>6</v>
      </c>
      <c r="P7" s="64">
        <v>3453077</v>
      </c>
      <c r="Q7" s="65">
        <v>1095478</v>
      </c>
      <c r="R7" s="63">
        <v>704</v>
      </c>
      <c r="S7" s="64">
        <v>146662248</v>
      </c>
      <c r="T7" s="65">
        <v>45023767</v>
      </c>
      <c r="U7" s="256" t="s">
        <v>38</v>
      </c>
      <c r="V7" s="445"/>
      <c r="X7" s="286"/>
    </row>
    <row r="8" spans="1:24" s="45" customFormat="1" ht="30" customHeight="1">
      <c r="A8" s="464"/>
      <c r="B8" s="67" t="s">
        <v>39</v>
      </c>
      <c r="C8" s="68">
        <v>5755</v>
      </c>
      <c r="D8" s="69">
        <v>-100257352</v>
      </c>
      <c r="E8" s="70">
        <v>-41576347</v>
      </c>
      <c r="F8" s="71">
        <v>22</v>
      </c>
      <c r="G8" s="72">
        <v>-3234</v>
      </c>
      <c r="H8" s="73">
        <v>-2086</v>
      </c>
      <c r="I8" s="71">
        <v>81</v>
      </c>
      <c r="J8" s="72">
        <v>-54860</v>
      </c>
      <c r="K8" s="73">
        <v>-166071</v>
      </c>
      <c r="L8" s="71">
        <v>206</v>
      </c>
      <c r="M8" s="72">
        <v>-930208</v>
      </c>
      <c r="N8" s="73">
        <v>-371012</v>
      </c>
      <c r="O8" s="71">
        <v>40</v>
      </c>
      <c r="P8" s="72">
        <v>-25833379</v>
      </c>
      <c r="Q8" s="73">
        <v>-8628877</v>
      </c>
      <c r="R8" s="63">
        <v>6104</v>
      </c>
      <c r="S8" s="64">
        <v>-127079033</v>
      </c>
      <c r="T8" s="65">
        <v>-50744393</v>
      </c>
      <c r="U8" s="257" t="s">
        <v>40</v>
      </c>
      <c r="V8" s="446"/>
      <c r="X8" s="286"/>
    </row>
    <row r="9" spans="1:22" s="45" customFormat="1" ht="30" customHeight="1">
      <c r="A9" s="478" t="s">
        <v>17</v>
      </c>
      <c r="B9" s="75" t="s">
        <v>36</v>
      </c>
      <c r="C9" s="315">
        <v>3</v>
      </c>
      <c r="D9" s="316">
        <v>13602</v>
      </c>
      <c r="E9" s="317">
        <v>3684</v>
      </c>
      <c r="F9" s="342"/>
      <c r="G9" s="343"/>
      <c r="H9" s="344"/>
      <c r="I9" s="324">
        <v>0</v>
      </c>
      <c r="J9" s="325">
        <v>0</v>
      </c>
      <c r="K9" s="326">
        <v>0</v>
      </c>
      <c r="L9" s="351"/>
      <c r="M9" s="352"/>
      <c r="N9" s="353"/>
      <c r="O9" s="351"/>
      <c r="P9" s="352"/>
      <c r="Q9" s="353"/>
      <c r="R9" s="312">
        <v>3</v>
      </c>
      <c r="S9" s="313">
        <v>13602</v>
      </c>
      <c r="T9" s="314">
        <v>3684</v>
      </c>
      <c r="U9" s="76" t="s">
        <v>36</v>
      </c>
      <c r="V9" s="481" t="s">
        <v>17</v>
      </c>
    </row>
    <row r="10" spans="1:22" s="45" customFormat="1" ht="30" customHeight="1">
      <c r="A10" s="479"/>
      <c r="B10" s="77" t="s">
        <v>37</v>
      </c>
      <c r="C10" s="322">
        <v>0</v>
      </c>
      <c r="D10" s="323">
        <v>0</v>
      </c>
      <c r="E10" s="323">
        <v>0</v>
      </c>
      <c r="F10" s="345"/>
      <c r="G10" s="346"/>
      <c r="H10" s="347"/>
      <c r="I10" s="327">
        <v>0</v>
      </c>
      <c r="J10" s="328">
        <v>0</v>
      </c>
      <c r="K10" s="329">
        <v>0</v>
      </c>
      <c r="L10" s="354"/>
      <c r="M10" s="355"/>
      <c r="N10" s="356"/>
      <c r="O10" s="354"/>
      <c r="P10" s="355"/>
      <c r="Q10" s="356"/>
      <c r="R10" s="327">
        <v>0</v>
      </c>
      <c r="S10" s="328">
        <v>0</v>
      </c>
      <c r="T10" s="329">
        <v>0</v>
      </c>
      <c r="U10" s="66" t="s">
        <v>38</v>
      </c>
      <c r="V10" s="482"/>
    </row>
    <row r="11" spans="1:22" s="45" customFormat="1" ht="30" customHeight="1">
      <c r="A11" s="480"/>
      <c r="B11" s="78" t="s">
        <v>39</v>
      </c>
      <c r="C11" s="318">
        <v>9</v>
      </c>
      <c r="D11" s="335">
        <v>-3528</v>
      </c>
      <c r="E11" s="336">
        <v>-2460</v>
      </c>
      <c r="F11" s="348"/>
      <c r="G11" s="349"/>
      <c r="H11" s="350"/>
      <c r="I11" s="330">
        <v>0</v>
      </c>
      <c r="J11" s="331">
        <v>0</v>
      </c>
      <c r="K11" s="332">
        <v>0</v>
      </c>
      <c r="L11" s="357"/>
      <c r="M11" s="358"/>
      <c r="N11" s="359"/>
      <c r="O11" s="357"/>
      <c r="P11" s="358"/>
      <c r="Q11" s="359"/>
      <c r="R11" s="71">
        <v>9</v>
      </c>
      <c r="S11" s="72">
        <v>-3528</v>
      </c>
      <c r="T11" s="73">
        <v>-2460</v>
      </c>
      <c r="U11" s="74" t="s">
        <v>40</v>
      </c>
      <c r="V11" s="483"/>
    </row>
    <row r="12" spans="1:24" s="45" customFormat="1" ht="30" customHeight="1">
      <c r="A12" s="447" t="s">
        <v>20</v>
      </c>
      <c r="B12" s="448"/>
      <c r="C12" s="79">
        <v>1243</v>
      </c>
      <c r="D12" s="80"/>
      <c r="E12" s="81">
        <v>154480</v>
      </c>
      <c r="F12" s="82">
        <v>73</v>
      </c>
      <c r="G12" s="83"/>
      <c r="H12" s="84">
        <v>6237</v>
      </c>
      <c r="I12" s="82">
        <v>5</v>
      </c>
      <c r="J12" s="83"/>
      <c r="K12" s="84">
        <v>217</v>
      </c>
      <c r="L12" s="82">
        <v>168</v>
      </c>
      <c r="M12" s="83"/>
      <c r="N12" s="84">
        <v>10519</v>
      </c>
      <c r="O12" s="82">
        <v>45</v>
      </c>
      <c r="P12" s="83"/>
      <c r="Q12" s="84">
        <v>-532914</v>
      </c>
      <c r="R12" s="82">
        <v>1534</v>
      </c>
      <c r="S12" s="83"/>
      <c r="T12" s="84">
        <v>-361461</v>
      </c>
      <c r="U12" s="465" t="s">
        <v>20</v>
      </c>
      <c r="V12" s="466"/>
      <c r="X12" s="286"/>
    </row>
    <row r="13" spans="1:24" s="45" customFormat="1" ht="30" customHeight="1">
      <c r="A13" s="447" t="s">
        <v>21</v>
      </c>
      <c r="B13" s="448"/>
      <c r="C13" s="79">
        <v>11546</v>
      </c>
      <c r="D13" s="80"/>
      <c r="E13" s="81">
        <v>5079592</v>
      </c>
      <c r="F13" s="290">
        <v>9</v>
      </c>
      <c r="G13" s="291"/>
      <c r="H13" s="292">
        <v>415</v>
      </c>
      <c r="I13" s="82">
        <v>99</v>
      </c>
      <c r="J13" s="83"/>
      <c r="K13" s="84">
        <v>65528</v>
      </c>
      <c r="L13" s="82">
        <v>312</v>
      </c>
      <c r="M13" s="83"/>
      <c r="N13" s="84">
        <v>81737</v>
      </c>
      <c r="O13" s="82">
        <v>59</v>
      </c>
      <c r="P13" s="83"/>
      <c r="Q13" s="84">
        <v>130054</v>
      </c>
      <c r="R13" s="82">
        <v>12025</v>
      </c>
      <c r="S13" s="83"/>
      <c r="T13" s="84">
        <v>5357326</v>
      </c>
      <c r="U13" s="465" t="s">
        <v>21</v>
      </c>
      <c r="V13" s="466"/>
      <c r="X13" s="286"/>
    </row>
    <row r="14" spans="1:24" s="45" customFormat="1" ht="30" customHeight="1" thickBot="1">
      <c r="A14" s="471" t="s">
        <v>22</v>
      </c>
      <c r="B14" s="472"/>
      <c r="C14" s="85">
        <v>7873</v>
      </c>
      <c r="D14" s="86"/>
      <c r="E14" s="87">
        <v>7707178</v>
      </c>
      <c r="F14" s="293">
        <v>7</v>
      </c>
      <c r="G14" s="294"/>
      <c r="H14" s="295">
        <v>160032</v>
      </c>
      <c r="I14" s="88">
        <v>15</v>
      </c>
      <c r="J14" s="89"/>
      <c r="K14" s="90">
        <v>21025</v>
      </c>
      <c r="L14" s="88">
        <v>23</v>
      </c>
      <c r="M14" s="89"/>
      <c r="N14" s="90">
        <v>12197</v>
      </c>
      <c r="O14" s="287">
        <v>0</v>
      </c>
      <c r="P14" s="288"/>
      <c r="Q14" s="289">
        <v>0</v>
      </c>
      <c r="R14" s="88">
        <v>7918</v>
      </c>
      <c r="S14" s="89"/>
      <c r="T14" s="90">
        <v>7900432</v>
      </c>
      <c r="U14" s="454" t="s">
        <v>22</v>
      </c>
      <c r="V14" s="455"/>
      <c r="X14" s="286"/>
    </row>
    <row r="15" spans="1:22" s="97" customFormat="1" ht="30" customHeight="1" thickBot="1" thickTop="1">
      <c r="A15" s="474" t="s">
        <v>30</v>
      </c>
      <c r="B15" s="475"/>
      <c r="C15" s="91"/>
      <c r="D15" s="92"/>
      <c r="E15" s="93">
        <v>66239413</v>
      </c>
      <c r="F15" s="91"/>
      <c r="G15" s="94"/>
      <c r="H15" s="95">
        <v>658952</v>
      </c>
      <c r="I15" s="96"/>
      <c r="J15" s="94"/>
      <c r="K15" s="95">
        <v>791919</v>
      </c>
      <c r="L15" s="96"/>
      <c r="M15" s="94"/>
      <c r="N15" s="95">
        <v>560809</v>
      </c>
      <c r="O15" s="96"/>
      <c r="P15" s="94"/>
      <c r="Q15" s="95">
        <v>-6118374</v>
      </c>
      <c r="R15" s="96"/>
      <c r="S15" s="94"/>
      <c r="T15" s="95">
        <v>62132719</v>
      </c>
      <c r="U15" s="476" t="s">
        <v>30</v>
      </c>
      <c r="V15" s="477"/>
    </row>
    <row r="16" ht="6" customHeight="1">
      <c r="A16" s="41"/>
    </row>
    <row r="17" ht="11.25">
      <c r="A17" s="41" t="s">
        <v>287</v>
      </c>
    </row>
  </sheetData>
  <sheetProtection/>
  <mergeCells count="21">
    <mergeCell ref="U2:V4"/>
    <mergeCell ref="O2:Q3"/>
    <mergeCell ref="A14:B14"/>
    <mergeCell ref="L3:N3"/>
    <mergeCell ref="U13:V13"/>
    <mergeCell ref="C3:E3"/>
    <mergeCell ref="A15:B15"/>
    <mergeCell ref="U15:V15"/>
    <mergeCell ref="A9:A11"/>
    <mergeCell ref="V9:V11"/>
    <mergeCell ref="A12:B12"/>
    <mergeCell ref="V5:V8"/>
    <mergeCell ref="A13:B13"/>
    <mergeCell ref="C2:N2"/>
    <mergeCell ref="F3:H3"/>
    <mergeCell ref="U14:V14"/>
    <mergeCell ref="I3:K3"/>
    <mergeCell ref="R2:T3"/>
    <mergeCell ref="A5:A8"/>
    <mergeCell ref="U12:V12"/>
    <mergeCell ref="A2:B4"/>
  </mergeCells>
  <printOptions/>
  <pageMargins left="0.7874015748031497" right="0.7874015748031497" top="0.984251968503937" bottom="0.984251968503937" header="0.5118110236220472" footer="0.5118110236220472"/>
  <pageSetup horizontalDpi="600" verticalDpi="600" orientation="landscape" paperSize="9" scale="58" r:id="rId1"/>
  <headerFooter alignWithMargins="0">
    <oddFooter>&amp;R&amp;10東京国税局
法人税１
（H22）</oddFooter>
  </headerFooter>
</worksheet>
</file>

<file path=xl/worksheets/sheet4.xml><?xml version="1.0" encoding="utf-8"?>
<worksheet xmlns="http://schemas.openxmlformats.org/spreadsheetml/2006/main" xmlns:r="http://schemas.openxmlformats.org/officeDocument/2006/relationships">
  <dimension ref="A1:N48"/>
  <sheetViews>
    <sheetView showGridLines="0" zoomScaleSheetLayoutView="85" zoomScalePageLayoutView="0" workbookViewId="0" topLeftCell="A1">
      <selection activeCell="A1" sqref="A1"/>
    </sheetView>
  </sheetViews>
  <sheetFormatPr defaultColWidth="10.625" defaultRowHeight="13.5"/>
  <cols>
    <col min="1" max="2" width="4.125" style="45" customWidth="1"/>
    <col min="3" max="3" width="26.50390625" style="45" customWidth="1"/>
    <col min="4" max="5" width="12.50390625" style="45" customWidth="1"/>
    <col min="6" max="6" width="15.00390625" style="45" customWidth="1"/>
    <col min="7" max="7" width="12.50390625" style="45" customWidth="1"/>
    <col min="8" max="8" width="15.00390625" style="45" customWidth="1"/>
    <col min="9" max="9" width="10.625" style="45" customWidth="1"/>
    <col min="10" max="13" width="10.625" style="296" customWidth="1"/>
    <col min="14" max="14" width="12.25390625" style="296" bestFit="1" customWidth="1"/>
    <col min="15" max="16384" width="10.625" style="45" customWidth="1"/>
  </cols>
  <sheetData>
    <row r="1" ht="13.5" customHeight="1" thickBot="1">
      <c r="A1" s="45" t="s">
        <v>41</v>
      </c>
    </row>
    <row r="2" spans="1:14" s="46" customFormat="1" ht="14.25" customHeight="1">
      <c r="A2" s="488" t="s">
        <v>42</v>
      </c>
      <c r="B2" s="489"/>
      <c r="C2" s="431"/>
      <c r="D2" s="496" t="s">
        <v>43</v>
      </c>
      <c r="E2" s="499"/>
      <c r="F2" s="499"/>
      <c r="G2" s="499"/>
      <c r="H2" s="500"/>
      <c r="J2" s="297"/>
      <c r="K2" s="297"/>
      <c r="L2" s="297"/>
      <c r="M2" s="297"/>
      <c r="N2" s="297"/>
    </row>
    <row r="3" spans="1:14" s="46" customFormat="1" ht="15" customHeight="1">
      <c r="A3" s="490"/>
      <c r="B3" s="491"/>
      <c r="C3" s="492"/>
      <c r="D3" s="497"/>
      <c r="E3" s="501" t="s">
        <v>44</v>
      </c>
      <c r="F3" s="502"/>
      <c r="G3" s="501" t="s">
        <v>45</v>
      </c>
      <c r="H3" s="503"/>
      <c r="J3" s="297"/>
      <c r="K3" s="297"/>
      <c r="L3" s="297"/>
      <c r="M3" s="297"/>
      <c r="N3" s="297"/>
    </row>
    <row r="4" spans="1:14" s="46" customFormat="1" ht="15" customHeight="1">
      <c r="A4" s="493"/>
      <c r="B4" s="494"/>
      <c r="C4" s="495"/>
      <c r="D4" s="498"/>
      <c r="E4" s="98" t="s">
        <v>46</v>
      </c>
      <c r="F4" s="49" t="s">
        <v>47</v>
      </c>
      <c r="G4" s="98" t="s">
        <v>46</v>
      </c>
      <c r="H4" s="99" t="s">
        <v>48</v>
      </c>
      <c r="J4" s="297"/>
      <c r="K4" s="297"/>
      <c r="L4" s="297"/>
      <c r="M4" s="297"/>
      <c r="N4" s="297"/>
    </row>
    <row r="5" spans="1:8" ht="13.5" customHeight="1">
      <c r="A5" s="100"/>
      <c r="B5" s="101"/>
      <c r="C5" s="102"/>
      <c r="D5" s="103" t="s">
        <v>49</v>
      </c>
      <c r="E5" s="51"/>
      <c r="F5" s="53" t="s">
        <v>12</v>
      </c>
      <c r="G5" s="51"/>
      <c r="H5" s="104" t="s">
        <v>12</v>
      </c>
    </row>
    <row r="6" spans="1:8" ht="30" customHeight="1">
      <c r="A6" s="506" t="s">
        <v>50</v>
      </c>
      <c r="B6" s="508" t="s">
        <v>5</v>
      </c>
      <c r="C6" s="105" t="s">
        <v>51</v>
      </c>
      <c r="D6" s="106">
        <v>803453</v>
      </c>
      <c r="E6" s="107">
        <v>191093</v>
      </c>
      <c r="F6" s="108">
        <v>15667444619</v>
      </c>
      <c r="G6" s="107">
        <v>619047</v>
      </c>
      <c r="H6" s="109">
        <v>8494896515</v>
      </c>
    </row>
    <row r="7" spans="1:8" ht="30" customHeight="1">
      <c r="A7" s="506"/>
      <c r="B7" s="508"/>
      <c r="C7" s="110" t="s">
        <v>52</v>
      </c>
      <c r="D7" s="111">
        <v>1354</v>
      </c>
      <c r="E7" s="112">
        <v>548</v>
      </c>
      <c r="F7" s="113">
        <v>3346786</v>
      </c>
      <c r="G7" s="112">
        <v>1040</v>
      </c>
      <c r="H7" s="114">
        <v>331752297</v>
      </c>
    </row>
    <row r="8" spans="1:8" ht="30" customHeight="1">
      <c r="A8" s="506"/>
      <c r="B8" s="508"/>
      <c r="C8" s="115" t="s">
        <v>53</v>
      </c>
      <c r="D8" s="116">
        <v>197</v>
      </c>
      <c r="E8" s="117">
        <v>77</v>
      </c>
      <c r="F8" s="118">
        <v>282491</v>
      </c>
      <c r="G8" s="117">
        <v>120</v>
      </c>
      <c r="H8" s="119">
        <v>282942</v>
      </c>
    </row>
    <row r="9" spans="1:8" ht="30" customHeight="1">
      <c r="A9" s="506"/>
      <c r="B9" s="508"/>
      <c r="C9" s="115" t="s">
        <v>54</v>
      </c>
      <c r="D9" s="116">
        <v>9204</v>
      </c>
      <c r="E9" s="117">
        <v>4651</v>
      </c>
      <c r="F9" s="118">
        <v>158061021</v>
      </c>
      <c r="G9" s="117">
        <v>4593</v>
      </c>
      <c r="H9" s="119">
        <v>33791426</v>
      </c>
    </row>
    <row r="10" spans="1:14" ht="30" customHeight="1">
      <c r="A10" s="506"/>
      <c r="B10" s="509"/>
      <c r="C10" s="120" t="s">
        <v>55</v>
      </c>
      <c r="D10" s="121">
        <v>812854</v>
      </c>
      <c r="E10" s="122">
        <v>195821</v>
      </c>
      <c r="F10" s="123">
        <v>15825788130</v>
      </c>
      <c r="G10" s="122">
        <v>623760</v>
      </c>
      <c r="H10" s="124">
        <v>8528970882</v>
      </c>
      <c r="I10" s="97"/>
      <c r="N10" s="300"/>
    </row>
    <row r="11" spans="1:8" ht="30" customHeight="1">
      <c r="A11" s="506"/>
      <c r="B11" s="510" t="s">
        <v>6</v>
      </c>
      <c r="C11" s="511"/>
      <c r="D11" s="125">
        <v>2450</v>
      </c>
      <c r="E11" s="126">
        <v>1008</v>
      </c>
      <c r="F11" s="127">
        <v>3468807</v>
      </c>
      <c r="G11" s="126">
        <v>1451</v>
      </c>
      <c r="H11" s="128">
        <v>7231087</v>
      </c>
    </row>
    <row r="12" spans="1:8" ht="30" customHeight="1">
      <c r="A12" s="506"/>
      <c r="B12" s="512" t="s">
        <v>7</v>
      </c>
      <c r="C12" s="129" t="s">
        <v>56</v>
      </c>
      <c r="D12" s="130">
        <v>210</v>
      </c>
      <c r="E12" s="131">
        <v>132</v>
      </c>
      <c r="F12" s="132">
        <v>394437335</v>
      </c>
      <c r="G12" s="131">
        <v>80</v>
      </c>
      <c r="H12" s="133">
        <v>1692435</v>
      </c>
    </row>
    <row r="13" spans="1:8" ht="30" customHeight="1">
      <c r="A13" s="506"/>
      <c r="B13" s="513"/>
      <c r="C13" s="115" t="s">
        <v>57</v>
      </c>
      <c r="D13" s="116">
        <v>143</v>
      </c>
      <c r="E13" s="117">
        <v>67</v>
      </c>
      <c r="F13" s="118">
        <v>117173712</v>
      </c>
      <c r="G13" s="117">
        <v>76</v>
      </c>
      <c r="H13" s="119">
        <v>2140886</v>
      </c>
    </row>
    <row r="14" spans="1:8" ht="30" customHeight="1">
      <c r="A14" s="506"/>
      <c r="B14" s="513"/>
      <c r="C14" s="134" t="s">
        <v>58</v>
      </c>
      <c r="D14" s="116">
        <v>1782</v>
      </c>
      <c r="E14" s="117">
        <v>1032</v>
      </c>
      <c r="F14" s="118">
        <v>10607054</v>
      </c>
      <c r="G14" s="117">
        <v>759</v>
      </c>
      <c r="H14" s="119">
        <v>3022585</v>
      </c>
    </row>
    <row r="15" spans="1:8" ht="30" customHeight="1">
      <c r="A15" s="506"/>
      <c r="B15" s="513"/>
      <c r="C15" s="134" t="s">
        <v>59</v>
      </c>
      <c r="D15" s="116">
        <v>161</v>
      </c>
      <c r="E15" s="117">
        <v>63</v>
      </c>
      <c r="F15" s="118">
        <v>913751</v>
      </c>
      <c r="G15" s="117">
        <v>98</v>
      </c>
      <c r="H15" s="119">
        <v>5323923</v>
      </c>
    </row>
    <row r="16" spans="1:8" ht="30" customHeight="1">
      <c r="A16" s="506"/>
      <c r="B16" s="513"/>
      <c r="C16" s="115" t="s">
        <v>60</v>
      </c>
      <c r="D16" s="116">
        <v>90</v>
      </c>
      <c r="E16" s="117">
        <v>66</v>
      </c>
      <c r="F16" s="118">
        <v>239120</v>
      </c>
      <c r="G16" s="117">
        <v>24</v>
      </c>
      <c r="H16" s="119">
        <v>94827</v>
      </c>
    </row>
    <row r="17" spans="1:8" ht="30" customHeight="1">
      <c r="A17" s="506"/>
      <c r="B17" s="513"/>
      <c r="C17" s="115" t="s">
        <v>61</v>
      </c>
      <c r="D17" s="116">
        <v>3755</v>
      </c>
      <c r="E17" s="117">
        <v>1974</v>
      </c>
      <c r="F17" s="118">
        <v>107873542</v>
      </c>
      <c r="G17" s="117">
        <v>1793</v>
      </c>
      <c r="H17" s="119">
        <v>43816755</v>
      </c>
    </row>
    <row r="18" spans="1:8" ht="30" customHeight="1">
      <c r="A18" s="506"/>
      <c r="B18" s="514"/>
      <c r="C18" s="120" t="s">
        <v>55</v>
      </c>
      <c r="D18" s="121">
        <v>6141</v>
      </c>
      <c r="E18" s="122">
        <v>3334</v>
      </c>
      <c r="F18" s="123">
        <v>631244514</v>
      </c>
      <c r="G18" s="122">
        <v>2830</v>
      </c>
      <c r="H18" s="124">
        <v>56091411</v>
      </c>
    </row>
    <row r="19" spans="1:8" ht="30" customHeight="1">
      <c r="A19" s="507"/>
      <c r="B19" s="510" t="s">
        <v>62</v>
      </c>
      <c r="C19" s="511"/>
      <c r="D19" s="125">
        <v>12438</v>
      </c>
      <c r="E19" s="126">
        <v>5473</v>
      </c>
      <c r="F19" s="127">
        <v>115731711</v>
      </c>
      <c r="G19" s="126">
        <v>6999</v>
      </c>
      <c r="H19" s="128">
        <v>134300604</v>
      </c>
    </row>
    <row r="20" spans="1:8" ht="30" customHeight="1" thickBot="1">
      <c r="A20" s="471" t="s">
        <v>63</v>
      </c>
      <c r="B20" s="515"/>
      <c r="C20" s="516"/>
      <c r="D20" s="135">
        <v>3838</v>
      </c>
      <c r="E20" s="136">
        <v>1370</v>
      </c>
      <c r="F20" s="137">
        <v>420751531</v>
      </c>
      <c r="G20" s="136">
        <v>2536</v>
      </c>
      <c r="H20" s="138">
        <v>235779832</v>
      </c>
    </row>
    <row r="21" spans="1:14" s="97" customFormat="1" ht="30" customHeight="1" thickBot="1" thickTop="1">
      <c r="A21" s="474" t="s">
        <v>64</v>
      </c>
      <c r="B21" s="517"/>
      <c r="C21" s="475"/>
      <c r="D21" s="139">
        <v>837721</v>
      </c>
      <c r="E21" s="140">
        <v>207006</v>
      </c>
      <c r="F21" s="141">
        <v>16996984693</v>
      </c>
      <c r="G21" s="140">
        <v>637576</v>
      </c>
      <c r="H21" s="142">
        <v>8962373817</v>
      </c>
      <c r="J21" s="298"/>
      <c r="K21" s="298"/>
      <c r="L21" s="298"/>
      <c r="M21" s="298"/>
      <c r="N21" s="298"/>
    </row>
    <row r="22" spans="1:14" s="37" customFormat="1" ht="6" customHeight="1">
      <c r="A22" s="143"/>
      <c r="B22" s="143"/>
      <c r="C22" s="143"/>
      <c r="D22" s="40"/>
      <c r="E22" s="40"/>
      <c r="F22" s="40"/>
      <c r="G22" s="40"/>
      <c r="H22" s="40"/>
      <c r="J22" s="299"/>
      <c r="K22" s="299"/>
      <c r="L22" s="299"/>
      <c r="M22" s="299"/>
      <c r="N22" s="299"/>
    </row>
    <row r="23" spans="1:8" ht="38.25" customHeight="1">
      <c r="A23" s="504" t="s">
        <v>291</v>
      </c>
      <c r="B23" s="504"/>
      <c r="C23" s="504"/>
      <c r="D23" s="504"/>
      <c r="E23" s="504"/>
      <c r="F23" s="504"/>
      <c r="G23" s="504"/>
      <c r="H23" s="504"/>
    </row>
    <row r="24" spans="1:8" ht="11.25">
      <c r="A24" s="505"/>
      <c r="B24" s="505"/>
      <c r="C24" s="505"/>
      <c r="D24" s="505"/>
      <c r="E24" s="505"/>
      <c r="F24" s="505"/>
      <c r="G24" s="505"/>
      <c r="H24" s="505"/>
    </row>
    <row r="25" spans="4:6" ht="11.25">
      <c r="D25" s="41"/>
      <c r="E25" s="41"/>
      <c r="F25" s="41"/>
    </row>
    <row r="26" spans="4:6" ht="11.25">
      <c r="D26" s="41"/>
      <c r="E26" s="41"/>
      <c r="F26" s="41"/>
    </row>
    <row r="27" spans="5:6" ht="11.25">
      <c r="E27" s="41"/>
      <c r="F27" s="41"/>
    </row>
    <row r="28" spans="5:6" ht="11.25">
      <c r="E28" s="41"/>
      <c r="F28" s="41"/>
    </row>
    <row r="31" spans="4:6" ht="11.25">
      <c r="D31" s="144"/>
      <c r="E31" s="144"/>
      <c r="F31" s="144"/>
    </row>
    <row r="32" spans="4:6" ht="11.25">
      <c r="D32" s="41"/>
      <c r="E32" s="41"/>
      <c r="F32" s="41"/>
    </row>
    <row r="33" spans="4:6" ht="11.25">
      <c r="D33" s="41"/>
      <c r="E33" s="41"/>
      <c r="F33" s="144"/>
    </row>
    <row r="34" spans="4:6" ht="11.25">
      <c r="D34" s="41"/>
      <c r="E34" s="41"/>
      <c r="F34" s="41"/>
    </row>
    <row r="35" spans="4:6" ht="11.25">
      <c r="D35" s="144"/>
      <c r="E35" s="144"/>
      <c r="F35" s="144"/>
    </row>
    <row r="36" spans="4:6" ht="11.25">
      <c r="D36" s="41"/>
      <c r="E36" s="41"/>
      <c r="F36" s="41"/>
    </row>
    <row r="37" spans="4:6" ht="11.25">
      <c r="D37" s="41"/>
      <c r="E37" s="144"/>
      <c r="F37" s="144"/>
    </row>
    <row r="38" spans="4:6" ht="11.25">
      <c r="D38" s="41"/>
      <c r="E38" s="144"/>
      <c r="F38" s="144"/>
    </row>
    <row r="39" spans="4:6" ht="11.25">
      <c r="D39" s="41"/>
      <c r="E39" s="144"/>
      <c r="F39" s="144"/>
    </row>
    <row r="40" spans="4:6" ht="11.25">
      <c r="D40" s="41"/>
      <c r="E40" s="144"/>
      <c r="F40" s="144"/>
    </row>
    <row r="41" spans="4:6" ht="11.25">
      <c r="D41" s="41"/>
      <c r="E41" s="144"/>
      <c r="F41" s="144"/>
    </row>
    <row r="42" spans="4:6" ht="11.25">
      <c r="D42" s="41"/>
      <c r="E42" s="144"/>
      <c r="F42" s="144"/>
    </row>
    <row r="43" spans="4:6" ht="11.25">
      <c r="D43" s="41"/>
      <c r="E43" s="144"/>
      <c r="F43" s="144"/>
    </row>
    <row r="44" spans="4:6" ht="11.25">
      <c r="D44" s="41"/>
      <c r="E44" s="144"/>
      <c r="F44" s="144"/>
    </row>
    <row r="45" spans="4:6" ht="11.25">
      <c r="D45" s="41"/>
      <c r="E45" s="144"/>
      <c r="F45" s="144"/>
    </row>
    <row r="46" spans="4:6" ht="11.25">
      <c r="D46" s="41"/>
      <c r="E46" s="144"/>
      <c r="F46" s="144"/>
    </row>
    <row r="47" spans="4:6" ht="11.25">
      <c r="D47" s="41"/>
      <c r="E47" s="144"/>
      <c r="F47" s="144"/>
    </row>
    <row r="48" spans="4:6" ht="11.25">
      <c r="D48" s="41"/>
      <c r="E48" s="41"/>
      <c r="F48" s="144"/>
    </row>
  </sheetData>
  <sheetProtection/>
  <mergeCells count="14">
    <mergeCell ref="A24:H24"/>
    <mergeCell ref="A6:A19"/>
    <mergeCell ref="B6:B10"/>
    <mergeCell ref="B11:C11"/>
    <mergeCell ref="B12:B18"/>
    <mergeCell ref="B19:C19"/>
    <mergeCell ref="A20:C20"/>
    <mergeCell ref="A21:C21"/>
    <mergeCell ref="A2:C4"/>
    <mergeCell ref="D2:D4"/>
    <mergeCell ref="E2:H2"/>
    <mergeCell ref="E3:F3"/>
    <mergeCell ref="G3:H3"/>
    <mergeCell ref="A23:H23"/>
  </mergeCells>
  <printOptions/>
  <pageMargins left="0.7874015748031497" right="0.7874015748031497" top="0.984251968503937" bottom="0.984251968503937" header="0.5118110236220472" footer="0.5118110236220472"/>
  <pageSetup horizontalDpi="600" verticalDpi="600" orientation="portrait" paperSize="9" scale="74" r:id="rId1"/>
  <headerFooter alignWithMargins="0">
    <oddFooter>&amp;R&amp;10東京国税局
法人税１
（H22）</oddFooter>
  </headerFooter>
</worksheet>
</file>

<file path=xl/worksheets/sheet5.xml><?xml version="1.0" encoding="utf-8"?>
<worksheet xmlns="http://schemas.openxmlformats.org/spreadsheetml/2006/main" xmlns:r="http://schemas.openxmlformats.org/officeDocument/2006/relationships">
  <dimension ref="A1:U121"/>
  <sheetViews>
    <sheetView showGridLines="0" zoomScaleSheetLayoutView="100" zoomScalePageLayoutView="0" workbookViewId="0" topLeftCell="A1">
      <selection activeCell="A1" sqref="A1:C1"/>
    </sheetView>
  </sheetViews>
  <sheetFormatPr defaultColWidth="9.00390625" defaultRowHeight="13.5"/>
  <cols>
    <col min="1" max="1" width="11.25390625" style="177" customWidth="1"/>
    <col min="2" max="2" width="10.625" style="0" customWidth="1"/>
    <col min="3" max="3" width="14.25390625" style="0" customWidth="1"/>
    <col min="4" max="4" width="9.75390625" style="0" customWidth="1"/>
    <col min="5" max="5" width="13.25390625" style="0" customWidth="1"/>
    <col min="6" max="6" width="9.875" style="0" customWidth="1"/>
    <col min="7" max="8" width="12.125" style="0" customWidth="1"/>
    <col min="9" max="9" width="13.375" style="0" customWidth="1"/>
    <col min="10" max="10" width="14.25390625" style="0" customWidth="1"/>
    <col min="11" max="11" width="10.875" style="0" customWidth="1"/>
    <col min="13" max="13" width="11.375" style="0" bestFit="1" customWidth="1"/>
  </cols>
  <sheetData>
    <row r="1" spans="1:6" ht="14.25" thickBot="1">
      <c r="A1" s="527" t="s">
        <v>285</v>
      </c>
      <c r="B1" s="528"/>
      <c r="C1" s="528"/>
      <c r="D1" s="145"/>
      <c r="E1" s="145"/>
      <c r="F1" s="146"/>
    </row>
    <row r="2" spans="1:11" ht="13.5" customHeight="1">
      <c r="A2" s="529" t="s">
        <v>65</v>
      </c>
      <c r="B2" s="532" t="s">
        <v>66</v>
      </c>
      <c r="C2" s="533"/>
      <c r="D2" s="533"/>
      <c r="E2" s="534"/>
      <c r="F2" s="535" t="s">
        <v>67</v>
      </c>
      <c r="G2" s="536"/>
      <c r="H2" s="537"/>
      <c r="I2" s="538" t="s">
        <v>68</v>
      </c>
      <c r="J2" s="538" t="s">
        <v>283</v>
      </c>
      <c r="K2" s="518" t="s">
        <v>69</v>
      </c>
    </row>
    <row r="3" spans="1:11" ht="13.5" customHeight="1">
      <c r="A3" s="530"/>
      <c r="B3" s="521" t="s">
        <v>70</v>
      </c>
      <c r="C3" s="522"/>
      <c r="D3" s="523" t="s">
        <v>71</v>
      </c>
      <c r="E3" s="524"/>
      <c r="F3" s="523" t="s">
        <v>70</v>
      </c>
      <c r="G3" s="524"/>
      <c r="H3" s="525" t="s">
        <v>72</v>
      </c>
      <c r="I3" s="497"/>
      <c r="J3" s="497"/>
      <c r="K3" s="519"/>
    </row>
    <row r="4" spans="1:11" ht="22.5">
      <c r="A4" s="531"/>
      <c r="B4" s="147" t="s">
        <v>73</v>
      </c>
      <c r="C4" s="148" t="s">
        <v>74</v>
      </c>
      <c r="D4" s="147" t="s">
        <v>73</v>
      </c>
      <c r="E4" s="148" t="s">
        <v>75</v>
      </c>
      <c r="F4" s="147" t="s">
        <v>73</v>
      </c>
      <c r="G4" s="148" t="s">
        <v>74</v>
      </c>
      <c r="H4" s="526"/>
      <c r="I4" s="497"/>
      <c r="J4" s="498"/>
      <c r="K4" s="520"/>
    </row>
    <row r="5" spans="1:21" ht="11.25" customHeight="1">
      <c r="A5" s="149"/>
      <c r="B5" s="150"/>
      <c r="C5" s="151" t="s">
        <v>12</v>
      </c>
      <c r="D5" s="150"/>
      <c r="E5" s="151" t="s">
        <v>12</v>
      </c>
      <c r="F5" s="150"/>
      <c r="G5" s="151" t="s">
        <v>12</v>
      </c>
      <c r="H5" s="152" t="s">
        <v>12</v>
      </c>
      <c r="I5" s="152" t="s">
        <v>12</v>
      </c>
      <c r="J5" s="152" t="s">
        <v>12</v>
      </c>
      <c r="K5" s="264"/>
      <c r="U5" s="260"/>
    </row>
    <row r="6" spans="1:21" s="157" customFormat="1" ht="13.5">
      <c r="A6" s="153" t="s">
        <v>76</v>
      </c>
      <c r="B6" s="154">
        <v>2630</v>
      </c>
      <c r="C6" s="155">
        <v>110149806</v>
      </c>
      <c r="D6" s="154">
        <v>2599</v>
      </c>
      <c r="E6" s="155">
        <v>31043829</v>
      </c>
      <c r="F6" s="154">
        <v>4</v>
      </c>
      <c r="G6" s="155">
        <v>8394</v>
      </c>
      <c r="H6" s="156">
        <v>2210</v>
      </c>
      <c r="I6" s="156">
        <v>31046039</v>
      </c>
      <c r="J6" s="156">
        <v>31051620</v>
      </c>
      <c r="K6" s="265" t="s">
        <v>76</v>
      </c>
      <c r="U6" s="261"/>
    </row>
    <row r="7" spans="1:21" s="157" customFormat="1" ht="13.5">
      <c r="A7" s="153" t="s">
        <v>77</v>
      </c>
      <c r="B7" s="154">
        <v>2200</v>
      </c>
      <c r="C7" s="155">
        <v>24175601</v>
      </c>
      <c r="D7" s="154">
        <v>2189</v>
      </c>
      <c r="E7" s="155">
        <v>6381583</v>
      </c>
      <c r="F7" s="154">
        <v>0</v>
      </c>
      <c r="G7" s="155">
        <v>0</v>
      </c>
      <c r="H7" s="155">
        <v>0</v>
      </c>
      <c r="I7" s="156">
        <v>6381583</v>
      </c>
      <c r="J7" s="156">
        <v>6387936</v>
      </c>
      <c r="K7" s="265" t="s">
        <v>77</v>
      </c>
      <c r="U7" s="261"/>
    </row>
    <row r="8" spans="1:21" s="157" customFormat="1" ht="13.5">
      <c r="A8" s="153" t="s">
        <v>78</v>
      </c>
      <c r="B8" s="154">
        <v>2375</v>
      </c>
      <c r="C8" s="155">
        <v>149567538</v>
      </c>
      <c r="D8" s="154">
        <v>2356</v>
      </c>
      <c r="E8" s="155">
        <v>40668944</v>
      </c>
      <c r="F8" s="154">
        <v>3</v>
      </c>
      <c r="G8" s="155">
        <v>27028</v>
      </c>
      <c r="H8" s="156">
        <v>7324</v>
      </c>
      <c r="I8" s="156">
        <v>40676268</v>
      </c>
      <c r="J8" s="156">
        <v>40684460</v>
      </c>
      <c r="K8" s="265" t="s">
        <v>78</v>
      </c>
      <c r="U8" s="261"/>
    </row>
    <row r="9" spans="1:11" s="157" customFormat="1" ht="13.5">
      <c r="A9" s="153" t="s">
        <v>79</v>
      </c>
      <c r="B9" s="154">
        <v>890</v>
      </c>
      <c r="C9" s="155">
        <v>13276182</v>
      </c>
      <c r="D9" s="154">
        <v>884</v>
      </c>
      <c r="E9" s="155" t="s">
        <v>296</v>
      </c>
      <c r="F9" s="154">
        <v>1</v>
      </c>
      <c r="G9" s="155" t="s">
        <v>296</v>
      </c>
      <c r="H9" s="156" t="s">
        <v>296</v>
      </c>
      <c r="I9" s="156">
        <v>3474497</v>
      </c>
      <c r="J9" s="156">
        <v>3478322</v>
      </c>
      <c r="K9" s="265" t="s">
        <v>79</v>
      </c>
    </row>
    <row r="10" spans="1:11" s="157" customFormat="1" ht="13.5">
      <c r="A10" s="153" t="s">
        <v>80</v>
      </c>
      <c r="B10" s="154">
        <v>2621</v>
      </c>
      <c r="C10" s="155">
        <v>95713394</v>
      </c>
      <c r="D10" s="154">
        <v>2583</v>
      </c>
      <c r="E10" s="155">
        <v>25567783</v>
      </c>
      <c r="F10" s="154">
        <v>4</v>
      </c>
      <c r="G10" s="155">
        <v>27667</v>
      </c>
      <c r="H10" s="156">
        <v>7444</v>
      </c>
      <c r="I10" s="156">
        <v>25575227</v>
      </c>
      <c r="J10" s="156">
        <v>25580310</v>
      </c>
      <c r="K10" s="265" t="s">
        <v>80</v>
      </c>
    </row>
    <row r="11" spans="1:11" s="157" customFormat="1" ht="13.5">
      <c r="A11" s="153"/>
      <c r="B11" s="154"/>
      <c r="C11" s="155"/>
      <c r="D11" s="154"/>
      <c r="E11" s="155"/>
      <c r="F11" s="154"/>
      <c r="G11" s="155"/>
      <c r="H11" s="156"/>
      <c r="I11" s="156"/>
      <c r="J11" s="156"/>
      <c r="K11" s="265"/>
    </row>
    <row r="12" spans="1:11" s="157" customFormat="1" ht="13.5">
      <c r="A12" s="153" t="s">
        <v>81</v>
      </c>
      <c r="B12" s="154">
        <v>2381</v>
      </c>
      <c r="C12" s="155">
        <v>37494214</v>
      </c>
      <c r="D12" s="154">
        <v>2358</v>
      </c>
      <c r="E12" s="155" t="s">
        <v>296</v>
      </c>
      <c r="F12" s="154">
        <v>2</v>
      </c>
      <c r="G12" s="155" t="s">
        <v>296</v>
      </c>
      <c r="H12" s="155" t="s">
        <v>296</v>
      </c>
      <c r="I12" s="156">
        <v>10045987</v>
      </c>
      <c r="J12" s="156">
        <v>10053229</v>
      </c>
      <c r="K12" s="265" t="s">
        <v>81</v>
      </c>
    </row>
    <row r="13" spans="1:11" s="157" customFormat="1" ht="13.5">
      <c r="A13" s="153" t="s">
        <v>82</v>
      </c>
      <c r="B13" s="154">
        <v>748</v>
      </c>
      <c r="C13" s="155">
        <v>6295160</v>
      </c>
      <c r="D13" s="154">
        <v>741</v>
      </c>
      <c r="E13" s="155">
        <v>1626972</v>
      </c>
      <c r="F13" s="154">
        <v>0</v>
      </c>
      <c r="G13" s="155">
        <v>0</v>
      </c>
      <c r="H13" s="156">
        <v>0</v>
      </c>
      <c r="I13" s="156">
        <v>1626972</v>
      </c>
      <c r="J13" s="156">
        <v>1628006</v>
      </c>
      <c r="K13" s="265" t="s">
        <v>82</v>
      </c>
    </row>
    <row r="14" spans="1:11" s="157" customFormat="1" ht="13.5">
      <c r="A14" s="153" t="s">
        <v>83</v>
      </c>
      <c r="B14" s="154">
        <v>1645</v>
      </c>
      <c r="C14" s="155">
        <v>25672496</v>
      </c>
      <c r="D14" s="154">
        <v>1627</v>
      </c>
      <c r="E14" s="155">
        <v>7121990</v>
      </c>
      <c r="F14" s="154">
        <v>0</v>
      </c>
      <c r="G14" s="155">
        <v>0</v>
      </c>
      <c r="H14" s="156">
        <v>0</v>
      </c>
      <c r="I14" s="156">
        <v>7121990</v>
      </c>
      <c r="J14" s="156">
        <v>7126015</v>
      </c>
      <c r="K14" s="265" t="s">
        <v>83</v>
      </c>
    </row>
    <row r="15" spans="1:11" s="157" customFormat="1" ht="13.5">
      <c r="A15" s="153" t="s">
        <v>84</v>
      </c>
      <c r="B15" s="154">
        <v>2733</v>
      </c>
      <c r="C15" s="155">
        <v>49967469</v>
      </c>
      <c r="D15" s="154">
        <v>2707</v>
      </c>
      <c r="E15" s="155">
        <v>13176239</v>
      </c>
      <c r="F15" s="154">
        <v>3</v>
      </c>
      <c r="G15" s="155">
        <v>11124</v>
      </c>
      <c r="H15" s="155">
        <v>2960</v>
      </c>
      <c r="I15" s="156">
        <v>13179199</v>
      </c>
      <c r="J15" s="156">
        <v>13182758</v>
      </c>
      <c r="K15" s="265" t="s">
        <v>84</v>
      </c>
    </row>
    <row r="16" spans="1:11" s="157" customFormat="1" ht="13.5">
      <c r="A16" s="153" t="s">
        <v>85</v>
      </c>
      <c r="B16" s="154">
        <v>535</v>
      </c>
      <c r="C16" s="155">
        <v>6643627</v>
      </c>
      <c r="D16" s="154">
        <v>530</v>
      </c>
      <c r="E16" s="155">
        <v>1773724</v>
      </c>
      <c r="F16" s="154">
        <v>0</v>
      </c>
      <c r="G16" s="155">
        <v>0</v>
      </c>
      <c r="H16" s="156">
        <v>0</v>
      </c>
      <c r="I16" s="156">
        <v>1773724</v>
      </c>
      <c r="J16" s="156">
        <v>1773882</v>
      </c>
      <c r="K16" s="265" t="s">
        <v>85</v>
      </c>
    </row>
    <row r="17" spans="1:11" s="157" customFormat="1" ht="13.5">
      <c r="A17" s="153"/>
      <c r="B17" s="154"/>
      <c r="C17" s="155"/>
      <c r="D17" s="154"/>
      <c r="E17" s="155"/>
      <c r="F17" s="154"/>
      <c r="G17" s="155"/>
      <c r="H17" s="156"/>
      <c r="I17" s="156"/>
      <c r="J17" s="156"/>
      <c r="K17" s="265"/>
    </row>
    <row r="18" spans="1:11" s="157" customFormat="1" ht="13.5">
      <c r="A18" s="153" t="s">
        <v>86</v>
      </c>
      <c r="B18" s="154">
        <v>967</v>
      </c>
      <c r="C18" s="155">
        <v>11437772</v>
      </c>
      <c r="D18" s="154">
        <v>961</v>
      </c>
      <c r="E18" s="155" t="s">
        <v>296</v>
      </c>
      <c r="F18" s="154">
        <v>1</v>
      </c>
      <c r="G18" s="155" t="s">
        <v>296</v>
      </c>
      <c r="H18" s="156" t="s">
        <v>296</v>
      </c>
      <c r="I18" s="156">
        <v>3053781</v>
      </c>
      <c r="J18" s="156">
        <v>3055503</v>
      </c>
      <c r="K18" s="265" t="s">
        <v>86</v>
      </c>
    </row>
    <row r="19" spans="1:11" s="157" customFormat="1" ht="13.5">
      <c r="A19" s="153" t="s">
        <v>87</v>
      </c>
      <c r="B19" s="154">
        <v>2878</v>
      </c>
      <c r="C19" s="155">
        <v>50855852</v>
      </c>
      <c r="D19" s="154">
        <v>2857</v>
      </c>
      <c r="E19" s="155">
        <v>14225186</v>
      </c>
      <c r="F19" s="154">
        <v>0</v>
      </c>
      <c r="G19" s="155">
        <v>0</v>
      </c>
      <c r="H19" s="155">
        <v>0</v>
      </c>
      <c r="I19" s="156">
        <v>14225186</v>
      </c>
      <c r="J19" s="156">
        <v>14228112</v>
      </c>
      <c r="K19" s="265" t="s">
        <v>87</v>
      </c>
    </row>
    <row r="20" spans="1:11" s="157" customFormat="1" ht="13.5">
      <c r="A20" s="153" t="s">
        <v>88</v>
      </c>
      <c r="B20" s="154">
        <v>910</v>
      </c>
      <c r="C20" s="155">
        <v>8783815</v>
      </c>
      <c r="D20" s="154">
        <v>897</v>
      </c>
      <c r="E20" s="155">
        <v>2262343</v>
      </c>
      <c r="F20" s="154">
        <v>0</v>
      </c>
      <c r="G20" s="155">
        <v>0</v>
      </c>
      <c r="H20" s="156">
        <v>0</v>
      </c>
      <c r="I20" s="156">
        <v>2262343</v>
      </c>
      <c r="J20" s="156">
        <v>2263830</v>
      </c>
      <c r="K20" s="265" t="s">
        <v>88</v>
      </c>
    </row>
    <row r="21" spans="1:11" s="157" customFormat="1" ht="13.5">
      <c r="A21" s="153" t="s">
        <v>89</v>
      </c>
      <c r="B21" s="154">
        <v>2557</v>
      </c>
      <c r="C21" s="155">
        <v>37620180</v>
      </c>
      <c r="D21" s="154">
        <v>2535</v>
      </c>
      <c r="E21" s="155" t="s">
        <v>296</v>
      </c>
      <c r="F21" s="154">
        <v>1</v>
      </c>
      <c r="G21" s="333" t="s">
        <v>296</v>
      </c>
      <c r="H21" s="155" t="s">
        <v>296</v>
      </c>
      <c r="I21" s="156">
        <v>9793472</v>
      </c>
      <c r="J21" s="156">
        <v>9799240</v>
      </c>
      <c r="K21" s="265" t="s">
        <v>89</v>
      </c>
    </row>
    <row r="22" spans="1:11" s="160" customFormat="1" ht="13.5">
      <c r="A22" s="158" t="s">
        <v>90</v>
      </c>
      <c r="B22" s="166">
        <v>26070</v>
      </c>
      <c r="C22" s="167">
        <v>627653104</v>
      </c>
      <c r="D22" s="166">
        <v>25824</v>
      </c>
      <c r="E22" s="167">
        <v>170212425</v>
      </c>
      <c r="F22" s="166">
        <v>19</v>
      </c>
      <c r="G22" s="167">
        <v>88635</v>
      </c>
      <c r="H22" s="167">
        <v>23845</v>
      </c>
      <c r="I22" s="159">
        <v>170236270</v>
      </c>
      <c r="J22" s="159">
        <v>170293222</v>
      </c>
      <c r="K22" s="266" t="s">
        <v>91</v>
      </c>
    </row>
    <row r="23" spans="1:11" s="157" customFormat="1" ht="13.5">
      <c r="A23" s="161"/>
      <c r="B23" s="162"/>
      <c r="C23" s="163"/>
      <c r="D23" s="162"/>
      <c r="E23" s="163"/>
      <c r="F23" s="162"/>
      <c r="G23" s="163"/>
      <c r="H23" s="164"/>
      <c r="I23" s="164"/>
      <c r="J23" s="164"/>
      <c r="K23" s="269"/>
    </row>
    <row r="24" spans="1:11" s="157" customFormat="1" ht="13.5">
      <c r="A24" s="153" t="s">
        <v>92</v>
      </c>
      <c r="B24" s="154">
        <v>5891</v>
      </c>
      <c r="C24" s="155">
        <v>3178970487</v>
      </c>
      <c r="D24" s="154">
        <v>5366</v>
      </c>
      <c r="E24" s="155">
        <v>796626038</v>
      </c>
      <c r="F24" s="154">
        <v>49</v>
      </c>
      <c r="G24" s="155">
        <v>724694</v>
      </c>
      <c r="H24" s="156">
        <v>210613</v>
      </c>
      <c r="I24" s="156">
        <v>796836651</v>
      </c>
      <c r="J24" s="156">
        <v>796867014</v>
      </c>
      <c r="K24" s="265" t="s">
        <v>92</v>
      </c>
    </row>
    <row r="25" spans="1:11" s="157" customFormat="1" ht="13.5">
      <c r="A25" s="153" t="s">
        <v>93</v>
      </c>
      <c r="B25" s="154">
        <v>6052</v>
      </c>
      <c r="C25" s="155">
        <v>766682626</v>
      </c>
      <c r="D25" s="154">
        <v>5892</v>
      </c>
      <c r="E25" s="155">
        <v>201895563</v>
      </c>
      <c r="F25" s="154">
        <v>14</v>
      </c>
      <c r="G25" s="155">
        <v>367706</v>
      </c>
      <c r="H25" s="156">
        <v>99922</v>
      </c>
      <c r="I25" s="156">
        <v>201995485</v>
      </c>
      <c r="J25" s="156">
        <v>202018954</v>
      </c>
      <c r="K25" s="265" t="s">
        <v>93</v>
      </c>
    </row>
    <row r="26" spans="1:11" s="157" customFormat="1" ht="13.5">
      <c r="A26" s="153" t="s">
        <v>94</v>
      </c>
      <c r="B26" s="154">
        <v>5093</v>
      </c>
      <c r="C26" s="155">
        <v>839750270</v>
      </c>
      <c r="D26" s="154">
        <v>4840</v>
      </c>
      <c r="E26" s="155">
        <v>209469088</v>
      </c>
      <c r="F26" s="154">
        <v>29</v>
      </c>
      <c r="G26" s="155">
        <v>578265</v>
      </c>
      <c r="H26" s="156">
        <v>55496</v>
      </c>
      <c r="I26" s="156">
        <v>209524584</v>
      </c>
      <c r="J26" s="156">
        <v>209539890</v>
      </c>
      <c r="K26" s="265" t="s">
        <v>94</v>
      </c>
    </row>
    <row r="27" spans="1:11" s="157" customFormat="1" ht="13.5">
      <c r="A27" s="153" t="s">
        <v>95</v>
      </c>
      <c r="B27" s="154">
        <v>5735</v>
      </c>
      <c r="C27" s="155">
        <v>896957397</v>
      </c>
      <c r="D27" s="154">
        <v>5597</v>
      </c>
      <c r="E27" s="155">
        <v>244603407</v>
      </c>
      <c r="F27" s="154">
        <v>10</v>
      </c>
      <c r="G27" s="155">
        <v>306654</v>
      </c>
      <c r="H27" s="156">
        <v>87339</v>
      </c>
      <c r="I27" s="156">
        <v>244690746</v>
      </c>
      <c r="J27" s="156">
        <v>244707721</v>
      </c>
      <c r="K27" s="265" t="s">
        <v>95</v>
      </c>
    </row>
    <row r="28" spans="1:11" s="157" customFormat="1" ht="13.5">
      <c r="A28" s="153" t="s">
        <v>96</v>
      </c>
      <c r="B28" s="154">
        <v>8107</v>
      </c>
      <c r="C28" s="155">
        <v>1766102878</v>
      </c>
      <c r="D28" s="154">
        <v>7820</v>
      </c>
      <c r="E28" s="155">
        <v>462176772</v>
      </c>
      <c r="F28" s="154">
        <v>27</v>
      </c>
      <c r="G28" s="155">
        <v>73922</v>
      </c>
      <c r="H28" s="156">
        <v>19987</v>
      </c>
      <c r="I28" s="156">
        <v>462196759</v>
      </c>
      <c r="J28" s="156">
        <v>462238784</v>
      </c>
      <c r="K28" s="265" t="s">
        <v>96</v>
      </c>
    </row>
    <row r="29" spans="1:11" s="157" customFormat="1" ht="13.5">
      <c r="A29" s="153"/>
      <c r="B29" s="154"/>
      <c r="C29" s="155"/>
      <c r="D29" s="154"/>
      <c r="E29" s="155"/>
      <c r="F29" s="154"/>
      <c r="G29" s="155"/>
      <c r="H29" s="156"/>
      <c r="I29" s="156"/>
      <c r="J29" s="156"/>
      <c r="K29" s="265"/>
    </row>
    <row r="30" spans="1:11" s="157" customFormat="1" ht="13.5">
      <c r="A30" s="153" t="s">
        <v>97</v>
      </c>
      <c r="B30" s="154">
        <v>6332</v>
      </c>
      <c r="C30" s="155">
        <v>1225180282</v>
      </c>
      <c r="D30" s="154">
        <v>6117</v>
      </c>
      <c r="E30" s="155">
        <v>275661440</v>
      </c>
      <c r="F30" s="154">
        <v>24</v>
      </c>
      <c r="G30" s="155">
        <v>1074972</v>
      </c>
      <c r="H30" s="156">
        <v>321257</v>
      </c>
      <c r="I30" s="156">
        <v>275982697</v>
      </c>
      <c r="J30" s="156">
        <v>276011263</v>
      </c>
      <c r="K30" s="265" t="s">
        <v>97</v>
      </c>
    </row>
    <row r="31" spans="1:11" s="157" customFormat="1" ht="13.5">
      <c r="A31" s="153" t="s">
        <v>98</v>
      </c>
      <c r="B31" s="154">
        <v>3464</v>
      </c>
      <c r="C31" s="155">
        <v>574035428</v>
      </c>
      <c r="D31" s="154">
        <v>3410</v>
      </c>
      <c r="E31" s="155">
        <v>153384149</v>
      </c>
      <c r="F31" s="154">
        <v>8</v>
      </c>
      <c r="G31" s="155">
        <v>260307</v>
      </c>
      <c r="H31" s="156">
        <v>71888</v>
      </c>
      <c r="I31" s="156">
        <v>153456037</v>
      </c>
      <c r="J31" s="156">
        <v>153462595</v>
      </c>
      <c r="K31" s="265" t="s">
        <v>98</v>
      </c>
    </row>
    <row r="32" spans="1:11" s="157" customFormat="1" ht="13.5">
      <c r="A32" s="153" t="s">
        <v>99</v>
      </c>
      <c r="B32" s="154">
        <v>3948</v>
      </c>
      <c r="C32" s="155">
        <v>230674300</v>
      </c>
      <c r="D32" s="154">
        <v>3854</v>
      </c>
      <c r="E32" s="155">
        <v>62072850</v>
      </c>
      <c r="F32" s="154">
        <v>12</v>
      </c>
      <c r="G32" s="155">
        <v>4418</v>
      </c>
      <c r="H32" s="156">
        <v>907</v>
      </c>
      <c r="I32" s="156">
        <v>62073757</v>
      </c>
      <c r="J32" s="156">
        <v>62090840</v>
      </c>
      <c r="K32" s="265" t="s">
        <v>99</v>
      </c>
    </row>
    <row r="33" spans="1:11" s="157" customFormat="1" ht="13.5">
      <c r="A33" s="153" t="s">
        <v>100</v>
      </c>
      <c r="B33" s="154">
        <v>4831</v>
      </c>
      <c r="C33" s="155">
        <v>1039543156</v>
      </c>
      <c r="D33" s="154">
        <v>4724</v>
      </c>
      <c r="E33" s="155">
        <v>292437705</v>
      </c>
      <c r="F33" s="154">
        <v>12</v>
      </c>
      <c r="G33" s="155">
        <v>234529</v>
      </c>
      <c r="H33" s="156">
        <v>62896</v>
      </c>
      <c r="I33" s="156">
        <v>292500601</v>
      </c>
      <c r="J33" s="156">
        <v>292518795</v>
      </c>
      <c r="K33" s="265" t="s">
        <v>100</v>
      </c>
    </row>
    <row r="34" spans="1:11" s="157" customFormat="1" ht="13.5">
      <c r="A34" s="153" t="s">
        <v>101</v>
      </c>
      <c r="B34" s="154">
        <v>1342</v>
      </c>
      <c r="C34" s="155">
        <v>171527133</v>
      </c>
      <c r="D34" s="154">
        <v>1318</v>
      </c>
      <c r="E34" s="155" t="s">
        <v>296</v>
      </c>
      <c r="F34" s="154">
        <v>2</v>
      </c>
      <c r="G34" s="155" t="s">
        <v>296</v>
      </c>
      <c r="H34" s="156" t="s">
        <v>296</v>
      </c>
      <c r="I34" s="156">
        <v>38312484</v>
      </c>
      <c r="J34" s="156">
        <v>38314627</v>
      </c>
      <c r="K34" s="265" t="s">
        <v>101</v>
      </c>
    </row>
    <row r="35" spans="1:11" s="157" customFormat="1" ht="13.5">
      <c r="A35" s="153"/>
      <c r="B35" s="154"/>
      <c r="C35" s="155"/>
      <c r="D35" s="154"/>
      <c r="E35" s="155"/>
      <c r="F35" s="154"/>
      <c r="G35" s="155"/>
      <c r="H35" s="156"/>
      <c r="I35" s="156"/>
      <c r="J35" s="156"/>
      <c r="K35" s="265"/>
    </row>
    <row r="36" spans="1:11" s="157" customFormat="1" ht="13.5">
      <c r="A36" s="153" t="s">
        <v>102</v>
      </c>
      <c r="B36" s="154">
        <v>1973</v>
      </c>
      <c r="C36" s="155">
        <v>113434775</v>
      </c>
      <c r="D36" s="154">
        <v>1929</v>
      </c>
      <c r="E36" s="155">
        <v>30181877</v>
      </c>
      <c r="F36" s="154">
        <v>3</v>
      </c>
      <c r="G36" s="155">
        <v>19892</v>
      </c>
      <c r="H36" s="155">
        <v>5386</v>
      </c>
      <c r="I36" s="156">
        <v>30187263</v>
      </c>
      <c r="J36" s="156">
        <v>30192575</v>
      </c>
      <c r="K36" s="265" t="s">
        <v>102</v>
      </c>
    </row>
    <row r="37" spans="1:11" s="157" customFormat="1" ht="13.5">
      <c r="A37" s="153" t="s">
        <v>103</v>
      </c>
      <c r="B37" s="154">
        <v>2717</v>
      </c>
      <c r="C37" s="155">
        <v>179677013</v>
      </c>
      <c r="D37" s="154">
        <v>2676</v>
      </c>
      <c r="E37" s="155">
        <v>50048379</v>
      </c>
      <c r="F37" s="154">
        <v>3</v>
      </c>
      <c r="G37" s="155">
        <v>17806</v>
      </c>
      <c r="H37" s="155">
        <v>4825</v>
      </c>
      <c r="I37" s="156">
        <v>50053204</v>
      </c>
      <c r="J37" s="156">
        <v>50073197</v>
      </c>
      <c r="K37" s="265" t="s">
        <v>103</v>
      </c>
    </row>
    <row r="38" spans="1:11" s="157" customFormat="1" ht="13.5">
      <c r="A38" s="153" t="s">
        <v>104</v>
      </c>
      <c r="B38" s="154">
        <v>2534</v>
      </c>
      <c r="C38" s="155">
        <v>94548635</v>
      </c>
      <c r="D38" s="154">
        <v>2495</v>
      </c>
      <c r="E38" s="155" t="s">
        <v>296</v>
      </c>
      <c r="F38" s="154">
        <v>2</v>
      </c>
      <c r="G38" s="155" t="s">
        <v>296</v>
      </c>
      <c r="H38" s="155" t="s">
        <v>296</v>
      </c>
      <c r="I38" s="156">
        <v>26806111</v>
      </c>
      <c r="J38" s="156">
        <v>26808818</v>
      </c>
      <c r="K38" s="265" t="s">
        <v>104</v>
      </c>
    </row>
    <row r="39" spans="1:11" s="157" customFormat="1" ht="13.5">
      <c r="A39" s="153" t="s">
        <v>105</v>
      </c>
      <c r="B39" s="154">
        <v>2136</v>
      </c>
      <c r="C39" s="155">
        <v>214835730</v>
      </c>
      <c r="D39" s="154">
        <v>2091</v>
      </c>
      <c r="E39" s="155" t="s">
        <v>296</v>
      </c>
      <c r="F39" s="154">
        <v>2</v>
      </c>
      <c r="G39" s="155" t="s">
        <v>296</v>
      </c>
      <c r="H39" s="155" t="s">
        <v>296</v>
      </c>
      <c r="I39" s="156">
        <v>56420608</v>
      </c>
      <c r="J39" s="156">
        <v>56433075</v>
      </c>
      <c r="K39" s="265" t="s">
        <v>105</v>
      </c>
    </row>
    <row r="40" spans="1:11" s="157" customFormat="1" ht="13.5">
      <c r="A40" s="153" t="s">
        <v>106</v>
      </c>
      <c r="B40" s="154">
        <v>698</v>
      </c>
      <c r="C40" s="155">
        <v>18534119</v>
      </c>
      <c r="D40" s="154">
        <v>693</v>
      </c>
      <c r="E40" s="155" t="s">
        <v>296</v>
      </c>
      <c r="F40" s="154">
        <v>1</v>
      </c>
      <c r="G40" s="155" t="s">
        <v>296</v>
      </c>
      <c r="H40" s="156" t="s">
        <v>296</v>
      </c>
      <c r="I40" s="156">
        <v>4934938</v>
      </c>
      <c r="J40" s="156">
        <v>4936491</v>
      </c>
      <c r="K40" s="265" t="s">
        <v>106</v>
      </c>
    </row>
    <row r="41" spans="1:11" s="157" customFormat="1" ht="13.5">
      <c r="A41" s="153"/>
      <c r="B41" s="154"/>
      <c r="C41" s="155"/>
      <c r="D41" s="154"/>
      <c r="E41" s="155"/>
      <c r="F41" s="154"/>
      <c r="G41" s="155"/>
      <c r="H41" s="156"/>
      <c r="I41" s="156"/>
      <c r="J41" s="156"/>
      <c r="K41" s="265"/>
    </row>
    <row r="42" spans="1:11" s="157" customFormat="1" ht="13.5">
      <c r="A42" s="153" t="s">
        <v>107</v>
      </c>
      <c r="B42" s="154">
        <v>2442</v>
      </c>
      <c r="C42" s="155">
        <v>264724542</v>
      </c>
      <c r="D42" s="154">
        <v>2393</v>
      </c>
      <c r="E42" s="155">
        <v>74496094</v>
      </c>
      <c r="F42" s="154">
        <v>5</v>
      </c>
      <c r="G42" s="155">
        <v>1293575</v>
      </c>
      <c r="H42" s="156">
        <v>347008</v>
      </c>
      <c r="I42" s="156">
        <v>74843102</v>
      </c>
      <c r="J42" s="156">
        <v>74854826</v>
      </c>
      <c r="K42" s="265" t="s">
        <v>107</v>
      </c>
    </row>
    <row r="43" spans="1:11" s="157" customFormat="1" ht="13.5">
      <c r="A43" s="153" t="s">
        <v>108</v>
      </c>
      <c r="B43" s="154">
        <v>1359</v>
      </c>
      <c r="C43" s="155">
        <v>102604829</v>
      </c>
      <c r="D43" s="154">
        <v>1331</v>
      </c>
      <c r="E43" s="155" t="s">
        <v>296</v>
      </c>
      <c r="F43" s="154">
        <v>2</v>
      </c>
      <c r="G43" s="155" t="s">
        <v>296</v>
      </c>
      <c r="H43" s="155" t="s">
        <v>296</v>
      </c>
      <c r="I43" s="156">
        <v>28379246</v>
      </c>
      <c r="J43" s="156">
        <v>28385757</v>
      </c>
      <c r="K43" s="265" t="s">
        <v>108</v>
      </c>
    </row>
    <row r="44" spans="1:11" s="157" customFormat="1" ht="13.5">
      <c r="A44" s="153" t="s">
        <v>109</v>
      </c>
      <c r="B44" s="154">
        <v>991</v>
      </c>
      <c r="C44" s="155">
        <v>34497975</v>
      </c>
      <c r="D44" s="154">
        <v>976</v>
      </c>
      <c r="E44" s="155" t="s">
        <v>296</v>
      </c>
      <c r="F44" s="154">
        <v>1</v>
      </c>
      <c r="G44" s="155" t="s">
        <v>296</v>
      </c>
      <c r="H44" s="155" t="s">
        <v>296</v>
      </c>
      <c r="I44" s="156">
        <v>9298280</v>
      </c>
      <c r="J44" s="156">
        <v>9299160</v>
      </c>
      <c r="K44" s="265" t="s">
        <v>109</v>
      </c>
    </row>
    <row r="45" spans="1:11" s="157" customFormat="1" ht="13.5">
      <c r="A45" s="153" t="s">
        <v>110</v>
      </c>
      <c r="B45" s="154">
        <v>2922</v>
      </c>
      <c r="C45" s="155">
        <v>116250199</v>
      </c>
      <c r="D45" s="154">
        <v>2888</v>
      </c>
      <c r="E45" s="155">
        <v>30128847</v>
      </c>
      <c r="F45" s="154">
        <v>4</v>
      </c>
      <c r="G45" s="155">
        <v>15008</v>
      </c>
      <c r="H45" s="156">
        <v>4067</v>
      </c>
      <c r="I45" s="156">
        <v>30132914</v>
      </c>
      <c r="J45" s="156">
        <v>30141134</v>
      </c>
      <c r="K45" s="265" t="s">
        <v>110</v>
      </c>
    </row>
    <row r="46" spans="1:11" s="157" customFormat="1" ht="13.5">
      <c r="A46" s="153" t="s">
        <v>111</v>
      </c>
      <c r="B46" s="154">
        <v>2011</v>
      </c>
      <c r="C46" s="155">
        <v>78456647</v>
      </c>
      <c r="D46" s="154">
        <v>1966</v>
      </c>
      <c r="E46" s="155" t="s">
        <v>296</v>
      </c>
      <c r="F46" s="154">
        <v>2</v>
      </c>
      <c r="G46" s="155" t="s">
        <v>296</v>
      </c>
      <c r="H46" s="156" t="s">
        <v>296</v>
      </c>
      <c r="I46" s="156">
        <v>20673794</v>
      </c>
      <c r="J46" s="156">
        <v>20684432</v>
      </c>
      <c r="K46" s="265" t="s">
        <v>111</v>
      </c>
    </row>
    <row r="47" spans="1:11" s="157" customFormat="1" ht="13.5">
      <c r="A47" s="153"/>
      <c r="B47" s="154"/>
      <c r="C47" s="155"/>
      <c r="D47" s="154"/>
      <c r="E47" s="155"/>
      <c r="F47" s="154"/>
      <c r="G47" s="155"/>
      <c r="H47" s="156"/>
      <c r="I47" s="156"/>
      <c r="J47" s="156"/>
      <c r="K47" s="265"/>
    </row>
    <row r="48" spans="1:11" s="157" customFormat="1" ht="13.5">
      <c r="A48" s="153" t="s">
        <v>112</v>
      </c>
      <c r="B48" s="154">
        <v>1140</v>
      </c>
      <c r="C48" s="155">
        <v>22694394</v>
      </c>
      <c r="D48" s="154">
        <v>1108</v>
      </c>
      <c r="E48" s="155" t="s">
        <v>296</v>
      </c>
      <c r="F48" s="154">
        <v>2</v>
      </c>
      <c r="G48" s="155" t="s">
        <v>296</v>
      </c>
      <c r="H48" s="155" t="s">
        <v>296</v>
      </c>
      <c r="I48" s="156">
        <v>5881138</v>
      </c>
      <c r="J48" s="156">
        <v>5886059</v>
      </c>
      <c r="K48" s="265" t="s">
        <v>112</v>
      </c>
    </row>
    <row r="49" spans="1:11" s="157" customFormat="1" ht="13.5">
      <c r="A49" s="153" t="s">
        <v>113</v>
      </c>
      <c r="B49" s="154">
        <v>2018</v>
      </c>
      <c r="C49" s="155">
        <v>286681948</v>
      </c>
      <c r="D49" s="154">
        <v>1985</v>
      </c>
      <c r="E49" s="155">
        <v>60918111</v>
      </c>
      <c r="F49" s="154">
        <v>3</v>
      </c>
      <c r="G49" s="155">
        <v>71002</v>
      </c>
      <c r="H49" s="156">
        <v>19241</v>
      </c>
      <c r="I49" s="156">
        <v>60937352</v>
      </c>
      <c r="J49" s="156">
        <v>60943712</v>
      </c>
      <c r="K49" s="265" t="s">
        <v>113</v>
      </c>
    </row>
    <row r="50" spans="1:11" s="157" customFormat="1" ht="13.5">
      <c r="A50" s="153" t="s">
        <v>114</v>
      </c>
      <c r="B50" s="154">
        <v>2127</v>
      </c>
      <c r="C50" s="155">
        <v>31155536</v>
      </c>
      <c r="D50" s="154">
        <v>2089</v>
      </c>
      <c r="E50" s="155" t="s">
        <v>296</v>
      </c>
      <c r="F50" s="154">
        <v>2</v>
      </c>
      <c r="G50" s="155" t="s">
        <v>296</v>
      </c>
      <c r="H50" s="156" t="s">
        <v>296</v>
      </c>
      <c r="I50" s="156">
        <v>8394350</v>
      </c>
      <c r="J50" s="156">
        <v>8409887</v>
      </c>
      <c r="K50" s="265" t="s">
        <v>114</v>
      </c>
    </row>
    <row r="51" spans="1:11" s="157" customFormat="1" ht="13.5">
      <c r="A51" s="153" t="s">
        <v>115</v>
      </c>
      <c r="B51" s="154">
        <v>2038</v>
      </c>
      <c r="C51" s="155">
        <v>32887952</v>
      </c>
      <c r="D51" s="154">
        <v>2004</v>
      </c>
      <c r="E51" s="155">
        <v>8059928</v>
      </c>
      <c r="F51" s="154">
        <v>0</v>
      </c>
      <c r="G51" s="155">
        <v>0</v>
      </c>
      <c r="H51" s="156">
        <v>0</v>
      </c>
      <c r="I51" s="156">
        <v>8059928</v>
      </c>
      <c r="J51" s="156">
        <v>8071772</v>
      </c>
      <c r="K51" s="265" t="s">
        <v>115</v>
      </c>
    </row>
    <row r="52" spans="1:11" s="157" customFormat="1" ht="13.5">
      <c r="A52" s="153" t="s">
        <v>116</v>
      </c>
      <c r="B52" s="154">
        <v>1750</v>
      </c>
      <c r="C52" s="155">
        <v>78697571</v>
      </c>
      <c r="D52" s="154">
        <v>1723</v>
      </c>
      <c r="E52" s="155" t="s">
        <v>296</v>
      </c>
      <c r="F52" s="154">
        <v>1</v>
      </c>
      <c r="G52" s="155" t="s">
        <v>296</v>
      </c>
      <c r="H52" s="155" t="s">
        <v>296</v>
      </c>
      <c r="I52" s="156">
        <v>18595219</v>
      </c>
      <c r="J52" s="156">
        <v>18603869</v>
      </c>
      <c r="K52" s="265" t="s">
        <v>116</v>
      </c>
    </row>
    <row r="53" spans="1:11" s="157" customFormat="1" ht="13.5">
      <c r="A53" s="153"/>
      <c r="B53" s="154"/>
      <c r="C53" s="155"/>
      <c r="D53" s="154"/>
      <c r="E53" s="155"/>
      <c r="F53" s="154"/>
      <c r="G53" s="155"/>
      <c r="H53" s="156"/>
      <c r="I53" s="156"/>
      <c r="J53" s="156"/>
      <c r="K53" s="265"/>
    </row>
    <row r="54" spans="1:11" s="157" customFormat="1" ht="13.5">
      <c r="A54" s="153" t="s">
        <v>117</v>
      </c>
      <c r="B54" s="154">
        <v>9635</v>
      </c>
      <c r="C54" s="155">
        <v>1357800383</v>
      </c>
      <c r="D54" s="154">
        <v>9454</v>
      </c>
      <c r="E54" s="155">
        <v>373730017</v>
      </c>
      <c r="F54" s="154">
        <v>15</v>
      </c>
      <c r="G54" s="155">
        <v>4212463</v>
      </c>
      <c r="H54" s="156">
        <v>1261383</v>
      </c>
      <c r="I54" s="156">
        <v>374991400</v>
      </c>
      <c r="J54" s="156">
        <v>375040579</v>
      </c>
      <c r="K54" s="265" t="s">
        <v>117</v>
      </c>
    </row>
    <row r="55" spans="1:11" s="157" customFormat="1" ht="13.5">
      <c r="A55" s="153" t="s">
        <v>118</v>
      </c>
      <c r="B55" s="154">
        <v>2387</v>
      </c>
      <c r="C55" s="155">
        <v>62323903</v>
      </c>
      <c r="D55" s="154">
        <v>2353</v>
      </c>
      <c r="E55" s="155">
        <v>16502647</v>
      </c>
      <c r="F55" s="154">
        <v>3</v>
      </c>
      <c r="G55" s="155">
        <v>504858</v>
      </c>
      <c r="H55" s="155">
        <v>136645</v>
      </c>
      <c r="I55" s="156">
        <v>16639292</v>
      </c>
      <c r="J55" s="156">
        <v>16649125</v>
      </c>
      <c r="K55" s="265" t="s">
        <v>118</v>
      </c>
    </row>
    <row r="56" spans="1:11" s="157" customFormat="1" ht="13.5">
      <c r="A56" s="153" t="s">
        <v>119</v>
      </c>
      <c r="B56" s="154">
        <v>1871</v>
      </c>
      <c r="C56" s="155">
        <v>41673630</v>
      </c>
      <c r="D56" s="154">
        <v>1836</v>
      </c>
      <c r="E56" s="155">
        <v>11443842</v>
      </c>
      <c r="F56" s="154">
        <v>0</v>
      </c>
      <c r="G56" s="155">
        <v>0</v>
      </c>
      <c r="H56" s="156">
        <v>0</v>
      </c>
      <c r="I56" s="156">
        <v>11443842</v>
      </c>
      <c r="J56" s="156">
        <v>11446499</v>
      </c>
      <c r="K56" s="265" t="s">
        <v>119</v>
      </c>
    </row>
    <row r="57" spans="1:11" s="157" customFormat="1" ht="13.5">
      <c r="A57" s="153" t="s">
        <v>120</v>
      </c>
      <c r="B57" s="154">
        <v>1495</v>
      </c>
      <c r="C57" s="155">
        <v>40267434</v>
      </c>
      <c r="D57" s="154">
        <v>1472</v>
      </c>
      <c r="E57" s="155">
        <v>11466389</v>
      </c>
      <c r="F57" s="154">
        <v>4</v>
      </c>
      <c r="G57" s="155">
        <v>31617</v>
      </c>
      <c r="H57" s="155">
        <v>8556</v>
      </c>
      <c r="I57" s="156">
        <v>11474945</v>
      </c>
      <c r="J57" s="156">
        <v>11484184</v>
      </c>
      <c r="K57" s="265" t="s">
        <v>120</v>
      </c>
    </row>
    <row r="58" spans="1:11" s="157" customFormat="1" ht="13.5">
      <c r="A58" s="153" t="s">
        <v>121</v>
      </c>
      <c r="B58" s="154">
        <v>4387</v>
      </c>
      <c r="C58" s="155">
        <v>296854472</v>
      </c>
      <c r="D58" s="154">
        <v>4310</v>
      </c>
      <c r="E58" s="155">
        <v>80059211</v>
      </c>
      <c r="F58" s="154">
        <v>8</v>
      </c>
      <c r="G58" s="155">
        <v>209270</v>
      </c>
      <c r="H58" s="156">
        <v>56317</v>
      </c>
      <c r="I58" s="156">
        <v>80115528</v>
      </c>
      <c r="J58" s="156">
        <v>80136300</v>
      </c>
      <c r="K58" s="265" t="s">
        <v>121</v>
      </c>
    </row>
    <row r="59" spans="1:11" s="157" customFormat="1" ht="13.5">
      <c r="A59" s="153"/>
      <c r="B59" s="154"/>
      <c r="C59" s="155"/>
      <c r="D59" s="154"/>
      <c r="E59" s="155"/>
      <c r="F59" s="154"/>
      <c r="G59" s="155"/>
      <c r="H59" s="156"/>
      <c r="I59" s="156"/>
      <c r="J59" s="156"/>
      <c r="K59" s="265"/>
    </row>
    <row r="60" spans="1:11" s="157" customFormat="1" ht="13.5">
      <c r="A60" s="153" t="s">
        <v>122</v>
      </c>
      <c r="B60" s="154">
        <v>2115</v>
      </c>
      <c r="C60" s="155">
        <v>94877323</v>
      </c>
      <c r="D60" s="154">
        <v>2088</v>
      </c>
      <c r="E60" s="155" t="s">
        <v>296</v>
      </c>
      <c r="F60" s="154">
        <v>2</v>
      </c>
      <c r="G60" s="155" t="s">
        <v>296</v>
      </c>
      <c r="H60" s="155" t="s">
        <v>296</v>
      </c>
      <c r="I60" s="156">
        <v>21742212</v>
      </c>
      <c r="J60" s="156">
        <v>21748460</v>
      </c>
      <c r="K60" s="265" t="s">
        <v>122</v>
      </c>
    </row>
    <row r="61" spans="1:11" s="157" customFormat="1" ht="13.5">
      <c r="A61" s="153" t="s">
        <v>123</v>
      </c>
      <c r="B61" s="154">
        <v>1704</v>
      </c>
      <c r="C61" s="155">
        <v>66320306</v>
      </c>
      <c r="D61" s="154">
        <v>1672</v>
      </c>
      <c r="E61" s="155">
        <v>18471213</v>
      </c>
      <c r="F61" s="154">
        <v>4</v>
      </c>
      <c r="G61" s="155">
        <v>608003</v>
      </c>
      <c r="H61" s="156">
        <v>164760</v>
      </c>
      <c r="I61" s="156">
        <v>18635973</v>
      </c>
      <c r="J61" s="156">
        <v>18641377</v>
      </c>
      <c r="K61" s="265" t="s">
        <v>123</v>
      </c>
    </row>
    <row r="62" spans="1:11" s="157" customFormat="1" ht="13.5">
      <c r="A62" s="153" t="s">
        <v>124</v>
      </c>
      <c r="B62" s="154">
        <v>3123</v>
      </c>
      <c r="C62" s="155">
        <v>95527185</v>
      </c>
      <c r="D62" s="154">
        <v>3082</v>
      </c>
      <c r="E62" s="155">
        <v>25677656</v>
      </c>
      <c r="F62" s="154">
        <v>10</v>
      </c>
      <c r="G62" s="155">
        <v>252468</v>
      </c>
      <c r="H62" s="156">
        <v>68484</v>
      </c>
      <c r="I62" s="156">
        <v>25746140</v>
      </c>
      <c r="J62" s="156">
        <v>25755432</v>
      </c>
      <c r="K62" s="265" t="s">
        <v>124</v>
      </c>
    </row>
    <row r="63" spans="1:11" s="157" customFormat="1" ht="13.5">
      <c r="A63" s="153" t="s">
        <v>125</v>
      </c>
      <c r="B63" s="154">
        <v>2246</v>
      </c>
      <c r="C63" s="155">
        <v>33938211</v>
      </c>
      <c r="D63" s="154">
        <v>2226</v>
      </c>
      <c r="E63" s="155" t="s">
        <v>296</v>
      </c>
      <c r="F63" s="154">
        <v>1</v>
      </c>
      <c r="G63" s="155" t="s">
        <v>296</v>
      </c>
      <c r="H63" s="156" t="s">
        <v>296</v>
      </c>
      <c r="I63" s="156">
        <v>8946727</v>
      </c>
      <c r="J63" s="156">
        <v>8954518</v>
      </c>
      <c r="K63" s="265" t="s">
        <v>125</v>
      </c>
    </row>
    <row r="64" spans="1:11" s="157" customFormat="1" ht="13.5">
      <c r="A64" s="153" t="s">
        <v>126</v>
      </c>
      <c r="B64" s="154">
        <v>1380</v>
      </c>
      <c r="C64" s="155">
        <v>38890358</v>
      </c>
      <c r="D64" s="154">
        <v>1356</v>
      </c>
      <c r="E64" s="155" t="s">
        <v>296</v>
      </c>
      <c r="F64" s="154">
        <v>2</v>
      </c>
      <c r="G64" s="155" t="s">
        <v>296</v>
      </c>
      <c r="H64" s="156" t="s">
        <v>296</v>
      </c>
      <c r="I64" s="156">
        <v>10929350</v>
      </c>
      <c r="J64" s="156">
        <v>10958557</v>
      </c>
      <c r="K64" s="265" t="s">
        <v>126</v>
      </c>
    </row>
    <row r="65" spans="1:11" s="157" customFormat="1" ht="13.5">
      <c r="A65" s="153"/>
      <c r="B65" s="154"/>
      <c r="C65" s="155"/>
      <c r="D65" s="154"/>
      <c r="E65" s="155"/>
      <c r="F65" s="154"/>
      <c r="G65" s="155"/>
      <c r="H65" s="156"/>
      <c r="I65" s="156"/>
      <c r="J65" s="156"/>
      <c r="K65" s="265"/>
    </row>
    <row r="66" spans="1:11" s="157" customFormat="1" ht="13.5">
      <c r="A66" s="153" t="s">
        <v>127</v>
      </c>
      <c r="B66" s="154">
        <v>2203</v>
      </c>
      <c r="C66" s="155">
        <v>46314882</v>
      </c>
      <c r="D66" s="154">
        <v>2175</v>
      </c>
      <c r="E66" s="155">
        <v>12453529</v>
      </c>
      <c r="F66" s="154">
        <v>0</v>
      </c>
      <c r="G66" s="155">
        <v>0</v>
      </c>
      <c r="H66" s="156">
        <v>0</v>
      </c>
      <c r="I66" s="156">
        <v>12453529</v>
      </c>
      <c r="J66" s="156">
        <v>12464197</v>
      </c>
      <c r="K66" s="265" t="s">
        <v>127</v>
      </c>
    </row>
    <row r="67" spans="1:11" s="157" customFormat="1" ht="13.5">
      <c r="A67" s="153" t="s">
        <v>128</v>
      </c>
      <c r="B67" s="154">
        <v>1612</v>
      </c>
      <c r="C67" s="155">
        <v>21892408</v>
      </c>
      <c r="D67" s="154">
        <v>1594</v>
      </c>
      <c r="E67" s="155" t="s">
        <v>296</v>
      </c>
      <c r="F67" s="154">
        <v>1</v>
      </c>
      <c r="G67" s="155" t="s">
        <v>296</v>
      </c>
      <c r="H67" s="156" t="s">
        <v>296</v>
      </c>
      <c r="I67" s="156">
        <v>5774184</v>
      </c>
      <c r="J67" s="156">
        <v>5789254</v>
      </c>
      <c r="K67" s="265" t="s">
        <v>128</v>
      </c>
    </row>
    <row r="68" spans="1:11" s="157" customFormat="1" ht="13.5">
      <c r="A68" s="153" t="s">
        <v>129</v>
      </c>
      <c r="B68" s="154">
        <v>2452</v>
      </c>
      <c r="C68" s="155">
        <v>34287477</v>
      </c>
      <c r="D68" s="154">
        <v>2426</v>
      </c>
      <c r="E68" s="155">
        <v>8894048</v>
      </c>
      <c r="F68" s="154">
        <v>4</v>
      </c>
      <c r="G68" s="155">
        <v>44755</v>
      </c>
      <c r="H68" s="155">
        <v>12126</v>
      </c>
      <c r="I68" s="156">
        <v>8906174</v>
      </c>
      <c r="J68" s="156">
        <v>8911353</v>
      </c>
      <c r="K68" s="265" t="s">
        <v>129</v>
      </c>
    </row>
    <row r="69" spans="1:11" s="157" customFormat="1" ht="13.5">
      <c r="A69" s="153" t="s">
        <v>130</v>
      </c>
      <c r="B69" s="154">
        <v>2517</v>
      </c>
      <c r="C69" s="155">
        <v>37719937</v>
      </c>
      <c r="D69" s="154">
        <v>2487</v>
      </c>
      <c r="E69" s="155">
        <v>10325334</v>
      </c>
      <c r="F69" s="154">
        <v>3</v>
      </c>
      <c r="G69" s="155">
        <v>2614</v>
      </c>
      <c r="H69" s="155">
        <v>704</v>
      </c>
      <c r="I69" s="156">
        <v>10326038</v>
      </c>
      <c r="J69" s="156">
        <v>10337129</v>
      </c>
      <c r="K69" s="265" t="s">
        <v>130</v>
      </c>
    </row>
    <row r="70" spans="1:11" s="157" customFormat="1" ht="13.5">
      <c r="A70" s="153" t="s">
        <v>131</v>
      </c>
      <c r="B70" s="154">
        <v>1362</v>
      </c>
      <c r="C70" s="155">
        <v>22603824</v>
      </c>
      <c r="D70" s="154">
        <v>1347</v>
      </c>
      <c r="E70" s="155" t="s">
        <v>296</v>
      </c>
      <c r="F70" s="154">
        <v>1</v>
      </c>
      <c r="G70" s="333" t="s">
        <v>296</v>
      </c>
      <c r="H70" s="155" t="s">
        <v>296</v>
      </c>
      <c r="I70" s="156">
        <v>6099802</v>
      </c>
      <c r="J70" s="156">
        <v>6109234</v>
      </c>
      <c r="K70" s="265" t="s">
        <v>131</v>
      </c>
    </row>
    <row r="71" spans="1:11" s="157" customFormat="1" ht="13.5">
      <c r="A71" s="165" t="s">
        <v>132</v>
      </c>
      <c r="B71" s="166">
        <v>120140</v>
      </c>
      <c r="C71" s="167">
        <v>14650397555</v>
      </c>
      <c r="D71" s="166">
        <v>117163</v>
      </c>
      <c r="E71" s="167">
        <v>3792259342</v>
      </c>
      <c r="F71" s="166">
        <v>278</v>
      </c>
      <c r="G71" s="167">
        <v>11329165</v>
      </c>
      <c r="H71" s="168">
        <v>3133042</v>
      </c>
      <c r="I71" s="168">
        <v>3795392384</v>
      </c>
      <c r="J71" s="168">
        <v>3795921445</v>
      </c>
      <c r="K71" s="267" t="s">
        <v>132</v>
      </c>
    </row>
    <row r="72" spans="1:11" s="157" customFormat="1" ht="13.5">
      <c r="A72" s="153"/>
      <c r="B72" s="154"/>
      <c r="C72" s="155"/>
      <c r="D72" s="154"/>
      <c r="E72" s="155"/>
      <c r="F72" s="154"/>
      <c r="G72" s="155"/>
      <c r="H72" s="156"/>
      <c r="I72" s="156"/>
      <c r="J72" s="156"/>
      <c r="K72" s="265"/>
    </row>
    <row r="73" spans="1:11" s="157" customFormat="1" ht="13.5">
      <c r="A73" s="153" t="s">
        <v>133</v>
      </c>
      <c r="B73" s="154">
        <v>2372</v>
      </c>
      <c r="C73" s="155">
        <v>44040119</v>
      </c>
      <c r="D73" s="154">
        <v>2348</v>
      </c>
      <c r="E73" s="155" t="s">
        <v>296</v>
      </c>
      <c r="F73" s="154">
        <v>2</v>
      </c>
      <c r="G73" s="155" t="s">
        <v>296</v>
      </c>
      <c r="H73" s="156" t="s">
        <v>296</v>
      </c>
      <c r="I73" s="156">
        <v>11520732</v>
      </c>
      <c r="J73" s="156">
        <v>11525957</v>
      </c>
      <c r="K73" s="265" t="s">
        <v>133</v>
      </c>
    </row>
    <row r="74" spans="1:11" s="157" customFormat="1" ht="13.5">
      <c r="A74" s="153" t="s">
        <v>134</v>
      </c>
      <c r="B74" s="154">
        <v>2949</v>
      </c>
      <c r="C74" s="155">
        <v>88298064</v>
      </c>
      <c r="D74" s="154">
        <v>2914</v>
      </c>
      <c r="E74" s="155">
        <v>23113413</v>
      </c>
      <c r="F74" s="154">
        <v>7</v>
      </c>
      <c r="G74" s="155">
        <v>7964</v>
      </c>
      <c r="H74" s="156">
        <v>2090</v>
      </c>
      <c r="I74" s="156">
        <v>23115503</v>
      </c>
      <c r="J74" s="156">
        <v>23119365</v>
      </c>
      <c r="K74" s="265" t="s">
        <v>134</v>
      </c>
    </row>
    <row r="75" spans="1:11" s="157" customFormat="1" ht="13.5">
      <c r="A75" s="153" t="s">
        <v>135</v>
      </c>
      <c r="B75" s="154">
        <v>2271</v>
      </c>
      <c r="C75" s="155">
        <v>65928143</v>
      </c>
      <c r="D75" s="154">
        <v>2241</v>
      </c>
      <c r="E75" s="155">
        <v>18291546</v>
      </c>
      <c r="F75" s="154">
        <v>3</v>
      </c>
      <c r="G75" s="155">
        <v>628</v>
      </c>
      <c r="H75" s="155">
        <v>170</v>
      </c>
      <c r="I75" s="156">
        <v>18291716</v>
      </c>
      <c r="J75" s="156">
        <v>18293407</v>
      </c>
      <c r="K75" s="265" t="s">
        <v>135</v>
      </c>
    </row>
    <row r="76" spans="1:11" s="157" customFormat="1" ht="13.5">
      <c r="A76" s="153" t="s">
        <v>136</v>
      </c>
      <c r="B76" s="154">
        <v>1668</v>
      </c>
      <c r="C76" s="155">
        <v>30401241</v>
      </c>
      <c r="D76" s="154">
        <v>1645</v>
      </c>
      <c r="E76" s="155" t="s">
        <v>296</v>
      </c>
      <c r="F76" s="154">
        <v>1</v>
      </c>
      <c r="G76" s="155" t="s">
        <v>296</v>
      </c>
      <c r="H76" s="156" t="s">
        <v>296</v>
      </c>
      <c r="I76" s="156">
        <v>8246216</v>
      </c>
      <c r="J76" s="156">
        <v>8249782</v>
      </c>
      <c r="K76" s="265" t="s">
        <v>136</v>
      </c>
    </row>
    <row r="77" spans="1:11" s="157" customFormat="1" ht="13.5">
      <c r="A77" s="153" t="s">
        <v>137</v>
      </c>
      <c r="B77" s="154">
        <v>2407</v>
      </c>
      <c r="C77" s="155">
        <v>62586272</v>
      </c>
      <c r="D77" s="154">
        <v>2372</v>
      </c>
      <c r="E77" s="155" t="s">
        <v>296</v>
      </c>
      <c r="F77" s="154">
        <v>2</v>
      </c>
      <c r="G77" s="155" t="s">
        <v>296</v>
      </c>
      <c r="H77" s="156" t="s">
        <v>296</v>
      </c>
      <c r="I77" s="156">
        <v>17327442</v>
      </c>
      <c r="J77" s="156">
        <v>17335843</v>
      </c>
      <c r="K77" s="265" t="s">
        <v>137</v>
      </c>
    </row>
    <row r="78" spans="1:11" s="157" customFormat="1" ht="13.5">
      <c r="A78" s="153"/>
      <c r="B78" s="154"/>
      <c r="C78" s="155"/>
      <c r="D78" s="154"/>
      <c r="E78" s="155"/>
      <c r="F78" s="154"/>
      <c r="G78" s="155"/>
      <c r="H78" s="156"/>
      <c r="I78" s="156"/>
      <c r="J78" s="156"/>
      <c r="K78" s="265"/>
    </row>
    <row r="79" spans="1:11" s="157" customFormat="1" ht="13.5">
      <c r="A79" s="153" t="s">
        <v>138</v>
      </c>
      <c r="B79" s="154">
        <v>1665</v>
      </c>
      <c r="C79" s="155">
        <v>27495558</v>
      </c>
      <c r="D79" s="154">
        <v>1641</v>
      </c>
      <c r="E79" s="155" t="s">
        <v>296</v>
      </c>
      <c r="F79" s="154">
        <v>1</v>
      </c>
      <c r="G79" s="155" t="s">
        <v>296</v>
      </c>
      <c r="H79" s="155" t="s">
        <v>296</v>
      </c>
      <c r="I79" s="156">
        <v>7179295</v>
      </c>
      <c r="J79" s="156">
        <v>7183123</v>
      </c>
      <c r="K79" s="265" t="s">
        <v>138</v>
      </c>
    </row>
    <row r="80" spans="1:11" s="157" customFormat="1" ht="13.5">
      <c r="A80" s="153" t="s">
        <v>139</v>
      </c>
      <c r="B80" s="154">
        <v>1345</v>
      </c>
      <c r="C80" s="155">
        <v>43923421</v>
      </c>
      <c r="D80" s="154">
        <v>1327</v>
      </c>
      <c r="E80" s="155" t="s">
        <v>296</v>
      </c>
      <c r="F80" s="154">
        <v>1</v>
      </c>
      <c r="G80" s="155" t="s">
        <v>296</v>
      </c>
      <c r="H80" s="155" t="s">
        <v>296</v>
      </c>
      <c r="I80" s="156">
        <v>10480149</v>
      </c>
      <c r="J80" s="156">
        <v>10484970</v>
      </c>
      <c r="K80" s="265" t="s">
        <v>139</v>
      </c>
    </row>
    <row r="81" spans="1:11" s="157" customFormat="1" ht="13.5">
      <c r="A81" s="153" t="s">
        <v>140</v>
      </c>
      <c r="B81" s="154">
        <v>2458</v>
      </c>
      <c r="C81" s="155">
        <v>59970133</v>
      </c>
      <c r="D81" s="154">
        <v>2441</v>
      </c>
      <c r="E81" s="155" t="s">
        <v>296</v>
      </c>
      <c r="F81" s="154">
        <v>2</v>
      </c>
      <c r="G81" s="155" t="s">
        <v>296</v>
      </c>
      <c r="H81" s="156" t="s">
        <v>296</v>
      </c>
      <c r="I81" s="156">
        <v>16911182</v>
      </c>
      <c r="J81" s="156">
        <v>16915223</v>
      </c>
      <c r="K81" s="265" t="s">
        <v>140</v>
      </c>
    </row>
    <row r="82" spans="1:11" s="157" customFormat="1" ht="13.5">
      <c r="A82" s="165" t="s">
        <v>141</v>
      </c>
      <c r="B82" s="320">
        <v>17135</v>
      </c>
      <c r="C82" s="321">
        <v>422642951</v>
      </c>
      <c r="D82" s="320">
        <v>16929</v>
      </c>
      <c r="E82" s="321">
        <v>113023513</v>
      </c>
      <c r="F82" s="320">
        <v>19</v>
      </c>
      <c r="G82" s="321">
        <v>168204</v>
      </c>
      <c r="H82" s="319">
        <v>48722</v>
      </c>
      <c r="I82" s="168">
        <v>113072235</v>
      </c>
      <c r="J82" s="168">
        <v>113107670</v>
      </c>
      <c r="K82" s="267" t="s">
        <v>141</v>
      </c>
    </row>
    <row r="83" spans="1:11" s="157" customFormat="1" ht="13.5">
      <c r="A83" s="153"/>
      <c r="B83" s="154"/>
      <c r="C83" s="155"/>
      <c r="D83" s="154"/>
      <c r="E83" s="155"/>
      <c r="F83" s="154"/>
      <c r="G83" s="155"/>
      <c r="H83" s="156"/>
      <c r="I83" s="156"/>
      <c r="J83" s="156"/>
      <c r="K83" s="265"/>
    </row>
    <row r="84" spans="1:11" s="157" customFormat="1" ht="13.5">
      <c r="A84" s="165" t="s">
        <v>142</v>
      </c>
      <c r="B84" s="166">
        <v>137275</v>
      </c>
      <c r="C84" s="167">
        <v>15073040505</v>
      </c>
      <c r="D84" s="166">
        <v>134092</v>
      </c>
      <c r="E84" s="167">
        <v>3905282851</v>
      </c>
      <c r="F84" s="166">
        <v>297</v>
      </c>
      <c r="G84" s="167">
        <v>11497371</v>
      </c>
      <c r="H84" s="168">
        <v>3181758</v>
      </c>
      <c r="I84" s="168">
        <v>3908464609</v>
      </c>
      <c r="J84" s="168">
        <v>3909029093</v>
      </c>
      <c r="K84" s="267" t="s">
        <v>142</v>
      </c>
    </row>
    <row r="85" spans="1:11" s="157" customFormat="1" ht="13.5">
      <c r="A85" s="161"/>
      <c r="B85" s="162"/>
      <c r="C85" s="163"/>
      <c r="D85" s="162"/>
      <c r="E85" s="163"/>
      <c r="F85" s="162"/>
      <c r="G85" s="163"/>
      <c r="H85" s="164"/>
      <c r="I85" s="164"/>
      <c r="J85" s="164"/>
      <c r="K85" s="269"/>
    </row>
    <row r="86" spans="1:11" s="157" customFormat="1" ht="13.5">
      <c r="A86" s="153" t="s">
        <v>143</v>
      </c>
      <c r="B86" s="154">
        <v>1417</v>
      </c>
      <c r="C86" s="155">
        <v>48746833</v>
      </c>
      <c r="D86" s="154">
        <v>1388</v>
      </c>
      <c r="E86" s="155" t="s">
        <v>296</v>
      </c>
      <c r="F86" s="154">
        <v>1</v>
      </c>
      <c r="G86" s="333" t="s">
        <v>296</v>
      </c>
      <c r="H86" s="156" t="s">
        <v>296</v>
      </c>
      <c r="I86" s="156">
        <v>13674196</v>
      </c>
      <c r="J86" s="156">
        <v>13676804</v>
      </c>
      <c r="K86" s="265" t="s">
        <v>143</v>
      </c>
    </row>
    <row r="87" spans="1:11" s="157" customFormat="1" ht="13.5">
      <c r="A87" s="153" t="s">
        <v>144</v>
      </c>
      <c r="B87" s="154">
        <v>3758</v>
      </c>
      <c r="C87" s="155">
        <v>217849976</v>
      </c>
      <c r="D87" s="154">
        <v>3708</v>
      </c>
      <c r="E87" s="155" t="s">
        <v>296</v>
      </c>
      <c r="F87" s="154">
        <v>2</v>
      </c>
      <c r="G87" s="155" t="s">
        <v>296</v>
      </c>
      <c r="H87" s="156" t="s">
        <v>296</v>
      </c>
      <c r="I87" s="156">
        <v>58699445</v>
      </c>
      <c r="J87" s="156">
        <v>58708392</v>
      </c>
      <c r="K87" s="265" t="s">
        <v>144</v>
      </c>
    </row>
    <row r="88" spans="1:11" s="157" customFormat="1" ht="13.5">
      <c r="A88" s="153" t="s">
        <v>145</v>
      </c>
      <c r="B88" s="154">
        <v>2001</v>
      </c>
      <c r="C88" s="155">
        <v>35135290</v>
      </c>
      <c r="D88" s="154">
        <v>1983</v>
      </c>
      <c r="E88" s="155">
        <v>9066729</v>
      </c>
      <c r="F88" s="154">
        <v>4</v>
      </c>
      <c r="G88" s="155">
        <v>203</v>
      </c>
      <c r="H88" s="155">
        <v>54</v>
      </c>
      <c r="I88" s="156">
        <v>9066783</v>
      </c>
      <c r="J88" s="156">
        <v>9081038</v>
      </c>
      <c r="K88" s="265" t="s">
        <v>145</v>
      </c>
    </row>
    <row r="89" spans="1:11" s="157" customFormat="1" ht="13.5">
      <c r="A89" s="153" t="s">
        <v>146</v>
      </c>
      <c r="B89" s="154">
        <v>2975</v>
      </c>
      <c r="C89" s="155">
        <v>64945593</v>
      </c>
      <c r="D89" s="154">
        <v>2946</v>
      </c>
      <c r="E89" s="155">
        <v>16961550</v>
      </c>
      <c r="F89" s="154">
        <v>4</v>
      </c>
      <c r="G89" s="155">
        <v>60242</v>
      </c>
      <c r="H89" s="156">
        <v>16275</v>
      </c>
      <c r="I89" s="156">
        <v>16977825</v>
      </c>
      <c r="J89" s="156">
        <v>16987699</v>
      </c>
      <c r="K89" s="265" t="s">
        <v>146</v>
      </c>
    </row>
    <row r="90" spans="1:11" s="157" customFormat="1" ht="13.5">
      <c r="A90" s="153" t="s">
        <v>147</v>
      </c>
      <c r="B90" s="154">
        <v>3431</v>
      </c>
      <c r="C90" s="155">
        <v>151605838</v>
      </c>
      <c r="D90" s="154">
        <v>3395</v>
      </c>
      <c r="E90" s="155">
        <v>40895723</v>
      </c>
      <c r="F90" s="154">
        <v>6</v>
      </c>
      <c r="G90" s="155">
        <v>635214</v>
      </c>
      <c r="H90" s="156">
        <v>106976</v>
      </c>
      <c r="I90" s="156">
        <v>41002699</v>
      </c>
      <c r="J90" s="156">
        <v>41025222</v>
      </c>
      <c r="K90" s="265" t="s">
        <v>147</v>
      </c>
    </row>
    <row r="91" spans="1:11" s="157" customFormat="1" ht="13.5">
      <c r="A91" s="153"/>
      <c r="B91" s="154"/>
      <c r="C91" s="155"/>
      <c r="D91" s="154"/>
      <c r="E91" s="155"/>
      <c r="F91" s="154"/>
      <c r="G91" s="155"/>
      <c r="H91" s="156"/>
      <c r="I91" s="156"/>
      <c r="J91" s="156"/>
      <c r="K91" s="265"/>
    </row>
    <row r="92" spans="1:11" s="157" customFormat="1" ht="13.5">
      <c r="A92" s="153" t="s">
        <v>148</v>
      </c>
      <c r="B92" s="154">
        <v>1617</v>
      </c>
      <c r="C92" s="155">
        <v>33277258</v>
      </c>
      <c r="D92" s="154">
        <v>1600</v>
      </c>
      <c r="E92" s="155">
        <v>8909169</v>
      </c>
      <c r="F92" s="154">
        <v>0</v>
      </c>
      <c r="G92" s="155">
        <v>0</v>
      </c>
      <c r="H92" s="155">
        <v>0</v>
      </c>
      <c r="I92" s="156">
        <v>8909169</v>
      </c>
      <c r="J92" s="156">
        <v>8991745</v>
      </c>
      <c r="K92" s="265" t="s">
        <v>148</v>
      </c>
    </row>
    <row r="93" spans="1:11" s="157" customFormat="1" ht="13.5">
      <c r="A93" s="153" t="s">
        <v>149</v>
      </c>
      <c r="B93" s="154">
        <v>2867</v>
      </c>
      <c r="C93" s="155">
        <v>63161794</v>
      </c>
      <c r="D93" s="154">
        <v>2827</v>
      </c>
      <c r="E93" s="155" t="s">
        <v>296</v>
      </c>
      <c r="F93" s="154">
        <v>1</v>
      </c>
      <c r="G93" s="155" t="s">
        <v>296</v>
      </c>
      <c r="H93" s="155" t="s">
        <v>296</v>
      </c>
      <c r="I93" s="156">
        <v>17140491</v>
      </c>
      <c r="J93" s="156">
        <v>17147503</v>
      </c>
      <c r="K93" s="265" t="s">
        <v>149</v>
      </c>
    </row>
    <row r="94" spans="1:11" s="157" customFormat="1" ht="13.5">
      <c r="A94" s="153" t="s">
        <v>150</v>
      </c>
      <c r="B94" s="154">
        <v>2212</v>
      </c>
      <c r="C94" s="155">
        <v>105034669</v>
      </c>
      <c r="D94" s="154">
        <v>2182</v>
      </c>
      <c r="E94" s="155">
        <v>29046181</v>
      </c>
      <c r="F94" s="154">
        <v>3</v>
      </c>
      <c r="G94" s="155">
        <v>126236</v>
      </c>
      <c r="H94" s="156">
        <v>37686</v>
      </c>
      <c r="I94" s="156">
        <v>29083867</v>
      </c>
      <c r="J94" s="156">
        <v>29096522</v>
      </c>
      <c r="K94" s="265" t="s">
        <v>150</v>
      </c>
    </row>
    <row r="95" spans="1:11" s="157" customFormat="1" ht="13.5">
      <c r="A95" s="153" t="s">
        <v>151</v>
      </c>
      <c r="B95" s="154">
        <v>2585</v>
      </c>
      <c r="C95" s="155">
        <v>43391042</v>
      </c>
      <c r="D95" s="154">
        <v>2556</v>
      </c>
      <c r="E95" s="155" t="s">
        <v>296</v>
      </c>
      <c r="F95" s="154">
        <v>1</v>
      </c>
      <c r="G95" s="155" t="s">
        <v>296</v>
      </c>
      <c r="H95" s="155" t="s">
        <v>296</v>
      </c>
      <c r="I95" s="156">
        <v>11195834</v>
      </c>
      <c r="J95" s="156">
        <v>11201380</v>
      </c>
      <c r="K95" s="265" t="s">
        <v>151</v>
      </c>
    </row>
    <row r="96" spans="1:11" s="157" customFormat="1" ht="13.5">
      <c r="A96" s="153" t="s">
        <v>152</v>
      </c>
      <c r="B96" s="154">
        <v>1138</v>
      </c>
      <c r="C96" s="155">
        <v>14879223</v>
      </c>
      <c r="D96" s="154">
        <v>1126</v>
      </c>
      <c r="E96" s="155" t="s">
        <v>296</v>
      </c>
      <c r="F96" s="154">
        <v>2</v>
      </c>
      <c r="G96" s="155" t="s">
        <v>296</v>
      </c>
      <c r="H96" s="155" t="s">
        <v>296</v>
      </c>
      <c r="I96" s="156">
        <v>4072164</v>
      </c>
      <c r="J96" s="156">
        <v>4075068</v>
      </c>
      <c r="K96" s="265" t="s">
        <v>152</v>
      </c>
    </row>
    <row r="97" spans="1:11" s="157" customFormat="1" ht="13.5">
      <c r="A97" s="153"/>
      <c r="B97" s="154"/>
      <c r="C97" s="155"/>
      <c r="D97" s="154"/>
      <c r="E97" s="155"/>
      <c r="F97" s="154"/>
      <c r="G97" s="155"/>
      <c r="H97" s="156"/>
      <c r="I97" s="156"/>
      <c r="J97" s="156"/>
      <c r="K97" s="265"/>
    </row>
    <row r="98" spans="1:11" s="157" customFormat="1" ht="13.5">
      <c r="A98" s="153" t="s">
        <v>153</v>
      </c>
      <c r="B98" s="154">
        <v>1709</v>
      </c>
      <c r="C98" s="155">
        <v>24646016</v>
      </c>
      <c r="D98" s="154">
        <v>1690</v>
      </c>
      <c r="E98" s="155">
        <v>6595942</v>
      </c>
      <c r="F98" s="154">
        <v>0</v>
      </c>
      <c r="G98" s="155">
        <v>0</v>
      </c>
      <c r="H98" s="155">
        <v>0</v>
      </c>
      <c r="I98" s="156">
        <v>6595942</v>
      </c>
      <c r="J98" s="156">
        <v>6603344</v>
      </c>
      <c r="K98" s="265" t="s">
        <v>153</v>
      </c>
    </row>
    <row r="99" spans="1:11" s="157" customFormat="1" ht="13.5">
      <c r="A99" s="153" t="s">
        <v>154</v>
      </c>
      <c r="B99" s="154">
        <v>2111</v>
      </c>
      <c r="C99" s="155">
        <v>50001845</v>
      </c>
      <c r="D99" s="154">
        <v>2088</v>
      </c>
      <c r="E99" s="155" t="s">
        <v>296</v>
      </c>
      <c r="F99" s="154">
        <v>1</v>
      </c>
      <c r="G99" s="155" t="s">
        <v>296</v>
      </c>
      <c r="H99" s="156" t="s">
        <v>296</v>
      </c>
      <c r="I99" s="156">
        <v>13599655</v>
      </c>
      <c r="J99" s="156">
        <v>13605889</v>
      </c>
      <c r="K99" s="265" t="s">
        <v>154</v>
      </c>
    </row>
    <row r="100" spans="1:11" s="157" customFormat="1" ht="13.5">
      <c r="A100" s="153" t="s">
        <v>155</v>
      </c>
      <c r="B100" s="154">
        <v>1145</v>
      </c>
      <c r="C100" s="155">
        <v>13290841</v>
      </c>
      <c r="D100" s="154">
        <v>1133</v>
      </c>
      <c r="E100" s="155">
        <v>3533623</v>
      </c>
      <c r="F100" s="154">
        <v>0</v>
      </c>
      <c r="G100" s="155">
        <v>0</v>
      </c>
      <c r="H100" s="156">
        <v>0</v>
      </c>
      <c r="I100" s="156">
        <v>3533623</v>
      </c>
      <c r="J100" s="156">
        <v>3535113</v>
      </c>
      <c r="K100" s="265" t="s">
        <v>155</v>
      </c>
    </row>
    <row r="101" spans="1:11" s="157" customFormat="1" ht="13.5">
      <c r="A101" s="153" t="s">
        <v>156</v>
      </c>
      <c r="B101" s="154">
        <v>2526</v>
      </c>
      <c r="C101" s="155">
        <v>51685413</v>
      </c>
      <c r="D101" s="154">
        <v>2502</v>
      </c>
      <c r="E101" s="155" t="s">
        <v>296</v>
      </c>
      <c r="F101" s="154">
        <v>2</v>
      </c>
      <c r="G101" s="155" t="s">
        <v>296</v>
      </c>
      <c r="H101" s="156" t="s">
        <v>296</v>
      </c>
      <c r="I101" s="156">
        <v>13473756</v>
      </c>
      <c r="J101" s="156">
        <v>13478258</v>
      </c>
      <c r="K101" s="265" t="s">
        <v>156</v>
      </c>
    </row>
    <row r="102" spans="1:11" s="157" customFormat="1" ht="13.5">
      <c r="A102" s="153" t="s">
        <v>157</v>
      </c>
      <c r="B102" s="154">
        <v>1568</v>
      </c>
      <c r="C102" s="155">
        <v>24479027</v>
      </c>
      <c r="D102" s="154">
        <v>1553</v>
      </c>
      <c r="E102" s="155" t="s">
        <v>296</v>
      </c>
      <c r="F102" s="154">
        <v>2</v>
      </c>
      <c r="G102" s="155" t="s">
        <v>296</v>
      </c>
      <c r="H102" s="156" t="s">
        <v>296</v>
      </c>
      <c r="I102" s="156">
        <v>6447055</v>
      </c>
      <c r="J102" s="156">
        <v>6454970</v>
      </c>
      <c r="K102" s="265" t="s">
        <v>157</v>
      </c>
    </row>
    <row r="103" spans="1:11" s="157" customFormat="1" ht="13.5">
      <c r="A103" s="153"/>
      <c r="B103" s="154"/>
      <c r="C103" s="155"/>
      <c r="D103" s="154"/>
      <c r="E103" s="155"/>
      <c r="F103" s="154"/>
      <c r="G103" s="155"/>
      <c r="H103" s="156"/>
      <c r="I103" s="156"/>
      <c r="J103" s="156"/>
      <c r="K103" s="265"/>
    </row>
    <row r="104" spans="1:11" s="157" customFormat="1" ht="13.5">
      <c r="A104" s="153" t="s">
        <v>158</v>
      </c>
      <c r="B104" s="154">
        <v>2767</v>
      </c>
      <c r="C104" s="155">
        <v>57479312</v>
      </c>
      <c r="D104" s="154">
        <v>2743</v>
      </c>
      <c r="E104" s="155">
        <v>15468634</v>
      </c>
      <c r="F104" s="154">
        <v>5</v>
      </c>
      <c r="G104" s="155">
        <v>52615</v>
      </c>
      <c r="H104" s="155">
        <v>14257</v>
      </c>
      <c r="I104" s="156">
        <v>15482891</v>
      </c>
      <c r="J104" s="156">
        <v>15501537</v>
      </c>
      <c r="K104" s="265" t="s">
        <v>158</v>
      </c>
    </row>
    <row r="105" spans="1:11" s="157" customFormat="1" ht="13.5">
      <c r="A105" s="153" t="s">
        <v>159</v>
      </c>
      <c r="B105" s="154">
        <v>1361</v>
      </c>
      <c r="C105" s="155">
        <v>31419265</v>
      </c>
      <c r="D105" s="154">
        <v>1352</v>
      </c>
      <c r="E105" s="155" t="s">
        <v>296</v>
      </c>
      <c r="F105" s="154">
        <v>1</v>
      </c>
      <c r="G105" s="155" t="s">
        <v>296</v>
      </c>
      <c r="H105" s="334" t="s">
        <v>296</v>
      </c>
      <c r="I105" s="156">
        <v>7768494</v>
      </c>
      <c r="J105" s="156">
        <v>7783569</v>
      </c>
      <c r="K105" s="265" t="s">
        <v>159</v>
      </c>
    </row>
    <row r="106" spans="1:11" s="157" customFormat="1" ht="13.5">
      <c r="A106" s="153" t="s">
        <v>160</v>
      </c>
      <c r="B106" s="154">
        <v>2105</v>
      </c>
      <c r="C106" s="155">
        <v>35621423</v>
      </c>
      <c r="D106" s="154">
        <v>2075</v>
      </c>
      <c r="E106" s="155" t="s">
        <v>296</v>
      </c>
      <c r="F106" s="154">
        <v>1</v>
      </c>
      <c r="G106" s="155" t="s">
        <v>296</v>
      </c>
      <c r="H106" s="155" t="s">
        <v>296</v>
      </c>
      <c r="I106" s="156">
        <v>9524950</v>
      </c>
      <c r="J106" s="156">
        <v>9529986</v>
      </c>
      <c r="K106" s="265" t="s">
        <v>160</v>
      </c>
    </row>
    <row r="107" spans="1:11" s="157" customFormat="1" ht="13.5">
      <c r="A107" s="165" t="s">
        <v>161</v>
      </c>
      <c r="B107" s="166">
        <v>39293</v>
      </c>
      <c r="C107" s="167">
        <v>1066650659</v>
      </c>
      <c r="D107" s="166">
        <v>38847</v>
      </c>
      <c r="E107" s="167">
        <v>286039574</v>
      </c>
      <c r="F107" s="166">
        <v>36</v>
      </c>
      <c r="G107" s="167">
        <v>953484</v>
      </c>
      <c r="H107" s="168">
        <v>209263</v>
      </c>
      <c r="I107" s="168">
        <v>286248837</v>
      </c>
      <c r="J107" s="168">
        <v>286484032</v>
      </c>
      <c r="K107" s="267" t="s">
        <v>161</v>
      </c>
    </row>
    <row r="108" spans="1:11" s="157" customFormat="1" ht="13.5">
      <c r="A108" s="161"/>
      <c r="B108" s="162"/>
      <c r="C108" s="163"/>
      <c r="D108" s="162"/>
      <c r="E108" s="163"/>
      <c r="F108" s="162"/>
      <c r="G108" s="163"/>
      <c r="H108" s="164"/>
      <c r="I108" s="164"/>
      <c r="J108" s="164"/>
      <c r="K108" s="269"/>
    </row>
    <row r="109" spans="1:11" s="157" customFormat="1" ht="13.5">
      <c r="A109" s="153" t="s">
        <v>162</v>
      </c>
      <c r="B109" s="154">
        <v>2667</v>
      </c>
      <c r="C109" s="155">
        <v>42244421</v>
      </c>
      <c r="D109" s="154">
        <v>2640</v>
      </c>
      <c r="E109" s="155" t="s">
        <v>296</v>
      </c>
      <c r="F109" s="154">
        <v>1</v>
      </c>
      <c r="G109" s="155" t="s">
        <v>296</v>
      </c>
      <c r="H109" s="156" t="s">
        <v>296</v>
      </c>
      <c r="I109" s="156">
        <v>11146345</v>
      </c>
      <c r="J109" s="156">
        <v>11163707</v>
      </c>
      <c r="K109" s="265" t="s">
        <v>162</v>
      </c>
    </row>
    <row r="110" spans="1:11" s="157" customFormat="1" ht="13.5">
      <c r="A110" s="153" t="s">
        <v>163</v>
      </c>
      <c r="B110" s="154">
        <v>567</v>
      </c>
      <c r="C110" s="155">
        <v>8377278</v>
      </c>
      <c r="D110" s="154">
        <v>561</v>
      </c>
      <c r="E110" s="155">
        <v>1957828</v>
      </c>
      <c r="F110" s="154">
        <v>0</v>
      </c>
      <c r="G110" s="155">
        <v>0</v>
      </c>
      <c r="H110" s="156">
        <v>0</v>
      </c>
      <c r="I110" s="156">
        <v>1957828</v>
      </c>
      <c r="J110" s="156">
        <v>1964717</v>
      </c>
      <c r="K110" s="265" t="s">
        <v>163</v>
      </c>
    </row>
    <row r="111" spans="1:11" s="157" customFormat="1" ht="13.5">
      <c r="A111" s="153" t="s">
        <v>164</v>
      </c>
      <c r="B111" s="154">
        <v>923</v>
      </c>
      <c r="C111" s="155">
        <v>176477179</v>
      </c>
      <c r="D111" s="154">
        <v>914</v>
      </c>
      <c r="E111" s="155" t="s">
        <v>296</v>
      </c>
      <c r="F111" s="154">
        <v>2</v>
      </c>
      <c r="G111" s="155" t="s">
        <v>296</v>
      </c>
      <c r="H111" s="156" t="s">
        <v>296</v>
      </c>
      <c r="I111" s="156">
        <v>50029415</v>
      </c>
      <c r="J111" s="156">
        <v>50030785</v>
      </c>
      <c r="K111" s="265" t="s">
        <v>164</v>
      </c>
    </row>
    <row r="112" spans="1:11" s="157" customFormat="1" ht="13.5">
      <c r="A112" s="153" t="s">
        <v>165</v>
      </c>
      <c r="B112" s="154">
        <v>211</v>
      </c>
      <c r="C112" s="155">
        <v>2541547</v>
      </c>
      <c r="D112" s="154">
        <v>210</v>
      </c>
      <c r="E112" s="155">
        <v>641177</v>
      </c>
      <c r="F112" s="154">
        <v>0</v>
      </c>
      <c r="G112" s="155">
        <v>0</v>
      </c>
      <c r="H112" s="156">
        <v>0</v>
      </c>
      <c r="I112" s="156">
        <v>641177</v>
      </c>
      <c r="J112" s="156">
        <v>641621</v>
      </c>
      <c r="K112" s="265" t="s">
        <v>165</v>
      </c>
    </row>
    <row r="113" spans="1:11" s="157" customFormat="1" ht="13.5">
      <c r="A113" s="165" t="s">
        <v>166</v>
      </c>
      <c r="B113" s="166">
        <v>4368</v>
      </c>
      <c r="C113" s="167">
        <v>229640425</v>
      </c>
      <c r="D113" s="166">
        <v>4325</v>
      </c>
      <c r="E113" s="167">
        <v>63774638</v>
      </c>
      <c r="F113" s="166">
        <v>3</v>
      </c>
      <c r="G113" s="167">
        <v>660</v>
      </c>
      <c r="H113" s="168">
        <v>126</v>
      </c>
      <c r="I113" s="168">
        <v>63774764</v>
      </c>
      <c r="J113" s="168">
        <v>63800828</v>
      </c>
      <c r="K113" s="267" t="s">
        <v>166</v>
      </c>
    </row>
    <row r="114" spans="1:11" s="157" customFormat="1" ht="14.25" thickBot="1">
      <c r="A114" s="169"/>
      <c r="B114" s="170"/>
      <c r="C114" s="171"/>
      <c r="D114" s="170"/>
      <c r="E114" s="171"/>
      <c r="F114" s="170"/>
      <c r="G114" s="171"/>
      <c r="H114" s="172"/>
      <c r="I114" s="172"/>
      <c r="J114" s="172"/>
      <c r="K114" s="270"/>
    </row>
    <row r="115" spans="1:11" s="157" customFormat="1" ht="15" thickBot="1" thickTop="1">
      <c r="A115" s="173" t="s">
        <v>167</v>
      </c>
      <c r="B115" s="174">
        <v>207006</v>
      </c>
      <c r="C115" s="175">
        <v>16996984693</v>
      </c>
      <c r="D115" s="174">
        <v>203088</v>
      </c>
      <c r="E115" s="175">
        <v>4425309488</v>
      </c>
      <c r="F115" s="174">
        <v>355</v>
      </c>
      <c r="G115" s="175">
        <v>12540151</v>
      </c>
      <c r="H115" s="176">
        <v>3414993</v>
      </c>
      <c r="I115" s="176">
        <v>4428724481</v>
      </c>
      <c r="J115" s="176">
        <v>4429607179</v>
      </c>
      <c r="K115" s="268" t="s">
        <v>167</v>
      </c>
    </row>
    <row r="117" spans="1:11" s="302" customFormat="1" ht="11.25">
      <c r="A117" s="301"/>
      <c r="B117" s="304"/>
      <c r="C117" s="303"/>
      <c r="D117" s="304"/>
      <c r="E117" s="303"/>
      <c r="F117" s="304"/>
      <c r="I117" s="303"/>
      <c r="J117" s="304"/>
      <c r="K117" s="303"/>
    </row>
    <row r="118" spans="2:10" ht="13.5">
      <c r="B118" s="311"/>
      <c r="C118" s="311"/>
      <c r="D118" s="311"/>
      <c r="E118" s="311"/>
      <c r="F118" s="311"/>
      <c r="G118" s="311"/>
      <c r="H118" s="311"/>
      <c r="I118" s="311"/>
      <c r="J118" s="311"/>
    </row>
    <row r="119" spans="2:10" ht="13.5">
      <c r="B119" s="311"/>
      <c r="C119" s="311"/>
      <c r="D119" s="311"/>
      <c r="E119" s="311"/>
      <c r="F119" s="311"/>
      <c r="G119" s="311"/>
      <c r="H119" s="311"/>
      <c r="I119" s="311"/>
      <c r="J119" s="311"/>
    </row>
    <row r="120" spans="2:10" ht="13.5">
      <c r="B120" s="311"/>
      <c r="C120" s="311"/>
      <c r="D120" s="311"/>
      <c r="E120" s="311"/>
      <c r="F120" s="311"/>
      <c r="G120" s="311"/>
      <c r="H120" s="311"/>
      <c r="I120" s="311"/>
      <c r="J120" s="311"/>
    </row>
    <row r="121" spans="2:10" ht="13.5">
      <c r="B121" s="311"/>
      <c r="C121" s="311"/>
      <c r="D121" s="311"/>
      <c r="E121" s="311"/>
      <c r="F121" s="311"/>
      <c r="G121" s="311"/>
      <c r="H121" s="311"/>
      <c r="I121" s="311"/>
      <c r="J121" s="311"/>
    </row>
  </sheetData>
  <sheetProtection/>
  <mergeCells count="11">
    <mergeCell ref="J2:J4"/>
    <mergeCell ref="K2:K4"/>
    <mergeCell ref="B3:C3"/>
    <mergeCell ref="D3:E3"/>
    <mergeCell ref="F3:G3"/>
    <mergeCell ref="H3:H4"/>
    <mergeCell ref="A1:C1"/>
    <mergeCell ref="A2:A4"/>
    <mergeCell ref="B2:E2"/>
    <mergeCell ref="F2:H2"/>
    <mergeCell ref="I2:I4"/>
  </mergeCells>
  <printOptions/>
  <pageMargins left="0.7874015748031497" right="0.7874015748031497" top="0.984251968503937" bottom="0.984251968503937" header="0.5118110236220472" footer="0.5118110236220472"/>
  <pageSetup horizontalDpi="600" verticalDpi="600" orientation="portrait" paperSize="9" scale="65" r:id="rId2"/>
  <headerFooter alignWithMargins="0">
    <oddFooter>&amp;R&amp;10東京国税局
法人税１
（H22）</oddFooter>
  </headerFooter>
  <rowBreaks count="1" manualBreakCount="1">
    <brk id="85" max="10" man="1"/>
  </rowBreaks>
  <drawing r:id="rId1"/>
</worksheet>
</file>

<file path=xl/worksheets/sheet6.xml><?xml version="1.0" encoding="utf-8"?>
<worksheet xmlns="http://schemas.openxmlformats.org/spreadsheetml/2006/main" xmlns:r="http://schemas.openxmlformats.org/officeDocument/2006/relationships">
  <dimension ref="A1:U118"/>
  <sheetViews>
    <sheetView showGridLines="0" zoomScalePageLayoutView="0" workbookViewId="0" topLeftCell="A1">
      <selection activeCell="A1" sqref="A1"/>
    </sheetView>
  </sheetViews>
  <sheetFormatPr defaultColWidth="9.00390625" defaultRowHeight="13.5"/>
  <cols>
    <col min="1" max="1" width="11.25390625" style="0" customWidth="1"/>
    <col min="2" max="3" width="10.50390625" style="0" customWidth="1"/>
    <col min="4" max="5" width="10.00390625" style="0" customWidth="1"/>
    <col min="6" max="7" width="12.125" style="0" customWidth="1"/>
    <col min="8" max="11" width="12.625" style="0" customWidth="1"/>
    <col min="12" max="12" width="10.00390625" style="0" customWidth="1"/>
    <col min="13" max="13" width="2.50390625" style="0" customWidth="1"/>
    <col min="15" max="15" width="9.00390625" style="306" customWidth="1"/>
  </cols>
  <sheetData>
    <row r="1" spans="1:8" ht="14.25" thickBot="1">
      <c r="A1" s="145" t="s">
        <v>168</v>
      </c>
      <c r="B1" s="145"/>
      <c r="C1" s="145"/>
      <c r="D1" s="145"/>
      <c r="E1" s="145"/>
      <c r="F1" s="145"/>
      <c r="G1" s="145"/>
      <c r="H1" s="146"/>
    </row>
    <row r="2" spans="1:15" s="178" customFormat="1" ht="16.5" customHeight="1">
      <c r="A2" s="554" t="s">
        <v>169</v>
      </c>
      <c r="B2" s="551" t="s">
        <v>294</v>
      </c>
      <c r="C2" s="557" t="s">
        <v>43</v>
      </c>
      <c r="D2" s="560" t="s">
        <v>170</v>
      </c>
      <c r="E2" s="560"/>
      <c r="F2" s="560"/>
      <c r="G2" s="560"/>
      <c r="H2" s="561"/>
      <c r="I2" s="561"/>
      <c r="J2" s="561"/>
      <c r="K2" s="539" t="s">
        <v>282</v>
      </c>
      <c r="L2" s="542" t="s">
        <v>69</v>
      </c>
      <c r="O2" s="307"/>
    </row>
    <row r="3" spans="1:15" s="178" customFormat="1" ht="16.5" customHeight="1">
      <c r="A3" s="555"/>
      <c r="B3" s="552"/>
      <c r="C3" s="558"/>
      <c r="D3" s="545" t="s">
        <v>5</v>
      </c>
      <c r="E3" s="545"/>
      <c r="F3" s="545"/>
      <c r="G3" s="545"/>
      <c r="H3" s="546" t="s">
        <v>279</v>
      </c>
      <c r="I3" s="546" t="s">
        <v>280</v>
      </c>
      <c r="J3" s="546" t="s">
        <v>281</v>
      </c>
      <c r="K3" s="540"/>
      <c r="L3" s="543"/>
      <c r="N3" s="305"/>
      <c r="O3" s="308"/>
    </row>
    <row r="4" spans="1:21" s="178" customFormat="1" ht="16.5" customHeight="1">
      <c r="A4" s="555"/>
      <c r="B4" s="552"/>
      <c r="C4" s="558"/>
      <c r="D4" s="547" t="s">
        <v>171</v>
      </c>
      <c r="E4" s="179"/>
      <c r="F4" s="549" t="s">
        <v>53</v>
      </c>
      <c r="G4" s="549" t="s">
        <v>172</v>
      </c>
      <c r="H4" s="540"/>
      <c r="I4" s="540"/>
      <c r="J4" s="540"/>
      <c r="K4" s="540"/>
      <c r="L4" s="543"/>
      <c r="O4" s="307"/>
      <c r="U4" s="262"/>
    </row>
    <row r="5" spans="1:21" s="178" customFormat="1" ht="13.5">
      <c r="A5" s="556"/>
      <c r="B5" s="553"/>
      <c r="C5" s="559"/>
      <c r="D5" s="548"/>
      <c r="E5" s="180" t="s">
        <v>173</v>
      </c>
      <c r="F5" s="550"/>
      <c r="G5" s="550"/>
      <c r="H5" s="541"/>
      <c r="I5" s="541"/>
      <c r="J5" s="541"/>
      <c r="K5" s="541"/>
      <c r="L5" s="544"/>
      <c r="O5" s="307"/>
      <c r="U5" s="262"/>
    </row>
    <row r="6" spans="1:21" s="186" customFormat="1" ht="13.5">
      <c r="A6" s="181"/>
      <c r="B6" s="182" t="s">
        <v>174</v>
      </c>
      <c r="C6" s="182" t="s">
        <v>174</v>
      </c>
      <c r="D6" s="183" t="s">
        <v>174</v>
      </c>
      <c r="E6" s="184" t="s">
        <v>174</v>
      </c>
      <c r="F6" s="182" t="s">
        <v>174</v>
      </c>
      <c r="G6" s="185" t="s">
        <v>174</v>
      </c>
      <c r="H6" s="182" t="s">
        <v>174</v>
      </c>
      <c r="I6" s="185" t="s">
        <v>174</v>
      </c>
      <c r="J6" s="185" t="s">
        <v>174</v>
      </c>
      <c r="K6" s="182" t="s">
        <v>174</v>
      </c>
      <c r="L6" s="271"/>
      <c r="O6" s="309"/>
      <c r="U6" s="263"/>
    </row>
    <row r="7" spans="1:21" s="157" customFormat="1" ht="13.5">
      <c r="A7" s="187" t="s">
        <v>175</v>
      </c>
      <c r="B7" s="188">
        <v>11093</v>
      </c>
      <c r="C7" s="188">
        <v>9594</v>
      </c>
      <c r="D7" s="189">
        <v>8990</v>
      </c>
      <c r="E7" s="190">
        <v>0</v>
      </c>
      <c r="F7" s="190">
        <v>1</v>
      </c>
      <c r="G7" s="190">
        <v>144</v>
      </c>
      <c r="H7" s="190">
        <v>53</v>
      </c>
      <c r="I7" s="190">
        <v>188</v>
      </c>
      <c r="J7" s="190">
        <v>208</v>
      </c>
      <c r="K7" s="188">
        <v>10</v>
      </c>
      <c r="L7" s="272" t="s">
        <v>175</v>
      </c>
      <c r="O7" s="310"/>
      <c r="U7" s="261"/>
    </row>
    <row r="8" spans="1:21" s="157" customFormat="1" ht="13.5">
      <c r="A8" s="187" t="s">
        <v>176</v>
      </c>
      <c r="B8" s="188">
        <v>9027</v>
      </c>
      <c r="C8" s="188">
        <v>7793</v>
      </c>
      <c r="D8" s="189">
        <v>7461</v>
      </c>
      <c r="E8" s="190">
        <v>0</v>
      </c>
      <c r="F8" s="190">
        <v>4</v>
      </c>
      <c r="G8" s="190">
        <v>143</v>
      </c>
      <c r="H8" s="190">
        <v>26</v>
      </c>
      <c r="I8" s="190">
        <v>61</v>
      </c>
      <c r="J8" s="190">
        <v>96</v>
      </c>
      <c r="K8" s="188">
        <v>2</v>
      </c>
      <c r="L8" s="272" t="s">
        <v>176</v>
      </c>
      <c r="O8" s="310"/>
      <c r="U8" s="261"/>
    </row>
    <row r="9" spans="1:15" s="157" customFormat="1" ht="13.5">
      <c r="A9" s="187" t="s">
        <v>177</v>
      </c>
      <c r="B9" s="188">
        <v>10231</v>
      </c>
      <c r="C9" s="188">
        <v>9211</v>
      </c>
      <c r="D9" s="189">
        <v>8819</v>
      </c>
      <c r="E9" s="190">
        <v>1</v>
      </c>
      <c r="F9" s="190">
        <v>3</v>
      </c>
      <c r="G9" s="190">
        <v>166</v>
      </c>
      <c r="H9" s="190">
        <v>14</v>
      </c>
      <c r="I9" s="190">
        <v>70</v>
      </c>
      <c r="J9" s="190">
        <v>122</v>
      </c>
      <c r="K9" s="188">
        <v>17</v>
      </c>
      <c r="L9" s="272" t="s">
        <v>177</v>
      </c>
      <c r="O9" s="310"/>
    </row>
    <row r="10" spans="1:15" s="157" customFormat="1" ht="13.5">
      <c r="A10" s="187" t="s">
        <v>178</v>
      </c>
      <c r="B10" s="188">
        <v>3710</v>
      </c>
      <c r="C10" s="188">
        <v>3458</v>
      </c>
      <c r="D10" s="189">
        <v>3251</v>
      </c>
      <c r="E10" s="190">
        <v>0</v>
      </c>
      <c r="F10" s="190">
        <v>2</v>
      </c>
      <c r="G10" s="190">
        <v>52</v>
      </c>
      <c r="H10" s="190">
        <v>13</v>
      </c>
      <c r="I10" s="190">
        <v>94</v>
      </c>
      <c r="J10" s="190">
        <v>43</v>
      </c>
      <c r="K10" s="188">
        <v>3</v>
      </c>
      <c r="L10" s="272" t="s">
        <v>178</v>
      </c>
      <c r="O10" s="310"/>
    </row>
    <row r="11" spans="1:15" s="157" customFormat="1" ht="13.5">
      <c r="A11" s="187" t="s">
        <v>179</v>
      </c>
      <c r="B11" s="188">
        <v>12150</v>
      </c>
      <c r="C11" s="188">
        <v>10637</v>
      </c>
      <c r="D11" s="189">
        <v>10265</v>
      </c>
      <c r="E11" s="190">
        <v>0</v>
      </c>
      <c r="F11" s="190">
        <v>1</v>
      </c>
      <c r="G11" s="190">
        <v>144</v>
      </c>
      <c r="H11" s="190">
        <v>20</v>
      </c>
      <c r="I11" s="190">
        <v>58</v>
      </c>
      <c r="J11" s="190">
        <v>133</v>
      </c>
      <c r="K11" s="188">
        <v>16</v>
      </c>
      <c r="L11" s="272" t="s">
        <v>179</v>
      </c>
      <c r="O11" s="310"/>
    </row>
    <row r="12" spans="1:15" s="157" customFormat="1" ht="13.5">
      <c r="A12" s="187"/>
      <c r="B12" s="188"/>
      <c r="C12" s="188"/>
      <c r="D12" s="189"/>
      <c r="E12" s="190"/>
      <c r="F12" s="190"/>
      <c r="G12" s="190"/>
      <c r="H12" s="190"/>
      <c r="I12" s="190"/>
      <c r="J12" s="190"/>
      <c r="K12" s="188"/>
      <c r="L12" s="272"/>
      <c r="O12" s="310"/>
    </row>
    <row r="13" spans="1:15" s="157" customFormat="1" ht="13.5">
      <c r="A13" s="187" t="s">
        <v>180</v>
      </c>
      <c r="B13" s="188">
        <v>10291</v>
      </c>
      <c r="C13" s="188">
        <v>9199</v>
      </c>
      <c r="D13" s="189">
        <v>8873</v>
      </c>
      <c r="E13" s="190">
        <v>0</v>
      </c>
      <c r="F13" s="190">
        <v>2</v>
      </c>
      <c r="G13" s="190">
        <v>147</v>
      </c>
      <c r="H13" s="190">
        <v>12</v>
      </c>
      <c r="I13" s="190">
        <v>60</v>
      </c>
      <c r="J13" s="190">
        <v>96</v>
      </c>
      <c r="K13" s="188">
        <v>9</v>
      </c>
      <c r="L13" s="272" t="s">
        <v>180</v>
      </c>
      <c r="O13" s="310"/>
    </row>
    <row r="14" spans="1:15" s="157" customFormat="1" ht="13.5">
      <c r="A14" s="187" t="s">
        <v>181</v>
      </c>
      <c r="B14" s="188">
        <v>2963</v>
      </c>
      <c r="C14" s="188">
        <v>2752</v>
      </c>
      <c r="D14" s="189">
        <v>2471</v>
      </c>
      <c r="E14" s="190">
        <v>0</v>
      </c>
      <c r="F14" s="190">
        <v>0</v>
      </c>
      <c r="G14" s="190">
        <v>56</v>
      </c>
      <c r="H14" s="190">
        <v>73</v>
      </c>
      <c r="I14" s="190">
        <v>74</v>
      </c>
      <c r="J14" s="190">
        <v>78</v>
      </c>
      <c r="K14" s="188">
        <v>0</v>
      </c>
      <c r="L14" s="272" t="s">
        <v>181</v>
      </c>
      <c r="O14" s="310"/>
    </row>
    <row r="15" spans="1:15" s="157" customFormat="1" ht="13.5">
      <c r="A15" s="187" t="s">
        <v>182</v>
      </c>
      <c r="B15" s="188">
        <v>6543</v>
      </c>
      <c r="C15" s="188">
        <v>5812</v>
      </c>
      <c r="D15" s="189">
        <v>5527</v>
      </c>
      <c r="E15" s="190">
        <v>0</v>
      </c>
      <c r="F15" s="190">
        <v>3</v>
      </c>
      <c r="G15" s="190">
        <v>80</v>
      </c>
      <c r="H15" s="190">
        <v>11</v>
      </c>
      <c r="I15" s="190">
        <v>99</v>
      </c>
      <c r="J15" s="190">
        <v>89</v>
      </c>
      <c r="K15" s="188">
        <v>3</v>
      </c>
      <c r="L15" s="272" t="s">
        <v>182</v>
      </c>
      <c r="O15" s="310"/>
    </row>
    <row r="16" spans="1:15" s="157" customFormat="1" ht="13.5">
      <c r="A16" s="187" t="s">
        <v>183</v>
      </c>
      <c r="B16" s="188">
        <v>13237</v>
      </c>
      <c r="C16" s="188">
        <v>11628</v>
      </c>
      <c r="D16" s="189">
        <v>11226</v>
      </c>
      <c r="E16" s="190">
        <v>0</v>
      </c>
      <c r="F16" s="190">
        <v>3</v>
      </c>
      <c r="G16" s="190">
        <v>158</v>
      </c>
      <c r="H16" s="190">
        <v>15</v>
      </c>
      <c r="I16" s="190">
        <v>66</v>
      </c>
      <c r="J16" s="190">
        <v>149</v>
      </c>
      <c r="K16" s="188">
        <v>11</v>
      </c>
      <c r="L16" s="272" t="s">
        <v>183</v>
      </c>
      <c r="O16" s="310"/>
    </row>
    <row r="17" spans="1:15" s="157" customFormat="1" ht="13.5">
      <c r="A17" s="191" t="s">
        <v>184</v>
      </c>
      <c r="B17" s="188">
        <v>2294</v>
      </c>
      <c r="C17" s="188">
        <v>2109</v>
      </c>
      <c r="D17" s="189">
        <v>2015</v>
      </c>
      <c r="E17" s="190">
        <v>0</v>
      </c>
      <c r="F17" s="190">
        <v>0</v>
      </c>
      <c r="G17" s="190">
        <v>22</v>
      </c>
      <c r="H17" s="190">
        <v>8</v>
      </c>
      <c r="I17" s="190">
        <v>39</v>
      </c>
      <c r="J17" s="190">
        <v>25</v>
      </c>
      <c r="K17" s="188">
        <v>0</v>
      </c>
      <c r="L17" s="273" t="s">
        <v>184</v>
      </c>
      <c r="O17" s="310"/>
    </row>
    <row r="18" spans="1:15" s="157" customFormat="1" ht="13.5">
      <c r="A18" s="191"/>
      <c r="B18" s="188"/>
      <c r="C18" s="188"/>
      <c r="D18" s="189"/>
      <c r="E18" s="190"/>
      <c r="F18" s="190"/>
      <c r="G18" s="190"/>
      <c r="H18" s="190"/>
      <c r="I18" s="190"/>
      <c r="J18" s="190"/>
      <c r="K18" s="188"/>
      <c r="L18" s="273"/>
      <c r="O18" s="310"/>
    </row>
    <row r="19" spans="1:15" s="157" customFormat="1" ht="13.5">
      <c r="A19" s="191" t="s">
        <v>185</v>
      </c>
      <c r="B19" s="188">
        <v>4477</v>
      </c>
      <c r="C19" s="188">
        <v>4007</v>
      </c>
      <c r="D19" s="189">
        <v>3759</v>
      </c>
      <c r="E19" s="190">
        <v>0</v>
      </c>
      <c r="F19" s="190">
        <v>2</v>
      </c>
      <c r="G19" s="190">
        <v>73</v>
      </c>
      <c r="H19" s="190">
        <v>28</v>
      </c>
      <c r="I19" s="190">
        <v>66</v>
      </c>
      <c r="J19" s="190">
        <v>79</v>
      </c>
      <c r="K19" s="188">
        <v>0</v>
      </c>
      <c r="L19" s="273" t="s">
        <v>185</v>
      </c>
      <c r="O19" s="310"/>
    </row>
    <row r="20" spans="1:15" s="157" customFormat="1" ht="13.5">
      <c r="A20" s="191" t="s">
        <v>186</v>
      </c>
      <c r="B20" s="188">
        <v>12618</v>
      </c>
      <c r="C20" s="188">
        <v>10769</v>
      </c>
      <c r="D20" s="189">
        <v>10261</v>
      </c>
      <c r="E20" s="190">
        <v>0</v>
      </c>
      <c r="F20" s="190">
        <v>8</v>
      </c>
      <c r="G20" s="190">
        <v>194</v>
      </c>
      <c r="H20" s="190">
        <v>25</v>
      </c>
      <c r="I20" s="190">
        <v>108</v>
      </c>
      <c r="J20" s="190">
        <v>151</v>
      </c>
      <c r="K20" s="188">
        <v>22</v>
      </c>
      <c r="L20" s="273" t="s">
        <v>186</v>
      </c>
      <c r="O20" s="310"/>
    </row>
    <row r="21" spans="1:15" s="157" customFormat="1" ht="13.5">
      <c r="A21" s="191" t="s">
        <v>187</v>
      </c>
      <c r="B21" s="188">
        <v>4184</v>
      </c>
      <c r="C21" s="188">
        <v>3745</v>
      </c>
      <c r="D21" s="189">
        <v>3562</v>
      </c>
      <c r="E21" s="190">
        <v>0</v>
      </c>
      <c r="F21" s="190">
        <v>5</v>
      </c>
      <c r="G21" s="190">
        <v>58</v>
      </c>
      <c r="H21" s="190">
        <v>28</v>
      </c>
      <c r="I21" s="190">
        <v>51</v>
      </c>
      <c r="J21" s="190">
        <v>37</v>
      </c>
      <c r="K21" s="188">
        <v>4</v>
      </c>
      <c r="L21" s="273" t="s">
        <v>187</v>
      </c>
      <c r="O21" s="310"/>
    </row>
    <row r="22" spans="1:15" s="157" customFormat="1" ht="13.5">
      <c r="A22" s="191" t="s">
        <v>188</v>
      </c>
      <c r="B22" s="188">
        <v>12238</v>
      </c>
      <c r="C22" s="188">
        <v>10735</v>
      </c>
      <c r="D22" s="189">
        <v>10310</v>
      </c>
      <c r="E22" s="190">
        <v>1</v>
      </c>
      <c r="F22" s="190">
        <v>3</v>
      </c>
      <c r="G22" s="190">
        <v>156</v>
      </c>
      <c r="H22" s="190">
        <v>23</v>
      </c>
      <c r="I22" s="190">
        <v>72</v>
      </c>
      <c r="J22" s="190">
        <v>166</v>
      </c>
      <c r="K22" s="188">
        <v>5</v>
      </c>
      <c r="L22" s="273" t="s">
        <v>188</v>
      </c>
      <c r="O22" s="310"/>
    </row>
    <row r="23" spans="1:15" s="157" customFormat="1" ht="13.5">
      <c r="A23" s="192" t="s">
        <v>189</v>
      </c>
      <c r="B23" s="242">
        <v>115056</v>
      </c>
      <c r="C23" s="242">
        <v>101449</v>
      </c>
      <c r="D23" s="243">
        <v>96790</v>
      </c>
      <c r="E23" s="244">
        <v>2</v>
      </c>
      <c r="F23" s="244">
        <v>37</v>
      </c>
      <c r="G23" s="244">
        <v>1593</v>
      </c>
      <c r="H23" s="244">
        <v>349</v>
      </c>
      <c r="I23" s="244">
        <v>1106</v>
      </c>
      <c r="J23" s="244">
        <v>1472</v>
      </c>
      <c r="K23" s="242">
        <v>102</v>
      </c>
      <c r="L23" s="274" t="s">
        <v>189</v>
      </c>
      <c r="O23" s="310"/>
    </row>
    <row r="24" spans="1:15" s="157" customFormat="1" ht="13.5">
      <c r="A24" s="193"/>
      <c r="B24" s="337"/>
      <c r="C24" s="194"/>
      <c r="D24" s="195"/>
      <c r="E24" s="196"/>
      <c r="F24" s="196"/>
      <c r="G24" s="196"/>
      <c r="H24" s="196"/>
      <c r="I24" s="196"/>
      <c r="J24" s="196"/>
      <c r="K24" s="194"/>
      <c r="L24" s="197"/>
      <c r="O24" s="310"/>
    </row>
    <row r="25" spans="1:15" s="157" customFormat="1" ht="13.5">
      <c r="A25" s="187" t="s">
        <v>190</v>
      </c>
      <c r="B25" s="188">
        <v>20312</v>
      </c>
      <c r="C25" s="188">
        <v>18309</v>
      </c>
      <c r="D25" s="189">
        <v>15729</v>
      </c>
      <c r="E25" s="190">
        <v>330</v>
      </c>
      <c r="F25" s="190">
        <v>2</v>
      </c>
      <c r="G25" s="190">
        <v>98</v>
      </c>
      <c r="H25" s="190">
        <v>145</v>
      </c>
      <c r="I25" s="190">
        <v>82</v>
      </c>
      <c r="J25" s="190">
        <v>615</v>
      </c>
      <c r="K25" s="188">
        <v>1638</v>
      </c>
      <c r="L25" s="272" t="s">
        <v>190</v>
      </c>
      <c r="O25" s="310"/>
    </row>
    <row r="26" spans="1:15" s="157" customFormat="1" ht="13.5">
      <c r="A26" s="187" t="s">
        <v>191</v>
      </c>
      <c r="B26" s="188">
        <v>22150</v>
      </c>
      <c r="C26" s="188">
        <v>19425</v>
      </c>
      <c r="D26" s="189">
        <v>18554</v>
      </c>
      <c r="E26" s="190">
        <v>102</v>
      </c>
      <c r="F26" s="190">
        <v>5</v>
      </c>
      <c r="G26" s="190">
        <v>79</v>
      </c>
      <c r="H26" s="190">
        <v>76</v>
      </c>
      <c r="I26" s="190">
        <v>209</v>
      </c>
      <c r="J26" s="190">
        <v>421</v>
      </c>
      <c r="K26" s="188">
        <v>81</v>
      </c>
      <c r="L26" s="272" t="s">
        <v>191</v>
      </c>
      <c r="O26" s="310"/>
    </row>
    <row r="27" spans="1:15" s="157" customFormat="1" ht="13.5">
      <c r="A27" s="187" t="s">
        <v>192</v>
      </c>
      <c r="B27" s="188">
        <v>19361</v>
      </c>
      <c r="C27" s="188">
        <v>16112</v>
      </c>
      <c r="D27" s="189">
        <v>15464</v>
      </c>
      <c r="E27" s="190">
        <v>134</v>
      </c>
      <c r="F27" s="190">
        <v>2</v>
      </c>
      <c r="G27" s="190">
        <v>64</v>
      </c>
      <c r="H27" s="190">
        <v>58</v>
      </c>
      <c r="I27" s="190">
        <v>147</v>
      </c>
      <c r="J27" s="190">
        <v>239</v>
      </c>
      <c r="K27" s="188">
        <v>138</v>
      </c>
      <c r="L27" s="272" t="s">
        <v>192</v>
      </c>
      <c r="O27" s="310"/>
    </row>
    <row r="28" spans="1:15" s="157" customFormat="1" ht="13.5">
      <c r="A28" s="187" t="s">
        <v>193</v>
      </c>
      <c r="B28" s="188">
        <v>24714</v>
      </c>
      <c r="C28" s="188">
        <v>20947</v>
      </c>
      <c r="D28" s="189">
        <v>20195</v>
      </c>
      <c r="E28" s="190">
        <v>45</v>
      </c>
      <c r="F28" s="190">
        <v>3</v>
      </c>
      <c r="G28" s="190">
        <v>119</v>
      </c>
      <c r="H28" s="190">
        <v>63</v>
      </c>
      <c r="I28" s="190">
        <v>192</v>
      </c>
      <c r="J28" s="190">
        <v>283</v>
      </c>
      <c r="K28" s="188">
        <v>92</v>
      </c>
      <c r="L28" s="272" t="s">
        <v>193</v>
      </c>
      <c r="O28" s="310"/>
    </row>
    <row r="29" spans="1:15" s="157" customFormat="1" ht="13.5">
      <c r="A29" s="187" t="s">
        <v>194</v>
      </c>
      <c r="B29" s="188">
        <v>31024</v>
      </c>
      <c r="C29" s="188">
        <v>26678</v>
      </c>
      <c r="D29" s="189">
        <v>25188</v>
      </c>
      <c r="E29" s="190">
        <v>323</v>
      </c>
      <c r="F29" s="190">
        <v>5</v>
      </c>
      <c r="G29" s="190">
        <v>110</v>
      </c>
      <c r="H29" s="190">
        <v>101</v>
      </c>
      <c r="I29" s="190">
        <v>207</v>
      </c>
      <c r="J29" s="190">
        <v>724</v>
      </c>
      <c r="K29" s="188">
        <v>343</v>
      </c>
      <c r="L29" s="272" t="s">
        <v>194</v>
      </c>
      <c r="O29" s="310"/>
    </row>
    <row r="30" spans="1:15" s="157" customFormat="1" ht="13.5">
      <c r="A30" s="187"/>
      <c r="B30" s="188"/>
      <c r="C30" s="188"/>
      <c r="D30" s="189"/>
      <c r="E30" s="190"/>
      <c r="F30" s="190"/>
      <c r="G30" s="190"/>
      <c r="H30" s="190"/>
      <c r="I30" s="190"/>
      <c r="J30" s="190"/>
      <c r="K30" s="188"/>
      <c r="L30" s="272"/>
      <c r="O30" s="310"/>
    </row>
    <row r="31" spans="1:15" s="157" customFormat="1" ht="13.5">
      <c r="A31" s="187" t="s">
        <v>195</v>
      </c>
      <c r="B31" s="188">
        <v>30915</v>
      </c>
      <c r="C31" s="188">
        <v>25419</v>
      </c>
      <c r="D31" s="189">
        <v>24559</v>
      </c>
      <c r="E31" s="190">
        <v>218</v>
      </c>
      <c r="F31" s="190">
        <v>0</v>
      </c>
      <c r="G31" s="190">
        <v>113</v>
      </c>
      <c r="H31" s="190">
        <v>51</v>
      </c>
      <c r="I31" s="190">
        <v>70</v>
      </c>
      <c r="J31" s="190">
        <v>343</v>
      </c>
      <c r="K31" s="188">
        <v>283</v>
      </c>
      <c r="L31" s="272" t="s">
        <v>195</v>
      </c>
      <c r="O31" s="310"/>
    </row>
    <row r="32" spans="1:15" s="157" customFormat="1" ht="13.5">
      <c r="A32" s="187" t="s">
        <v>196</v>
      </c>
      <c r="B32" s="188">
        <v>14485</v>
      </c>
      <c r="C32" s="188">
        <v>12733</v>
      </c>
      <c r="D32" s="189">
        <v>12318</v>
      </c>
      <c r="E32" s="190">
        <v>8</v>
      </c>
      <c r="F32" s="190">
        <v>1</v>
      </c>
      <c r="G32" s="190">
        <v>83</v>
      </c>
      <c r="H32" s="190">
        <v>27</v>
      </c>
      <c r="I32" s="190">
        <v>71</v>
      </c>
      <c r="J32" s="190">
        <v>167</v>
      </c>
      <c r="K32" s="188">
        <v>66</v>
      </c>
      <c r="L32" s="272" t="s">
        <v>196</v>
      </c>
      <c r="O32" s="310"/>
    </row>
    <row r="33" spans="1:15" s="157" customFormat="1" ht="13.5">
      <c r="A33" s="187" t="s">
        <v>197</v>
      </c>
      <c r="B33" s="188">
        <v>19434</v>
      </c>
      <c r="C33" s="188">
        <v>15863</v>
      </c>
      <c r="D33" s="189">
        <v>15193</v>
      </c>
      <c r="E33" s="190">
        <v>26</v>
      </c>
      <c r="F33" s="190">
        <v>4</v>
      </c>
      <c r="G33" s="190">
        <v>81</v>
      </c>
      <c r="H33" s="190">
        <v>66</v>
      </c>
      <c r="I33" s="190">
        <v>106</v>
      </c>
      <c r="J33" s="190">
        <v>377</v>
      </c>
      <c r="K33" s="188">
        <v>36</v>
      </c>
      <c r="L33" s="272" t="s">
        <v>197</v>
      </c>
      <c r="O33" s="310"/>
    </row>
    <row r="34" spans="1:15" s="157" customFormat="1" ht="13.5">
      <c r="A34" s="187" t="s">
        <v>198</v>
      </c>
      <c r="B34" s="188">
        <v>21224</v>
      </c>
      <c r="C34" s="188">
        <v>17414</v>
      </c>
      <c r="D34" s="189">
        <v>16783</v>
      </c>
      <c r="E34" s="190">
        <v>45</v>
      </c>
      <c r="F34" s="190">
        <v>2</v>
      </c>
      <c r="G34" s="190">
        <v>125</v>
      </c>
      <c r="H34" s="190">
        <v>53</v>
      </c>
      <c r="I34" s="190">
        <v>101</v>
      </c>
      <c r="J34" s="190">
        <v>275</v>
      </c>
      <c r="K34" s="188">
        <v>75</v>
      </c>
      <c r="L34" s="272" t="s">
        <v>198</v>
      </c>
      <c r="O34" s="310"/>
    </row>
    <row r="35" spans="1:15" s="157" customFormat="1" ht="13.5">
      <c r="A35" s="187" t="s">
        <v>199</v>
      </c>
      <c r="B35" s="188">
        <v>6684</v>
      </c>
      <c r="C35" s="188">
        <v>5885</v>
      </c>
      <c r="D35" s="189">
        <v>5580</v>
      </c>
      <c r="E35" s="190">
        <v>1</v>
      </c>
      <c r="F35" s="190">
        <v>0</v>
      </c>
      <c r="G35" s="190">
        <v>45</v>
      </c>
      <c r="H35" s="190">
        <v>29</v>
      </c>
      <c r="I35" s="190">
        <v>34</v>
      </c>
      <c r="J35" s="190">
        <v>187</v>
      </c>
      <c r="K35" s="188">
        <v>10</v>
      </c>
      <c r="L35" s="272" t="s">
        <v>199</v>
      </c>
      <c r="O35" s="310"/>
    </row>
    <row r="36" spans="1:15" s="157" customFormat="1" ht="13.5">
      <c r="A36" s="187"/>
      <c r="B36" s="188"/>
      <c r="C36" s="188"/>
      <c r="D36" s="189"/>
      <c r="E36" s="190"/>
      <c r="F36" s="190"/>
      <c r="G36" s="190"/>
      <c r="H36" s="190"/>
      <c r="I36" s="190"/>
      <c r="J36" s="190"/>
      <c r="K36" s="188"/>
      <c r="L36" s="272"/>
      <c r="O36" s="310"/>
    </row>
    <row r="37" spans="1:15" s="157" customFormat="1" ht="13.5">
      <c r="A37" s="187" t="s">
        <v>200</v>
      </c>
      <c r="B37" s="188">
        <v>8141</v>
      </c>
      <c r="C37" s="188">
        <v>7261</v>
      </c>
      <c r="D37" s="189">
        <v>6847</v>
      </c>
      <c r="E37" s="190">
        <v>6</v>
      </c>
      <c r="F37" s="190">
        <v>1</v>
      </c>
      <c r="G37" s="190">
        <v>32</v>
      </c>
      <c r="H37" s="190">
        <v>40</v>
      </c>
      <c r="I37" s="190">
        <v>68</v>
      </c>
      <c r="J37" s="190">
        <v>255</v>
      </c>
      <c r="K37" s="188">
        <v>18</v>
      </c>
      <c r="L37" s="272" t="s">
        <v>200</v>
      </c>
      <c r="O37" s="310"/>
    </row>
    <row r="38" spans="1:15" s="157" customFormat="1" ht="13.5">
      <c r="A38" s="187" t="s">
        <v>201</v>
      </c>
      <c r="B38" s="188">
        <v>11630</v>
      </c>
      <c r="C38" s="188">
        <v>10039</v>
      </c>
      <c r="D38" s="189">
        <v>9630</v>
      </c>
      <c r="E38" s="190">
        <v>0</v>
      </c>
      <c r="F38" s="190">
        <v>1</v>
      </c>
      <c r="G38" s="190">
        <v>43</v>
      </c>
      <c r="H38" s="190">
        <v>27</v>
      </c>
      <c r="I38" s="190">
        <v>129</v>
      </c>
      <c r="J38" s="190">
        <v>186</v>
      </c>
      <c r="K38" s="188">
        <v>23</v>
      </c>
      <c r="L38" s="272" t="s">
        <v>201</v>
      </c>
      <c r="O38" s="310"/>
    </row>
    <row r="39" spans="1:15" s="157" customFormat="1" ht="13.5">
      <c r="A39" s="187" t="s">
        <v>202</v>
      </c>
      <c r="B39" s="188">
        <v>11905</v>
      </c>
      <c r="C39" s="188">
        <v>10305</v>
      </c>
      <c r="D39" s="189">
        <v>9864</v>
      </c>
      <c r="E39" s="190">
        <v>0</v>
      </c>
      <c r="F39" s="190">
        <v>2</v>
      </c>
      <c r="G39" s="190">
        <v>47</v>
      </c>
      <c r="H39" s="190">
        <v>26</v>
      </c>
      <c r="I39" s="190">
        <v>144</v>
      </c>
      <c r="J39" s="190">
        <v>212</v>
      </c>
      <c r="K39" s="188">
        <v>10</v>
      </c>
      <c r="L39" s="272" t="s">
        <v>202</v>
      </c>
      <c r="O39" s="310"/>
    </row>
    <row r="40" spans="1:15" s="157" customFormat="1" ht="13.5">
      <c r="A40" s="187" t="s">
        <v>203</v>
      </c>
      <c r="B40" s="188">
        <v>9648</v>
      </c>
      <c r="C40" s="188">
        <v>8723</v>
      </c>
      <c r="D40" s="189">
        <v>8455</v>
      </c>
      <c r="E40" s="190">
        <v>0</v>
      </c>
      <c r="F40" s="190">
        <v>1</v>
      </c>
      <c r="G40" s="190">
        <v>45</v>
      </c>
      <c r="H40" s="190">
        <v>22</v>
      </c>
      <c r="I40" s="190">
        <v>93</v>
      </c>
      <c r="J40" s="190">
        <v>83</v>
      </c>
      <c r="K40" s="188">
        <v>24</v>
      </c>
      <c r="L40" s="272" t="s">
        <v>203</v>
      </c>
      <c r="O40" s="310"/>
    </row>
    <row r="41" spans="1:15" s="157" customFormat="1" ht="13.5">
      <c r="A41" s="187" t="s">
        <v>204</v>
      </c>
      <c r="B41" s="188">
        <v>3993</v>
      </c>
      <c r="C41" s="188">
        <v>3656</v>
      </c>
      <c r="D41" s="189">
        <v>3540</v>
      </c>
      <c r="E41" s="190">
        <v>0</v>
      </c>
      <c r="F41" s="190">
        <v>0</v>
      </c>
      <c r="G41" s="190">
        <v>43</v>
      </c>
      <c r="H41" s="190">
        <v>6</v>
      </c>
      <c r="I41" s="190">
        <v>27</v>
      </c>
      <c r="J41" s="190">
        <v>40</v>
      </c>
      <c r="K41" s="188">
        <v>0</v>
      </c>
      <c r="L41" s="272" t="s">
        <v>204</v>
      </c>
      <c r="O41" s="310"/>
    </row>
    <row r="42" spans="1:15" s="157" customFormat="1" ht="13.5">
      <c r="A42" s="187"/>
      <c r="B42" s="188"/>
      <c r="C42" s="188"/>
      <c r="D42" s="189"/>
      <c r="E42" s="190"/>
      <c r="F42" s="190"/>
      <c r="G42" s="190"/>
      <c r="H42" s="190"/>
      <c r="I42" s="190"/>
      <c r="J42" s="190"/>
      <c r="K42" s="188"/>
      <c r="L42" s="272"/>
      <c r="O42" s="310"/>
    </row>
    <row r="43" spans="1:15" s="157" customFormat="1" ht="13.5">
      <c r="A43" s="187" t="s">
        <v>205</v>
      </c>
      <c r="B43" s="188">
        <v>10591</v>
      </c>
      <c r="C43" s="188">
        <v>9334</v>
      </c>
      <c r="D43" s="189">
        <v>8973</v>
      </c>
      <c r="E43" s="190">
        <v>1</v>
      </c>
      <c r="F43" s="190">
        <v>2</v>
      </c>
      <c r="G43" s="190">
        <v>74</v>
      </c>
      <c r="H43" s="190">
        <v>18</v>
      </c>
      <c r="I43" s="190">
        <v>110</v>
      </c>
      <c r="J43" s="190">
        <v>115</v>
      </c>
      <c r="K43" s="188">
        <v>42</v>
      </c>
      <c r="L43" s="272" t="s">
        <v>205</v>
      </c>
      <c r="O43" s="310"/>
    </row>
    <row r="44" spans="1:15" s="157" customFormat="1" ht="13.5">
      <c r="A44" s="187" t="s">
        <v>206</v>
      </c>
      <c r="B44" s="188">
        <v>6614</v>
      </c>
      <c r="C44" s="188">
        <v>5939</v>
      </c>
      <c r="D44" s="189">
        <v>5740</v>
      </c>
      <c r="E44" s="190">
        <v>69</v>
      </c>
      <c r="F44" s="190">
        <v>0</v>
      </c>
      <c r="G44" s="190">
        <v>74</v>
      </c>
      <c r="H44" s="190">
        <v>14</v>
      </c>
      <c r="I44" s="190">
        <v>24</v>
      </c>
      <c r="J44" s="190">
        <v>55</v>
      </c>
      <c r="K44" s="188">
        <v>32</v>
      </c>
      <c r="L44" s="272" t="s">
        <v>206</v>
      </c>
      <c r="O44" s="310"/>
    </row>
    <row r="45" spans="1:15" s="157" customFormat="1" ht="13.5">
      <c r="A45" s="187" t="s">
        <v>207</v>
      </c>
      <c r="B45" s="188">
        <v>5398</v>
      </c>
      <c r="C45" s="188">
        <v>4757</v>
      </c>
      <c r="D45" s="189">
        <v>4606</v>
      </c>
      <c r="E45" s="190">
        <v>0</v>
      </c>
      <c r="F45" s="190">
        <v>0</v>
      </c>
      <c r="G45" s="190">
        <v>59</v>
      </c>
      <c r="H45" s="190">
        <v>11</v>
      </c>
      <c r="I45" s="190">
        <v>29</v>
      </c>
      <c r="J45" s="190">
        <v>44</v>
      </c>
      <c r="K45" s="188">
        <v>8</v>
      </c>
      <c r="L45" s="272" t="s">
        <v>207</v>
      </c>
      <c r="O45" s="310"/>
    </row>
    <row r="46" spans="1:15" s="157" customFormat="1" ht="13.5">
      <c r="A46" s="187" t="s">
        <v>208</v>
      </c>
      <c r="B46" s="188">
        <v>14886</v>
      </c>
      <c r="C46" s="188">
        <v>12924</v>
      </c>
      <c r="D46" s="189">
        <v>12600</v>
      </c>
      <c r="E46" s="190">
        <v>2</v>
      </c>
      <c r="F46" s="190">
        <v>0</v>
      </c>
      <c r="G46" s="190">
        <v>117</v>
      </c>
      <c r="H46" s="190">
        <v>14</v>
      </c>
      <c r="I46" s="190">
        <v>46</v>
      </c>
      <c r="J46" s="190">
        <v>105</v>
      </c>
      <c r="K46" s="188">
        <v>42</v>
      </c>
      <c r="L46" s="272" t="s">
        <v>208</v>
      </c>
      <c r="O46" s="310"/>
    </row>
    <row r="47" spans="1:15" s="157" customFormat="1" ht="13.5">
      <c r="A47" s="187" t="s">
        <v>209</v>
      </c>
      <c r="B47" s="188">
        <v>9231</v>
      </c>
      <c r="C47" s="188">
        <v>8429</v>
      </c>
      <c r="D47" s="189">
        <v>8146</v>
      </c>
      <c r="E47" s="190">
        <v>0</v>
      </c>
      <c r="F47" s="190">
        <v>2</v>
      </c>
      <c r="G47" s="190">
        <v>86</v>
      </c>
      <c r="H47" s="190">
        <v>9</v>
      </c>
      <c r="I47" s="190">
        <v>87</v>
      </c>
      <c r="J47" s="190">
        <v>89</v>
      </c>
      <c r="K47" s="188">
        <v>10</v>
      </c>
      <c r="L47" s="272" t="s">
        <v>209</v>
      </c>
      <c r="O47" s="310"/>
    </row>
    <row r="48" spans="1:15" s="157" customFormat="1" ht="13.5">
      <c r="A48" s="187"/>
      <c r="B48" s="188"/>
      <c r="C48" s="188"/>
      <c r="D48" s="189"/>
      <c r="E48" s="190"/>
      <c r="F48" s="190"/>
      <c r="G48" s="190"/>
      <c r="H48" s="190"/>
      <c r="I48" s="190"/>
      <c r="J48" s="190"/>
      <c r="K48" s="188"/>
      <c r="L48" s="272"/>
      <c r="O48" s="310"/>
    </row>
    <row r="49" spans="1:15" s="157" customFormat="1" ht="13.5">
      <c r="A49" s="187" t="s">
        <v>210</v>
      </c>
      <c r="B49" s="188">
        <v>5910</v>
      </c>
      <c r="C49" s="188">
        <v>5310</v>
      </c>
      <c r="D49" s="189">
        <v>5178</v>
      </c>
      <c r="E49" s="190">
        <v>0</v>
      </c>
      <c r="F49" s="190">
        <v>2</v>
      </c>
      <c r="G49" s="190">
        <v>48</v>
      </c>
      <c r="H49" s="190">
        <v>4</v>
      </c>
      <c r="I49" s="190">
        <v>17</v>
      </c>
      <c r="J49" s="190">
        <v>50</v>
      </c>
      <c r="K49" s="188">
        <v>11</v>
      </c>
      <c r="L49" s="272" t="s">
        <v>210</v>
      </c>
      <c r="O49" s="310"/>
    </row>
    <row r="50" spans="1:15" s="157" customFormat="1" ht="13.5">
      <c r="A50" s="187" t="s">
        <v>211</v>
      </c>
      <c r="B50" s="188">
        <v>10210</v>
      </c>
      <c r="C50" s="188">
        <v>9305</v>
      </c>
      <c r="D50" s="189">
        <v>9037</v>
      </c>
      <c r="E50" s="190">
        <v>0</v>
      </c>
      <c r="F50" s="190">
        <v>1</v>
      </c>
      <c r="G50" s="190">
        <v>84</v>
      </c>
      <c r="H50" s="190">
        <v>9</v>
      </c>
      <c r="I50" s="190">
        <v>55</v>
      </c>
      <c r="J50" s="190">
        <v>105</v>
      </c>
      <c r="K50" s="188">
        <v>14</v>
      </c>
      <c r="L50" s="272" t="s">
        <v>211</v>
      </c>
      <c r="O50" s="310"/>
    </row>
    <row r="51" spans="1:15" s="157" customFormat="1" ht="13.5">
      <c r="A51" s="187" t="s">
        <v>212</v>
      </c>
      <c r="B51" s="188">
        <v>11145</v>
      </c>
      <c r="C51" s="188">
        <v>9813</v>
      </c>
      <c r="D51" s="189">
        <v>9545</v>
      </c>
      <c r="E51" s="190">
        <v>0</v>
      </c>
      <c r="F51" s="190">
        <v>1</v>
      </c>
      <c r="G51" s="190">
        <v>86</v>
      </c>
      <c r="H51" s="190">
        <v>29</v>
      </c>
      <c r="I51" s="190">
        <v>38</v>
      </c>
      <c r="J51" s="190">
        <v>98</v>
      </c>
      <c r="K51" s="188">
        <v>16</v>
      </c>
      <c r="L51" s="272" t="s">
        <v>212</v>
      </c>
      <c r="O51" s="310"/>
    </row>
    <row r="52" spans="1:15" s="157" customFormat="1" ht="13.5">
      <c r="A52" s="187" t="s">
        <v>213</v>
      </c>
      <c r="B52" s="188">
        <v>10105</v>
      </c>
      <c r="C52" s="188">
        <v>9043</v>
      </c>
      <c r="D52" s="189">
        <v>8763</v>
      </c>
      <c r="E52" s="190">
        <v>1</v>
      </c>
      <c r="F52" s="190">
        <v>4</v>
      </c>
      <c r="G52" s="190">
        <v>109</v>
      </c>
      <c r="H52" s="190">
        <v>9</v>
      </c>
      <c r="I52" s="190">
        <v>45</v>
      </c>
      <c r="J52" s="190">
        <v>97</v>
      </c>
      <c r="K52" s="188">
        <v>16</v>
      </c>
      <c r="L52" s="272" t="s">
        <v>213</v>
      </c>
      <c r="O52" s="310"/>
    </row>
    <row r="53" spans="1:15" s="157" customFormat="1" ht="13.5">
      <c r="A53" s="187" t="s">
        <v>214</v>
      </c>
      <c r="B53" s="188">
        <v>9528</v>
      </c>
      <c r="C53" s="188">
        <v>8381</v>
      </c>
      <c r="D53" s="189">
        <v>8167</v>
      </c>
      <c r="E53" s="190">
        <v>0</v>
      </c>
      <c r="F53" s="190">
        <v>1</v>
      </c>
      <c r="G53" s="190">
        <v>84</v>
      </c>
      <c r="H53" s="190">
        <v>10</v>
      </c>
      <c r="I53" s="190">
        <v>26</v>
      </c>
      <c r="J53" s="190">
        <v>69</v>
      </c>
      <c r="K53" s="188">
        <v>24</v>
      </c>
      <c r="L53" s="272" t="s">
        <v>214</v>
      </c>
      <c r="O53" s="310"/>
    </row>
    <row r="54" spans="1:15" s="157" customFormat="1" ht="13.5">
      <c r="A54" s="187"/>
      <c r="B54" s="188"/>
      <c r="C54" s="188"/>
      <c r="D54" s="189"/>
      <c r="E54" s="190"/>
      <c r="F54" s="190"/>
      <c r="G54" s="190"/>
      <c r="H54" s="190"/>
      <c r="I54" s="190"/>
      <c r="J54" s="190"/>
      <c r="K54" s="188"/>
      <c r="L54" s="272"/>
      <c r="O54" s="310"/>
    </row>
    <row r="55" spans="1:15" s="157" customFormat="1" ht="13.5">
      <c r="A55" s="187" t="s">
        <v>215</v>
      </c>
      <c r="B55" s="188">
        <v>43006</v>
      </c>
      <c r="C55" s="188">
        <v>36167</v>
      </c>
      <c r="D55" s="189">
        <v>35183</v>
      </c>
      <c r="E55" s="190">
        <v>30</v>
      </c>
      <c r="F55" s="190">
        <v>3</v>
      </c>
      <c r="G55" s="190">
        <v>191</v>
      </c>
      <c r="H55" s="190">
        <v>89</v>
      </c>
      <c r="I55" s="190">
        <v>127</v>
      </c>
      <c r="J55" s="190">
        <v>403</v>
      </c>
      <c r="K55" s="188">
        <v>171</v>
      </c>
      <c r="L55" s="272" t="s">
        <v>215</v>
      </c>
      <c r="O55" s="310"/>
    </row>
    <row r="56" spans="1:15" s="157" customFormat="1" ht="13.5">
      <c r="A56" s="187" t="s">
        <v>216</v>
      </c>
      <c r="B56" s="188">
        <v>12333</v>
      </c>
      <c r="C56" s="188">
        <v>10519</v>
      </c>
      <c r="D56" s="189">
        <v>10210</v>
      </c>
      <c r="E56" s="190">
        <v>0</v>
      </c>
      <c r="F56" s="190">
        <v>4</v>
      </c>
      <c r="G56" s="190">
        <v>99</v>
      </c>
      <c r="H56" s="190">
        <v>17</v>
      </c>
      <c r="I56" s="190">
        <v>46</v>
      </c>
      <c r="J56" s="190">
        <v>128</v>
      </c>
      <c r="K56" s="188">
        <v>15</v>
      </c>
      <c r="L56" s="272" t="s">
        <v>216</v>
      </c>
      <c r="O56" s="310"/>
    </row>
    <row r="57" spans="1:15" s="157" customFormat="1" ht="13.5">
      <c r="A57" s="187" t="s">
        <v>217</v>
      </c>
      <c r="B57" s="188">
        <v>9943</v>
      </c>
      <c r="C57" s="188">
        <v>8591</v>
      </c>
      <c r="D57" s="189">
        <v>8309</v>
      </c>
      <c r="E57" s="190">
        <v>1</v>
      </c>
      <c r="F57" s="190">
        <v>0</v>
      </c>
      <c r="G57" s="190">
        <v>80</v>
      </c>
      <c r="H57" s="190">
        <v>25</v>
      </c>
      <c r="I57" s="190">
        <v>36</v>
      </c>
      <c r="J57" s="190">
        <v>127</v>
      </c>
      <c r="K57" s="188">
        <v>14</v>
      </c>
      <c r="L57" s="272" t="s">
        <v>217</v>
      </c>
      <c r="O57" s="310"/>
    </row>
    <row r="58" spans="1:15" s="157" customFormat="1" ht="13.5">
      <c r="A58" s="187" t="s">
        <v>218</v>
      </c>
      <c r="B58" s="188">
        <v>7514</v>
      </c>
      <c r="C58" s="188">
        <v>6556</v>
      </c>
      <c r="D58" s="189">
        <v>6382</v>
      </c>
      <c r="E58" s="190">
        <v>0</v>
      </c>
      <c r="F58" s="190">
        <v>2</v>
      </c>
      <c r="G58" s="190">
        <v>57</v>
      </c>
      <c r="H58" s="190">
        <v>12</v>
      </c>
      <c r="I58" s="190">
        <v>20</v>
      </c>
      <c r="J58" s="190">
        <v>77</v>
      </c>
      <c r="K58" s="188">
        <v>6</v>
      </c>
      <c r="L58" s="272" t="s">
        <v>218</v>
      </c>
      <c r="O58" s="310"/>
    </row>
    <row r="59" spans="1:15" s="157" customFormat="1" ht="13.5">
      <c r="A59" s="187" t="s">
        <v>219</v>
      </c>
      <c r="B59" s="188">
        <v>20254</v>
      </c>
      <c r="C59" s="188">
        <v>16811</v>
      </c>
      <c r="D59" s="189">
        <v>16272</v>
      </c>
      <c r="E59" s="190">
        <v>1</v>
      </c>
      <c r="F59" s="190">
        <v>4</v>
      </c>
      <c r="G59" s="190">
        <v>152</v>
      </c>
      <c r="H59" s="190">
        <v>47</v>
      </c>
      <c r="I59" s="190">
        <v>103</v>
      </c>
      <c r="J59" s="190">
        <v>200</v>
      </c>
      <c r="K59" s="188">
        <v>33</v>
      </c>
      <c r="L59" s="272" t="s">
        <v>219</v>
      </c>
      <c r="O59" s="310"/>
    </row>
    <row r="60" spans="1:15" s="157" customFormat="1" ht="13.5">
      <c r="A60" s="187"/>
      <c r="B60" s="188"/>
      <c r="C60" s="188"/>
      <c r="D60" s="189"/>
      <c r="E60" s="190"/>
      <c r="F60" s="190"/>
      <c r="G60" s="190"/>
      <c r="H60" s="190"/>
      <c r="I60" s="190"/>
      <c r="J60" s="190"/>
      <c r="K60" s="188"/>
      <c r="L60" s="272"/>
      <c r="O60" s="310"/>
    </row>
    <row r="61" spans="1:15" s="157" customFormat="1" ht="13.5">
      <c r="A61" s="187" t="s">
        <v>220</v>
      </c>
      <c r="B61" s="188">
        <v>10673</v>
      </c>
      <c r="C61" s="188">
        <v>9201</v>
      </c>
      <c r="D61" s="189">
        <v>8864</v>
      </c>
      <c r="E61" s="190">
        <v>0</v>
      </c>
      <c r="F61" s="190">
        <v>1</v>
      </c>
      <c r="G61" s="190">
        <v>122</v>
      </c>
      <c r="H61" s="190">
        <v>12</v>
      </c>
      <c r="I61" s="190">
        <v>51</v>
      </c>
      <c r="J61" s="190">
        <v>142</v>
      </c>
      <c r="K61" s="188">
        <v>9</v>
      </c>
      <c r="L61" s="272" t="s">
        <v>220</v>
      </c>
      <c r="O61" s="310"/>
    </row>
    <row r="62" spans="1:15" s="157" customFormat="1" ht="13.5">
      <c r="A62" s="187" t="s">
        <v>221</v>
      </c>
      <c r="B62" s="188">
        <v>8517</v>
      </c>
      <c r="C62" s="188">
        <v>7619</v>
      </c>
      <c r="D62" s="189">
        <v>7360</v>
      </c>
      <c r="E62" s="190">
        <v>0</v>
      </c>
      <c r="F62" s="190">
        <v>1</v>
      </c>
      <c r="G62" s="190">
        <v>98</v>
      </c>
      <c r="H62" s="190">
        <v>14</v>
      </c>
      <c r="I62" s="190">
        <v>61</v>
      </c>
      <c r="J62" s="190">
        <v>76</v>
      </c>
      <c r="K62" s="188">
        <v>9</v>
      </c>
      <c r="L62" s="272" t="s">
        <v>221</v>
      </c>
      <c r="O62" s="310"/>
    </row>
    <row r="63" spans="1:15" s="157" customFormat="1" ht="13.5">
      <c r="A63" s="187" t="s">
        <v>222</v>
      </c>
      <c r="B63" s="188">
        <v>15734</v>
      </c>
      <c r="C63" s="188">
        <v>13741</v>
      </c>
      <c r="D63" s="189">
        <v>13351</v>
      </c>
      <c r="E63" s="190">
        <v>0</v>
      </c>
      <c r="F63" s="190">
        <v>2</v>
      </c>
      <c r="G63" s="190">
        <v>162</v>
      </c>
      <c r="H63" s="190">
        <v>22</v>
      </c>
      <c r="I63" s="190">
        <v>73</v>
      </c>
      <c r="J63" s="190">
        <v>119</v>
      </c>
      <c r="K63" s="188">
        <v>12</v>
      </c>
      <c r="L63" s="272" t="s">
        <v>222</v>
      </c>
      <c r="O63" s="310"/>
    </row>
    <row r="64" spans="1:15" s="157" customFormat="1" ht="13.5">
      <c r="A64" s="187" t="s">
        <v>223</v>
      </c>
      <c r="B64" s="188">
        <v>11141</v>
      </c>
      <c r="C64" s="188">
        <v>9776</v>
      </c>
      <c r="D64" s="189">
        <v>9504</v>
      </c>
      <c r="E64" s="190">
        <v>0</v>
      </c>
      <c r="F64" s="190">
        <v>1</v>
      </c>
      <c r="G64" s="190">
        <v>123</v>
      </c>
      <c r="H64" s="190">
        <v>20</v>
      </c>
      <c r="I64" s="190">
        <v>34</v>
      </c>
      <c r="J64" s="190">
        <v>80</v>
      </c>
      <c r="K64" s="188">
        <v>14</v>
      </c>
      <c r="L64" s="272" t="s">
        <v>223</v>
      </c>
      <c r="O64" s="310"/>
    </row>
    <row r="65" spans="1:15" s="157" customFormat="1" ht="13.5">
      <c r="A65" s="187" t="s">
        <v>224</v>
      </c>
      <c r="B65" s="188">
        <v>6853</v>
      </c>
      <c r="C65" s="188">
        <v>6054</v>
      </c>
      <c r="D65" s="189">
        <v>5868</v>
      </c>
      <c r="E65" s="190">
        <v>0</v>
      </c>
      <c r="F65" s="190">
        <v>1</v>
      </c>
      <c r="G65" s="190">
        <v>96</v>
      </c>
      <c r="H65" s="190">
        <v>18</v>
      </c>
      <c r="I65" s="190">
        <v>14</v>
      </c>
      <c r="J65" s="190">
        <v>50</v>
      </c>
      <c r="K65" s="188">
        <v>7</v>
      </c>
      <c r="L65" s="272" t="s">
        <v>224</v>
      </c>
      <c r="O65" s="310"/>
    </row>
    <row r="66" spans="1:15" s="157" customFormat="1" ht="13.5">
      <c r="A66" s="187"/>
      <c r="B66" s="188"/>
      <c r="C66" s="188"/>
      <c r="D66" s="189"/>
      <c r="E66" s="190"/>
      <c r="F66" s="190"/>
      <c r="G66" s="190"/>
      <c r="H66" s="190"/>
      <c r="I66" s="190"/>
      <c r="J66" s="190"/>
      <c r="K66" s="188"/>
      <c r="L66" s="272"/>
      <c r="O66" s="310"/>
    </row>
    <row r="67" spans="1:15" s="157" customFormat="1" ht="13.5">
      <c r="A67" s="187" t="s">
        <v>225</v>
      </c>
      <c r="B67" s="188">
        <v>10695</v>
      </c>
      <c r="C67" s="188">
        <v>9263</v>
      </c>
      <c r="D67" s="189">
        <v>8963</v>
      </c>
      <c r="E67" s="190">
        <v>0</v>
      </c>
      <c r="F67" s="190">
        <v>3</v>
      </c>
      <c r="G67" s="190">
        <v>123</v>
      </c>
      <c r="H67" s="190">
        <v>21</v>
      </c>
      <c r="I67" s="190">
        <v>64</v>
      </c>
      <c r="J67" s="190">
        <v>84</v>
      </c>
      <c r="K67" s="188">
        <v>5</v>
      </c>
      <c r="L67" s="272" t="s">
        <v>225</v>
      </c>
      <c r="O67" s="310"/>
    </row>
    <row r="68" spans="1:15" s="157" customFormat="1" ht="13.5">
      <c r="A68" s="187" t="s">
        <v>226</v>
      </c>
      <c r="B68" s="188">
        <v>8181</v>
      </c>
      <c r="C68" s="188">
        <v>7376</v>
      </c>
      <c r="D68" s="189">
        <v>7179</v>
      </c>
      <c r="E68" s="190">
        <v>0</v>
      </c>
      <c r="F68" s="190">
        <v>0</v>
      </c>
      <c r="G68" s="190">
        <v>79</v>
      </c>
      <c r="H68" s="190">
        <v>7</v>
      </c>
      <c r="I68" s="190">
        <v>42</v>
      </c>
      <c r="J68" s="190">
        <v>65</v>
      </c>
      <c r="K68" s="188">
        <v>4</v>
      </c>
      <c r="L68" s="272" t="s">
        <v>226</v>
      </c>
      <c r="O68" s="310"/>
    </row>
    <row r="69" spans="1:15" s="157" customFormat="1" ht="13.5">
      <c r="A69" s="187" t="s">
        <v>227</v>
      </c>
      <c r="B69" s="188">
        <v>12433</v>
      </c>
      <c r="C69" s="188">
        <v>11283</v>
      </c>
      <c r="D69" s="189">
        <v>10921</v>
      </c>
      <c r="E69" s="190">
        <v>0</v>
      </c>
      <c r="F69" s="190">
        <v>1</v>
      </c>
      <c r="G69" s="190">
        <v>185</v>
      </c>
      <c r="H69" s="190">
        <v>13</v>
      </c>
      <c r="I69" s="190">
        <v>54</v>
      </c>
      <c r="J69" s="190">
        <v>98</v>
      </c>
      <c r="K69" s="188">
        <v>11</v>
      </c>
      <c r="L69" s="272" t="s">
        <v>227</v>
      </c>
      <c r="O69" s="310"/>
    </row>
    <row r="70" spans="1:15" s="157" customFormat="1" ht="13.5">
      <c r="A70" s="187" t="s">
        <v>228</v>
      </c>
      <c r="B70" s="188">
        <v>12983</v>
      </c>
      <c r="C70" s="188">
        <v>11675</v>
      </c>
      <c r="D70" s="189">
        <v>11359</v>
      </c>
      <c r="E70" s="190">
        <v>3</v>
      </c>
      <c r="F70" s="190">
        <v>1</v>
      </c>
      <c r="G70" s="190">
        <v>135</v>
      </c>
      <c r="H70" s="190">
        <v>19</v>
      </c>
      <c r="I70" s="190">
        <v>54</v>
      </c>
      <c r="J70" s="190">
        <v>102</v>
      </c>
      <c r="K70" s="188">
        <v>5</v>
      </c>
      <c r="L70" s="272" t="s">
        <v>228</v>
      </c>
      <c r="O70" s="310"/>
    </row>
    <row r="71" spans="1:15" s="157" customFormat="1" ht="13.5">
      <c r="A71" s="187" t="s">
        <v>229</v>
      </c>
      <c r="B71" s="188">
        <v>6015</v>
      </c>
      <c r="C71" s="188">
        <v>5342</v>
      </c>
      <c r="D71" s="189">
        <v>5182</v>
      </c>
      <c r="E71" s="190">
        <v>0</v>
      </c>
      <c r="F71" s="190">
        <v>0</v>
      </c>
      <c r="G71" s="190">
        <v>75</v>
      </c>
      <c r="H71" s="190">
        <v>4</v>
      </c>
      <c r="I71" s="190">
        <v>26</v>
      </c>
      <c r="J71" s="190">
        <v>45</v>
      </c>
      <c r="K71" s="188">
        <v>10</v>
      </c>
      <c r="L71" s="272" t="s">
        <v>229</v>
      </c>
      <c r="O71" s="310"/>
    </row>
    <row r="72" spans="1:15" s="157" customFormat="1" ht="13.5">
      <c r="A72" s="238" t="s">
        <v>132</v>
      </c>
      <c r="B72" s="338">
        <f>SUM(B25:B71)</f>
        <v>545513</v>
      </c>
      <c r="C72" s="239">
        <v>471978</v>
      </c>
      <c r="D72" s="240">
        <v>453561</v>
      </c>
      <c r="E72" s="241">
        <v>1346</v>
      </c>
      <c r="F72" s="241">
        <v>66</v>
      </c>
      <c r="G72" s="241">
        <v>3725</v>
      </c>
      <c r="H72" s="241">
        <v>1257</v>
      </c>
      <c r="I72" s="241">
        <v>2962</v>
      </c>
      <c r="J72" s="241">
        <v>7030</v>
      </c>
      <c r="K72" s="239">
        <v>3377</v>
      </c>
      <c r="L72" s="275" t="s">
        <v>132</v>
      </c>
      <c r="O72" s="310"/>
    </row>
    <row r="73" spans="1:15" s="157" customFormat="1" ht="13.5">
      <c r="A73" s="187"/>
      <c r="B73" s="188"/>
      <c r="C73" s="188"/>
      <c r="D73" s="189"/>
      <c r="E73" s="190"/>
      <c r="F73" s="190"/>
      <c r="G73" s="190"/>
      <c r="H73" s="190"/>
      <c r="I73" s="190"/>
      <c r="J73" s="190"/>
      <c r="K73" s="188"/>
      <c r="L73" s="272"/>
      <c r="O73" s="310"/>
    </row>
    <row r="74" spans="1:15" s="157" customFormat="1" ht="13.5">
      <c r="A74" s="187" t="s">
        <v>230</v>
      </c>
      <c r="B74" s="188">
        <v>11632</v>
      </c>
      <c r="C74" s="188">
        <v>10271</v>
      </c>
      <c r="D74" s="189">
        <v>9837</v>
      </c>
      <c r="E74" s="190">
        <v>0</v>
      </c>
      <c r="F74" s="190">
        <v>2</v>
      </c>
      <c r="G74" s="190">
        <v>170</v>
      </c>
      <c r="H74" s="190">
        <v>23</v>
      </c>
      <c r="I74" s="190">
        <v>58</v>
      </c>
      <c r="J74" s="190">
        <v>168</v>
      </c>
      <c r="K74" s="188">
        <v>13</v>
      </c>
      <c r="L74" s="272" t="s">
        <v>230</v>
      </c>
      <c r="O74" s="310"/>
    </row>
    <row r="75" spans="1:15" s="157" customFormat="1" ht="13.5">
      <c r="A75" s="187" t="s">
        <v>231</v>
      </c>
      <c r="B75" s="188">
        <v>13979</v>
      </c>
      <c r="C75" s="188">
        <v>12461</v>
      </c>
      <c r="D75" s="189">
        <v>11999</v>
      </c>
      <c r="E75" s="190">
        <v>1</v>
      </c>
      <c r="F75" s="190">
        <v>7</v>
      </c>
      <c r="G75" s="190">
        <v>159</v>
      </c>
      <c r="H75" s="190">
        <v>67</v>
      </c>
      <c r="I75" s="190">
        <v>73</v>
      </c>
      <c r="J75" s="190">
        <v>142</v>
      </c>
      <c r="K75" s="188">
        <v>14</v>
      </c>
      <c r="L75" s="272" t="s">
        <v>231</v>
      </c>
      <c r="O75" s="310"/>
    </row>
    <row r="76" spans="1:15" s="157" customFormat="1" ht="13.5">
      <c r="A76" s="187" t="s">
        <v>232</v>
      </c>
      <c r="B76" s="188">
        <v>10897</v>
      </c>
      <c r="C76" s="188">
        <v>9856</v>
      </c>
      <c r="D76" s="189">
        <v>9485</v>
      </c>
      <c r="E76" s="190">
        <v>0</v>
      </c>
      <c r="F76" s="190">
        <v>1</v>
      </c>
      <c r="G76" s="190">
        <v>148</v>
      </c>
      <c r="H76" s="190">
        <v>29</v>
      </c>
      <c r="I76" s="190">
        <v>39</v>
      </c>
      <c r="J76" s="190">
        <v>145</v>
      </c>
      <c r="K76" s="188">
        <v>9</v>
      </c>
      <c r="L76" s="272" t="s">
        <v>232</v>
      </c>
      <c r="O76" s="310"/>
    </row>
    <row r="77" spans="1:15" s="157" customFormat="1" ht="13.5">
      <c r="A77" s="187" t="s">
        <v>233</v>
      </c>
      <c r="B77" s="188">
        <v>7620</v>
      </c>
      <c r="C77" s="188">
        <v>6822</v>
      </c>
      <c r="D77" s="189">
        <v>6496</v>
      </c>
      <c r="E77" s="190">
        <v>0</v>
      </c>
      <c r="F77" s="190">
        <v>4</v>
      </c>
      <c r="G77" s="190">
        <v>102</v>
      </c>
      <c r="H77" s="190">
        <v>39</v>
      </c>
      <c r="I77" s="190">
        <v>63</v>
      </c>
      <c r="J77" s="190">
        <v>110</v>
      </c>
      <c r="K77" s="188">
        <v>8</v>
      </c>
      <c r="L77" s="272" t="s">
        <v>233</v>
      </c>
      <c r="O77" s="310"/>
    </row>
    <row r="78" spans="1:15" s="157" customFormat="1" ht="13.5">
      <c r="A78" s="187" t="s">
        <v>234</v>
      </c>
      <c r="B78" s="188">
        <v>11836</v>
      </c>
      <c r="C78" s="188">
        <v>10475</v>
      </c>
      <c r="D78" s="189">
        <v>10083</v>
      </c>
      <c r="E78" s="190">
        <v>0</v>
      </c>
      <c r="F78" s="190">
        <v>6</v>
      </c>
      <c r="G78" s="190">
        <v>161</v>
      </c>
      <c r="H78" s="190">
        <v>33</v>
      </c>
      <c r="I78" s="190">
        <v>40</v>
      </c>
      <c r="J78" s="190">
        <v>142</v>
      </c>
      <c r="K78" s="188">
        <v>10</v>
      </c>
      <c r="L78" s="272" t="s">
        <v>234</v>
      </c>
      <c r="O78" s="310"/>
    </row>
    <row r="79" spans="1:15" s="157" customFormat="1" ht="13.5">
      <c r="A79" s="187"/>
      <c r="B79" s="188"/>
      <c r="C79" s="188"/>
      <c r="D79" s="189"/>
      <c r="E79" s="190"/>
      <c r="F79" s="190"/>
      <c r="G79" s="190"/>
      <c r="H79" s="190"/>
      <c r="I79" s="190"/>
      <c r="J79" s="190"/>
      <c r="K79" s="188"/>
      <c r="L79" s="272"/>
      <c r="O79" s="310"/>
    </row>
    <row r="80" spans="1:15" s="157" customFormat="1" ht="13.5">
      <c r="A80" s="191" t="s">
        <v>235</v>
      </c>
      <c r="B80" s="188">
        <v>8524</v>
      </c>
      <c r="C80" s="188">
        <v>7375</v>
      </c>
      <c r="D80" s="189">
        <v>7058</v>
      </c>
      <c r="E80" s="190">
        <v>0</v>
      </c>
      <c r="F80" s="190">
        <v>3</v>
      </c>
      <c r="G80" s="190">
        <v>131</v>
      </c>
      <c r="H80" s="190">
        <v>20</v>
      </c>
      <c r="I80" s="190">
        <v>30</v>
      </c>
      <c r="J80" s="190">
        <v>120</v>
      </c>
      <c r="K80" s="188">
        <v>13</v>
      </c>
      <c r="L80" s="273" t="s">
        <v>235</v>
      </c>
      <c r="O80" s="310"/>
    </row>
    <row r="81" spans="1:15" s="157" customFormat="1" ht="13.5">
      <c r="A81" s="191" t="s">
        <v>236</v>
      </c>
      <c r="B81" s="188">
        <v>6504</v>
      </c>
      <c r="C81" s="188">
        <v>5720</v>
      </c>
      <c r="D81" s="189">
        <v>5468</v>
      </c>
      <c r="E81" s="190">
        <v>0</v>
      </c>
      <c r="F81" s="190">
        <v>0</v>
      </c>
      <c r="G81" s="190">
        <v>107</v>
      </c>
      <c r="H81" s="190">
        <v>19</v>
      </c>
      <c r="I81" s="190">
        <v>20</v>
      </c>
      <c r="J81" s="190">
        <v>95</v>
      </c>
      <c r="K81" s="188">
        <v>11</v>
      </c>
      <c r="L81" s="273" t="s">
        <v>236</v>
      </c>
      <c r="O81" s="310"/>
    </row>
    <row r="82" spans="1:15" s="157" customFormat="1" ht="13.5">
      <c r="A82" s="191" t="s">
        <v>237</v>
      </c>
      <c r="B82" s="188">
        <v>12201</v>
      </c>
      <c r="C82" s="188">
        <v>10975</v>
      </c>
      <c r="D82" s="189">
        <v>10522</v>
      </c>
      <c r="E82" s="190">
        <v>0</v>
      </c>
      <c r="F82" s="190">
        <v>9</v>
      </c>
      <c r="G82" s="190">
        <v>166</v>
      </c>
      <c r="H82" s="190">
        <v>50</v>
      </c>
      <c r="I82" s="190">
        <v>44</v>
      </c>
      <c r="J82" s="190">
        <v>174</v>
      </c>
      <c r="K82" s="188">
        <v>10</v>
      </c>
      <c r="L82" s="273" t="s">
        <v>237</v>
      </c>
      <c r="O82" s="310"/>
    </row>
    <row r="83" spans="1:15" s="157" customFormat="1" ht="13.5">
      <c r="A83" s="192" t="s">
        <v>141</v>
      </c>
      <c r="B83" s="239">
        <f>SUM(B74:B82)</f>
        <v>83193</v>
      </c>
      <c r="C83" s="239">
        <v>73955</v>
      </c>
      <c r="D83" s="240">
        <v>70948</v>
      </c>
      <c r="E83" s="241">
        <v>1</v>
      </c>
      <c r="F83" s="241">
        <v>32</v>
      </c>
      <c r="G83" s="241">
        <v>1144</v>
      </c>
      <c r="H83" s="241">
        <v>280</v>
      </c>
      <c r="I83" s="241">
        <v>367</v>
      </c>
      <c r="J83" s="241">
        <v>1096</v>
      </c>
      <c r="K83" s="239">
        <v>88</v>
      </c>
      <c r="L83" s="274" t="s">
        <v>141</v>
      </c>
      <c r="O83" s="310"/>
    </row>
    <row r="84" spans="1:15" s="157" customFormat="1" ht="13.5">
      <c r="A84" s="191"/>
      <c r="B84" s="339"/>
      <c r="C84" s="198"/>
      <c r="D84" s="199"/>
      <c r="E84" s="200"/>
      <c r="F84" s="200"/>
      <c r="G84" s="200"/>
      <c r="H84" s="200"/>
      <c r="I84" s="200"/>
      <c r="J84" s="200"/>
      <c r="K84" s="198"/>
      <c r="L84" s="273"/>
      <c r="O84" s="310"/>
    </row>
    <row r="85" spans="1:15" s="157" customFormat="1" ht="13.5">
      <c r="A85" s="201" t="s">
        <v>238</v>
      </c>
      <c r="B85" s="242">
        <v>628706</v>
      </c>
      <c r="C85" s="242">
        <v>545933</v>
      </c>
      <c r="D85" s="243">
        <v>524509</v>
      </c>
      <c r="E85" s="244">
        <v>1347</v>
      </c>
      <c r="F85" s="244">
        <v>98</v>
      </c>
      <c r="G85" s="244">
        <v>4869</v>
      </c>
      <c r="H85" s="244">
        <v>1537</v>
      </c>
      <c r="I85" s="244">
        <v>3329</v>
      </c>
      <c r="J85" s="244">
        <v>8126</v>
      </c>
      <c r="K85" s="242">
        <v>3465</v>
      </c>
      <c r="L85" s="276" t="s">
        <v>238</v>
      </c>
      <c r="O85" s="310"/>
    </row>
    <row r="86" spans="1:15" s="157" customFormat="1" ht="13.5">
      <c r="A86" s="193"/>
      <c r="B86" s="337"/>
      <c r="C86" s="194"/>
      <c r="D86" s="195"/>
      <c r="E86" s="196"/>
      <c r="F86" s="196"/>
      <c r="G86" s="196"/>
      <c r="H86" s="196"/>
      <c r="I86" s="196"/>
      <c r="J86" s="196"/>
      <c r="K86" s="194"/>
      <c r="L86" s="197"/>
      <c r="O86" s="310"/>
    </row>
    <row r="87" spans="1:15" s="157" customFormat="1" ht="13.5">
      <c r="A87" s="187" t="s">
        <v>239</v>
      </c>
      <c r="B87" s="188">
        <v>6904</v>
      </c>
      <c r="C87" s="188">
        <v>6248</v>
      </c>
      <c r="D87" s="189">
        <v>6063</v>
      </c>
      <c r="E87" s="190">
        <v>0</v>
      </c>
      <c r="F87" s="190">
        <v>1</v>
      </c>
      <c r="G87" s="190">
        <v>53</v>
      </c>
      <c r="H87" s="190">
        <v>9</v>
      </c>
      <c r="I87" s="190">
        <v>41</v>
      </c>
      <c r="J87" s="190">
        <v>71</v>
      </c>
      <c r="K87" s="188">
        <v>10</v>
      </c>
      <c r="L87" s="272" t="s">
        <v>239</v>
      </c>
      <c r="O87" s="310"/>
    </row>
    <row r="88" spans="1:15" s="157" customFormat="1" ht="13.5">
      <c r="A88" s="191" t="s">
        <v>240</v>
      </c>
      <c r="B88" s="188">
        <v>16086</v>
      </c>
      <c r="C88" s="188">
        <v>13870</v>
      </c>
      <c r="D88" s="189">
        <v>13140</v>
      </c>
      <c r="E88" s="190">
        <v>1</v>
      </c>
      <c r="F88" s="190">
        <v>3</v>
      </c>
      <c r="G88" s="190">
        <v>116</v>
      </c>
      <c r="H88" s="190">
        <v>70</v>
      </c>
      <c r="I88" s="190">
        <v>202</v>
      </c>
      <c r="J88" s="190">
        <v>274</v>
      </c>
      <c r="K88" s="188">
        <v>65</v>
      </c>
      <c r="L88" s="273" t="s">
        <v>240</v>
      </c>
      <c r="O88" s="310"/>
    </row>
    <row r="89" spans="1:15" s="157" customFormat="1" ht="13.5">
      <c r="A89" s="191" t="s">
        <v>241</v>
      </c>
      <c r="B89" s="188">
        <v>10270</v>
      </c>
      <c r="C89" s="188">
        <v>9093</v>
      </c>
      <c r="D89" s="189">
        <v>8757</v>
      </c>
      <c r="E89" s="190">
        <v>0</v>
      </c>
      <c r="F89" s="190">
        <v>6</v>
      </c>
      <c r="G89" s="190">
        <v>154</v>
      </c>
      <c r="H89" s="190">
        <v>16</v>
      </c>
      <c r="I89" s="190">
        <v>31</v>
      </c>
      <c r="J89" s="190">
        <v>117</v>
      </c>
      <c r="K89" s="188">
        <v>12</v>
      </c>
      <c r="L89" s="273" t="s">
        <v>241</v>
      </c>
      <c r="O89" s="310"/>
    </row>
    <row r="90" spans="1:15" s="157" customFormat="1" ht="13.5">
      <c r="A90" s="191" t="s">
        <v>242</v>
      </c>
      <c r="B90" s="188">
        <v>15460</v>
      </c>
      <c r="C90" s="188">
        <v>13681</v>
      </c>
      <c r="D90" s="189">
        <v>13055</v>
      </c>
      <c r="E90" s="190">
        <v>0</v>
      </c>
      <c r="F90" s="190">
        <v>5</v>
      </c>
      <c r="G90" s="190">
        <v>271</v>
      </c>
      <c r="H90" s="190">
        <v>29</v>
      </c>
      <c r="I90" s="190">
        <v>109</v>
      </c>
      <c r="J90" s="190">
        <v>206</v>
      </c>
      <c r="K90" s="188">
        <v>6</v>
      </c>
      <c r="L90" s="273" t="s">
        <v>242</v>
      </c>
      <c r="O90" s="310"/>
    </row>
    <row r="91" spans="1:15" s="157" customFormat="1" ht="13.5">
      <c r="A91" s="191" t="s">
        <v>243</v>
      </c>
      <c r="B91" s="188">
        <v>15447</v>
      </c>
      <c r="C91" s="188">
        <v>13838</v>
      </c>
      <c r="D91" s="189">
        <v>13313</v>
      </c>
      <c r="E91" s="190">
        <v>2</v>
      </c>
      <c r="F91" s="190">
        <v>4</v>
      </c>
      <c r="G91" s="190">
        <v>187</v>
      </c>
      <c r="H91" s="190">
        <v>34</v>
      </c>
      <c r="I91" s="190">
        <v>92</v>
      </c>
      <c r="J91" s="190">
        <v>174</v>
      </c>
      <c r="K91" s="188">
        <v>34</v>
      </c>
      <c r="L91" s="273" t="s">
        <v>243</v>
      </c>
      <c r="O91" s="310"/>
    </row>
    <row r="92" spans="1:15" s="157" customFormat="1" ht="13.5">
      <c r="A92" s="191"/>
      <c r="B92" s="188"/>
      <c r="C92" s="188"/>
      <c r="D92" s="189"/>
      <c r="E92" s="190"/>
      <c r="F92" s="190"/>
      <c r="G92" s="190"/>
      <c r="H92" s="190"/>
      <c r="I92" s="190"/>
      <c r="J92" s="190"/>
      <c r="K92" s="188"/>
      <c r="L92" s="273"/>
      <c r="O92" s="310"/>
    </row>
    <row r="93" spans="1:15" s="157" customFormat="1" ht="13.5">
      <c r="A93" s="191" t="s">
        <v>244</v>
      </c>
      <c r="B93" s="188">
        <v>8400</v>
      </c>
      <c r="C93" s="188">
        <v>7477</v>
      </c>
      <c r="D93" s="189">
        <v>7162</v>
      </c>
      <c r="E93" s="190">
        <v>0</v>
      </c>
      <c r="F93" s="190">
        <v>1</v>
      </c>
      <c r="G93" s="190">
        <v>153</v>
      </c>
      <c r="H93" s="190">
        <v>18</v>
      </c>
      <c r="I93" s="190">
        <v>29</v>
      </c>
      <c r="J93" s="190">
        <v>109</v>
      </c>
      <c r="K93" s="188">
        <v>5</v>
      </c>
      <c r="L93" s="273" t="s">
        <v>244</v>
      </c>
      <c r="O93" s="310"/>
    </row>
    <row r="94" spans="1:15" s="157" customFormat="1" ht="13.5">
      <c r="A94" s="191" t="s">
        <v>245</v>
      </c>
      <c r="B94" s="188">
        <v>14316</v>
      </c>
      <c r="C94" s="188">
        <v>12636</v>
      </c>
      <c r="D94" s="189">
        <v>12224</v>
      </c>
      <c r="E94" s="190">
        <v>0</v>
      </c>
      <c r="F94" s="190">
        <v>4</v>
      </c>
      <c r="G94" s="190">
        <v>212</v>
      </c>
      <c r="H94" s="190">
        <v>27</v>
      </c>
      <c r="I94" s="190">
        <v>24</v>
      </c>
      <c r="J94" s="190">
        <v>128</v>
      </c>
      <c r="K94" s="188">
        <v>17</v>
      </c>
      <c r="L94" s="273" t="s">
        <v>245</v>
      </c>
      <c r="O94" s="310"/>
    </row>
    <row r="95" spans="1:15" s="157" customFormat="1" ht="13.5">
      <c r="A95" s="191" t="s">
        <v>246</v>
      </c>
      <c r="B95" s="188">
        <v>10290</v>
      </c>
      <c r="C95" s="188">
        <v>9259</v>
      </c>
      <c r="D95" s="189">
        <v>8904</v>
      </c>
      <c r="E95" s="190">
        <v>0</v>
      </c>
      <c r="F95" s="190">
        <v>0</v>
      </c>
      <c r="G95" s="190">
        <v>91</v>
      </c>
      <c r="H95" s="190">
        <v>15</v>
      </c>
      <c r="I95" s="190">
        <v>103</v>
      </c>
      <c r="J95" s="190">
        <v>126</v>
      </c>
      <c r="K95" s="188">
        <v>20</v>
      </c>
      <c r="L95" s="273" t="s">
        <v>246</v>
      </c>
      <c r="O95" s="310"/>
    </row>
    <row r="96" spans="1:15" s="157" customFormat="1" ht="13.5">
      <c r="A96" s="191" t="s">
        <v>247</v>
      </c>
      <c r="B96" s="188">
        <v>13459</v>
      </c>
      <c r="C96" s="188">
        <v>12013</v>
      </c>
      <c r="D96" s="189">
        <v>11664</v>
      </c>
      <c r="E96" s="190">
        <v>0</v>
      </c>
      <c r="F96" s="190">
        <v>0</v>
      </c>
      <c r="G96" s="190">
        <v>141</v>
      </c>
      <c r="H96" s="190">
        <v>27</v>
      </c>
      <c r="I96" s="190">
        <v>36</v>
      </c>
      <c r="J96" s="190">
        <v>126</v>
      </c>
      <c r="K96" s="188">
        <v>19</v>
      </c>
      <c r="L96" s="273" t="s">
        <v>247</v>
      </c>
      <c r="O96" s="310"/>
    </row>
    <row r="97" spans="1:15" s="157" customFormat="1" ht="13.5">
      <c r="A97" s="191" t="s">
        <v>248</v>
      </c>
      <c r="B97" s="188">
        <v>6282</v>
      </c>
      <c r="C97" s="188">
        <v>5542</v>
      </c>
      <c r="D97" s="189">
        <v>5358</v>
      </c>
      <c r="E97" s="190">
        <v>0</v>
      </c>
      <c r="F97" s="190">
        <v>0</v>
      </c>
      <c r="G97" s="190">
        <v>81</v>
      </c>
      <c r="H97" s="190">
        <v>16</v>
      </c>
      <c r="I97" s="190">
        <v>8</v>
      </c>
      <c r="J97" s="190">
        <v>73</v>
      </c>
      <c r="K97" s="188">
        <v>6</v>
      </c>
      <c r="L97" s="273" t="s">
        <v>248</v>
      </c>
      <c r="O97" s="310"/>
    </row>
    <row r="98" spans="1:15" s="157" customFormat="1" ht="13.5">
      <c r="A98" s="191"/>
      <c r="B98" s="188"/>
      <c r="C98" s="188"/>
      <c r="D98" s="189"/>
      <c r="E98" s="190"/>
      <c r="F98" s="190"/>
      <c r="G98" s="190"/>
      <c r="H98" s="190"/>
      <c r="I98" s="190"/>
      <c r="J98" s="190"/>
      <c r="K98" s="188"/>
      <c r="L98" s="273"/>
      <c r="O98" s="310"/>
    </row>
    <row r="99" spans="1:15" s="157" customFormat="1" ht="13.5">
      <c r="A99" s="191" t="s">
        <v>249</v>
      </c>
      <c r="B99" s="188">
        <v>8502</v>
      </c>
      <c r="C99" s="188">
        <v>7590</v>
      </c>
      <c r="D99" s="189">
        <v>7140</v>
      </c>
      <c r="E99" s="190">
        <v>0</v>
      </c>
      <c r="F99" s="190">
        <v>5</v>
      </c>
      <c r="G99" s="190">
        <v>142</v>
      </c>
      <c r="H99" s="190">
        <v>23</v>
      </c>
      <c r="I99" s="190">
        <v>111</v>
      </c>
      <c r="J99" s="190">
        <v>163</v>
      </c>
      <c r="K99" s="188">
        <v>6</v>
      </c>
      <c r="L99" s="273" t="s">
        <v>249</v>
      </c>
      <c r="O99" s="310"/>
    </row>
    <row r="100" spans="1:15" s="157" customFormat="1" ht="13.5">
      <c r="A100" s="191" t="s">
        <v>250</v>
      </c>
      <c r="B100" s="188">
        <v>10801</v>
      </c>
      <c r="C100" s="188">
        <v>9969</v>
      </c>
      <c r="D100" s="189">
        <v>9536</v>
      </c>
      <c r="E100" s="190">
        <v>1</v>
      </c>
      <c r="F100" s="190">
        <v>1</v>
      </c>
      <c r="G100" s="190">
        <v>153</v>
      </c>
      <c r="H100" s="190">
        <v>24</v>
      </c>
      <c r="I100" s="190">
        <v>103</v>
      </c>
      <c r="J100" s="190">
        <v>141</v>
      </c>
      <c r="K100" s="188">
        <v>11</v>
      </c>
      <c r="L100" s="273" t="s">
        <v>250</v>
      </c>
      <c r="O100" s="310"/>
    </row>
    <row r="101" spans="1:15" s="157" customFormat="1" ht="13.5">
      <c r="A101" s="191" t="s">
        <v>251</v>
      </c>
      <c r="B101" s="188">
        <v>6458</v>
      </c>
      <c r="C101" s="188">
        <v>5870</v>
      </c>
      <c r="D101" s="189">
        <v>5523</v>
      </c>
      <c r="E101" s="190">
        <v>0</v>
      </c>
      <c r="F101" s="190">
        <v>0</v>
      </c>
      <c r="G101" s="190">
        <v>89</v>
      </c>
      <c r="H101" s="190">
        <v>31</v>
      </c>
      <c r="I101" s="190">
        <v>27</v>
      </c>
      <c r="J101" s="190">
        <v>185</v>
      </c>
      <c r="K101" s="188">
        <v>15</v>
      </c>
      <c r="L101" s="273" t="s">
        <v>251</v>
      </c>
      <c r="O101" s="310"/>
    </row>
    <row r="102" spans="1:15" s="157" customFormat="1" ht="13.5">
      <c r="A102" s="191" t="s">
        <v>252</v>
      </c>
      <c r="B102" s="188">
        <v>12981</v>
      </c>
      <c r="C102" s="188">
        <v>11761</v>
      </c>
      <c r="D102" s="189">
        <v>11310</v>
      </c>
      <c r="E102" s="190">
        <v>0</v>
      </c>
      <c r="F102" s="190">
        <v>2</v>
      </c>
      <c r="G102" s="190">
        <v>191</v>
      </c>
      <c r="H102" s="190">
        <v>34</v>
      </c>
      <c r="I102" s="190">
        <v>74</v>
      </c>
      <c r="J102" s="190">
        <v>141</v>
      </c>
      <c r="K102" s="188">
        <v>9</v>
      </c>
      <c r="L102" s="273" t="s">
        <v>252</v>
      </c>
      <c r="O102" s="310"/>
    </row>
    <row r="103" spans="1:15" s="157" customFormat="1" ht="13.5">
      <c r="A103" s="191" t="s">
        <v>253</v>
      </c>
      <c r="B103" s="188">
        <v>8174</v>
      </c>
      <c r="C103" s="188">
        <v>7549</v>
      </c>
      <c r="D103" s="189">
        <v>7033</v>
      </c>
      <c r="E103" s="190">
        <v>1</v>
      </c>
      <c r="F103" s="190">
        <v>5</v>
      </c>
      <c r="G103" s="190">
        <v>135</v>
      </c>
      <c r="H103" s="190">
        <v>43</v>
      </c>
      <c r="I103" s="190">
        <v>124</v>
      </c>
      <c r="J103" s="190">
        <v>205</v>
      </c>
      <c r="K103" s="188">
        <v>4</v>
      </c>
      <c r="L103" s="273" t="s">
        <v>253</v>
      </c>
      <c r="O103" s="310"/>
    </row>
    <row r="104" spans="1:15" s="157" customFormat="1" ht="13.5">
      <c r="A104" s="191"/>
      <c r="B104" s="188"/>
      <c r="C104" s="188"/>
      <c r="D104" s="189"/>
      <c r="E104" s="190"/>
      <c r="F104" s="190"/>
      <c r="G104" s="190"/>
      <c r="H104" s="190"/>
      <c r="I104" s="190"/>
      <c r="J104" s="190"/>
      <c r="K104" s="188"/>
      <c r="L104" s="273"/>
      <c r="O104" s="310"/>
    </row>
    <row r="105" spans="1:15" s="157" customFormat="1" ht="13.5">
      <c r="A105" s="191" t="s">
        <v>254</v>
      </c>
      <c r="B105" s="188">
        <v>13907</v>
      </c>
      <c r="C105" s="188">
        <v>12474</v>
      </c>
      <c r="D105" s="189">
        <v>12049</v>
      </c>
      <c r="E105" s="190">
        <v>0</v>
      </c>
      <c r="F105" s="190">
        <v>3</v>
      </c>
      <c r="G105" s="190">
        <v>177</v>
      </c>
      <c r="H105" s="190">
        <v>19</v>
      </c>
      <c r="I105" s="190">
        <v>92</v>
      </c>
      <c r="J105" s="190">
        <v>124</v>
      </c>
      <c r="K105" s="188">
        <v>10</v>
      </c>
      <c r="L105" s="273" t="s">
        <v>254</v>
      </c>
      <c r="O105" s="310"/>
    </row>
    <row r="106" spans="1:15" s="157" customFormat="1" ht="13.5">
      <c r="A106" s="191" t="s">
        <v>255</v>
      </c>
      <c r="B106" s="188">
        <v>6129</v>
      </c>
      <c r="C106" s="188">
        <v>5533</v>
      </c>
      <c r="D106" s="189">
        <v>5340</v>
      </c>
      <c r="E106" s="190">
        <v>0</v>
      </c>
      <c r="F106" s="190">
        <v>2</v>
      </c>
      <c r="G106" s="190">
        <v>54</v>
      </c>
      <c r="H106" s="190">
        <v>10</v>
      </c>
      <c r="I106" s="190">
        <v>55</v>
      </c>
      <c r="J106" s="190">
        <v>68</v>
      </c>
      <c r="K106" s="188">
        <v>4</v>
      </c>
      <c r="L106" s="273" t="s">
        <v>255</v>
      </c>
      <c r="O106" s="310"/>
    </row>
    <row r="107" spans="1:15" s="157" customFormat="1" ht="13.5">
      <c r="A107" s="191" t="s">
        <v>256</v>
      </c>
      <c r="B107" s="188">
        <v>10679</v>
      </c>
      <c r="C107" s="188">
        <v>9396</v>
      </c>
      <c r="D107" s="189">
        <v>9088</v>
      </c>
      <c r="E107" s="190">
        <v>0</v>
      </c>
      <c r="F107" s="190">
        <v>3</v>
      </c>
      <c r="G107" s="190">
        <v>136</v>
      </c>
      <c r="H107" s="190">
        <v>21</v>
      </c>
      <c r="I107" s="190">
        <v>51</v>
      </c>
      <c r="J107" s="190">
        <v>85</v>
      </c>
      <c r="K107" s="188">
        <v>12</v>
      </c>
      <c r="L107" s="273" t="s">
        <v>256</v>
      </c>
      <c r="O107" s="310"/>
    </row>
    <row r="108" spans="1:15" s="157" customFormat="1" ht="13.5">
      <c r="A108" s="192" t="s">
        <v>257</v>
      </c>
      <c r="B108" s="242">
        <v>194545</v>
      </c>
      <c r="C108" s="242">
        <v>173799</v>
      </c>
      <c r="D108" s="243">
        <v>166659</v>
      </c>
      <c r="E108" s="244">
        <v>5</v>
      </c>
      <c r="F108" s="244">
        <v>45</v>
      </c>
      <c r="G108" s="244">
        <v>2536</v>
      </c>
      <c r="H108" s="244">
        <v>466</v>
      </c>
      <c r="I108" s="244">
        <v>1312</v>
      </c>
      <c r="J108" s="244">
        <v>2516</v>
      </c>
      <c r="K108" s="242">
        <v>265</v>
      </c>
      <c r="L108" s="274" t="s">
        <v>257</v>
      </c>
      <c r="O108" s="310"/>
    </row>
    <row r="109" spans="1:15" s="157" customFormat="1" ht="13.5">
      <c r="A109" s="193"/>
      <c r="B109" s="337"/>
      <c r="C109" s="194"/>
      <c r="D109" s="195"/>
      <c r="E109" s="196"/>
      <c r="F109" s="196"/>
      <c r="G109" s="196"/>
      <c r="H109" s="196"/>
      <c r="I109" s="196"/>
      <c r="J109" s="196"/>
      <c r="K109" s="194"/>
      <c r="L109" s="197"/>
      <c r="O109" s="310"/>
    </row>
    <row r="110" spans="1:15" s="157" customFormat="1" ht="13.5">
      <c r="A110" s="187" t="s">
        <v>258</v>
      </c>
      <c r="B110" s="188">
        <v>10330</v>
      </c>
      <c r="C110" s="188">
        <v>9457</v>
      </c>
      <c r="D110" s="189">
        <v>8798</v>
      </c>
      <c r="E110" s="190">
        <v>0</v>
      </c>
      <c r="F110" s="190">
        <v>12</v>
      </c>
      <c r="G110" s="190">
        <v>140</v>
      </c>
      <c r="H110" s="190">
        <v>50</v>
      </c>
      <c r="I110" s="190">
        <v>254</v>
      </c>
      <c r="J110" s="190">
        <v>197</v>
      </c>
      <c r="K110" s="188">
        <v>6</v>
      </c>
      <c r="L110" s="272" t="s">
        <v>258</v>
      </c>
      <c r="O110" s="310"/>
    </row>
    <row r="111" spans="1:15" s="157" customFormat="1" ht="13.5">
      <c r="A111" s="191" t="s">
        <v>259</v>
      </c>
      <c r="B111" s="188">
        <v>2380</v>
      </c>
      <c r="C111" s="188">
        <v>2141</v>
      </c>
      <c r="D111" s="189">
        <v>2042</v>
      </c>
      <c r="E111" s="190">
        <v>0</v>
      </c>
      <c r="F111" s="190">
        <v>2</v>
      </c>
      <c r="G111" s="190">
        <v>21</v>
      </c>
      <c r="H111" s="190">
        <v>11</v>
      </c>
      <c r="I111" s="190">
        <v>36</v>
      </c>
      <c r="J111" s="190">
        <v>29</v>
      </c>
      <c r="K111" s="188">
        <v>0</v>
      </c>
      <c r="L111" s="273" t="s">
        <v>259</v>
      </c>
      <c r="O111" s="310"/>
    </row>
    <row r="112" spans="1:15" s="157" customFormat="1" ht="13.5">
      <c r="A112" s="191" t="s">
        <v>260</v>
      </c>
      <c r="B112" s="339">
        <v>4335</v>
      </c>
      <c r="C112" s="198">
        <v>3983</v>
      </c>
      <c r="D112" s="199">
        <v>3801</v>
      </c>
      <c r="E112" s="200">
        <v>0</v>
      </c>
      <c r="F112" s="200">
        <v>1</v>
      </c>
      <c r="G112" s="200">
        <v>37</v>
      </c>
      <c r="H112" s="200">
        <v>18</v>
      </c>
      <c r="I112" s="200">
        <v>70</v>
      </c>
      <c r="J112" s="200">
        <v>56</v>
      </c>
      <c r="K112" s="198">
        <v>0</v>
      </c>
      <c r="L112" s="273" t="s">
        <v>260</v>
      </c>
      <c r="O112" s="310"/>
    </row>
    <row r="113" spans="1:15" s="157" customFormat="1" ht="13.5">
      <c r="A113" s="191" t="s">
        <v>261</v>
      </c>
      <c r="B113" s="339">
        <v>1009</v>
      </c>
      <c r="C113" s="198">
        <v>959</v>
      </c>
      <c r="D113" s="199">
        <v>854</v>
      </c>
      <c r="E113" s="200">
        <v>0</v>
      </c>
      <c r="F113" s="200">
        <v>2</v>
      </c>
      <c r="G113" s="200">
        <v>8</v>
      </c>
      <c r="H113" s="200">
        <v>19</v>
      </c>
      <c r="I113" s="200">
        <v>34</v>
      </c>
      <c r="J113" s="200">
        <v>42</v>
      </c>
      <c r="K113" s="198">
        <v>0</v>
      </c>
      <c r="L113" s="273" t="s">
        <v>261</v>
      </c>
      <c r="O113" s="310"/>
    </row>
    <row r="114" spans="1:15" s="157" customFormat="1" ht="13.5">
      <c r="A114" s="202" t="s">
        <v>262</v>
      </c>
      <c r="B114" s="340">
        <v>18054</v>
      </c>
      <c r="C114" s="245">
        <v>16540</v>
      </c>
      <c r="D114" s="246">
        <v>15495</v>
      </c>
      <c r="E114" s="247">
        <v>0</v>
      </c>
      <c r="F114" s="247">
        <v>17</v>
      </c>
      <c r="G114" s="247">
        <v>206</v>
      </c>
      <c r="H114" s="247">
        <v>98</v>
      </c>
      <c r="I114" s="247">
        <v>394</v>
      </c>
      <c r="J114" s="247">
        <v>324</v>
      </c>
      <c r="K114" s="245">
        <v>6</v>
      </c>
      <c r="L114" s="277" t="s">
        <v>262</v>
      </c>
      <c r="O114" s="310"/>
    </row>
    <row r="115" spans="1:15" s="157" customFormat="1" ht="14.25" thickBot="1">
      <c r="A115" s="203"/>
      <c r="B115" s="204"/>
      <c r="C115" s="204"/>
      <c r="D115" s="205"/>
      <c r="E115" s="206"/>
      <c r="F115" s="206"/>
      <c r="G115" s="206"/>
      <c r="H115" s="206"/>
      <c r="I115" s="206"/>
      <c r="J115" s="206"/>
      <c r="K115" s="204"/>
      <c r="L115" s="207"/>
      <c r="O115" s="310"/>
    </row>
    <row r="116" spans="1:15" s="157" customFormat="1" ht="15" thickBot="1" thickTop="1">
      <c r="A116" s="208" t="s">
        <v>284</v>
      </c>
      <c r="B116" s="248">
        <v>956361</v>
      </c>
      <c r="C116" s="248">
        <v>837721</v>
      </c>
      <c r="D116" s="249">
        <v>803453</v>
      </c>
      <c r="E116" s="250">
        <v>1354</v>
      </c>
      <c r="F116" s="250">
        <v>197</v>
      </c>
      <c r="G116" s="250">
        <v>9204</v>
      </c>
      <c r="H116" s="250">
        <v>2450</v>
      </c>
      <c r="I116" s="250">
        <v>6141</v>
      </c>
      <c r="J116" s="250">
        <v>12438</v>
      </c>
      <c r="K116" s="248">
        <v>3838</v>
      </c>
      <c r="L116" s="278" t="s">
        <v>263</v>
      </c>
      <c r="O116" s="310"/>
    </row>
    <row r="117" ht="13.5">
      <c r="A117" s="341" t="s">
        <v>295</v>
      </c>
    </row>
    <row r="118" spans="2:11" ht="13.5">
      <c r="B118" s="311"/>
      <c r="C118" s="311"/>
      <c r="D118" s="311"/>
      <c r="E118" s="311"/>
      <c r="F118" s="311"/>
      <c r="G118" s="311"/>
      <c r="H118" s="311"/>
      <c r="I118" s="311"/>
      <c r="J118" s="311"/>
      <c r="K118" s="311"/>
    </row>
  </sheetData>
  <sheetProtection/>
  <mergeCells count="13">
    <mergeCell ref="B2:B5"/>
    <mergeCell ref="A2:A5"/>
    <mergeCell ref="C2:C5"/>
    <mergeCell ref="D2:J2"/>
    <mergeCell ref="K2:K5"/>
    <mergeCell ref="L2:L5"/>
    <mergeCell ref="D3:G3"/>
    <mergeCell ref="H3:H5"/>
    <mergeCell ref="I3:I5"/>
    <mergeCell ref="J3:J5"/>
    <mergeCell ref="D4:D5"/>
    <mergeCell ref="F4:F5"/>
    <mergeCell ref="G4:G5"/>
  </mergeCells>
  <printOptions/>
  <pageMargins left="0.7874015748031497" right="0.7874015748031497" top="0.984251968503937" bottom="0.984251968503937" header="0.5118110236220472" footer="0.5118110236220472"/>
  <pageSetup fitToHeight="2" horizontalDpi="600" verticalDpi="600" orientation="portrait" paperSize="9" scale="61" r:id="rId1"/>
  <headerFooter alignWithMargins="0">
    <oddFooter>&amp;R&amp;10東京国税局
法人税１
（H22）</oddFooter>
  </headerFooter>
  <rowBreaks count="1" manualBreakCount="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2012-05-31T03:10:49Z</cp:lastPrinted>
  <dcterms:created xsi:type="dcterms:W3CDTF">2011-06-21T05:03:59Z</dcterms:created>
  <dcterms:modified xsi:type="dcterms:W3CDTF">2012-05-31T09:49:45Z</dcterms:modified>
  <cp:category/>
  <cp:version/>
  <cp:contentType/>
  <cp:contentStatus/>
</cp:coreProperties>
</file>