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'(4)税務署別(個人事業者）'!$A$1:$N$118</definedName>
    <definedName name="_xlnm.Print_Area" localSheetId="5">'(4)税務署別（合計）'!$A$1:$R$116</definedName>
    <definedName name="_xlnm.Print_Area" localSheetId="4">'(4)税務署別（法人）'!$A$1:$N$116</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fullCalcOnLoad="1"/>
</workbook>
</file>

<file path=xl/sharedStrings.xml><?xml version="1.0" encoding="utf-8"?>
<sst xmlns="http://schemas.openxmlformats.org/spreadsheetml/2006/main" count="490" uniqueCount="166">
  <si>
    <t>７　消　費　税</t>
  </si>
  <si>
    <t>区　　　分</t>
  </si>
  <si>
    <t>件　　　数</t>
  </si>
  <si>
    <t>税　　　額</t>
  </si>
  <si>
    <t>件</t>
  </si>
  <si>
    <t>千円</t>
  </si>
  <si>
    <t>差引計</t>
  </si>
  <si>
    <t>加算税</t>
  </si>
  <si>
    <t>課税事業者届出書</t>
  </si>
  <si>
    <t>課税事業者選択届出書</t>
  </si>
  <si>
    <t>新設法人に該当する旨の届出書</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</si>
  <si>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</si>
  <si>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</si>
  <si>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</si>
  <si>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</si>
  <si>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</si>
  <si>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</si>
  <si>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</si>
  <si>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</si>
  <si>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</si>
  <si>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</si>
  <si>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</si>
  <si>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</si>
  <si>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</si>
  <si>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法　　　　　　　人</t>
  </si>
  <si>
    <t>合　　　　　　　計</t>
  </si>
  <si>
    <t>件　　数</t>
  </si>
  <si>
    <t>税　　額</t>
  </si>
  <si>
    <t>　イ　個人事業者</t>
  </si>
  <si>
    <t>合　　　　　　計</t>
  </si>
  <si>
    <t>簡易申告及び処理</t>
  </si>
  <si>
    <t>小　　　　　　計</t>
  </si>
  <si>
    <t>合　　　計</t>
  </si>
  <si>
    <t>件　　数</t>
  </si>
  <si>
    <t>納　　　税　　　申　　　告　　　及　　　び　　　処　　　理</t>
  </si>
  <si>
    <t>税　額　①</t>
  </si>
  <si>
    <t>税　額　②</t>
  </si>
  <si>
    <t>税　額　③</t>
  </si>
  <si>
    <t>課　税　事　業　者　等　届　出　件　数</t>
  </si>
  <si>
    <t>　ロ　法　　　人</t>
  </si>
  <si>
    <t>税務署名</t>
  </si>
  <si>
    <t>(3)　課税事業者等届出件数</t>
  </si>
  <si>
    <t>税額
(①－②＋③)</t>
  </si>
  <si>
    <t>(1)　課税状況</t>
  </si>
  <si>
    <t>千円</t>
  </si>
  <si>
    <t>既往年分の
申告及び処理</t>
  </si>
  <si>
    <t>新設法人に
該当する旨
の届出</t>
  </si>
  <si>
    <t>件数</t>
  </si>
  <si>
    <t>税額</t>
  </si>
  <si>
    <t>課税事業者
届出</t>
  </si>
  <si>
    <t>課税事業者
選択届出</t>
  </si>
  <si>
    <t>件</t>
  </si>
  <si>
    <t>税務署名</t>
  </si>
  <si>
    <t>税務署名</t>
  </si>
  <si>
    <t>現年分</t>
  </si>
  <si>
    <t>既往年分</t>
  </si>
  <si>
    <t>総　計</t>
  </si>
  <si>
    <t>(2)　課税状況の累年比較</t>
  </si>
  <si>
    <t>(4)　税務署別課税状況</t>
  </si>
  <si>
    <t>(4)　税務署別課税状況（続）</t>
  </si>
  <si>
    <t>（注）この表は「(1)　課税状況の本年分」及び「(3)　課税事業者等届出件数」を税務署別に示したものである。</t>
  </si>
  <si>
    <t>平成16年度</t>
  </si>
  <si>
    <t>平成17年度</t>
  </si>
  <si>
    <t>平成18年度</t>
  </si>
  <si>
    <t>平成19年度</t>
  </si>
  <si>
    <t>調査対象等：</t>
  </si>
  <si>
    <t>調査対象等：平成20年度末（平成21年３月31日現在）の届出件数を示している。</t>
  </si>
  <si>
    <t>平成20年度</t>
  </si>
  <si>
    <t>千葉東</t>
  </si>
  <si>
    <t>千葉南</t>
  </si>
  <si>
    <t>千葉西</t>
  </si>
  <si>
    <t>銚子</t>
  </si>
  <si>
    <t>市川</t>
  </si>
  <si>
    <t>船橋</t>
  </si>
  <si>
    <t>館山</t>
  </si>
  <si>
    <t>木更津</t>
  </si>
  <si>
    <t>松戸</t>
  </si>
  <si>
    <t>佐原</t>
  </si>
  <si>
    <t>茂原</t>
  </si>
  <si>
    <t>成田</t>
  </si>
  <si>
    <t>東金</t>
  </si>
  <si>
    <t>柏　</t>
  </si>
  <si>
    <t>千葉県計</t>
  </si>
  <si>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</si>
  <si>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</si>
  <si>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</si>
  <si>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</si>
  <si>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</si>
  <si>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</si>
  <si>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</si>
  <si>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</si>
  <si>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</si>
  <si>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</si>
  <si>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</si>
  <si>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</si>
  <si>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</si>
  <si>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</si>
  <si>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</si>
  <si>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</si>
  <si>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</si>
  <si>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</si>
  <si>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</si>
  <si>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</si>
  <si>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</si>
  <si>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</si>
  <si>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</si>
  <si>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</si>
  <si>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</si>
  <si>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</si>
  <si>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</si>
  <si>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</si>
  <si>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</si>
  <si>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</si>
  <si>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</si>
  <si>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</si>
  <si>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</si>
  <si>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</si>
  <si>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</si>
  <si>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</si>
  <si>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</si>
  <si>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</si>
  <si>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</si>
  <si>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</si>
  <si>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</si>
  <si>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</si>
  <si>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</si>
  <si>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</si>
  <si>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</si>
  <si>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</si>
  <si>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</si>
  <si>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</si>
  <si>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</si>
  <si>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</si>
  <si>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</si>
  <si>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</si>
  <si>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</si>
  <si>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</si>
  <si>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</si>
  <si>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</si>
  <si>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</si>
  <si>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</si>
  <si>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</si>
  <si>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</si>
  <si>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</si>
  <si>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</si>
  <si>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</si>
  <si>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</si>
  <si>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</si>
  <si>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</si>
  <si>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</si>
  <si>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</si>
  <si>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</si>
  <si>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</si>
  <si>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</si>
  <si>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</si>
  <si>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</si>
  <si>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</si>
  <si>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</si>
  <si>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総　計</t>
  </si>
  <si>
    <t>総計</t>
  </si>
  <si>
    <t>　ハ　個人事業者と法人の合計</t>
  </si>
  <si>
    <t xml:space="preserve">  「現年分」は、平成20年４月１日から平成21年３月31日までに終了した課税期間について、平成21年６月30日現在の申告（国・地方公共団体等については平成21年９月30日までの申告を含む。）及び処理（更正、決定等）による課税事績を「申告書及び決議書」に基づいて作成した。</t>
  </si>
  <si>
    <t xml:space="preserve">  「既往年分」は、平成20年３月31日以前に終了した課税期間について、平成20年７月１日から平成21年６月30日までの間の申告（平成20年７月１日から同年10月１日までの間の国・地方公共団体等に係る申告を除く。）及び処理（更正、決定等）による課税事績を「申告書及び決議書」に基づいて作成した。</t>
  </si>
  <si>
    <t xml:space="preserve">   （注）    １　税関分は含まない。</t>
  </si>
  <si>
    <t>　　　       ２　「件数欄」の「実」は、実件数を示す。</t>
  </si>
  <si>
    <t xml:space="preserve">  （注）    納税義務者でなくなった旨の届出書又は課税事業者選択不適用届出書を提出した者は含まない。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</si>
</sst>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_ * #,##0_ ;_ * \△\ #,##0_ ;_ * &quot;-&quot;_ ;_ @_ "/>
    <numFmt numFmtId="178" formatCode="#,##0_);[Red]\(#,##0\)"/>
  </numFmts>
  <fonts count="44">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hair"/>
      <right style="thin"/>
      <top style="thin"/>
      <bottom/>
    </border>
    <border>
      <left/>
      <right style="thin"/>
      <top style="thin"/>
      <bottom/>
    </border>
    <border>
      <left/>
      <right style="medium"/>
      <top style="thin"/>
      <bottom/>
    </border>
    <border>
      <left style="thin"/>
      <right style="hair"/>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border>
    <border>
      <left style="thin"/>
      <right style="thin"/>
      <top style="medium"/>
      <bottom/>
    </border>
    <border>
      <left style="thin"/>
      <right style="medium"/>
      <top style="medium"/>
      <bottom/>
    </border>
    <border>
      <left style="thin"/>
      <right/>
      <top style="medium"/>
      <bottom/>
    </border>
    <border>
      <left style="thin"/>
      <right/>
      <top/>
      <bottom style="medium"/>
    </border>
    <border>
      <left style="medium"/>
      <right/>
      <top/>
      <bottom style="double"/>
    </border>
    <border>
      <left style="hair"/>
      <right style="medium"/>
      <top style="thin"/>
      <bottom/>
    </border>
    <border>
      <left style="thin"/>
      <right style="hair"/>
      <top/>
      <bottom/>
    </border>
    <border>
      <left style="thin"/>
      <right style="hair"/>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border>
    <border>
      <left style="hair"/>
      <right style="thin"/>
      <top style="hair">
        <color indexed="55"/>
      </top>
      <bottom style="thin"/>
    </border>
    <border>
      <left style="hair"/>
      <right style="hair"/>
      <top/>
      <bottom style="medium"/>
    </border>
    <border>
      <left style="hair"/>
      <right style="thin"/>
      <top/>
      <bottom style="medium"/>
    </border>
    <border>
      <left style="hair"/>
      <right style="medium"/>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top style="thin"/>
      <bottom/>
    </border>
    <border>
      <left style="medium"/>
      <right/>
      <top style="thin"/>
      <bottom/>
    </border>
    <border>
      <left style="hair"/>
      <right style="hair"/>
      <top style="thin"/>
      <bottom/>
    </border>
    <border>
      <left style="medium"/>
      <right/>
      <top style="thin">
        <color indexed="55"/>
      </top>
      <bottom style="thin">
        <color indexed="55"/>
      </bottom>
    </border>
    <border>
      <left style="thin"/>
      <right style="hair"/>
      <top style="hair"/>
      <bottom style="thin"/>
    </border>
    <border>
      <left style="hair"/>
      <right style="thin"/>
      <top style="hair"/>
      <bottom style="thin"/>
    </border>
    <border>
      <left style="hair"/>
      <right/>
      <top style="hair"/>
      <bottom style="thin"/>
    </border>
    <border>
      <left style="hair"/>
      <right style="hair"/>
      <top style="thin"/>
      <bottom style="hair">
        <color indexed="55"/>
      </bottom>
    </border>
    <border>
      <left style="medium"/>
      <right/>
      <top style="hair">
        <color indexed="55"/>
      </top>
      <bottom style="hair">
        <color indexed="55"/>
      </bottom>
    </border>
    <border>
      <left style="medium"/>
      <right/>
      <top/>
      <bottom style="hair">
        <color indexed="55"/>
      </bottom>
    </border>
    <border>
      <left style="medium"/>
      <right/>
      <top style="thin">
        <color indexed="55"/>
      </top>
      <bottom style="hair">
        <color indexed="55"/>
      </bottom>
    </border>
    <border>
      <left style="hair"/>
      <right style="thin"/>
      <top/>
      <bottom style="hair">
        <color indexed="55"/>
      </bottom>
    </border>
    <border>
      <left style="hair"/>
      <right style="hair"/>
      <top/>
      <bottom style="hair">
        <color indexed="55"/>
      </bottom>
    </border>
    <border>
      <left style="hair"/>
      <right style="medium"/>
      <top/>
      <bottom style="hair">
        <color indexed="55"/>
      </bottom>
    </border>
    <border>
      <left style="thin"/>
      <right style="hair"/>
      <top/>
      <bottom style="hair">
        <color indexed="55"/>
      </botto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top/>
      <bottom style="thin">
        <color indexed="55"/>
      </bottom>
    </border>
    <border>
      <left/>
      <right/>
      <top style="medium"/>
      <bottom/>
    </border>
    <border>
      <left style="hair"/>
      <right/>
      <top/>
      <bottom style="hair">
        <color indexed="55"/>
      </bottom>
    </border>
    <border>
      <left style="thin"/>
      <right style="medium"/>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medium"/>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style="medium"/>
      <top style="hair">
        <color indexed="55"/>
      </top>
      <bottom style="thin">
        <color indexed="55"/>
      </bottom>
    </border>
    <border>
      <left style="thin"/>
      <right style="hair"/>
      <top/>
      <bottom style="thin">
        <color indexed="55"/>
      </bottom>
    </border>
    <border>
      <left style="hair"/>
      <right style="thin"/>
      <top/>
      <bottom style="thin">
        <color indexed="55"/>
      </bottom>
    </border>
    <border>
      <left style="hair"/>
      <right/>
      <top/>
      <bottom style="thin">
        <color indexed="55"/>
      </bottom>
    </border>
    <border>
      <left style="thin"/>
      <right style="medium"/>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top style="thin">
        <color indexed="55"/>
      </top>
      <bottom style="thin">
        <color indexed="55"/>
      </bottom>
    </border>
    <border>
      <left/>
      <right style="medium"/>
      <top/>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top style="thin">
        <color indexed="55"/>
      </top>
      <bottom style="hair">
        <color indexed="55"/>
      </bottom>
    </border>
    <border>
      <left style="thin"/>
      <right style="medium"/>
      <top style="thin">
        <color indexed="55"/>
      </top>
      <bottom style="hair">
        <color indexed="55"/>
      </bottom>
    </border>
    <border>
      <left/>
      <right style="medium"/>
      <top style="thin">
        <color indexed="55"/>
      </top>
      <bottom style="thin">
        <color indexed="55"/>
      </bottom>
    </border>
    <border>
      <left style="thin"/>
      <right style="medium"/>
      <top style="hair">
        <color indexed="55"/>
      </top>
      <bottom style="hair">
        <color indexed="55"/>
      </bottom>
    </border>
    <border>
      <left style="thin"/>
      <right style="hair"/>
      <top style="thin">
        <color indexed="55"/>
      </top>
      <bottom style="double"/>
    </border>
    <border>
      <left style="hair"/>
      <right style="thin"/>
      <top style="thin">
        <color indexed="55"/>
      </top>
      <bottom style="double"/>
    </border>
    <border>
      <left style="hair"/>
      <right/>
      <top style="thin">
        <color indexed="55"/>
      </top>
      <bottom style="double"/>
    </border>
    <border>
      <left/>
      <right style="medium"/>
      <top/>
      <bottom style="double"/>
    </border>
    <border>
      <left style="medium"/>
      <right/>
      <top/>
      <bottom style="medium"/>
    </border>
    <border>
      <left style="hair"/>
      <right/>
      <top/>
      <bottom style="medium"/>
    </border>
    <border>
      <left/>
      <right style="medium"/>
      <top/>
      <bottom style="medium"/>
    </border>
    <border>
      <left style="medium"/>
      <right/>
      <top style="hair">
        <color indexed="55"/>
      </top>
      <bottom style="hair">
        <color theme="0" tint="-0.3499799966812134"/>
      </bottom>
    </border>
    <border>
      <left style="thin"/>
      <right style="hair"/>
      <top style="hair">
        <color indexed="55"/>
      </top>
      <bottom style="hair">
        <color theme="0" tint="-0.3499799966812134"/>
      </bottom>
    </border>
    <border>
      <left style="hair"/>
      <right style="thin"/>
      <top style="hair">
        <color indexed="55"/>
      </top>
      <bottom style="hair">
        <color theme="0" tint="-0.3499799966812134"/>
      </bottom>
    </border>
    <border>
      <left style="hair"/>
      <right/>
      <top style="hair">
        <color indexed="55"/>
      </top>
      <bottom style="hair">
        <color theme="0" tint="-0.3499799966812134"/>
      </bottom>
    </border>
    <border>
      <left style="thin"/>
      <right style="medium"/>
      <top style="hair">
        <color indexed="55"/>
      </top>
      <bottom style="hair">
        <color theme="0" tint="-0.3499799966812134"/>
      </bottom>
    </border>
    <border>
      <left style="hair"/>
      <right style="hair"/>
      <top style="hair">
        <color indexed="55"/>
      </top>
      <bottom style="thin">
        <color indexed="55"/>
      </bottom>
    </border>
    <border>
      <left style="hair"/>
      <right style="hair"/>
      <top/>
      <bottom style="thin">
        <color indexed="55"/>
      </bottom>
    </border>
    <border>
      <left style="thin"/>
      <right style="medium"/>
      <top/>
      <bottom style="thin">
        <color indexed="23"/>
      </bottom>
    </border>
    <border>
      <left style="hair"/>
      <right style="hair"/>
      <top style="thin">
        <color indexed="55"/>
      </top>
      <bottom style="thin">
        <color indexed="55"/>
      </bottom>
    </border>
    <border>
      <left style="thin"/>
      <right style="medium"/>
      <top style="thin">
        <color indexed="23"/>
      </top>
      <bottom style="thin">
        <color indexed="23"/>
      </bottom>
    </border>
    <border>
      <left style="hair"/>
      <right style="hair"/>
      <top style="thin">
        <color indexed="55"/>
      </top>
      <bottom style="hair">
        <color indexed="55"/>
      </bottom>
    </border>
    <border>
      <left style="thin"/>
      <right style="medium"/>
      <top style="thin">
        <color indexed="23"/>
      </top>
      <bottom style="hair">
        <color indexed="55"/>
      </bottom>
    </border>
    <border>
      <left style="hair"/>
      <right style="hair"/>
      <top style="hair">
        <color indexed="55"/>
      </top>
      <bottom style="hair">
        <color theme="0" tint="-0.3499799966812134"/>
      </bottom>
    </border>
    <border>
      <left style="thin"/>
      <right style="hair"/>
      <top style="thin">
        <color indexed="55"/>
      </top>
      <bottom/>
    </border>
    <border>
      <left style="hair"/>
      <right style="thin"/>
      <top style="thin">
        <color indexed="55"/>
      </top>
      <bottom/>
    </border>
    <border>
      <left style="hair"/>
      <right style="hair"/>
      <top style="thin">
        <color indexed="55"/>
      </top>
      <bottom/>
    </border>
    <border>
      <left style="thin"/>
      <right style="medium"/>
      <top style="thin">
        <color indexed="23"/>
      </top>
      <bottom/>
    </border>
    <border>
      <left style="thin"/>
      <right style="medium"/>
      <top style="thin">
        <color indexed="23"/>
      </top>
      <bottom style="thin">
        <color indexed="55"/>
      </bottom>
    </border>
    <border>
      <left style="medium"/>
      <right/>
      <top style="double"/>
      <bottom style="mediu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medium"/>
      <top style="double"/>
      <bottom style="medium"/>
    </border>
    <border>
      <left style="medium"/>
      <right/>
      <top style="hair">
        <color indexed="55"/>
      </top>
      <bottom>
        <color indexed="63"/>
      </bottom>
    </border>
    <border>
      <left style="thin"/>
      <right style="hair"/>
      <top style="hair">
        <color indexed="55"/>
      </top>
      <bottom>
        <color indexed="63"/>
      </bottom>
    </border>
    <border>
      <left style="hair"/>
      <right/>
      <top style="hair">
        <color indexed="55"/>
      </top>
      <bottom>
        <color indexed="63"/>
      </bottom>
    </border>
    <border>
      <left style="thin"/>
      <right style="medium"/>
      <top style="hair">
        <color indexed="55"/>
      </top>
      <bottom>
        <color indexed="63"/>
      </bottom>
    </border>
    <border>
      <left style="medium"/>
      <right/>
      <top style="hair">
        <color theme="0" tint="-0.3499799966812134"/>
      </top>
      <bottom style="hair">
        <color theme="0" tint="-0.3499799966812134"/>
      </bottom>
    </border>
    <border>
      <left style="thin"/>
      <right style="hair"/>
      <top style="hair">
        <color theme="0" tint="-0.3499799966812134"/>
      </top>
      <bottom style="hair">
        <color theme="0" tint="-0.3499799966812134"/>
      </bottom>
    </border>
    <border>
      <left style="hair"/>
      <right style="thin"/>
      <top style="hair">
        <color theme="0" tint="-0.3499799966812134"/>
      </top>
      <bottom style="hair">
        <color theme="0" tint="-0.3499799966812134"/>
      </bottom>
    </border>
    <border>
      <left style="hair"/>
      <right/>
      <top style="hair">
        <color theme="0" tint="-0.3499799966812134"/>
      </top>
      <bottom style="hair">
        <color theme="0" tint="-0.3499799966812134"/>
      </bottom>
    </border>
    <border>
      <left style="thin"/>
      <right style="medium"/>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style="medium"/>
      <right/>
      <top style="thin"/>
      <bottom style="thin"/>
    </border>
    <border>
      <left/>
      <right style="thin"/>
      <top style="thin"/>
      <bottom style="thin"/>
    </border>
    <border>
      <left/>
      <right style="thin"/>
      <top/>
      <bottom style="medium"/>
    </border>
    <border>
      <left style="medium"/>
      <right style="hair"/>
      <top style="thin"/>
      <bottom style="hair"/>
    </border>
    <border>
      <left style="medium"/>
      <right style="hair"/>
      <top style="hair"/>
      <bottom style="hair"/>
    </border>
    <border>
      <left style="thin"/>
      <right/>
      <top style="medium"/>
      <bottom style="thin"/>
    </border>
    <border>
      <left/>
      <right/>
      <top style="medium"/>
      <bottom style="thin"/>
    </border>
    <border>
      <left/>
      <right style="medium"/>
      <top style="medium"/>
      <bottom style="thin"/>
    </border>
    <border>
      <left style="medium"/>
      <right style="hair"/>
      <top/>
      <bottom/>
    </border>
    <border>
      <left style="medium"/>
      <right style="hair"/>
      <top/>
      <bottom style="thin"/>
    </border>
    <border>
      <left/>
      <right style="thin"/>
      <top style="medium"/>
      <bottom style="thin"/>
    </border>
    <border>
      <left style="medium"/>
      <right/>
      <top style="medium"/>
      <bottom/>
    </border>
    <border>
      <left/>
      <right style="thin"/>
      <top style="medium"/>
      <bottom/>
    </border>
    <border>
      <left/>
      <right style="thin"/>
      <top/>
      <bottom/>
    </border>
    <border>
      <left style="thin"/>
      <right style="thin"/>
      <top style="medium"/>
      <bottom style="thin"/>
    </border>
    <border>
      <left/>
      <right style="medium"/>
      <top style="medium"/>
      <bottom/>
    </border>
    <border>
      <left style="medium"/>
      <right style="hair"/>
      <top style="hair"/>
      <bottom style="medium"/>
    </border>
    <border>
      <left style="medium"/>
      <right style="hair"/>
      <top/>
      <bottom style="hair"/>
    </border>
    <border>
      <left style="medium"/>
      <right style="hair"/>
      <top style="hair"/>
      <bottom style="thin"/>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medium"/>
      <right/>
      <top/>
      <bottom style="thin"/>
    </border>
    <border>
      <left style="thin"/>
      <right style="thin"/>
      <top style="medium"/>
      <bottom style="hair"/>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style="hair"/>
      <right style="hair"/>
      <top style="hair"/>
      <bottom style="hair"/>
    </border>
    <border>
      <left style="hair"/>
      <right style="hair"/>
      <top style="hair"/>
      <bottom style="thin"/>
    </border>
    <border>
      <left style="thin"/>
      <right style="hair"/>
      <top style="hair"/>
      <bottom/>
    </border>
    <border>
      <left style="thin"/>
      <right style="hair"/>
      <top/>
      <bottom style="thin"/>
    </border>
    <border>
      <left style="hair"/>
      <right style="hair"/>
      <top style="hair"/>
      <bottom/>
    </border>
    <border>
      <left style="hair"/>
      <right style="hair"/>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90">
    <xf numFmtId="0" fontId="0" fillId="0" borderId="0" xfId="0" applyAlignment="1">
      <alignment/>
    </xf>
    <xf numFmtId="0" fontId="3" fillId="0" borderId="0" xfId="0" applyFont="1" applyAlignment="1">
      <alignment horizontal="left" vertical="top"/>
    </xf>
    <xf numFmtId="3" fontId="3" fillId="0" borderId="0" xfId="0" applyNumberFormat="1" applyFont="1" applyAlignment="1">
      <alignment horizontal="left" vertical="top"/>
    </xf>
    <xf numFmtId="0" fontId="5" fillId="0" borderId="0" xfId="0" applyFont="1" applyAlignment="1">
      <alignment horizontal="left" vertical="top"/>
    </xf>
    <xf numFmtId="0" fontId="3" fillId="0" borderId="0" xfId="0" applyFont="1" applyAlignment="1">
      <alignment horizontal="left" vertical="center"/>
    </xf>
    <xf numFmtId="3" fontId="3" fillId="0" borderId="0" xfId="0" applyNumberFormat="1" applyFont="1" applyAlignment="1">
      <alignment horizontal="left" vertical="center"/>
    </xf>
    <xf numFmtId="0" fontId="6" fillId="0" borderId="0" xfId="0" applyFont="1" applyAlignment="1">
      <alignment/>
    </xf>
    <xf numFmtId="0" fontId="8" fillId="0" borderId="0" xfId="0" applyFont="1" applyFill="1" applyAlignment="1">
      <alignment/>
    </xf>
    <xf numFmtId="0" fontId="7" fillId="0" borderId="10" xfId="0" applyFont="1" applyFill="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xf>
    <xf numFmtId="3" fontId="3" fillId="33" borderId="15" xfId="0" applyNumberFormat="1" applyFont="1" applyFill="1" applyBorder="1" applyAlignment="1">
      <alignment horizontal="right" vertical="center" indent="1"/>
    </xf>
    <xf numFmtId="3" fontId="3" fillId="33" borderId="16" xfId="0" applyNumberFormat="1" applyFont="1" applyFill="1" applyBorder="1" applyAlignment="1">
      <alignment horizontal="right" vertical="center" indent="1"/>
    </xf>
    <xf numFmtId="3" fontId="3" fillId="33" borderId="17" xfId="0" applyNumberFormat="1" applyFont="1" applyFill="1" applyBorder="1" applyAlignment="1">
      <alignment horizontal="right" vertical="center" indent="1"/>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3" fontId="3" fillId="33" borderId="22" xfId="0" applyNumberFormat="1" applyFont="1" applyFill="1" applyBorder="1" applyAlignment="1">
      <alignment horizontal="right" vertical="center" indent="1"/>
    </xf>
    <xf numFmtId="0" fontId="7" fillId="0" borderId="23" xfId="0" applyFont="1" applyFill="1" applyBorder="1" applyAlignment="1">
      <alignment horizontal="distributed" vertical="center"/>
    </xf>
    <xf numFmtId="0" fontId="3" fillId="0" borderId="24" xfId="0" applyFont="1" applyBorder="1" applyAlignment="1">
      <alignment horizontal="center" vertical="center"/>
    </xf>
    <xf numFmtId="0" fontId="3" fillId="0" borderId="25" xfId="0" applyFont="1" applyBorder="1" applyAlignment="1">
      <alignment horizontal="right" vertical="center"/>
    </xf>
    <xf numFmtId="0" fontId="5" fillId="0" borderId="25" xfId="0" applyFont="1" applyBorder="1" applyAlignment="1">
      <alignment horizontal="right" vertical="center"/>
    </xf>
    <xf numFmtId="0" fontId="3" fillId="0" borderId="26" xfId="0" applyFont="1" applyBorder="1" applyAlignment="1">
      <alignment horizontal="right" vertical="center"/>
    </xf>
    <xf numFmtId="3" fontId="3" fillId="0" borderId="25" xfId="0" applyNumberFormat="1" applyFont="1" applyBorder="1" applyAlignment="1">
      <alignment horizontal="right" vertical="center"/>
    </xf>
    <xf numFmtId="3" fontId="3" fillId="0" borderId="26" xfId="0" applyNumberFormat="1" applyFont="1" applyBorder="1" applyAlignment="1">
      <alignment horizontal="right" vertical="center"/>
    </xf>
    <xf numFmtId="3" fontId="3" fillId="34" borderId="27" xfId="0" applyNumberFormat="1" applyFont="1" applyFill="1" applyBorder="1" applyAlignment="1">
      <alignment horizontal="right" vertical="center"/>
    </xf>
    <xf numFmtId="3" fontId="3" fillId="33" borderId="28" xfId="0" applyNumberFormat="1" applyFont="1" applyFill="1" applyBorder="1" applyAlignment="1">
      <alignment horizontal="right" vertical="center"/>
    </xf>
    <xf numFmtId="3" fontId="3" fillId="34" borderId="29" xfId="0" applyNumberFormat="1" applyFont="1" applyFill="1" applyBorder="1" applyAlignment="1">
      <alignment horizontal="right" vertical="center"/>
    </xf>
    <xf numFmtId="3" fontId="5" fillId="33" borderId="28" xfId="0" applyNumberFormat="1" applyFont="1" applyFill="1" applyBorder="1" applyAlignment="1">
      <alignment horizontal="right" vertical="center"/>
    </xf>
    <xf numFmtId="3" fontId="5" fillId="34" borderId="29" xfId="0" applyNumberFormat="1" applyFont="1" applyFill="1" applyBorder="1" applyAlignment="1">
      <alignment horizontal="right" vertical="center"/>
    </xf>
    <xf numFmtId="3" fontId="3" fillId="33" borderId="30" xfId="0" applyNumberFormat="1" applyFont="1" applyFill="1" applyBorder="1" applyAlignment="1">
      <alignment horizontal="right" vertical="center"/>
    </xf>
    <xf numFmtId="3" fontId="3" fillId="34" borderId="31" xfId="0" applyNumberFormat="1" applyFont="1" applyFill="1" applyBorder="1" applyAlignment="1">
      <alignment horizontal="right" vertical="center"/>
    </xf>
    <xf numFmtId="3" fontId="3" fillId="34" borderId="32" xfId="0" applyNumberFormat="1" applyFont="1" applyFill="1" applyBorder="1" applyAlignment="1">
      <alignment horizontal="right" vertical="center"/>
    </xf>
    <xf numFmtId="3" fontId="3" fillId="34" borderId="33" xfId="0" applyNumberFormat="1" applyFont="1" applyFill="1" applyBorder="1" applyAlignment="1">
      <alignment horizontal="right" vertical="center"/>
    </xf>
    <xf numFmtId="3" fontId="5" fillId="34" borderId="33" xfId="0" applyNumberFormat="1" applyFont="1" applyFill="1" applyBorder="1" applyAlignment="1">
      <alignment horizontal="right" vertical="center"/>
    </xf>
    <xf numFmtId="3" fontId="3" fillId="34" borderId="34" xfId="0" applyNumberFormat="1" applyFont="1" applyFill="1" applyBorder="1" applyAlignment="1">
      <alignment horizontal="right" vertical="center"/>
    </xf>
    <xf numFmtId="0" fontId="3" fillId="0" borderId="27" xfId="0" applyFont="1" applyBorder="1" applyAlignment="1">
      <alignment horizontal="distributed" vertical="center"/>
    </xf>
    <xf numFmtId="0" fontId="3" fillId="0" borderId="29" xfId="0" applyFont="1" applyBorder="1" applyAlignment="1">
      <alignment horizontal="distributed" vertical="center"/>
    </xf>
    <xf numFmtId="0" fontId="5" fillId="0" borderId="29" xfId="0" applyFont="1" applyBorder="1" applyAlignment="1">
      <alignment horizontal="distributed" vertical="center"/>
    </xf>
    <xf numFmtId="0" fontId="3" fillId="0" borderId="35" xfId="0" applyFont="1" applyBorder="1" applyAlignment="1">
      <alignment horizontal="distributed" vertical="center"/>
    </xf>
    <xf numFmtId="3" fontId="3" fillId="33" borderId="36" xfId="0" applyNumberFormat="1" applyFont="1" applyFill="1" applyBorder="1" applyAlignment="1">
      <alignment horizontal="right" vertical="center"/>
    </xf>
    <xf numFmtId="3" fontId="3" fillId="34" borderId="37" xfId="0" applyNumberFormat="1" applyFont="1" applyFill="1" applyBorder="1" applyAlignment="1">
      <alignment horizontal="right" vertical="center"/>
    </xf>
    <xf numFmtId="3" fontId="3" fillId="34" borderId="38" xfId="0" applyNumberFormat="1" applyFont="1" applyFill="1" applyBorder="1" applyAlignment="1">
      <alignment horizontal="right" vertical="center"/>
    </xf>
    <xf numFmtId="3" fontId="5" fillId="33" borderId="39" xfId="0" applyNumberFormat="1" applyFont="1" applyFill="1" applyBorder="1" applyAlignment="1">
      <alignment horizontal="right" vertical="center"/>
    </xf>
    <xf numFmtId="3" fontId="5" fillId="34" borderId="40" xfId="0" applyNumberFormat="1" applyFont="1" applyFill="1" applyBorder="1" applyAlignment="1">
      <alignment horizontal="right" vertical="center"/>
    </xf>
    <xf numFmtId="3" fontId="5" fillId="34" borderId="41" xfId="0" applyNumberFormat="1" applyFont="1" applyFill="1" applyBorder="1" applyAlignment="1">
      <alignment horizontal="right" vertical="center"/>
    </xf>
    <xf numFmtId="0" fontId="5" fillId="0" borderId="42" xfId="0" applyFont="1" applyBorder="1" applyAlignment="1">
      <alignment horizontal="right" vertical="center"/>
    </xf>
    <xf numFmtId="3" fontId="3" fillId="33" borderId="43" xfId="0" applyNumberFormat="1" applyFont="1" applyFill="1" applyBorder="1" applyAlignment="1">
      <alignment horizontal="right" vertical="center"/>
    </xf>
    <xf numFmtId="3" fontId="3" fillId="33" borderId="44" xfId="0" applyNumberFormat="1" applyFont="1" applyFill="1" applyBorder="1" applyAlignment="1">
      <alignment horizontal="right" vertical="center"/>
    </xf>
    <xf numFmtId="3" fontId="3" fillId="34" borderId="35" xfId="0" applyNumberFormat="1" applyFont="1" applyFill="1" applyBorder="1" applyAlignment="1">
      <alignment horizontal="right" vertical="center"/>
    </xf>
    <xf numFmtId="3" fontId="3" fillId="34" borderId="45" xfId="0" applyNumberFormat="1" applyFont="1" applyFill="1" applyBorder="1" applyAlignment="1">
      <alignment horizontal="right" vertical="center"/>
    </xf>
    <xf numFmtId="0" fontId="3" fillId="0" borderId="46" xfId="0" applyFont="1" applyBorder="1" applyAlignment="1">
      <alignment horizontal="distributed" vertical="center"/>
    </xf>
    <xf numFmtId="3" fontId="3" fillId="33" borderId="47" xfId="0" applyNumberFormat="1" applyFont="1" applyFill="1" applyBorder="1" applyAlignment="1">
      <alignment horizontal="right" vertical="center"/>
    </xf>
    <xf numFmtId="3" fontId="3" fillId="34" borderId="46" xfId="0" applyNumberFormat="1" applyFont="1" applyFill="1" applyBorder="1" applyAlignment="1">
      <alignment horizontal="right" vertical="center"/>
    </xf>
    <xf numFmtId="3" fontId="3" fillId="34" borderId="48" xfId="0" applyNumberFormat="1" applyFont="1" applyFill="1" applyBorder="1" applyAlignment="1">
      <alignment horizontal="right" vertical="center"/>
    </xf>
    <xf numFmtId="0" fontId="3" fillId="0" borderId="0" xfId="0" applyFont="1" applyBorder="1" applyAlignment="1">
      <alignment horizontal="left" vertical="center"/>
    </xf>
    <xf numFmtId="0" fontId="9" fillId="33" borderId="14" xfId="0" applyFont="1" applyFill="1" applyBorder="1" applyAlignment="1">
      <alignment horizontal="right" vertical="top"/>
    </xf>
    <xf numFmtId="0" fontId="9" fillId="34" borderId="11" xfId="0" applyFont="1" applyFill="1" applyBorder="1" applyAlignment="1">
      <alignment horizontal="right" vertical="top"/>
    </xf>
    <xf numFmtId="0" fontId="9" fillId="34" borderId="49" xfId="0" applyFont="1" applyFill="1" applyBorder="1" applyAlignment="1">
      <alignment horizontal="right" vertical="top"/>
    </xf>
    <xf numFmtId="0" fontId="9" fillId="35" borderId="50" xfId="0" applyFont="1" applyFill="1" applyBorder="1" applyAlignment="1">
      <alignment horizontal="distributed" vertical="top"/>
    </xf>
    <xf numFmtId="0" fontId="10" fillId="0" borderId="0" xfId="0" applyFont="1" applyAlignment="1">
      <alignment horizontal="right" vertical="top"/>
    </xf>
    <xf numFmtId="0" fontId="9" fillId="33" borderId="51" xfId="0" applyFont="1" applyFill="1" applyBorder="1" applyAlignment="1">
      <alignment horizontal="right" vertical="top"/>
    </xf>
    <xf numFmtId="0" fontId="10" fillId="0" borderId="0" xfId="0" applyFont="1" applyAlignment="1">
      <alignment vertical="top"/>
    </xf>
    <xf numFmtId="3" fontId="3" fillId="0" borderId="14" xfId="0" applyNumberFormat="1" applyFont="1" applyBorder="1" applyAlignment="1">
      <alignment horizontal="center" vertical="center"/>
    </xf>
    <xf numFmtId="0" fontId="7" fillId="0" borderId="52" xfId="0" applyFont="1" applyFill="1" applyBorder="1" applyAlignment="1">
      <alignment horizontal="distributed" vertical="center"/>
    </xf>
    <xf numFmtId="0" fontId="3" fillId="0" borderId="53" xfId="0" applyFont="1" applyBorder="1" applyAlignment="1">
      <alignment horizontal="distributed" vertical="center"/>
    </xf>
    <xf numFmtId="0" fontId="3" fillId="0" borderId="54" xfId="0" applyFont="1" applyBorder="1" applyAlignment="1">
      <alignment horizontal="distributed"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4" xfId="0" applyFont="1" applyBorder="1" applyAlignment="1">
      <alignment horizontal="center" vertical="center" wrapText="1"/>
    </xf>
    <xf numFmtId="0" fontId="3" fillId="0" borderId="25" xfId="0" applyFont="1" applyBorder="1" applyAlignment="1">
      <alignment horizontal="center" vertical="center"/>
    </xf>
    <xf numFmtId="3" fontId="3" fillId="33" borderId="56" xfId="0" applyNumberFormat="1" applyFont="1" applyFill="1" applyBorder="1" applyAlignment="1">
      <alignment vertical="center"/>
    </xf>
    <xf numFmtId="3" fontId="3" fillId="33" borderId="28" xfId="0" applyNumberFormat="1" applyFont="1" applyFill="1" applyBorder="1" applyAlignment="1">
      <alignment vertical="center"/>
    </xf>
    <xf numFmtId="3" fontId="3" fillId="0" borderId="25" xfId="0" applyNumberFormat="1" applyFont="1" applyBorder="1" applyAlignment="1">
      <alignment horizontal="center" vertical="center"/>
    </xf>
    <xf numFmtId="0" fontId="3" fillId="36" borderId="57" xfId="0" applyFont="1" applyFill="1" applyBorder="1" applyAlignment="1">
      <alignment horizontal="distributed" vertical="center"/>
    </xf>
    <xf numFmtId="0" fontId="3" fillId="36" borderId="58" xfId="0" applyFont="1" applyFill="1" applyBorder="1" applyAlignment="1">
      <alignment horizontal="distributed" vertical="center"/>
    </xf>
    <xf numFmtId="0" fontId="3" fillId="36" borderId="59" xfId="0" applyFont="1" applyFill="1" applyBorder="1" applyAlignment="1">
      <alignment horizontal="distributed" vertical="center"/>
    </xf>
    <xf numFmtId="0" fontId="3" fillId="0" borderId="60" xfId="0" applyFont="1" applyBorder="1" applyAlignment="1">
      <alignment horizontal="distributed" vertical="center"/>
    </xf>
    <xf numFmtId="3" fontId="3" fillId="33" borderId="61" xfId="0" applyNumberFormat="1" applyFont="1" applyFill="1" applyBorder="1" applyAlignment="1">
      <alignment horizontal="right" vertical="center"/>
    </xf>
    <xf numFmtId="3" fontId="3" fillId="34" borderId="60" xfId="0" applyNumberFormat="1" applyFont="1" applyFill="1" applyBorder="1" applyAlignment="1">
      <alignment horizontal="right" vertical="center"/>
    </xf>
    <xf numFmtId="3" fontId="3" fillId="34" borderId="62" xfId="0" applyNumberFormat="1" applyFont="1" applyFill="1" applyBorder="1" applyAlignment="1">
      <alignment horizontal="right" vertical="center"/>
    </xf>
    <xf numFmtId="0" fontId="9" fillId="0" borderId="50" xfId="0" applyFont="1" applyFill="1" applyBorder="1" applyAlignment="1">
      <alignment horizontal="center" vertical="center"/>
    </xf>
    <xf numFmtId="0" fontId="9" fillId="0" borderId="14" xfId="0" applyFont="1" applyFill="1" applyBorder="1" applyAlignment="1">
      <alignment horizontal="right" vertical="top"/>
    </xf>
    <xf numFmtId="0" fontId="9" fillId="34" borderId="24" xfId="0" applyFont="1" applyFill="1" applyBorder="1" applyAlignment="1">
      <alignment horizontal="right" vertical="top"/>
    </xf>
    <xf numFmtId="0" fontId="9" fillId="0" borderId="11" xfId="0" applyFont="1" applyFill="1" applyBorder="1" applyAlignment="1">
      <alignment horizontal="center" vertical="center"/>
    </xf>
    <xf numFmtId="3" fontId="3" fillId="33" borderId="63" xfId="0" applyNumberFormat="1" applyFont="1" applyFill="1" applyBorder="1" applyAlignment="1">
      <alignment horizontal="right" vertical="center"/>
    </xf>
    <xf numFmtId="0" fontId="3" fillId="0" borderId="50" xfId="0" applyFont="1" applyBorder="1" applyAlignment="1">
      <alignment horizontal="center" vertical="center"/>
    </xf>
    <xf numFmtId="0" fontId="9" fillId="33" borderId="14" xfId="0" applyFont="1" applyFill="1" applyBorder="1" applyAlignment="1">
      <alignment horizontal="right"/>
    </xf>
    <xf numFmtId="0" fontId="9" fillId="34" borderId="11" xfId="0" applyFont="1" applyFill="1" applyBorder="1" applyAlignment="1">
      <alignment horizontal="right"/>
    </xf>
    <xf numFmtId="0" fontId="9" fillId="34" borderId="24" xfId="0" applyFont="1" applyFill="1" applyBorder="1" applyAlignment="1">
      <alignment horizontal="right"/>
    </xf>
    <xf numFmtId="0" fontId="9" fillId="33" borderId="64" xfId="0" applyFont="1" applyFill="1" applyBorder="1" applyAlignment="1">
      <alignment horizontal="right"/>
    </xf>
    <xf numFmtId="0" fontId="9" fillId="33" borderId="65" xfId="0" applyFont="1" applyFill="1" applyBorder="1" applyAlignment="1">
      <alignment horizontal="right"/>
    </xf>
    <xf numFmtId="0" fontId="9" fillId="33" borderId="66" xfId="0" applyFont="1" applyFill="1" applyBorder="1" applyAlignment="1">
      <alignment horizontal="right"/>
    </xf>
    <xf numFmtId="0" fontId="9" fillId="33" borderId="67" xfId="0" applyFont="1" applyFill="1" applyBorder="1" applyAlignment="1">
      <alignment horizontal="right"/>
    </xf>
    <xf numFmtId="3" fontId="3" fillId="33" borderId="56" xfId="0" applyNumberFormat="1" applyFont="1" applyFill="1" applyBorder="1" applyAlignment="1">
      <alignment horizontal="right" vertical="center"/>
    </xf>
    <xf numFmtId="0" fontId="7" fillId="0" borderId="68" xfId="0" applyFont="1" applyFill="1" applyBorder="1" applyAlignment="1">
      <alignment horizontal="distributed" vertical="center"/>
    </xf>
    <xf numFmtId="0" fontId="4" fillId="0" borderId="0" xfId="0" applyFont="1" applyAlignment="1">
      <alignment horizontal="center" vertical="top"/>
    </xf>
    <xf numFmtId="0" fontId="3" fillId="0" borderId="27" xfId="0" applyFont="1" applyBorder="1" applyAlignment="1">
      <alignment horizontal="distributed" vertical="center" wrapText="1"/>
    </xf>
    <xf numFmtId="0" fontId="3" fillId="0" borderId="29" xfId="0" applyFont="1" applyBorder="1" applyAlignment="1">
      <alignment horizontal="distributed" vertical="center" wrapText="1"/>
    </xf>
    <xf numFmtId="0" fontId="3" fillId="0" borderId="55" xfId="0" applyFont="1" applyBorder="1" applyAlignment="1">
      <alignment horizontal="center" vertical="center" wrapText="1"/>
    </xf>
    <xf numFmtId="0" fontId="9" fillId="35" borderId="67" xfId="0" applyFont="1" applyFill="1" applyBorder="1" applyAlignment="1">
      <alignment horizontal="distributed" vertical="top"/>
    </xf>
    <xf numFmtId="0" fontId="9" fillId="33" borderId="49" xfId="0" applyFont="1" applyFill="1" applyBorder="1" applyAlignment="1">
      <alignment horizontal="right" vertical="top"/>
    </xf>
    <xf numFmtId="0" fontId="3" fillId="0" borderId="0" xfId="0" applyFont="1" applyBorder="1" applyAlignment="1">
      <alignment horizontal="left" vertical="top"/>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3" fillId="0" borderId="0" xfId="0" applyFont="1" applyBorder="1" applyAlignment="1">
      <alignment horizontal="left" vertical="top" wrapText="1"/>
    </xf>
    <xf numFmtId="0" fontId="3" fillId="0" borderId="69" xfId="0" applyFont="1" applyFill="1" applyBorder="1" applyAlignment="1">
      <alignment horizontal="distributed" vertical="center"/>
    </xf>
    <xf numFmtId="0" fontId="3" fillId="0" borderId="69" xfId="0" applyFont="1" applyFill="1" applyBorder="1" applyAlignment="1">
      <alignment horizontal="right" vertical="center"/>
    </xf>
    <xf numFmtId="3" fontId="3" fillId="0" borderId="69" xfId="0" applyNumberFormat="1" applyFont="1" applyFill="1" applyBorder="1" applyAlignment="1">
      <alignment horizontal="right" vertical="center"/>
    </xf>
    <xf numFmtId="3" fontId="3" fillId="0" borderId="69" xfId="0" applyNumberFormat="1" applyFont="1" applyFill="1" applyBorder="1" applyAlignment="1">
      <alignment horizontal="right" vertical="center" indent="1"/>
    </xf>
    <xf numFmtId="176" fontId="3" fillId="33" borderId="63" xfId="0" applyNumberFormat="1" applyFont="1" applyFill="1" applyBorder="1" applyAlignment="1">
      <alignment horizontal="right" vertical="center"/>
    </xf>
    <xf numFmtId="176" fontId="3" fillId="34" borderId="60" xfId="0" applyNumberFormat="1" applyFont="1" applyFill="1" applyBorder="1" applyAlignment="1">
      <alignment horizontal="right" vertical="center"/>
    </xf>
    <xf numFmtId="176" fontId="3" fillId="34" borderId="70" xfId="0" applyNumberFormat="1" applyFont="1" applyFill="1" applyBorder="1" applyAlignment="1">
      <alignment horizontal="right" vertical="center"/>
    </xf>
    <xf numFmtId="0" fontId="3" fillId="35" borderId="71" xfId="0" applyFont="1" applyFill="1" applyBorder="1" applyAlignment="1">
      <alignment horizontal="distributed" vertical="center"/>
    </xf>
    <xf numFmtId="176" fontId="3" fillId="33" borderId="72" xfId="0" applyNumberFormat="1" applyFont="1" applyFill="1" applyBorder="1" applyAlignment="1">
      <alignment horizontal="right" vertical="center"/>
    </xf>
    <xf numFmtId="176" fontId="3" fillId="34" borderId="29" xfId="0" applyNumberFormat="1" applyFont="1" applyFill="1" applyBorder="1" applyAlignment="1">
      <alignment horizontal="right" vertical="center"/>
    </xf>
    <xf numFmtId="176" fontId="3" fillId="34" borderId="73" xfId="0" applyNumberFormat="1" applyFont="1" applyFill="1" applyBorder="1" applyAlignment="1">
      <alignment horizontal="right" vertical="center"/>
    </xf>
    <xf numFmtId="0" fontId="3" fillId="36" borderId="74" xfId="0" applyFont="1" applyFill="1" applyBorder="1" applyAlignment="1">
      <alignment horizontal="distributed" vertical="center"/>
    </xf>
    <xf numFmtId="176" fontId="3" fillId="33" borderId="75" xfId="0" applyNumberFormat="1" applyFont="1" applyFill="1" applyBorder="1" applyAlignment="1">
      <alignment horizontal="right" vertical="center"/>
    </xf>
    <xf numFmtId="176" fontId="3" fillId="34" borderId="76" xfId="0" applyNumberFormat="1" applyFont="1" applyFill="1" applyBorder="1" applyAlignment="1">
      <alignment horizontal="right" vertical="center"/>
    </xf>
    <xf numFmtId="176" fontId="3" fillId="34" borderId="77" xfId="0" applyNumberFormat="1" applyFont="1" applyFill="1" applyBorder="1" applyAlignment="1">
      <alignment horizontal="right" vertical="center"/>
    </xf>
    <xf numFmtId="0" fontId="3" fillId="35" borderId="78" xfId="0" applyFont="1" applyFill="1" applyBorder="1" applyAlignment="1">
      <alignment horizontal="distributed" vertical="center"/>
    </xf>
    <xf numFmtId="0" fontId="5" fillId="36" borderId="68" xfId="0" applyFont="1" applyFill="1" applyBorder="1" applyAlignment="1">
      <alignment horizontal="distributed" vertical="center"/>
    </xf>
    <xf numFmtId="176" fontId="5" fillId="33" borderId="79" xfId="0" applyNumberFormat="1" applyFont="1" applyFill="1" applyBorder="1" applyAlignment="1">
      <alignment horizontal="right" vertical="center"/>
    </xf>
    <xf numFmtId="176" fontId="5" fillId="34" borderId="80" xfId="0" applyNumberFormat="1" applyFont="1" applyFill="1" applyBorder="1" applyAlignment="1">
      <alignment horizontal="right" vertical="center"/>
    </xf>
    <xf numFmtId="176" fontId="5" fillId="34" borderId="81" xfId="0" applyNumberFormat="1" applyFont="1" applyFill="1" applyBorder="1" applyAlignment="1">
      <alignment horizontal="right" vertical="center"/>
    </xf>
    <xf numFmtId="0" fontId="5" fillId="35" borderId="82" xfId="0" applyFont="1" applyFill="1" applyBorder="1" applyAlignment="1">
      <alignment horizontal="distributed" vertical="center"/>
    </xf>
    <xf numFmtId="176" fontId="7" fillId="0" borderId="83" xfId="0" applyNumberFormat="1" applyFont="1" applyFill="1" applyBorder="1" applyAlignment="1">
      <alignment horizontal="right" vertical="center"/>
    </xf>
    <xf numFmtId="176" fontId="7" fillId="0" borderId="84" xfId="0" applyNumberFormat="1" applyFont="1" applyFill="1" applyBorder="1" applyAlignment="1">
      <alignment horizontal="right" vertical="center"/>
    </xf>
    <xf numFmtId="176" fontId="7" fillId="0" borderId="85" xfId="0" applyNumberFormat="1" applyFont="1" applyFill="1" applyBorder="1" applyAlignment="1">
      <alignment horizontal="right" vertical="center"/>
    </xf>
    <xf numFmtId="0" fontId="7" fillId="0" borderId="86" xfId="0" applyFont="1" applyFill="1" applyBorder="1" applyAlignment="1">
      <alignment horizontal="distributed" vertical="center"/>
    </xf>
    <xf numFmtId="176" fontId="3" fillId="33" borderId="87" xfId="0" applyNumberFormat="1" applyFont="1" applyFill="1" applyBorder="1" applyAlignment="1">
      <alignment horizontal="right" vertical="center"/>
    </xf>
    <xf numFmtId="176" fontId="3" fillId="34" borderId="88" xfId="0" applyNumberFormat="1" applyFont="1" applyFill="1" applyBorder="1" applyAlignment="1">
      <alignment horizontal="right" vertical="center"/>
    </xf>
    <xf numFmtId="176" fontId="3" fillId="34" borderId="89" xfId="0" applyNumberFormat="1" applyFont="1" applyFill="1" applyBorder="1" applyAlignment="1">
      <alignment horizontal="right" vertical="center"/>
    </xf>
    <xf numFmtId="0" fontId="3" fillId="35" borderId="90" xfId="0" applyFont="1" applyFill="1" applyBorder="1" applyAlignment="1">
      <alignment horizontal="distributed" vertical="center"/>
    </xf>
    <xf numFmtId="177" fontId="3" fillId="34" borderId="70" xfId="0" applyNumberFormat="1" applyFont="1" applyFill="1" applyBorder="1" applyAlignment="1">
      <alignment horizontal="right" vertical="center"/>
    </xf>
    <xf numFmtId="0" fontId="7" fillId="0" borderId="91" xfId="0" applyFont="1" applyFill="1" applyBorder="1" applyAlignment="1">
      <alignment horizontal="distributed" vertical="center"/>
    </xf>
    <xf numFmtId="0" fontId="3" fillId="35" borderId="92" xfId="0" applyFont="1" applyFill="1" applyBorder="1" applyAlignment="1">
      <alignment horizontal="distributed" vertical="center"/>
    </xf>
    <xf numFmtId="176" fontId="7" fillId="0" borderId="93" xfId="0" applyNumberFormat="1" applyFont="1" applyFill="1" applyBorder="1" applyAlignment="1">
      <alignment horizontal="right" vertical="center"/>
    </xf>
    <xf numFmtId="176" fontId="7" fillId="0" borderId="94" xfId="0" applyNumberFormat="1" applyFont="1" applyFill="1" applyBorder="1" applyAlignment="1">
      <alignment horizontal="right" vertical="center"/>
    </xf>
    <xf numFmtId="176" fontId="7" fillId="0" borderId="95" xfId="0" applyNumberFormat="1" applyFont="1" applyFill="1" applyBorder="1" applyAlignment="1">
      <alignment horizontal="right" vertical="center"/>
    </xf>
    <xf numFmtId="0" fontId="7" fillId="0" borderId="96" xfId="0" applyFont="1" applyFill="1" applyBorder="1" applyAlignment="1">
      <alignment horizontal="distributed" vertical="center"/>
    </xf>
    <xf numFmtId="0" fontId="5" fillId="0" borderId="97" xfId="0" applyFont="1" applyBorder="1" applyAlignment="1">
      <alignment horizontal="distributed" vertical="center"/>
    </xf>
    <xf numFmtId="176" fontId="5" fillId="33" borderId="26" xfId="0" applyNumberFormat="1" applyFont="1" applyFill="1" applyBorder="1" applyAlignment="1">
      <alignment horizontal="right" vertical="center"/>
    </xf>
    <xf numFmtId="176" fontId="5" fillId="34" borderId="37" xfId="0" applyNumberFormat="1" applyFont="1" applyFill="1" applyBorder="1" applyAlignment="1">
      <alignment horizontal="right" vertical="center"/>
    </xf>
    <xf numFmtId="176" fontId="5" fillId="34" borderId="98" xfId="0" applyNumberFormat="1" applyFont="1" applyFill="1" applyBorder="1" applyAlignment="1">
      <alignment horizontal="right" vertical="center"/>
    </xf>
    <xf numFmtId="0" fontId="5" fillId="0" borderId="99" xfId="0" applyFont="1" applyBorder="1" applyAlignment="1">
      <alignment horizontal="distributed" vertical="center"/>
    </xf>
    <xf numFmtId="0" fontId="5" fillId="0" borderId="69" xfId="0" applyFont="1" applyFill="1" applyBorder="1" applyAlignment="1">
      <alignment horizontal="distributed" vertical="center"/>
    </xf>
    <xf numFmtId="176" fontId="5" fillId="0" borderId="69" xfId="0" applyNumberFormat="1" applyFont="1" applyFill="1" applyBorder="1" applyAlignment="1">
      <alignment horizontal="right" vertical="center"/>
    </xf>
    <xf numFmtId="0" fontId="0" fillId="0" borderId="0" xfId="0" applyFill="1" applyAlignment="1">
      <alignment/>
    </xf>
    <xf numFmtId="177" fontId="3" fillId="34" borderId="29" xfId="0" applyNumberFormat="1" applyFont="1" applyFill="1" applyBorder="1" applyAlignment="1">
      <alignment horizontal="right" vertical="center"/>
    </xf>
    <xf numFmtId="177" fontId="3" fillId="34" borderId="60" xfId="0" applyNumberFormat="1" applyFont="1" applyFill="1" applyBorder="1" applyAlignment="1">
      <alignment horizontal="right" vertical="center"/>
    </xf>
    <xf numFmtId="0" fontId="3" fillId="36" borderId="100" xfId="0" applyFont="1" applyFill="1" applyBorder="1" applyAlignment="1">
      <alignment horizontal="distributed" vertical="center"/>
    </xf>
    <xf numFmtId="176" fontId="3" fillId="33" borderId="101" xfId="0" applyNumberFormat="1" applyFont="1" applyFill="1" applyBorder="1" applyAlignment="1">
      <alignment horizontal="right" vertical="center"/>
    </xf>
    <xf numFmtId="176" fontId="3" fillId="34" borderId="102" xfId="0" applyNumberFormat="1" applyFont="1" applyFill="1" applyBorder="1" applyAlignment="1">
      <alignment horizontal="right" vertical="center"/>
    </xf>
    <xf numFmtId="176" fontId="3" fillId="34" borderId="103" xfId="0" applyNumberFormat="1" applyFont="1" applyFill="1" applyBorder="1" applyAlignment="1">
      <alignment horizontal="right" vertical="center"/>
    </xf>
    <xf numFmtId="0" fontId="3" fillId="35" borderId="104" xfId="0" applyFont="1" applyFill="1" applyBorder="1" applyAlignment="1">
      <alignment horizontal="distributed" vertical="center"/>
    </xf>
    <xf numFmtId="178" fontId="3" fillId="33" borderId="63" xfId="0" applyNumberFormat="1" applyFont="1" applyFill="1" applyBorder="1" applyAlignment="1">
      <alignment horizontal="right" vertical="center"/>
    </xf>
    <xf numFmtId="178" fontId="3" fillId="34" borderId="60" xfId="0" applyNumberFormat="1" applyFont="1" applyFill="1" applyBorder="1" applyAlignment="1">
      <alignment horizontal="right" vertical="center"/>
    </xf>
    <xf numFmtId="178" fontId="3" fillId="33" borderId="61" xfId="0" applyNumberFormat="1" applyFont="1" applyFill="1" applyBorder="1" applyAlignment="1">
      <alignment horizontal="right" vertical="center"/>
    </xf>
    <xf numFmtId="178" fontId="3" fillId="33" borderId="60" xfId="0" applyNumberFormat="1" applyFont="1" applyFill="1" applyBorder="1" applyAlignment="1">
      <alignment horizontal="right" vertical="center"/>
    </xf>
    <xf numFmtId="178" fontId="3" fillId="33" borderId="75" xfId="0" applyNumberFormat="1" applyFont="1" applyFill="1" applyBorder="1" applyAlignment="1">
      <alignment horizontal="right" vertical="center"/>
    </xf>
    <xf numFmtId="178" fontId="3" fillId="34" borderId="76" xfId="0" applyNumberFormat="1" applyFont="1" applyFill="1" applyBorder="1" applyAlignment="1">
      <alignment horizontal="right" vertical="center"/>
    </xf>
    <xf numFmtId="178" fontId="3" fillId="33" borderId="105" xfId="0" applyNumberFormat="1" applyFont="1" applyFill="1" applyBorder="1" applyAlignment="1">
      <alignment horizontal="right" vertical="center"/>
    </xf>
    <xf numFmtId="178" fontId="3" fillId="33" borderId="76" xfId="0" applyNumberFormat="1" applyFont="1" applyFill="1" applyBorder="1" applyAlignment="1">
      <alignment horizontal="right" vertical="center"/>
    </xf>
    <xf numFmtId="178" fontId="5" fillId="33" borderId="79" xfId="0" applyNumberFormat="1" applyFont="1" applyFill="1" applyBorder="1" applyAlignment="1">
      <alignment horizontal="right" vertical="center"/>
    </xf>
    <xf numFmtId="178" fontId="5" fillId="34" borderId="80" xfId="0" applyNumberFormat="1" applyFont="1" applyFill="1" applyBorder="1" applyAlignment="1">
      <alignment horizontal="right" vertical="center"/>
    </xf>
    <xf numFmtId="178" fontId="5" fillId="33" borderId="106" xfId="0" applyNumberFormat="1" applyFont="1" applyFill="1" applyBorder="1" applyAlignment="1">
      <alignment horizontal="right" vertical="center"/>
    </xf>
    <xf numFmtId="178" fontId="5" fillId="33" borderId="80" xfId="0" applyNumberFormat="1" applyFont="1" applyFill="1" applyBorder="1" applyAlignment="1">
      <alignment horizontal="right" vertical="center"/>
    </xf>
    <xf numFmtId="0" fontId="5" fillId="35" borderId="107" xfId="0" applyFont="1" applyFill="1" applyBorder="1" applyAlignment="1">
      <alignment horizontal="distributed" vertical="center"/>
    </xf>
    <xf numFmtId="178" fontId="3" fillId="0" borderId="83" xfId="0" applyNumberFormat="1" applyFont="1" applyFill="1" applyBorder="1" applyAlignment="1">
      <alignment horizontal="right" vertical="center"/>
    </xf>
    <xf numFmtId="178" fontId="3" fillId="0" borderId="84" xfId="0" applyNumberFormat="1" applyFont="1" applyFill="1" applyBorder="1" applyAlignment="1">
      <alignment horizontal="right" vertical="center"/>
    </xf>
    <xf numFmtId="178" fontId="3" fillId="0" borderId="108" xfId="0" applyNumberFormat="1" applyFont="1" applyFill="1" applyBorder="1" applyAlignment="1">
      <alignment horizontal="right" vertical="center"/>
    </xf>
    <xf numFmtId="0" fontId="7" fillId="0" borderId="109" xfId="0" applyFont="1" applyFill="1" applyBorder="1" applyAlignment="1">
      <alignment horizontal="distributed" vertical="center"/>
    </xf>
    <xf numFmtId="178" fontId="3" fillId="33" borderId="87" xfId="0" applyNumberFormat="1" applyFont="1" applyFill="1" applyBorder="1" applyAlignment="1">
      <alignment horizontal="right" vertical="center"/>
    </xf>
    <xf numFmtId="178" fontId="3" fillId="34" borderId="88" xfId="0" applyNumberFormat="1" applyFont="1" applyFill="1" applyBorder="1" applyAlignment="1">
      <alignment horizontal="right" vertical="center"/>
    </xf>
    <xf numFmtId="178" fontId="3" fillId="33" borderId="110" xfId="0" applyNumberFormat="1" applyFont="1" applyFill="1" applyBorder="1" applyAlignment="1">
      <alignment horizontal="right" vertical="center"/>
    </xf>
    <xf numFmtId="178" fontId="3" fillId="33" borderId="88" xfId="0" applyNumberFormat="1" applyFont="1" applyFill="1" applyBorder="1" applyAlignment="1">
      <alignment horizontal="right" vertical="center"/>
    </xf>
    <xf numFmtId="0" fontId="3" fillId="35" borderId="111" xfId="0" applyFont="1" applyFill="1" applyBorder="1" applyAlignment="1">
      <alignment horizontal="distributed" vertical="center"/>
    </xf>
    <xf numFmtId="178" fontId="3" fillId="33" borderId="72" xfId="0" applyNumberFormat="1" applyFont="1" applyFill="1" applyBorder="1" applyAlignment="1">
      <alignment horizontal="right" vertical="center"/>
    </xf>
    <xf numFmtId="178" fontId="3" fillId="34" borderId="29" xfId="0" applyNumberFormat="1" applyFont="1" applyFill="1" applyBorder="1" applyAlignment="1">
      <alignment horizontal="right" vertical="center"/>
    </xf>
    <xf numFmtId="178" fontId="3" fillId="33" borderId="28" xfId="0" applyNumberFormat="1" applyFont="1" applyFill="1" applyBorder="1" applyAlignment="1">
      <alignment horizontal="right" vertical="center"/>
    </xf>
    <xf numFmtId="178" fontId="3" fillId="33" borderId="29" xfId="0" applyNumberFormat="1" applyFont="1" applyFill="1" applyBorder="1" applyAlignment="1">
      <alignment horizontal="right" vertical="center"/>
    </xf>
    <xf numFmtId="178" fontId="3" fillId="33" borderId="101" xfId="0" applyNumberFormat="1" applyFont="1" applyFill="1" applyBorder="1" applyAlignment="1">
      <alignment horizontal="right" vertical="center"/>
    </xf>
    <xf numFmtId="178" fontId="3" fillId="34" borderId="102" xfId="0" applyNumberFormat="1" applyFont="1" applyFill="1" applyBorder="1" applyAlignment="1">
      <alignment horizontal="right" vertical="center"/>
    </xf>
    <xf numFmtId="178" fontId="3" fillId="33" borderId="112" xfId="0" applyNumberFormat="1" applyFont="1" applyFill="1" applyBorder="1" applyAlignment="1">
      <alignment horizontal="right" vertical="center"/>
    </xf>
    <xf numFmtId="178" fontId="3" fillId="33" borderId="102" xfId="0" applyNumberFormat="1" applyFont="1" applyFill="1" applyBorder="1" applyAlignment="1">
      <alignment horizontal="right" vertical="center"/>
    </xf>
    <xf numFmtId="178" fontId="3" fillId="0" borderId="113" xfId="0" applyNumberFormat="1" applyFont="1" applyFill="1" applyBorder="1" applyAlignment="1">
      <alignment horizontal="right" vertical="center"/>
    </xf>
    <xf numFmtId="178" fontId="0" fillId="0" borderId="114" xfId="0" applyNumberFormat="1" applyFill="1" applyBorder="1" applyAlignment="1">
      <alignment horizontal="right" vertical="center"/>
    </xf>
    <xf numFmtId="178" fontId="3" fillId="0" borderId="115" xfId="0" applyNumberFormat="1" applyFont="1" applyFill="1" applyBorder="1" applyAlignment="1">
      <alignment horizontal="right" vertical="center"/>
    </xf>
    <xf numFmtId="178" fontId="3" fillId="0" borderId="114" xfId="0" applyNumberFormat="1" applyFont="1" applyFill="1" applyBorder="1" applyAlignment="1">
      <alignment horizontal="right" vertical="center"/>
    </xf>
    <xf numFmtId="0" fontId="7" fillId="0" borderId="116" xfId="0" applyFont="1" applyFill="1" applyBorder="1" applyAlignment="1">
      <alignment horizontal="distributed" vertical="center"/>
    </xf>
    <xf numFmtId="178" fontId="0" fillId="0" borderId="84" xfId="0" applyNumberFormat="1" applyFill="1" applyBorder="1" applyAlignment="1">
      <alignment horizontal="right" vertical="center"/>
    </xf>
    <xf numFmtId="0" fontId="7" fillId="0" borderId="117" xfId="0" applyFont="1" applyFill="1" applyBorder="1" applyAlignment="1">
      <alignment horizontal="distributed" vertical="center"/>
    </xf>
    <xf numFmtId="0" fontId="5" fillId="0" borderId="118" xfId="0" applyFont="1" applyBorder="1" applyAlignment="1">
      <alignment horizontal="distributed" vertical="center" indent="1"/>
    </xf>
    <xf numFmtId="178" fontId="5" fillId="33" borderId="119" xfId="0" applyNumberFormat="1" applyFont="1" applyFill="1" applyBorder="1" applyAlignment="1">
      <alignment horizontal="right" vertical="center"/>
    </xf>
    <xf numFmtId="178" fontId="5" fillId="34" borderId="120" xfId="0" applyNumberFormat="1" applyFont="1" applyFill="1" applyBorder="1" applyAlignment="1">
      <alignment horizontal="right" vertical="center"/>
    </xf>
    <xf numFmtId="178" fontId="5" fillId="33" borderId="121" xfId="0" applyNumberFormat="1" applyFont="1" applyFill="1" applyBorder="1" applyAlignment="1">
      <alignment horizontal="right" vertical="center"/>
    </xf>
    <xf numFmtId="178" fontId="5" fillId="33" borderId="120" xfId="0" applyNumberFormat="1" applyFont="1" applyFill="1" applyBorder="1" applyAlignment="1">
      <alignment horizontal="right" vertical="center"/>
    </xf>
    <xf numFmtId="0" fontId="5" fillId="0" borderId="122" xfId="0" applyFont="1" applyBorder="1" applyAlignment="1">
      <alignment horizontal="distributed" vertical="center" indent="1"/>
    </xf>
    <xf numFmtId="0" fontId="3" fillId="36" borderId="123" xfId="0" applyFont="1" applyFill="1" applyBorder="1" applyAlignment="1">
      <alignment horizontal="distributed" vertical="center"/>
    </xf>
    <xf numFmtId="176" fontId="3" fillId="33" borderId="124" xfId="0" applyNumberFormat="1" applyFont="1" applyFill="1" applyBorder="1" applyAlignment="1">
      <alignment horizontal="right" vertical="center"/>
    </xf>
    <xf numFmtId="176" fontId="3" fillId="34" borderId="31" xfId="0" applyNumberFormat="1" applyFont="1" applyFill="1" applyBorder="1" applyAlignment="1">
      <alignment horizontal="right" vertical="center"/>
    </xf>
    <xf numFmtId="176" fontId="3" fillId="34" borderId="125" xfId="0" applyNumberFormat="1" applyFont="1" applyFill="1" applyBorder="1" applyAlignment="1">
      <alignment horizontal="right" vertical="center"/>
    </xf>
    <xf numFmtId="0" fontId="3" fillId="35" borderId="126" xfId="0" applyFont="1" applyFill="1" applyBorder="1" applyAlignment="1">
      <alignment horizontal="distributed" vertical="center"/>
    </xf>
    <xf numFmtId="0" fontId="3" fillId="36" borderId="68" xfId="0" applyFont="1" applyFill="1" applyBorder="1" applyAlignment="1">
      <alignment horizontal="distributed" vertical="center"/>
    </xf>
    <xf numFmtId="176" fontId="3" fillId="33" borderId="79" xfId="0" applyNumberFormat="1" applyFont="1" applyFill="1" applyBorder="1" applyAlignment="1">
      <alignment horizontal="right" vertical="center"/>
    </xf>
    <xf numFmtId="176" fontId="3" fillId="34" borderId="80" xfId="0" applyNumberFormat="1" applyFont="1" applyFill="1" applyBorder="1" applyAlignment="1">
      <alignment horizontal="right" vertical="center"/>
    </xf>
    <xf numFmtId="176" fontId="3" fillId="34" borderId="81" xfId="0" applyNumberFormat="1" applyFont="1" applyFill="1" applyBorder="1" applyAlignment="1">
      <alignment horizontal="right" vertical="center"/>
    </xf>
    <xf numFmtId="0" fontId="3" fillId="35" borderId="82" xfId="0" applyFont="1" applyFill="1" applyBorder="1" applyAlignment="1">
      <alignment horizontal="distributed" vertical="center"/>
    </xf>
    <xf numFmtId="0" fontId="5" fillId="36" borderId="127" xfId="0" applyFont="1" applyFill="1" applyBorder="1" applyAlignment="1">
      <alignment horizontal="distributed" vertical="center"/>
    </xf>
    <xf numFmtId="176" fontId="5" fillId="33" borderId="128" xfId="0" applyNumberFormat="1" applyFont="1" applyFill="1" applyBorder="1" applyAlignment="1">
      <alignment horizontal="right" vertical="center"/>
    </xf>
    <xf numFmtId="176" fontId="5" fillId="34" borderId="129" xfId="0" applyNumberFormat="1" applyFont="1" applyFill="1" applyBorder="1" applyAlignment="1">
      <alignment horizontal="right" vertical="center"/>
    </xf>
    <xf numFmtId="176" fontId="5" fillId="34" borderId="130" xfId="0" applyNumberFormat="1" applyFont="1" applyFill="1" applyBorder="1" applyAlignment="1">
      <alignment horizontal="right" vertical="center"/>
    </xf>
    <xf numFmtId="0" fontId="5" fillId="35" borderId="131" xfId="0" applyFont="1" applyFill="1" applyBorder="1" applyAlignment="1">
      <alignment horizontal="distributed" vertical="center"/>
    </xf>
    <xf numFmtId="178" fontId="3" fillId="33" borderId="124" xfId="0" applyNumberFormat="1" applyFont="1" applyFill="1" applyBorder="1" applyAlignment="1">
      <alignment horizontal="right" vertical="center"/>
    </xf>
    <xf numFmtId="178" fontId="3" fillId="34" borderId="31" xfId="0" applyNumberFormat="1" applyFont="1" applyFill="1" applyBorder="1" applyAlignment="1">
      <alignment horizontal="right" vertical="center"/>
    </xf>
    <xf numFmtId="178" fontId="3" fillId="33" borderId="30" xfId="0" applyNumberFormat="1" applyFont="1" applyFill="1" applyBorder="1" applyAlignment="1">
      <alignment horizontal="right" vertical="center"/>
    </xf>
    <xf numFmtId="178" fontId="3" fillId="33" borderId="31" xfId="0" applyNumberFormat="1" applyFont="1" applyFill="1" applyBorder="1" applyAlignment="1">
      <alignment horizontal="right" vertical="center"/>
    </xf>
    <xf numFmtId="178" fontId="5" fillId="33" borderId="128" xfId="0" applyNumberFormat="1" applyFont="1" applyFill="1" applyBorder="1" applyAlignment="1">
      <alignment horizontal="right" vertical="center"/>
    </xf>
    <xf numFmtId="178" fontId="5" fillId="34" borderId="129" xfId="0" applyNumberFormat="1" applyFont="1" applyFill="1" applyBorder="1" applyAlignment="1">
      <alignment horizontal="right" vertical="center"/>
    </xf>
    <xf numFmtId="178" fontId="5" fillId="33" borderId="132" xfId="0" applyNumberFormat="1" applyFont="1" applyFill="1" applyBorder="1" applyAlignment="1">
      <alignment horizontal="right" vertical="center"/>
    </xf>
    <xf numFmtId="178" fontId="5" fillId="33" borderId="129" xfId="0" applyNumberFormat="1" applyFont="1" applyFill="1" applyBorder="1" applyAlignment="1">
      <alignment horizontal="right" vertical="center"/>
    </xf>
    <xf numFmtId="178" fontId="3" fillId="33" borderId="79" xfId="0" applyNumberFormat="1" applyFont="1" applyFill="1" applyBorder="1" applyAlignment="1">
      <alignment horizontal="right" vertical="center"/>
    </xf>
    <xf numFmtId="178" fontId="3" fillId="34" borderId="80" xfId="0" applyNumberFormat="1" applyFont="1" applyFill="1" applyBorder="1" applyAlignment="1">
      <alignment horizontal="right" vertical="center"/>
    </xf>
    <xf numFmtId="178" fontId="3" fillId="33" borderId="106" xfId="0" applyNumberFormat="1" applyFont="1" applyFill="1" applyBorder="1" applyAlignment="1">
      <alignment horizontal="right" vertical="center"/>
    </xf>
    <xf numFmtId="178" fontId="3" fillId="33" borderId="80" xfId="0" applyNumberFormat="1" applyFont="1" applyFill="1" applyBorder="1" applyAlignment="1">
      <alignment horizontal="right" vertical="center"/>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center" vertical="top"/>
    </xf>
    <xf numFmtId="0" fontId="5" fillId="0" borderId="133" xfId="0" applyFont="1" applyBorder="1" applyAlignment="1">
      <alignment horizontal="distributed" vertical="center"/>
    </xf>
    <xf numFmtId="0" fontId="5" fillId="0" borderId="134" xfId="0" applyFont="1" applyBorder="1" applyAlignment="1">
      <alignment horizontal="distributed" vertical="center"/>
    </xf>
    <xf numFmtId="0" fontId="3" fillId="0" borderId="97" xfId="0" applyFont="1" applyBorder="1" applyAlignment="1">
      <alignment horizontal="distributed" vertical="center"/>
    </xf>
    <xf numFmtId="0" fontId="3" fillId="0" borderId="135" xfId="0" applyFont="1" applyBorder="1" applyAlignment="1">
      <alignment horizontal="distributed" vertical="center"/>
    </xf>
    <xf numFmtId="0" fontId="3" fillId="0" borderId="136" xfId="0" applyFont="1" applyBorder="1" applyAlignment="1">
      <alignment horizontal="distributed" vertical="center" wrapText="1"/>
    </xf>
    <xf numFmtId="0" fontId="3" fillId="0" borderId="137" xfId="0" applyFont="1" applyBorder="1" applyAlignment="1">
      <alignment horizontal="distributed"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0" borderId="140" xfId="0" applyFont="1" applyBorder="1" applyAlignment="1">
      <alignment horizontal="center" vertical="center"/>
    </xf>
    <xf numFmtId="0" fontId="3" fillId="0" borderId="141" xfId="0" applyFont="1" applyBorder="1" applyAlignment="1">
      <alignment horizontal="distributed" vertical="center" wrapText="1"/>
    </xf>
    <xf numFmtId="0" fontId="3" fillId="0" borderId="141" xfId="0" applyFont="1" applyBorder="1" applyAlignment="1">
      <alignment horizontal="distributed" vertical="center"/>
    </xf>
    <xf numFmtId="0" fontId="3" fillId="0" borderId="142" xfId="0" applyFont="1" applyBorder="1" applyAlignment="1">
      <alignment horizontal="distributed" vertical="center"/>
    </xf>
    <xf numFmtId="0" fontId="3" fillId="0" borderId="14" xfId="0" applyFont="1" applyBorder="1" applyAlignment="1">
      <alignment horizontal="center" vertical="center"/>
    </xf>
    <xf numFmtId="0" fontId="3" fillId="0" borderId="51" xfId="0" applyFont="1" applyBorder="1" applyAlignment="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3" fillId="0" borderId="10" xfId="0" applyFont="1" applyBorder="1" applyAlignment="1">
      <alignment horizontal="center" vertical="center"/>
    </xf>
    <xf numFmtId="0" fontId="3" fillId="0" borderId="146" xfId="0" applyFont="1" applyBorder="1" applyAlignment="1">
      <alignment horizontal="center" vertical="center"/>
    </xf>
    <xf numFmtId="0" fontId="3" fillId="0" borderId="147" xfId="0" applyFont="1" applyBorder="1" applyAlignment="1">
      <alignment horizontal="center" vertical="center"/>
    </xf>
    <xf numFmtId="0" fontId="3" fillId="0" borderId="69" xfId="0" applyFont="1" applyBorder="1" applyAlignment="1">
      <alignment horizontal="center" vertical="center"/>
    </xf>
    <xf numFmtId="0" fontId="3" fillId="0" borderId="148" xfId="0" applyFont="1" applyBorder="1" applyAlignment="1">
      <alignment horizontal="center" vertical="center"/>
    </xf>
    <xf numFmtId="0" fontId="3" fillId="0" borderId="136" xfId="0" applyFont="1" applyBorder="1" applyAlignment="1">
      <alignment horizontal="center" vertical="center"/>
    </xf>
    <xf numFmtId="0" fontId="3" fillId="0" borderId="149" xfId="0" applyFont="1" applyBorder="1" applyAlignment="1">
      <alignment horizontal="center" vertical="center"/>
    </xf>
    <xf numFmtId="0" fontId="3" fillId="0" borderId="150" xfId="0" applyFont="1" applyBorder="1" applyAlignment="1">
      <alignment horizontal="center" vertical="center"/>
    </xf>
    <xf numFmtId="0" fontId="3" fillId="0" borderId="151"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2" xfId="0" applyFont="1" applyBorder="1" applyAlignment="1">
      <alignment horizontal="center" vertical="center" wrapText="1"/>
    </xf>
    <xf numFmtId="0" fontId="3" fillId="0" borderId="20" xfId="0" applyFont="1" applyBorder="1" applyAlignment="1">
      <alignment horizontal="distributed" vertical="center" wrapText="1"/>
    </xf>
    <xf numFmtId="0" fontId="3" fillId="0" borderId="156" xfId="0" applyFont="1" applyBorder="1" applyAlignment="1">
      <alignment horizontal="distributed" vertical="center" wrapText="1"/>
    </xf>
    <xf numFmtId="0" fontId="3" fillId="0" borderId="157" xfId="0" applyFont="1" applyBorder="1" applyAlignment="1">
      <alignment horizontal="distributed" vertical="center" wrapText="1"/>
    </xf>
    <xf numFmtId="0" fontId="3" fillId="0" borderId="144" xfId="0" applyFont="1" applyBorder="1" applyAlignment="1">
      <alignment horizontal="distributed" vertical="center"/>
    </xf>
    <xf numFmtId="0" fontId="3" fillId="0" borderId="10" xfId="0" applyFont="1" applyBorder="1" applyAlignment="1">
      <alignment horizontal="distributed" vertical="center"/>
    </xf>
    <xf numFmtId="0" fontId="3" fillId="0" borderId="158" xfId="0" applyFont="1" applyBorder="1" applyAlignment="1">
      <alignment horizontal="distributed" vertical="center"/>
    </xf>
    <xf numFmtId="0" fontId="3" fillId="0" borderId="0" xfId="0" applyFont="1" applyAlignment="1">
      <alignment horizontal="left" vertical="center"/>
    </xf>
    <xf numFmtId="0" fontId="3" fillId="0" borderId="159" xfId="0" applyFont="1" applyBorder="1" applyAlignment="1">
      <alignment horizontal="center" vertical="center"/>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left" vertical="center"/>
    </xf>
    <xf numFmtId="0" fontId="3" fillId="0" borderId="159" xfId="0" applyFont="1" applyBorder="1" applyAlignment="1">
      <alignment horizontal="center" vertical="center" wrapText="1"/>
    </xf>
    <xf numFmtId="0" fontId="3" fillId="0" borderId="163" xfId="0" applyFont="1" applyBorder="1" applyAlignment="1">
      <alignment horizontal="center" vertical="center"/>
    </xf>
    <xf numFmtId="0" fontId="3" fillId="0" borderId="164" xfId="0" applyFont="1" applyBorder="1" applyAlignment="1">
      <alignment horizontal="center" vertical="center"/>
    </xf>
    <xf numFmtId="0" fontId="3" fillId="0" borderId="55" xfId="0" applyFont="1" applyBorder="1" applyAlignment="1">
      <alignment horizontal="center" vertical="center"/>
    </xf>
    <xf numFmtId="0" fontId="3" fillId="0" borderId="165" xfId="0" applyFont="1" applyBorder="1" applyAlignment="1">
      <alignment horizontal="distributed" vertical="center" wrapText="1"/>
    </xf>
    <xf numFmtId="0" fontId="3" fillId="0" borderId="166" xfId="0" applyFont="1" applyBorder="1" applyAlignment="1">
      <alignment horizontal="distributed" vertical="center" wrapText="1"/>
    </xf>
    <xf numFmtId="0" fontId="3" fillId="0" borderId="167" xfId="0" applyFont="1" applyBorder="1" applyAlignment="1">
      <alignment horizontal="distributed" vertical="center" wrapText="1"/>
    </xf>
    <xf numFmtId="0" fontId="3" fillId="0" borderId="168" xfId="0" applyFont="1" applyBorder="1" applyAlignment="1">
      <alignment horizontal="distributed" vertical="center"/>
    </xf>
    <xf numFmtId="0" fontId="3" fillId="0" borderId="169" xfId="0" applyFont="1" applyBorder="1" applyAlignment="1">
      <alignment horizontal="distributed" vertical="center" wrapText="1"/>
    </xf>
    <xf numFmtId="0" fontId="3" fillId="0" borderId="170"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showGridLines="0" tabSelected="1" zoomScalePageLayoutView="0" workbookViewId="0" topLeftCell="A1">
      <selection activeCell="S11" sqref="S1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1.375" style="1" customWidth="1"/>
    <col min="6" max="6" width="2.125" style="1" customWidth="1"/>
    <col min="7" max="7" width="6.625" style="1" customWidth="1"/>
    <col min="8" max="8" width="11.375" style="1" bestFit="1" customWidth="1"/>
    <col min="9" max="9" width="2.125" style="1" customWidth="1"/>
    <col min="10" max="10" width="6.625" style="1" customWidth="1"/>
    <col min="11" max="11" width="11.375" style="1" bestFit="1" customWidth="1"/>
    <col min="12" max="16384" width="5.875" style="1" customWidth="1"/>
  </cols>
  <sheetData>
    <row r="1" spans="1:11" ht="15">
      <c r="A1" s="235" t="s">
        <v>0</v>
      </c>
      <c r="B1" s="235"/>
      <c r="C1" s="235"/>
      <c r="D1" s="235"/>
      <c r="E1" s="235"/>
      <c r="F1" s="235"/>
      <c r="G1" s="235"/>
      <c r="H1" s="235"/>
      <c r="I1" s="235"/>
      <c r="J1" s="235"/>
      <c r="K1" s="235"/>
    </row>
    <row r="2" spans="1:11" ht="15">
      <c r="A2" s="100"/>
      <c r="B2" s="100"/>
      <c r="C2" s="100"/>
      <c r="D2" s="100"/>
      <c r="E2" s="100"/>
      <c r="F2" s="100"/>
      <c r="G2" s="100"/>
      <c r="H2" s="100"/>
      <c r="I2" s="100"/>
      <c r="J2" s="100"/>
      <c r="K2" s="100"/>
    </row>
    <row r="3" spans="1:11" ht="12" thickBot="1">
      <c r="A3" s="234" t="s">
        <v>43</v>
      </c>
      <c r="B3" s="234"/>
      <c r="C3" s="234"/>
      <c r="D3" s="234"/>
      <c r="E3" s="234"/>
      <c r="F3" s="234"/>
      <c r="G3" s="234"/>
      <c r="H3" s="234"/>
      <c r="I3" s="234"/>
      <c r="J3" s="234"/>
      <c r="K3" s="234"/>
    </row>
    <row r="4" spans="1:11" ht="24" customHeight="1">
      <c r="A4" s="251" t="s">
        <v>1</v>
      </c>
      <c r="B4" s="252"/>
      <c r="C4" s="242" t="s">
        <v>14</v>
      </c>
      <c r="D4" s="243"/>
      <c r="E4" s="250"/>
      <c r="F4" s="242" t="s">
        <v>15</v>
      </c>
      <c r="G4" s="243"/>
      <c r="H4" s="250"/>
      <c r="I4" s="242" t="s">
        <v>16</v>
      </c>
      <c r="J4" s="243"/>
      <c r="K4" s="244"/>
    </row>
    <row r="5" spans="1:11" ht="24" customHeight="1">
      <c r="A5" s="253"/>
      <c r="B5" s="254"/>
      <c r="C5" s="248" t="s">
        <v>2</v>
      </c>
      <c r="D5" s="249"/>
      <c r="E5" s="9" t="s">
        <v>3</v>
      </c>
      <c r="F5" s="248" t="s">
        <v>2</v>
      </c>
      <c r="G5" s="249"/>
      <c r="H5" s="9" t="s">
        <v>3</v>
      </c>
      <c r="I5" s="248" t="s">
        <v>2</v>
      </c>
      <c r="J5" s="249"/>
      <c r="K5" s="23" t="s">
        <v>3</v>
      </c>
    </row>
    <row r="6" spans="1:11" ht="12" customHeight="1">
      <c r="A6" s="85"/>
      <c r="B6" s="88"/>
      <c r="C6" s="86"/>
      <c r="D6" s="65" t="s">
        <v>51</v>
      </c>
      <c r="E6" s="61" t="s">
        <v>44</v>
      </c>
      <c r="F6" s="86"/>
      <c r="G6" s="65" t="s">
        <v>51</v>
      </c>
      <c r="H6" s="61" t="s">
        <v>44</v>
      </c>
      <c r="I6" s="86"/>
      <c r="J6" s="65" t="s">
        <v>51</v>
      </c>
      <c r="K6" s="87" t="s">
        <v>44</v>
      </c>
    </row>
    <row r="7" spans="1:11" ht="30" customHeight="1">
      <c r="A7" s="245" t="s">
        <v>54</v>
      </c>
      <c r="B7" s="81" t="s">
        <v>17</v>
      </c>
      <c r="C7" s="24"/>
      <c r="D7" s="82">
        <v>93928</v>
      </c>
      <c r="E7" s="83">
        <v>56481472</v>
      </c>
      <c r="F7" s="27"/>
      <c r="G7" s="82">
        <v>401262</v>
      </c>
      <c r="H7" s="83">
        <v>4241065431</v>
      </c>
      <c r="I7" s="27"/>
      <c r="J7" s="82">
        <v>495190</v>
      </c>
      <c r="K7" s="84">
        <v>4297546903</v>
      </c>
    </row>
    <row r="8" spans="1:11" ht="30" customHeight="1">
      <c r="A8" s="246"/>
      <c r="B8" s="41" t="s">
        <v>18</v>
      </c>
      <c r="C8" s="24"/>
      <c r="D8" s="30">
        <v>193008</v>
      </c>
      <c r="E8" s="31">
        <v>53693853</v>
      </c>
      <c r="F8" s="27"/>
      <c r="G8" s="30">
        <v>173421</v>
      </c>
      <c r="H8" s="31">
        <v>72167210</v>
      </c>
      <c r="I8" s="27"/>
      <c r="J8" s="30">
        <v>366429</v>
      </c>
      <c r="K8" s="37">
        <v>125861063</v>
      </c>
    </row>
    <row r="9" spans="1:11" s="3" customFormat="1" ht="30" customHeight="1">
      <c r="A9" s="246"/>
      <c r="B9" s="42" t="s">
        <v>19</v>
      </c>
      <c r="C9" s="25"/>
      <c r="D9" s="32">
        <v>286936</v>
      </c>
      <c r="E9" s="33">
        <v>110175325</v>
      </c>
      <c r="F9" s="25"/>
      <c r="G9" s="32">
        <v>574683</v>
      </c>
      <c r="H9" s="33">
        <v>4313232641</v>
      </c>
      <c r="I9" s="25"/>
      <c r="J9" s="32">
        <v>861619</v>
      </c>
      <c r="K9" s="38">
        <v>4423407966</v>
      </c>
    </row>
    <row r="10" spans="1:11" ht="30" customHeight="1">
      <c r="A10" s="247"/>
      <c r="B10" s="43" t="s">
        <v>20</v>
      </c>
      <c r="C10" s="24"/>
      <c r="D10" s="34">
        <v>7449</v>
      </c>
      <c r="E10" s="35">
        <v>8637937</v>
      </c>
      <c r="F10" s="24"/>
      <c r="G10" s="34">
        <v>50027</v>
      </c>
      <c r="H10" s="35">
        <v>1452429483</v>
      </c>
      <c r="I10" s="24"/>
      <c r="J10" s="34">
        <v>57476</v>
      </c>
      <c r="K10" s="39">
        <v>1461067419</v>
      </c>
    </row>
    <row r="11" spans="1:11" ht="30" customHeight="1">
      <c r="A11" s="240" t="s">
        <v>55</v>
      </c>
      <c r="B11" s="101" t="s">
        <v>21</v>
      </c>
      <c r="C11" s="12"/>
      <c r="D11" s="98">
        <v>15655</v>
      </c>
      <c r="E11" s="29">
        <v>5528880</v>
      </c>
      <c r="F11" s="67"/>
      <c r="G11" s="75">
        <v>33212</v>
      </c>
      <c r="H11" s="29">
        <v>85624666</v>
      </c>
      <c r="I11" s="67"/>
      <c r="J11" s="75">
        <v>48867</v>
      </c>
      <c r="K11" s="36">
        <v>91153545</v>
      </c>
    </row>
    <row r="12" spans="1:11" ht="30" customHeight="1">
      <c r="A12" s="241"/>
      <c r="B12" s="102" t="s">
        <v>22</v>
      </c>
      <c r="C12" s="74"/>
      <c r="D12" s="30">
        <v>2566</v>
      </c>
      <c r="E12" s="31">
        <v>541790</v>
      </c>
      <c r="F12" s="77"/>
      <c r="G12" s="76">
        <v>5643</v>
      </c>
      <c r="H12" s="31">
        <v>20175148</v>
      </c>
      <c r="I12" s="77"/>
      <c r="J12" s="76">
        <v>8209</v>
      </c>
      <c r="K12" s="37">
        <v>20716938</v>
      </c>
    </row>
    <row r="13" spans="1:11" s="3" customFormat="1" ht="30" customHeight="1">
      <c r="A13" s="236" t="s">
        <v>6</v>
      </c>
      <c r="B13" s="237"/>
      <c r="C13" s="50" t="s">
        <v>13</v>
      </c>
      <c r="D13" s="47">
        <v>301900</v>
      </c>
      <c r="E13" s="48">
        <v>106524478</v>
      </c>
      <c r="F13" s="50" t="s">
        <v>13</v>
      </c>
      <c r="G13" s="47">
        <v>631912</v>
      </c>
      <c r="H13" s="48">
        <v>2926252676</v>
      </c>
      <c r="I13" s="50" t="s">
        <v>13</v>
      </c>
      <c r="J13" s="47">
        <v>933812</v>
      </c>
      <c r="K13" s="49">
        <v>3032777154</v>
      </c>
    </row>
    <row r="14" spans="1:11" ht="30" customHeight="1" thickBot="1">
      <c r="A14" s="238" t="s">
        <v>7</v>
      </c>
      <c r="B14" s="239"/>
      <c r="C14" s="26"/>
      <c r="D14" s="44">
        <v>15997</v>
      </c>
      <c r="E14" s="45">
        <v>688248</v>
      </c>
      <c r="F14" s="28"/>
      <c r="G14" s="44">
        <v>29911</v>
      </c>
      <c r="H14" s="45">
        <v>3864246</v>
      </c>
      <c r="I14" s="28"/>
      <c r="J14" s="44">
        <v>45908</v>
      </c>
      <c r="K14" s="46">
        <v>4552494</v>
      </c>
    </row>
    <row r="15" spans="1:11" ht="4.5" customHeight="1">
      <c r="A15" s="111"/>
      <c r="B15" s="111"/>
      <c r="C15" s="112"/>
      <c r="D15" s="113"/>
      <c r="E15" s="113"/>
      <c r="F15" s="113"/>
      <c r="G15" s="113"/>
      <c r="H15" s="113"/>
      <c r="I15" s="113"/>
      <c r="J15" s="113"/>
      <c r="K15" s="113"/>
    </row>
    <row r="16" spans="1:11" s="4" customFormat="1" ht="37.5" customHeight="1">
      <c r="A16" s="110" t="s">
        <v>65</v>
      </c>
      <c r="B16" s="232" t="s">
        <v>161</v>
      </c>
      <c r="C16" s="232"/>
      <c r="D16" s="232"/>
      <c r="E16" s="232"/>
      <c r="F16" s="232"/>
      <c r="G16" s="232"/>
      <c r="H16" s="232"/>
      <c r="I16" s="232"/>
      <c r="J16" s="232"/>
      <c r="K16" s="232"/>
    </row>
    <row r="17" spans="2:11" ht="45" customHeight="1">
      <c r="B17" s="233" t="s">
        <v>162</v>
      </c>
      <c r="C17" s="233"/>
      <c r="D17" s="233"/>
      <c r="E17" s="233"/>
      <c r="F17" s="233"/>
      <c r="G17" s="233"/>
      <c r="H17" s="233"/>
      <c r="I17" s="233"/>
      <c r="J17" s="233"/>
      <c r="K17" s="233"/>
    </row>
    <row r="18" spans="1:11" ht="14.25" customHeight="1">
      <c r="A18" s="234" t="s">
        <v>163</v>
      </c>
      <c r="B18" s="234"/>
      <c r="C18" s="234"/>
      <c r="D18" s="234"/>
      <c r="E18" s="234"/>
      <c r="F18" s="234"/>
      <c r="G18" s="234"/>
      <c r="H18" s="234"/>
      <c r="I18" s="234"/>
      <c r="J18" s="234"/>
      <c r="K18" s="234"/>
    </row>
    <row r="19" spans="1:11" ht="11.25">
      <c r="A19" s="234" t="s">
        <v>164</v>
      </c>
      <c r="B19" s="234"/>
      <c r="C19" s="234"/>
      <c r="D19" s="234"/>
      <c r="E19" s="234"/>
      <c r="F19" s="234"/>
      <c r="G19" s="234"/>
      <c r="H19" s="234"/>
      <c r="I19" s="234"/>
      <c r="J19" s="234"/>
      <c r="K19" s="234"/>
    </row>
  </sheetData>
  <sheetProtection/>
  <mergeCells count="17">
    <mergeCell ref="A3:K3"/>
    <mergeCell ref="I5:J5"/>
    <mergeCell ref="C4:E4"/>
    <mergeCell ref="F4:H4"/>
    <mergeCell ref="C5:D5"/>
    <mergeCell ref="F5:G5"/>
    <mergeCell ref="A4:B5"/>
    <mergeCell ref="B16:K16"/>
    <mergeCell ref="B17:K17"/>
    <mergeCell ref="A19:K19"/>
    <mergeCell ref="A1:K1"/>
    <mergeCell ref="A13:B13"/>
    <mergeCell ref="A14:B14"/>
    <mergeCell ref="A11:A12"/>
    <mergeCell ref="I4:K4"/>
    <mergeCell ref="A18:K18"/>
    <mergeCell ref="A7: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消費税
(H20)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M1" sqref="M1"/>
    </sheetView>
  </sheetViews>
  <sheetFormatPr defaultColWidth="9.00390625" defaultRowHeight="13.5"/>
  <cols>
    <col min="1" max="1" width="10.625" style="107" customWidth="1"/>
    <col min="2" max="2" width="15.625" style="107" customWidth="1"/>
    <col min="3" max="3" width="8.625" style="107" customWidth="1"/>
    <col min="4" max="4" width="10.625" style="107" customWidth="1"/>
    <col min="5" max="5" width="8.625" style="107" customWidth="1"/>
    <col min="6" max="6" width="12.875" style="107" bestFit="1" customWidth="1"/>
    <col min="7" max="7" width="8.625" style="107" customWidth="1"/>
    <col min="8" max="8" width="12.875" style="107" bestFit="1" customWidth="1"/>
    <col min="9" max="16384" width="9.00390625" style="107" customWidth="1"/>
  </cols>
  <sheetData>
    <row r="1" s="1" customFormat="1" ht="12" thickBot="1">
      <c r="A1" s="1" t="s">
        <v>57</v>
      </c>
    </row>
    <row r="2" spans="1:8" s="1" customFormat="1" ht="15" customHeight="1">
      <c r="A2" s="251" t="s">
        <v>1</v>
      </c>
      <c r="B2" s="252"/>
      <c r="C2" s="255" t="s">
        <v>14</v>
      </c>
      <c r="D2" s="255"/>
      <c r="E2" s="255" t="s">
        <v>24</v>
      </c>
      <c r="F2" s="255"/>
      <c r="G2" s="256" t="s">
        <v>25</v>
      </c>
      <c r="H2" s="257"/>
    </row>
    <row r="3" spans="1:8" s="1" customFormat="1" ht="15" customHeight="1">
      <c r="A3" s="253"/>
      <c r="B3" s="254"/>
      <c r="C3" s="12" t="s">
        <v>26</v>
      </c>
      <c r="D3" s="9" t="s">
        <v>27</v>
      </c>
      <c r="E3" s="12" t="s">
        <v>26</v>
      </c>
      <c r="F3" s="10" t="s">
        <v>27</v>
      </c>
      <c r="G3" s="12" t="s">
        <v>26</v>
      </c>
      <c r="H3" s="11" t="s">
        <v>27</v>
      </c>
    </row>
    <row r="4" spans="1:8" s="13" customFormat="1" ht="15" customHeight="1">
      <c r="A4" s="90"/>
      <c r="B4" s="9"/>
      <c r="C4" s="91" t="s">
        <v>4</v>
      </c>
      <c r="D4" s="92" t="s">
        <v>5</v>
      </c>
      <c r="E4" s="91" t="s">
        <v>4</v>
      </c>
      <c r="F4" s="92" t="s">
        <v>5</v>
      </c>
      <c r="G4" s="91" t="s">
        <v>4</v>
      </c>
      <c r="H4" s="93" t="s">
        <v>5</v>
      </c>
    </row>
    <row r="5" spans="1:8" s="106" customFormat="1" ht="30" customHeight="1">
      <c r="A5" s="260" t="s">
        <v>61</v>
      </c>
      <c r="B5" s="81" t="s">
        <v>11</v>
      </c>
      <c r="C5" s="89">
        <v>72538</v>
      </c>
      <c r="D5" s="83">
        <v>57235282</v>
      </c>
      <c r="E5" s="89">
        <v>453080</v>
      </c>
      <c r="F5" s="83">
        <v>4224728530</v>
      </c>
      <c r="G5" s="89">
        <v>525618</v>
      </c>
      <c r="H5" s="84">
        <v>4281963812</v>
      </c>
    </row>
    <row r="6" spans="1:8" s="106" customFormat="1" ht="30" customHeight="1">
      <c r="A6" s="261"/>
      <c r="B6" s="43" t="s">
        <v>12</v>
      </c>
      <c r="C6" s="52">
        <v>3070</v>
      </c>
      <c r="D6" s="53">
        <v>4648500</v>
      </c>
      <c r="E6" s="52">
        <v>40078</v>
      </c>
      <c r="F6" s="53">
        <v>1165114074</v>
      </c>
      <c r="G6" s="52">
        <v>43148</v>
      </c>
      <c r="H6" s="54">
        <v>1169762573</v>
      </c>
    </row>
    <row r="7" spans="1:8" s="106" customFormat="1" ht="30" customHeight="1">
      <c r="A7" s="258" t="s">
        <v>62</v>
      </c>
      <c r="B7" s="40" t="s">
        <v>11</v>
      </c>
      <c r="C7" s="51">
        <v>309538</v>
      </c>
      <c r="D7" s="29">
        <v>118481806</v>
      </c>
      <c r="E7" s="51">
        <v>581446</v>
      </c>
      <c r="F7" s="29">
        <v>4359037013</v>
      </c>
      <c r="G7" s="51">
        <v>890984</v>
      </c>
      <c r="H7" s="36">
        <v>4477518819</v>
      </c>
    </row>
    <row r="8" spans="1:8" s="106" customFormat="1" ht="30" customHeight="1">
      <c r="A8" s="261"/>
      <c r="B8" s="43" t="s">
        <v>12</v>
      </c>
      <c r="C8" s="52">
        <v>9226</v>
      </c>
      <c r="D8" s="53">
        <v>7917766</v>
      </c>
      <c r="E8" s="52">
        <v>47669</v>
      </c>
      <c r="F8" s="53">
        <v>1303192654</v>
      </c>
      <c r="G8" s="52">
        <v>56895</v>
      </c>
      <c r="H8" s="54">
        <v>1311110420</v>
      </c>
    </row>
    <row r="9" spans="1:8" s="106" customFormat="1" ht="30" customHeight="1">
      <c r="A9" s="258" t="s">
        <v>63</v>
      </c>
      <c r="B9" s="40" t="s">
        <v>11</v>
      </c>
      <c r="C9" s="51">
        <v>305104</v>
      </c>
      <c r="D9" s="29">
        <v>117406839</v>
      </c>
      <c r="E9" s="51">
        <v>581323</v>
      </c>
      <c r="F9" s="29">
        <v>4358373888</v>
      </c>
      <c r="G9" s="51">
        <v>886427</v>
      </c>
      <c r="H9" s="36">
        <v>4475780727</v>
      </c>
    </row>
    <row r="10" spans="1:8" s="106" customFormat="1" ht="30" customHeight="1">
      <c r="A10" s="261"/>
      <c r="B10" s="43" t="s">
        <v>12</v>
      </c>
      <c r="C10" s="52">
        <v>7072</v>
      </c>
      <c r="D10" s="53">
        <v>7857478</v>
      </c>
      <c r="E10" s="52">
        <v>48069</v>
      </c>
      <c r="F10" s="53">
        <v>1478388885</v>
      </c>
      <c r="G10" s="52">
        <v>55141</v>
      </c>
      <c r="H10" s="54">
        <v>1486246363</v>
      </c>
    </row>
    <row r="11" spans="1:8" s="106" customFormat="1" ht="30" customHeight="1">
      <c r="A11" s="258" t="s">
        <v>64</v>
      </c>
      <c r="B11" s="40" t="s">
        <v>11</v>
      </c>
      <c r="C11" s="51">
        <v>293055</v>
      </c>
      <c r="D11" s="29">
        <v>114656007</v>
      </c>
      <c r="E11" s="51">
        <v>577609</v>
      </c>
      <c r="F11" s="29">
        <v>4347435326</v>
      </c>
      <c r="G11" s="51">
        <v>870664</v>
      </c>
      <c r="H11" s="36">
        <v>4462091334</v>
      </c>
    </row>
    <row r="12" spans="1:8" s="106" customFormat="1" ht="30" customHeight="1">
      <c r="A12" s="261"/>
      <c r="B12" s="43" t="s">
        <v>12</v>
      </c>
      <c r="C12" s="52">
        <v>7017</v>
      </c>
      <c r="D12" s="53">
        <v>10236064</v>
      </c>
      <c r="E12" s="52">
        <v>49253</v>
      </c>
      <c r="F12" s="53">
        <v>1627215456</v>
      </c>
      <c r="G12" s="52">
        <v>56270</v>
      </c>
      <c r="H12" s="54">
        <v>1637451520</v>
      </c>
    </row>
    <row r="13" spans="1:8" s="1" customFormat="1" ht="30" customHeight="1">
      <c r="A13" s="258" t="s">
        <v>67</v>
      </c>
      <c r="B13" s="40" t="s">
        <v>11</v>
      </c>
      <c r="C13" s="51">
        <v>286936</v>
      </c>
      <c r="D13" s="29">
        <v>110175325</v>
      </c>
      <c r="E13" s="51">
        <v>574683</v>
      </c>
      <c r="F13" s="29">
        <v>4313232641</v>
      </c>
      <c r="G13" s="51">
        <v>861619</v>
      </c>
      <c r="H13" s="36">
        <v>4423407966</v>
      </c>
    </row>
    <row r="14" spans="1:8" s="1" customFormat="1" ht="30" customHeight="1" thickBot="1">
      <c r="A14" s="259"/>
      <c r="B14" s="55" t="s">
        <v>12</v>
      </c>
      <c r="C14" s="56">
        <v>7449</v>
      </c>
      <c r="D14" s="57">
        <v>8637937</v>
      </c>
      <c r="E14" s="56">
        <v>50027</v>
      </c>
      <c r="F14" s="57">
        <v>1452429483</v>
      </c>
      <c r="G14" s="56">
        <v>57476</v>
      </c>
      <c r="H14" s="58">
        <v>1461067419</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&amp;R東京国税局
消費税
(H20)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7"/>
  <sheetViews>
    <sheetView showGridLines="0" zoomScalePageLayoutView="0" workbookViewId="0" topLeftCell="A1">
      <selection activeCell="M1" sqref="M1"/>
    </sheetView>
  </sheetViews>
  <sheetFormatPr defaultColWidth="9.00390625" defaultRowHeight="13.5"/>
  <cols>
    <col min="1" max="2" width="18.625" style="107" customWidth="1"/>
    <col min="3" max="3" width="23.625" style="107" customWidth="1"/>
    <col min="4" max="4" width="18.625" style="107" customWidth="1"/>
    <col min="5" max="16384" width="9.00390625" style="107" customWidth="1"/>
  </cols>
  <sheetData>
    <row r="1" s="1" customFormat="1" ht="20.25" customHeight="1" thickBot="1">
      <c r="A1" s="1" t="s">
        <v>41</v>
      </c>
    </row>
    <row r="2" spans="1:4" s="4" customFormat="1" ht="19.5" customHeight="1">
      <c r="A2" s="17" t="s">
        <v>8</v>
      </c>
      <c r="B2" s="18" t="s">
        <v>9</v>
      </c>
      <c r="C2" s="20" t="s">
        <v>10</v>
      </c>
      <c r="D2" s="19" t="s">
        <v>23</v>
      </c>
    </row>
    <row r="3" spans="1:4" s="13" customFormat="1" ht="15" customHeight="1">
      <c r="A3" s="94" t="s">
        <v>4</v>
      </c>
      <c r="B3" s="95" t="s">
        <v>4</v>
      </c>
      <c r="C3" s="96" t="s">
        <v>4</v>
      </c>
      <c r="D3" s="97" t="s">
        <v>4</v>
      </c>
    </row>
    <row r="4" spans="1:9" s="4" customFormat="1" ht="30" customHeight="1" thickBot="1">
      <c r="A4" s="14">
        <v>922183</v>
      </c>
      <c r="B4" s="15">
        <v>32132</v>
      </c>
      <c r="C4" s="21">
        <v>12509</v>
      </c>
      <c r="D4" s="16">
        <v>966824</v>
      </c>
      <c r="E4" s="5"/>
      <c r="G4" s="5"/>
      <c r="I4" s="5"/>
    </row>
    <row r="5" spans="1:9" s="4" customFormat="1" ht="4.5" customHeight="1">
      <c r="A5" s="114"/>
      <c r="B5" s="114"/>
      <c r="C5" s="114"/>
      <c r="D5" s="114"/>
      <c r="E5" s="5"/>
      <c r="G5" s="5"/>
      <c r="I5" s="5"/>
    </row>
    <row r="6" spans="1:4" s="4" customFormat="1" ht="15" customHeight="1">
      <c r="A6" s="262" t="s">
        <v>66</v>
      </c>
      <c r="B6" s="262"/>
      <c r="C6" s="262"/>
      <c r="D6" s="262"/>
    </row>
    <row r="7" spans="1:5" s="4" customFormat="1" ht="15" customHeight="1">
      <c r="A7" s="263" t="s">
        <v>165</v>
      </c>
      <c r="B7" s="263"/>
      <c r="C7" s="263"/>
      <c r="D7" s="263"/>
      <c r="E7" s="263"/>
    </row>
  </sheetData>
  <sheetProtection/>
  <mergeCells count="2">
    <mergeCell ref="A6:D6"/>
    <mergeCell ref="A7:E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&amp;R東京国税局
消費税
(H20)</oddFooter>
  </headerFooter>
</worksheet>
</file>

<file path=xl/worksheets/sheet4.xml><?xml version="1.0" encoding="utf-8"?>
<worksheet xmlns="http://schemas.openxmlformats.org/spreadsheetml/2006/main" xmlns:r="http://schemas.openxmlformats.org/officeDocument/2006/relationships">
  <dimension ref="A1:N132"/>
  <sheetViews>
    <sheetView showGridLines="0" zoomScaleSheetLayoutView="80" zoomScalePageLayoutView="0" workbookViewId="0" topLeftCell="A1">
      <selection activeCell="O1" sqref="O1"/>
    </sheetView>
  </sheetViews>
  <sheetFormatPr defaultColWidth="9.00390625" defaultRowHeight="13.5"/>
  <cols>
    <col min="1" max="1" width="11.375" style="107" customWidth="1"/>
    <col min="2" max="2" width="7.625" style="107" bestFit="1" customWidth="1"/>
    <col min="3" max="3" width="11.50390625" style="107" bestFit="1" customWidth="1"/>
    <col min="4" max="4" width="7.625" style="107" bestFit="1" customWidth="1"/>
    <col min="5" max="5" width="11.50390625" style="107" bestFit="1" customWidth="1"/>
    <col min="6" max="6" width="7.625" style="107" bestFit="1" customWidth="1"/>
    <col min="7" max="7" width="11.50390625" style="107" bestFit="1" customWidth="1"/>
    <col min="8" max="8" width="9.50390625" style="107" bestFit="1" customWidth="1"/>
    <col min="9" max="9" width="11.50390625" style="107" bestFit="1" customWidth="1"/>
    <col min="10" max="10" width="9.50390625" style="107" bestFit="1" customWidth="1"/>
    <col min="11" max="11" width="11.50390625" style="107" bestFit="1" customWidth="1"/>
    <col min="12" max="12" width="9.50390625" style="107" bestFit="1" customWidth="1"/>
    <col min="13" max="13" width="13.75390625" style="107" bestFit="1" customWidth="1"/>
    <col min="14" max="14" width="11.375" style="107" customWidth="1"/>
    <col min="15" max="16384" width="9.00390625" style="107" customWidth="1"/>
  </cols>
  <sheetData>
    <row r="1" spans="1:14" ht="13.5">
      <c r="A1" s="4" t="s">
        <v>58</v>
      </c>
      <c r="B1" s="4"/>
      <c r="C1" s="4"/>
      <c r="D1" s="4"/>
      <c r="E1" s="4"/>
      <c r="F1" s="4"/>
      <c r="G1" s="4"/>
      <c r="H1" s="1"/>
      <c r="I1" s="1"/>
      <c r="J1" s="1"/>
      <c r="K1" s="1"/>
      <c r="L1" s="1"/>
      <c r="M1" s="1"/>
      <c r="N1" s="1"/>
    </row>
    <row r="2" spans="1:14" ht="14.25" thickBot="1">
      <c r="A2" s="275" t="s">
        <v>28</v>
      </c>
      <c r="B2" s="275"/>
      <c r="C2" s="275"/>
      <c r="D2" s="275"/>
      <c r="E2" s="275"/>
      <c r="F2" s="275"/>
      <c r="G2" s="275"/>
      <c r="H2" s="1"/>
      <c r="I2" s="1"/>
      <c r="J2" s="1"/>
      <c r="K2" s="1"/>
      <c r="L2" s="1"/>
      <c r="M2" s="1"/>
      <c r="N2" s="1"/>
    </row>
    <row r="3" spans="1:14" ht="19.5" customHeight="1">
      <c r="A3" s="272" t="s">
        <v>40</v>
      </c>
      <c r="B3" s="276" t="s">
        <v>34</v>
      </c>
      <c r="C3" s="276"/>
      <c r="D3" s="276"/>
      <c r="E3" s="276"/>
      <c r="F3" s="276"/>
      <c r="G3" s="276"/>
      <c r="H3" s="264" t="s">
        <v>12</v>
      </c>
      <c r="I3" s="265"/>
      <c r="J3" s="268" t="s">
        <v>45</v>
      </c>
      <c r="K3" s="265"/>
      <c r="L3" s="264" t="s">
        <v>29</v>
      </c>
      <c r="M3" s="265"/>
      <c r="N3" s="269" t="s">
        <v>53</v>
      </c>
    </row>
    <row r="4" spans="1:14" ht="17.25" customHeight="1">
      <c r="A4" s="273"/>
      <c r="B4" s="277" t="s">
        <v>17</v>
      </c>
      <c r="C4" s="277"/>
      <c r="D4" s="266" t="s">
        <v>30</v>
      </c>
      <c r="E4" s="278"/>
      <c r="F4" s="266" t="s">
        <v>31</v>
      </c>
      <c r="G4" s="278"/>
      <c r="H4" s="266"/>
      <c r="I4" s="267"/>
      <c r="J4" s="266"/>
      <c r="K4" s="267"/>
      <c r="L4" s="266"/>
      <c r="M4" s="267"/>
      <c r="N4" s="270"/>
    </row>
    <row r="5" spans="1:14" s="108" customFormat="1" ht="28.5" customHeight="1">
      <c r="A5" s="274"/>
      <c r="B5" s="69" t="s">
        <v>47</v>
      </c>
      <c r="C5" s="70" t="s">
        <v>48</v>
      </c>
      <c r="D5" s="69" t="s">
        <v>47</v>
      </c>
      <c r="E5" s="70" t="s">
        <v>48</v>
      </c>
      <c r="F5" s="69" t="s">
        <v>47</v>
      </c>
      <c r="G5" s="71" t="s">
        <v>35</v>
      </c>
      <c r="H5" s="69" t="s">
        <v>33</v>
      </c>
      <c r="I5" s="72" t="s">
        <v>36</v>
      </c>
      <c r="J5" s="69" t="s">
        <v>33</v>
      </c>
      <c r="K5" s="72" t="s">
        <v>37</v>
      </c>
      <c r="L5" s="69" t="s">
        <v>33</v>
      </c>
      <c r="M5" s="103" t="s">
        <v>42</v>
      </c>
      <c r="N5" s="271"/>
    </row>
    <row r="6" spans="1:14" s="64" customFormat="1" ht="10.5">
      <c r="A6" s="63"/>
      <c r="B6" s="60" t="s">
        <v>4</v>
      </c>
      <c r="C6" s="61" t="s">
        <v>5</v>
      </c>
      <c r="D6" s="60" t="s">
        <v>4</v>
      </c>
      <c r="E6" s="61" t="s">
        <v>5</v>
      </c>
      <c r="F6" s="60" t="s">
        <v>4</v>
      </c>
      <c r="G6" s="61" t="s">
        <v>5</v>
      </c>
      <c r="H6" s="60" t="s">
        <v>4</v>
      </c>
      <c r="I6" s="62" t="s">
        <v>5</v>
      </c>
      <c r="J6" s="60" t="s">
        <v>4</v>
      </c>
      <c r="K6" s="62" t="s">
        <v>5</v>
      </c>
      <c r="L6" s="60" t="s">
        <v>4</v>
      </c>
      <c r="M6" s="62" t="s">
        <v>5</v>
      </c>
      <c r="N6" s="104"/>
    </row>
    <row r="7" spans="1:14" ht="15" customHeight="1">
      <c r="A7" s="79" t="s">
        <v>68</v>
      </c>
      <c r="B7" s="115">
        <v>1103</v>
      </c>
      <c r="C7" s="116">
        <v>522782</v>
      </c>
      <c r="D7" s="115">
        <v>2004</v>
      </c>
      <c r="E7" s="116">
        <v>574316</v>
      </c>
      <c r="F7" s="115">
        <v>3107</v>
      </c>
      <c r="G7" s="116">
        <v>1097098</v>
      </c>
      <c r="H7" s="115">
        <v>93</v>
      </c>
      <c r="I7" s="117">
        <v>92469</v>
      </c>
      <c r="J7" s="115">
        <v>232</v>
      </c>
      <c r="K7" s="117">
        <v>28311</v>
      </c>
      <c r="L7" s="115">
        <v>3287</v>
      </c>
      <c r="M7" s="116">
        <v>1032941</v>
      </c>
      <c r="N7" s="118" t="str">
        <f>IF(A7="","",A7)</f>
        <v>千葉東</v>
      </c>
    </row>
    <row r="8" spans="1:14" ht="15" customHeight="1">
      <c r="A8" s="78" t="s">
        <v>69</v>
      </c>
      <c r="B8" s="119">
        <v>1015</v>
      </c>
      <c r="C8" s="120">
        <v>364600</v>
      </c>
      <c r="D8" s="119">
        <v>2005</v>
      </c>
      <c r="E8" s="120">
        <v>537870</v>
      </c>
      <c r="F8" s="119">
        <v>3020</v>
      </c>
      <c r="G8" s="120">
        <v>902470</v>
      </c>
      <c r="H8" s="119">
        <v>92</v>
      </c>
      <c r="I8" s="121">
        <v>89472</v>
      </c>
      <c r="J8" s="119">
        <v>194</v>
      </c>
      <c r="K8" s="121">
        <v>25386</v>
      </c>
      <c r="L8" s="119">
        <v>3204</v>
      </c>
      <c r="M8" s="120">
        <v>838384</v>
      </c>
      <c r="N8" s="118" t="str">
        <f aca="true" t="shared" si="0" ref="N8:N22">IF(A8="","",A8)</f>
        <v>千葉南</v>
      </c>
    </row>
    <row r="9" spans="1:14" ht="15" customHeight="1">
      <c r="A9" s="78" t="s">
        <v>70</v>
      </c>
      <c r="B9" s="119">
        <v>1256</v>
      </c>
      <c r="C9" s="120">
        <v>560270</v>
      </c>
      <c r="D9" s="119">
        <v>2341</v>
      </c>
      <c r="E9" s="120">
        <v>616085</v>
      </c>
      <c r="F9" s="119">
        <v>3597</v>
      </c>
      <c r="G9" s="120">
        <v>1176354</v>
      </c>
      <c r="H9" s="119">
        <v>108</v>
      </c>
      <c r="I9" s="121">
        <v>126308</v>
      </c>
      <c r="J9" s="119">
        <v>191</v>
      </c>
      <c r="K9" s="121">
        <v>28992</v>
      </c>
      <c r="L9" s="119">
        <v>3798</v>
      </c>
      <c r="M9" s="120">
        <v>1079038</v>
      </c>
      <c r="N9" s="118" t="str">
        <f t="shared" si="0"/>
        <v>千葉西</v>
      </c>
    </row>
    <row r="10" spans="1:14" ht="15" customHeight="1">
      <c r="A10" s="78" t="s">
        <v>71</v>
      </c>
      <c r="B10" s="119">
        <v>989</v>
      </c>
      <c r="C10" s="120">
        <v>435644</v>
      </c>
      <c r="D10" s="119">
        <v>3124</v>
      </c>
      <c r="E10" s="120">
        <v>700818</v>
      </c>
      <c r="F10" s="119">
        <v>4113</v>
      </c>
      <c r="G10" s="120">
        <v>1136462</v>
      </c>
      <c r="H10" s="119">
        <v>71</v>
      </c>
      <c r="I10" s="121">
        <v>56343</v>
      </c>
      <c r="J10" s="119">
        <v>209</v>
      </c>
      <c r="K10" s="121">
        <v>17817</v>
      </c>
      <c r="L10" s="119">
        <v>4240</v>
      </c>
      <c r="M10" s="120">
        <v>1097937</v>
      </c>
      <c r="N10" s="118" t="str">
        <f t="shared" si="0"/>
        <v>銚子</v>
      </c>
    </row>
    <row r="11" spans="1:14" ht="15" customHeight="1">
      <c r="A11" s="78" t="s">
        <v>72</v>
      </c>
      <c r="B11" s="119">
        <v>1609</v>
      </c>
      <c r="C11" s="120">
        <v>981097</v>
      </c>
      <c r="D11" s="119">
        <v>3172</v>
      </c>
      <c r="E11" s="120">
        <v>830860</v>
      </c>
      <c r="F11" s="119">
        <v>4781</v>
      </c>
      <c r="G11" s="120">
        <v>1811957</v>
      </c>
      <c r="H11" s="119">
        <v>160</v>
      </c>
      <c r="I11" s="121">
        <v>245476</v>
      </c>
      <c r="J11" s="119">
        <v>377</v>
      </c>
      <c r="K11" s="121">
        <v>44528</v>
      </c>
      <c r="L11" s="119">
        <v>5093</v>
      </c>
      <c r="M11" s="120">
        <v>1611008</v>
      </c>
      <c r="N11" s="118" t="str">
        <f t="shared" si="0"/>
        <v>市川</v>
      </c>
    </row>
    <row r="12" spans="1:14" ht="15" customHeight="1">
      <c r="A12" s="78"/>
      <c r="B12" s="119"/>
      <c r="C12" s="120"/>
      <c r="D12" s="119"/>
      <c r="E12" s="120"/>
      <c r="F12" s="119"/>
      <c r="G12" s="120"/>
      <c r="H12" s="119"/>
      <c r="I12" s="121"/>
      <c r="J12" s="119"/>
      <c r="K12" s="121"/>
      <c r="L12" s="119"/>
      <c r="M12" s="120"/>
      <c r="N12" s="118">
        <f t="shared" si="0"/>
      </c>
    </row>
    <row r="13" spans="1:14" ht="15" customHeight="1">
      <c r="A13" s="78" t="s">
        <v>73</v>
      </c>
      <c r="B13" s="119">
        <v>1180</v>
      </c>
      <c r="C13" s="120">
        <v>531820</v>
      </c>
      <c r="D13" s="119">
        <v>2729</v>
      </c>
      <c r="E13" s="120">
        <v>712907</v>
      </c>
      <c r="F13" s="119">
        <v>3909</v>
      </c>
      <c r="G13" s="120">
        <v>1244726</v>
      </c>
      <c r="H13" s="119">
        <v>118</v>
      </c>
      <c r="I13" s="121">
        <v>201261</v>
      </c>
      <c r="J13" s="119">
        <v>215</v>
      </c>
      <c r="K13" s="121">
        <v>26104</v>
      </c>
      <c r="L13" s="119">
        <v>4122</v>
      </c>
      <c r="M13" s="120">
        <v>1069570</v>
      </c>
      <c r="N13" s="118" t="str">
        <f t="shared" si="0"/>
        <v>船橋</v>
      </c>
    </row>
    <row r="14" spans="1:14" ht="15" customHeight="1">
      <c r="A14" s="78" t="s">
        <v>74</v>
      </c>
      <c r="B14" s="119">
        <v>743</v>
      </c>
      <c r="C14" s="120">
        <v>271944</v>
      </c>
      <c r="D14" s="119">
        <v>1360</v>
      </c>
      <c r="E14" s="120">
        <v>316574</v>
      </c>
      <c r="F14" s="119">
        <v>2103</v>
      </c>
      <c r="G14" s="120">
        <v>588518</v>
      </c>
      <c r="H14" s="119">
        <v>42</v>
      </c>
      <c r="I14" s="121">
        <v>14257</v>
      </c>
      <c r="J14" s="119">
        <v>136</v>
      </c>
      <c r="K14" s="121">
        <v>11102</v>
      </c>
      <c r="L14" s="119">
        <v>2189</v>
      </c>
      <c r="M14" s="120">
        <v>585364</v>
      </c>
      <c r="N14" s="118" t="str">
        <f t="shared" si="0"/>
        <v>館山</v>
      </c>
    </row>
    <row r="15" spans="1:14" s="6" customFormat="1" ht="15" customHeight="1">
      <c r="A15" s="78" t="s">
        <v>75</v>
      </c>
      <c r="B15" s="119">
        <v>1009</v>
      </c>
      <c r="C15" s="120">
        <v>350770</v>
      </c>
      <c r="D15" s="119">
        <v>2081</v>
      </c>
      <c r="E15" s="120">
        <v>485497</v>
      </c>
      <c r="F15" s="119">
        <v>3090</v>
      </c>
      <c r="G15" s="120">
        <v>836267</v>
      </c>
      <c r="H15" s="119">
        <v>75</v>
      </c>
      <c r="I15" s="121">
        <v>53297</v>
      </c>
      <c r="J15" s="119">
        <v>161</v>
      </c>
      <c r="K15" s="121">
        <v>21230</v>
      </c>
      <c r="L15" s="119">
        <v>3217</v>
      </c>
      <c r="M15" s="120">
        <v>804200</v>
      </c>
      <c r="N15" s="118" t="str">
        <f t="shared" si="0"/>
        <v>木更津</v>
      </c>
    </row>
    <row r="16" spans="1:14" s="7" customFormat="1" ht="15" customHeight="1">
      <c r="A16" s="78" t="s">
        <v>76</v>
      </c>
      <c r="B16" s="119">
        <v>1648</v>
      </c>
      <c r="C16" s="120">
        <v>720639</v>
      </c>
      <c r="D16" s="119">
        <v>3817</v>
      </c>
      <c r="E16" s="120">
        <v>965835</v>
      </c>
      <c r="F16" s="119">
        <v>5465</v>
      </c>
      <c r="G16" s="120">
        <v>1686474</v>
      </c>
      <c r="H16" s="119">
        <v>156</v>
      </c>
      <c r="I16" s="121">
        <v>203735</v>
      </c>
      <c r="J16" s="119">
        <v>357</v>
      </c>
      <c r="K16" s="121">
        <v>51837</v>
      </c>
      <c r="L16" s="119">
        <v>5744</v>
      </c>
      <c r="M16" s="120">
        <v>1534576</v>
      </c>
      <c r="N16" s="118" t="str">
        <f t="shared" si="0"/>
        <v>松戸</v>
      </c>
    </row>
    <row r="17" spans="1:14" ht="15" customHeight="1">
      <c r="A17" s="78" t="s">
        <v>77</v>
      </c>
      <c r="B17" s="119">
        <v>582</v>
      </c>
      <c r="C17" s="120">
        <v>240427</v>
      </c>
      <c r="D17" s="119">
        <v>1439</v>
      </c>
      <c r="E17" s="120">
        <v>319249</v>
      </c>
      <c r="F17" s="119">
        <v>2021</v>
      </c>
      <c r="G17" s="120">
        <v>559675</v>
      </c>
      <c r="H17" s="119">
        <v>45</v>
      </c>
      <c r="I17" s="121">
        <v>12271</v>
      </c>
      <c r="J17" s="119">
        <v>125</v>
      </c>
      <c r="K17" s="121">
        <v>22838</v>
      </c>
      <c r="L17" s="119">
        <v>2096</v>
      </c>
      <c r="M17" s="120">
        <v>570242</v>
      </c>
      <c r="N17" s="118" t="str">
        <f t="shared" si="0"/>
        <v>佐原</v>
      </c>
    </row>
    <row r="18" spans="1:14" ht="15" customHeight="1">
      <c r="A18" s="78"/>
      <c r="B18" s="119"/>
      <c r="C18" s="120"/>
      <c r="D18" s="119"/>
      <c r="E18" s="120"/>
      <c r="F18" s="119"/>
      <c r="G18" s="120"/>
      <c r="H18" s="119"/>
      <c r="I18" s="121"/>
      <c r="J18" s="119"/>
      <c r="K18" s="121"/>
      <c r="L18" s="119"/>
      <c r="M18" s="120"/>
      <c r="N18" s="118">
        <f t="shared" si="0"/>
      </c>
    </row>
    <row r="19" spans="1:14" ht="15" customHeight="1">
      <c r="A19" s="78" t="s">
        <v>78</v>
      </c>
      <c r="B19" s="119">
        <v>852</v>
      </c>
      <c r="C19" s="120">
        <v>301169</v>
      </c>
      <c r="D19" s="119">
        <v>1704</v>
      </c>
      <c r="E19" s="120">
        <v>414789</v>
      </c>
      <c r="F19" s="119">
        <v>2556</v>
      </c>
      <c r="G19" s="120">
        <v>715958</v>
      </c>
      <c r="H19" s="119">
        <v>56</v>
      </c>
      <c r="I19" s="121">
        <v>29349</v>
      </c>
      <c r="J19" s="119">
        <v>143</v>
      </c>
      <c r="K19" s="121">
        <v>21531</v>
      </c>
      <c r="L19" s="119">
        <v>2671</v>
      </c>
      <c r="M19" s="120">
        <v>708139</v>
      </c>
      <c r="N19" s="118" t="str">
        <f t="shared" si="0"/>
        <v>茂原</v>
      </c>
    </row>
    <row r="20" spans="1:14" ht="15" customHeight="1">
      <c r="A20" s="78" t="s">
        <v>79</v>
      </c>
      <c r="B20" s="119">
        <v>1708</v>
      </c>
      <c r="C20" s="120">
        <v>628425</v>
      </c>
      <c r="D20" s="119">
        <v>3869</v>
      </c>
      <c r="E20" s="120">
        <v>910965</v>
      </c>
      <c r="F20" s="119">
        <v>5577</v>
      </c>
      <c r="G20" s="120">
        <v>1539390</v>
      </c>
      <c r="H20" s="119">
        <v>162</v>
      </c>
      <c r="I20" s="121">
        <v>120361</v>
      </c>
      <c r="J20" s="119">
        <v>364</v>
      </c>
      <c r="K20" s="121">
        <v>45315</v>
      </c>
      <c r="L20" s="119">
        <v>5888</v>
      </c>
      <c r="M20" s="120">
        <v>1464345</v>
      </c>
      <c r="N20" s="118" t="str">
        <f t="shared" si="0"/>
        <v>成田</v>
      </c>
    </row>
    <row r="21" spans="1:14" ht="15" customHeight="1">
      <c r="A21" s="78" t="s">
        <v>80</v>
      </c>
      <c r="B21" s="119">
        <v>755</v>
      </c>
      <c r="C21" s="120">
        <v>250528</v>
      </c>
      <c r="D21" s="119">
        <v>1974</v>
      </c>
      <c r="E21" s="120">
        <v>451068</v>
      </c>
      <c r="F21" s="119">
        <v>2729</v>
      </c>
      <c r="G21" s="120">
        <v>701595</v>
      </c>
      <c r="H21" s="119">
        <v>67</v>
      </c>
      <c r="I21" s="121">
        <v>28190</v>
      </c>
      <c r="J21" s="119">
        <v>157</v>
      </c>
      <c r="K21" s="121">
        <v>15697</v>
      </c>
      <c r="L21" s="119">
        <v>2874</v>
      </c>
      <c r="M21" s="120">
        <v>689102</v>
      </c>
      <c r="N21" s="118" t="str">
        <f t="shared" si="0"/>
        <v>東金</v>
      </c>
    </row>
    <row r="22" spans="1:14" ht="15" customHeight="1">
      <c r="A22" s="122" t="s">
        <v>81</v>
      </c>
      <c r="B22" s="123">
        <v>1591</v>
      </c>
      <c r="C22" s="124">
        <v>767237</v>
      </c>
      <c r="D22" s="123">
        <v>3696</v>
      </c>
      <c r="E22" s="124">
        <v>970145</v>
      </c>
      <c r="F22" s="123">
        <v>5287</v>
      </c>
      <c r="G22" s="124">
        <v>1737381</v>
      </c>
      <c r="H22" s="123">
        <v>144</v>
      </c>
      <c r="I22" s="125">
        <v>246248</v>
      </c>
      <c r="J22" s="123">
        <v>304</v>
      </c>
      <c r="K22" s="125">
        <v>38771</v>
      </c>
      <c r="L22" s="123">
        <v>5577</v>
      </c>
      <c r="M22" s="124">
        <v>1529904</v>
      </c>
      <c r="N22" s="126" t="str">
        <f t="shared" si="0"/>
        <v>柏　</v>
      </c>
    </row>
    <row r="23" spans="1:14" ht="15" customHeight="1">
      <c r="A23" s="127" t="s">
        <v>82</v>
      </c>
      <c r="B23" s="128">
        <v>16040</v>
      </c>
      <c r="C23" s="129">
        <v>6927350</v>
      </c>
      <c r="D23" s="128">
        <v>35315</v>
      </c>
      <c r="E23" s="129">
        <v>8806976</v>
      </c>
      <c r="F23" s="128">
        <v>51355</v>
      </c>
      <c r="G23" s="129">
        <v>15734326</v>
      </c>
      <c r="H23" s="128">
        <v>1389</v>
      </c>
      <c r="I23" s="130">
        <v>1519036</v>
      </c>
      <c r="J23" s="128">
        <v>3165</v>
      </c>
      <c r="K23" s="130">
        <v>399458</v>
      </c>
      <c r="L23" s="128">
        <v>54000</v>
      </c>
      <c r="M23" s="129">
        <v>14614748</v>
      </c>
      <c r="N23" s="131" t="str">
        <f>IF(A23="","",A23)</f>
        <v>千葉県計</v>
      </c>
    </row>
    <row r="24" spans="1:14" ht="15" customHeight="1">
      <c r="A24" s="8"/>
      <c r="B24" s="132"/>
      <c r="C24" s="133"/>
      <c r="D24" s="132"/>
      <c r="E24" s="133"/>
      <c r="F24" s="132"/>
      <c r="G24" s="133"/>
      <c r="H24" s="132"/>
      <c r="I24" s="134"/>
      <c r="J24" s="132"/>
      <c r="K24" s="134"/>
      <c r="L24" s="132"/>
      <c r="M24" s="133"/>
      <c r="N24" s="135"/>
    </row>
    <row r="25" spans="1:14" s="6" customFormat="1" ht="15" customHeight="1">
      <c r="A25" s="80" t="s">
        <v>83</v>
      </c>
      <c r="B25" s="136">
        <v>890</v>
      </c>
      <c r="C25" s="137">
        <v>2105417</v>
      </c>
      <c r="D25" s="136">
        <v>1591</v>
      </c>
      <c r="E25" s="137">
        <v>654970</v>
      </c>
      <c r="F25" s="136">
        <v>2481</v>
      </c>
      <c r="G25" s="137">
        <v>2760387</v>
      </c>
      <c r="H25" s="136">
        <v>43</v>
      </c>
      <c r="I25" s="138">
        <v>120654</v>
      </c>
      <c r="J25" s="136">
        <v>208</v>
      </c>
      <c r="K25" s="138">
        <v>34017</v>
      </c>
      <c r="L25" s="136">
        <v>2545</v>
      </c>
      <c r="M25" s="137">
        <v>2673749</v>
      </c>
      <c r="N25" s="139" t="str">
        <f>IF(A25="","",A25)</f>
        <v>麹町</v>
      </c>
    </row>
    <row r="26" spans="1:14" s="7" customFormat="1" ht="15" customHeight="1">
      <c r="A26" s="79" t="s">
        <v>84</v>
      </c>
      <c r="B26" s="115">
        <v>755</v>
      </c>
      <c r="C26" s="116">
        <v>730681</v>
      </c>
      <c r="D26" s="115">
        <v>1266</v>
      </c>
      <c r="E26" s="116">
        <v>498246</v>
      </c>
      <c r="F26" s="115">
        <v>2021</v>
      </c>
      <c r="G26" s="116">
        <v>1228927</v>
      </c>
      <c r="H26" s="115">
        <v>33</v>
      </c>
      <c r="I26" s="117">
        <v>44352</v>
      </c>
      <c r="J26" s="115">
        <v>99</v>
      </c>
      <c r="K26" s="140">
        <v>-299</v>
      </c>
      <c r="L26" s="115">
        <v>2072</v>
      </c>
      <c r="M26" s="116">
        <v>1184276</v>
      </c>
      <c r="N26" s="118" t="str">
        <f>IF(A26="","",A26)</f>
        <v>神田</v>
      </c>
    </row>
    <row r="27" spans="1:14" ht="15" customHeight="1">
      <c r="A27" s="79" t="s">
        <v>85</v>
      </c>
      <c r="B27" s="115">
        <v>508</v>
      </c>
      <c r="C27" s="116">
        <v>529357</v>
      </c>
      <c r="D27" s="115">
        <v>1225</v>
      </c>
      <c r="E27" s="116">
        <v>394094</v>
      </c>
      <c r="F27" s="115">
        <v>1733</v>
      </c>
      <c r="G27" s="116">
        <v>923451</v>
      </c>
      <c r="H27" s="115">
        <v>46</v>
      </c>
      <c r="I27" s="117">
        <v>32179</v>
      </c>
      <c r="J27" s="115">
        <v>133</v>
      </c>
      <c r="K27" s="117">
        <v>34636</v>
      </c>
      <c r="L27" s="115">
        <v>1822</v>
      </c>
      <c r="M27" s="116">
        <v>925909</v>
      </c>
      <c r="N27" s="118" t="str">
        <f aca="true" t="shared" si="1" ref="N27:N90">IF(A27="","",A27)</f>
        <v>日本橋</v>
      </c>
    </row>
    <row r="28" spans="1:14" ht="15" customHeight="1">
      <c r="A28" s="79" t="s">
        <v>86</v>
      </c>
      <c r="B28" s="115">
        <v>1116</v>
      </c>
      <c r="C28" s="116">
        <v>1283284</v>
      </c>
      <c r="D28" s="115">
        <v>1735</v>
      </c>
      <c r="E28" s="116">
        <v>641020</v>
      </c>
      <c r="F28" s="115">
        <v>2851</v>
      </c>
      <c r="G28" s="116">
        <v>1924304</v>
      </c>
      <c r="H28" s="115">
        <v>94</v>
      </c>
      <c r="I28" s="117">
        <v>77640</v>
      </c>
      <c r="J28" s="115">
        <v>181</v>
      </c>
      <c r="K28" s="117">
        <v>35450</v>
      </c>
      <c r="L28" s="115">
        <v>3004</v>
      </c>
      <c r="M28" s="116">
        <v>1882113</v>
      </c>
      <c r="N28" s="118" t="str">
        <f t="shared" si="1"/>
        <v>京橋</v>
      </c>
    </row>
    <row r="29" spans="1:14" ht="15" customHeight="1">
      <c r="A29" s="79" t="s">
        <v>87</v>
      </c>
      <c r="B29" s="115">
        <v>1501</v>
      </c>
      <c r="C29" s="116">
        <v>2267170</v>
      </c>
      <c r="D29" s="115">
        <v>2392</v>
      </c>
      <c r="E29" s="116">
        <v>879207</v>
      </c>
      <c r="F29" s="115">
        <v>3893</v>
      </c>
      <c r="G29" s="116">
        <v>3146377</v>
      </c>
      <c r="H29" s="115">
        <v>137</v>
      </c>
      <c r="I29" s="117">
        <v>288545</v>
      </c>
      <c r="J29" s="115">
        <v>287</v>
      </c>
      <c r="K29" s="117">
        <v>33968</v>
      </c>
      <c r="L29" s="115">
        <v>4114</v>
      </c>
      <c r="M29" s="116">
        <v>2891799</v>
      </c>
      <c r="N29" s="118" t="str">
        <f t="shared" si="1"/>
        <v>芝　</v>
      </c>
    </row>
    <row r="30" spans="1:14" ht="15" customHeight="1">
      <c r="A30" s="79"/>
      <c r="B30" s="115"/>
      <c r="C30" s="116"/>
      <c r="D30" s="115"/>
      <c r="E30" s="116"/>
      <c r="F30" s="115"/>
      <c r="G30" s="116"/>
      <c r="H30" s="115"/>
      <c r="I30" s="117"/>
      <c r="J30" s="115"/>
      <c r="K30" s="117"/>
      <c r="L30" s="115"/>
      <c r="M30" s="116"/>
      <c r="N30" s="118">
        <f t="shared" si="1"/>
      </c>
    </row>
    <row r="31" spans="1:14" ht="15" customHeight="1">
      <c r="A31" s="79" t="s">
        <v>88</v>
      </c>
      <c r="B31" s="115">
        <v>1304</v>
      </c>
      <c r="C31" s="116">
        <v>2625624</v>
      </c>
      <c r="D31" s="115">
        <v>2478</v>
      </c>
      <c r="E31" s="116">
        <v>942422</v>
      </c>
      <c r="F31" s="115">
        <v>3782</v>
      </c>
      <c r="G31" s="116">
        <v>3568046</v>
      </c>
      <c r="H31" s="115">
        <v>122</v>
      </c>
      <c r="I31" s="117">
        <v>119440</v>
      </c>
      <c r="J31" s="115">
        <v>276</v>
      </c>
      <c r="K31" s="117">
        <v>60127</v>
      </c>
      <c r="L31" s="115">
        <v>3989</v>
      </c>
      <c r="M31" s="116">
        <v>3508732</v>
      </c>
      <c r="N31" s="118" t="str">
        <f t="shared" si="1"/>
        <v>麻布</v>
      </c>
    </row>
    <row r="32" spans="1:14" ht="15" customHeight="1">
      <c r="A32" s="79" t="s">
        <v>89</v>
      </c>
      <c r="B32" s="115">
        <v>917</v>
      </c>
      <c r="C32" s="116">
        <v>661303</v>
      </c>
      <c r="D32" s="115">
        <v>1707</v>
      </c>
      <c r="E32" s="116">
        <v>515697</v>
      </c>
      <c r="F32" s="115">
        <v>2624</v>
      </c>
      <c r="G32" s="116">
        <v>1177000</v>
      </c>
      <c r="H32" s="115">
        <v>69</v>
      </c>
      <c r="I32" s="117">
        <v>63813</v>
      </c>
      <c r="J32" s="115">
        <v>209</v>
      </c>
      <c r="K32" s="117">
        <v>2025054</v>
      </c>
      <c r="L32" s="115">
        <v>2785</v>
      </c>
      <c r="M32" s="116">
        <v>3138241</v>
      </c>
      <c r="N32" s="118" t="str">
        <f t="shared" si="1"/>
        <v>品川</v>
      </c>
    </row>
    <row r="33" spans="1:14" ht="15" customHeight="1">
      <c r="A33" s="79" t="s">
        <v>90</v>
      </c>
      <c r="B33" s="115">
        <v>904</v>
      </c>
      <c r="C33" s="116">
        <v>998382</v>
      </c>
      <c r="D33" s="115">
        <v>1941</v>
      </c>
      <c r="E33" s="116">
        <v>679223</v>
      </c>
      <c r="F33" s="115">
        <v>2845</v>
      </c>
      <c r="G33" s="116">
        <v>1677605</v>
      </c>
      <c r="H33" s="115">
        <v>58</v>
      </c>
      <c r="I33" s="117">
        <v>63822</v>
      </c>
      <c r="J33" s="115">
        <v>153</v>
      </c>
      <c r="K33" s="117">
        <v>30312</v>
      </c>
      <c r="L33" s="115">
        <v>2975</v>
      </c>
      <c r="M33" s="116">
        <v>1644095</v>
      </c>
      <c r="N33" s="118" t="str">
        <f t="shared" si="1"/>
        <v>四谷</v>
      </c>
    </row>
    <row r="34" spans="1:14" ht="15" customHeight="1">
      <c r="A34" s="79" t="s">
        <v>91</v>
      </c>
      <c r="B34" s="115">
        <v>1038</v>
      </c>
      <c r="C34" s="116">
        <v>1124654</v>
      </c>
      <c r="D34" s="115">
        <v>1835</v>
      </c>
      <c r="E34" s="116">
        <v>632158</v>
      </c>
      <c r="F34" s="115">
        <v>2873</v>
      </c>
      <c r="G34" s="116">
        <v>1756812</v>
      </c>
      <c r="H34" s="115">
        <v>69</v>
      </c>
      <c r="I34" s="117">
        <v>48355</v>
      </c>
      <c r="J34" s="115">
        <v>274</v>
      </c>
      <c r="K34" s="117">
        <v>64515</v>
      </c>
      <c r="L34" s="115">
        <v>3070</v>
      </c>
      <c r="M34" s="116">
        <v>1772972</v>
      </c>
      <c r="N34" s="118" t="str">
        <f t="shared" si="1"/>
        <v>新宿</v>
      </c>
    </row>
    <row r="35" spans="1:14" s="6" customFormat="1" ht="15" customHeight="1">
      <c r="A35" s="79" t="s">
        <v>92</v>
      </c>
      <c r="B35" s="115">
        <v>437</v>
      </c>
      <c r="C35" s="116">
        <v>369207</v>
      </c>
      <c r="D35" s="115">
        <v>1061</v>
      </c>
      <c r="E35" s="116">
        <v>329488</v>
      </c>
      <c r="F35" s="115">
        <v>1498</v>
      </c>
      <c r="G35" s="116">
        <v>698695</v>
      </c>
      <c r="H35" s="115">
        <v>30</v>
      </c>
      <c r="I35" s="117">
        <v>12918</v>
      </c>
      <c r="J35" s="115">
        <v>63</v>
      </c>
      <c r="K35" s="117">
        <v>27642</v>
      </c>
      <c r="L35" s="115">
        <v>1563</v>
      </c>
      <c r="M35" s="116">
        <v>713418</v>
      </c>
      <c r="N35" s="118" t="str">
        <f t="shared" si="1"/>
        <v>小石川</v>
      </c>
    </row>
    <row r="36" spans="1:14" s="7" customFormat="1" ht="15" customHeight="1">
      <c r="A36" s="79"/>
      <c r="B36" s="115"/>
      <c r="C36" s="116"/>
      <c r="D36" s="115"/>
      <c r="E36" s="116"/>
      <c r="F36" s="115"/>
      <c r="G36" s="116"/>
      <c r="H36" s="115"/>
      <c r="I36" s="117"/>
      <c r="J36" s="115"/>
      <c r="K36" s="117"/>
      <c r="L36" s="115"/>
      <c r="M36" s="116"/>
      <c r="N36" s="118">
        <f t="shared" si="1"/>
      </c>
    </row>
    <row r="37" spans="1:14" ht="15" customHeight="1">
      <c r="A37" s="79" t="s">
        <v>93</v>
      </c>
      <c r="B37" s="115">
        <v>474</v>
      </c>
      <c r="C37" s="116">
        <v>365475</v>
      </c>
      <c r="D37" s="115">
        <v>1146</v>
      </c>
      <c r="E37" s="116">
        <v>364586</v>
      </c>
      <c r="F37" s="115">
        <v>1620</v>
      </c>
      <c r="G37" s="116">
        <v>730060</v>
      </c>
      <c r="H37" s="115">
        <v>31</v>
      </c>
      <c r="I37" s="117">
        <v>31884</v>
      </c>
      <c r="J37" s="115">
        <v>53</v>
      </c>
      <c r="K37" s="117">
        <v>17694</v>
      </c>
      <c r="L37" s="115">
        <v>1661</v>
      </c>
      <c r="M37" s="116">
        <v>715869</v>
      </c>
      <c r="N37" s="118" t="str">
        <f t="shared" si="1"/>
        <v>本郷</v>
      </c>
    </row>
    <row r="38" spans="1:14" ht="15" customHeight="1">
      <c r="A38" s="79" t="s">
        <v>94</v>
      </c>
      <c r="B38" s="115">
        <v>613</v>
      </c>
      <c r="C38" s="116">
        <v>430810</v>
      </c>
      <c r="D38" s="115">
        <v>1246</v>
      </c>
      <c r="E38" s="116">
        <v>364692</v>
      </c>
      <c r="F38" s="115">
        <v>1859</v>
      </c>
      <c r="G38" s="116">
        <v>795502</v>
      </c>
      <c r="H38" s="115">
        <v>36</v>
      </c>
      <c r="I38" s="117">
        <v>54156</v>
      </c>
      <c r="J38" s="115">
        <v>90</v>
      </c>
      <c r="K38" s="117">
        <v>20447</v>
      </c>
      <c r="L38" s="115">
        <v>1936</v>
      </c>
      <c r="M38" s="116">
        <v>761792</v>
      </c>
      <c r="N38" s="118" t="str">
        <f t="shared" si="1"/>
        <v>東京上野</v>
      </c>
    </row>
    <row r="39" spans="1:14" ht="15" customHeight="1">
      <c r="A39" s="79" t="s">
        <v>95</v>
      </c>
      <c r="B39" s="115">
        <v>611</v>
      </c>
      <c r="C39" s="116">
        <v>333349</v>
      </c>
      <c r="D39" s="115">
        <v>1432</v>
      </c>
      <c r="E39" s="116">
        <v>382521</v>
      </c>
      <c r="F39" s="115">
        <v>2043</v>
      </c>
      <c r="G39" s="116">
        <v>715870</v>
      </c>
      <c r="H39" s="115">
        <v>49</v>
      </c>
      <c r="I39" s="117">
        <v>83735</v>
      </c>
      <c r="J39" s="115">
        <v>120</v>
      </c>
      <c r="K39" s="117">
        <v>9972</v>
      </c>
      <c r="L39" s="115">
        <v>2126</v>
      </c>
      <c r="M39" s="116">
        <v>642106</v>
      </c>
      <c r="N39" s="118" t="str">
        <f t="shared" si="1"/>
        <v>浅草</v>
      </c>
    </row>
    <row r="40" spans="1:14" ht="15" customHeight="1">
      <c r="A40" s="79" t="s">
        <v>96</v>
      </c>
      <c r="B40" s="115">
        <v>671</v>
      </c>
      <c r="C40" s="116">
        <v>311885</v>
      </c>
      <c r="D40" s="115">
        <v>1251</v>
      </c>
      <c r="E40" s="116">
        <v>345506</v>
      </c>
      <c r="F40" s="115">
        <v>1922</v>
      </c>
      <c r="G40" s="116">
        <v>657391</v>
      </c>
      <c r="H40" s="115">
        <v>92</v>
      </c>
      <c r="I40" s="117">
        <v>265545</v>
      </c>
      <c r="J40" s="115">
        <v>106</v>
      </c>
      <c r="K40" s="117">
        <v>18677</v>
      </c>
      <c r="L40" s="115">
        <v>2052</v>
      </c>
      <c r="M40" s="116">
        <v>410523</v>
      </c>
      <c r="N40" s="118" t="str">
        <f t="shared" si="1"/>
        <v>本所</v>
      </c>
    </row>
    <row r="41" spans="1:14" ht="15" customHeight="1">
      <c r="A41" s="79" t="s">
        <v>97</v>
      </c>
      <c r="B41" s="115">
        <v>464</v>
      </c>
      <c r="C41" s="116">
        <v>147713</v>
      </c>
      <c r="D41" s="115">
        <v>954</v>
      </c>
      <c r="E41" s="116">
        <v>221074</v>
      </c>
      <c r="F41" s="115">
        <v>1418</v>
      </c>
      <c r="G41" s="116">
        <v>368787</v>
      </c>
      <c r="H41" s="115">
        <v>31</v>
      </c>
      <c r="I41" s="117">
        <v>52533</v>
      </c>
      <c r="J41" s="115">
        <v>81</v>
      </c>
      <c r="K41" s="117">
        <v>13066</v>
      </c>
      <c r="L41" s="115">
        <v>1474</v>
      </c>
      <c r="M41" s="116">
        <v>329320</v>
      </c>
      <c r="N41" s="118" t="str">
        <f t="shared" si="1"/>
        <v>向島</v>
      </c>
    </row>
    <row r="42" spans="1:14" ht="15" customHeight="1">
      <c r="A42" s="79"/>
      <c r="B42" s="115"/>
      <c r="C42" s="116"/>
      <c r="D42" s="115"/>
      <c r="E42" s="116"/>
      <c r="F42" s="115"/>
      <c r="G42" s="116"/>
      <c r="H42" s="115"/>
      <c r="I42" s="117"/>
      <c r="J42" s="115"/>
      <c r="K42" s="117"/>
      <c r="L42" s="115"/>
      <c r="M42" s="116"/>
      <c r="N42" s="118">
        <f t="shared" si="1"/>
      </c>
    </row>
    <row r="43" spans="1:14" ht="15" customHeight="1">
      <c r="A43" s="79" t="s">
        <v>98</v>
      </c>
      <c r="B43" s="115">
        <v>827</v>
      </c>
      <c r="C43" s="116">
        <v>376205</v>
      </c>
      <c r="D43" s="115">
        <v>1461</v>
      </c>
      <c r="E43" s="116">
        <v>393330</v>
      </c>
      <c r="F43" s="115">
        <v>2288</v>
      </c>
      <c r="G43" s="116">
        <v>769535</v>
      </c>
      <c r="H43" s="115">
        <v>94</v>
      </c>
      <c r="I43" s="117">
        <v>90617</v>
      </c>
      <c r="J43" s="115">
        <v>211</v>
      </c>
      <c r="K43" s="117">
        <v>44975</v>
      </c>
      <c r="L43" s="115">
        <v>2496</v>
      </c>
      <c r="M43" s="116">
        <v>723893</v>
      </c>
      <c r="N43" s="118" t="str">
        <f t="shared" si="1"/>
        <v>江東西</v>
      </c>
    </row>
    <row r="44" spans="1:14" ht="15" customHeight="1">
      <c r="A44" s="79" t="s">
        <v>99</v>
      </c>
      <c r="B44" s="115">
        <v>743</v>
      </c>
      <c r="C44" s="116">
        <v>291959</v>
      </c>
      <c r="D44" s="115">
        <v>1330</v>
      </c>
      <c r="E44" s="116">
        <v>327721</v>
      </c>
      <c r="F44" s="115">
        <v>2073</v>
      </c>
      <c r="G44" s="116">
        <v>619679</v>
      </c>
      <c r="H44" s="115">
        <v>39</v>
      </c>
      <c r="I44" s="117">
        <v>55130</v>
      </c>
      <c r="J44" s="115">
        <v>107</v>
      </c>
      <c r="K44" s="117">
        <v>13209</v>
      </c>
      <c r="L44" s="115">
        <v>2158</v>
      </c>
      <c r="M44" s="116">
        <v>577759</v>
      </c>
      <c r="N44" s="118" t="str">
        <f t="shared" si="1"/>
        <v>江東東</v>
      </c>
    </row>
    <row r="45" spans="1:14" s="6" customFormat="1" ht="15" customHeight="1">
      <c r="A45" s="79" t="s">
        <v>100</v>
      </c>
      <c r="B45" s="115">
        <v>490</v>
      </c>
      <c r="C45" s="116">
        <v>215724</v>
      </c>
      <c r="D45" s="115">
        <v>1056</v>
      </c>
      <c r="E45" s="116">
        <v>266216</v>
      </c>
      <c r="F45" s="115">
        <v>1546</v>
      </c>
      <c r="G45" s="116">
        <v>481941</v>
      </c>
      <c r="H45" s="115">
        <v>40</v>
      </c>
      <c r="I45" s="117">
        <v>48248</v>
      </c>
      <c r="J45" s="115">
        <v>94</v>
      </c>
      <c r="K45" s="117">
        <v>11119</v>
      </c>
      <c r="L45" s="115">
        <v>1633</v>
      </c>
      <c r="M45" s="116">
        <v>444812</v>
      </c>
      <c r="N45" s="118" t="str">
        <f t="shared" si="1"/>
        <v>荏原</v>
      </c>
    </row>
    <row r="46" spans="1:14" s="7" customFormat="1" ht="15" customHeight="1">
      <c r="A46" s="79" t="s">
        <v>101</v>
      </c>
      <c r="B46" s="115">
        <v>1376</v>
      </c>
      <c r="C46" s="116">
        <v>1101956</v>
      </c>
      <c r="D46" s="115">
        <v>2559</v>
      </c>
      <c r="E46" s="116">
        <v>813376</v>
      </c>
      <c r="F46" s="115">
        <v>3935</v>
      </c>
      <c r="G46" s="116">
        <v>1915332</v>
      </c>
      <c r="H46" s="115">
        <v>125</v>
      </c>
      <c r="I46" s="117">
        <v>95003</v>
      </c>
      <c r="J46" s="115">
        <v>192</v>
      </c>
      <c r="K46" s="117">
        <v>24400</v>
      </c>
      <c r="L46" s="115">
        <v>4135</v>
      </c>
      <c r="M46" s="116">
        <v>1844728</v>
      </c>
      <c r="N46" s="118" t="str">
        <f t="shared" si="1"/>
        <v>目黒</v>
      </c>
    </row>
    <row r="47" spans="1:14" s="6" customFormat="1" ht="15" customHeight="1">
      <c r="A47" s="79" t="s">
        <v>102</v>
      </c>
      <c r="B47" s="115">
        <v>778</v>
      </c>
      <c r="C47" s="116">
        <v>393470</v>
      </c>
      <c r="D47" s="115">
        <v>1680</v>
      </c>
      <c r="E47" s="116">
        <v>450152</v>
      </c>
      <c r="F47" s="115">
        <v>2458</v>
      </c>
      <c r="G47" s="116">
        <v>843622</v>
      </c>
      <c r="H47" s="115">
        <v>56</v>
      </c>
      <c r="I47" s="117">
        <v>60086</v>
      </c>
      <c r="J47" s="115">
        <v>172</v>
      </c>
      <c r="K47" s="117">
        <v>24735</v>
      </c>
      <c r="L47" s="115">
        <v>2615</v>
      </c>
      <c r="M47" s="116">
        <v>808270</v>
      </c>
      <c r="N47" s="118" t="str">
        <f t="shared" si="1"/>
        <v>大森</v>
      </c>
    </row>
    <row r="48" spans="1:14" ht="15" customHeight="1">
      <c r="A48" s="79"/>
      <c r="B48" s="115"/>
      <c r="C48" s="116"/>
      <c r="D48" s="115"/>
      <c r="E48" s="116"/>
      <c r="F48" s="115"/>
      <c r="G48" s="116"/>
      <c r="H48" s="115"/>
      <c r="I48" s="117"/>
      <c r="J48" s="115"/>
      <c r="K48" s="117"/>
      <c r="L48" s="115"/>
      <c r="M48" s="116"/>
      <c r="N48" s="118">
        <f t="shared" si="1"/>
      </c>
    </row>
    <row r="49" spans="1:14" ht="15" customHeight="1">
      <c r="A49" s="79" t="s">
        <v>103</v>
      </c>
      <c r="B49" s="115">
        <v>684</v>
      </c>
      <c r="C49" s="116">
        <v>545429</v>
      </c>
      <c r="D49" s="115">
        <v>1333</v>
      </c>
      <c r="E49" s="116">
        <v>380631</v>
      </c>
      <c r="F49" s="115">
        <v>2017</v>
      </c>
      <c r="G49" s="116">
        <v>926061</v>
      </c>
      <c r="H49" s="115">
        <v>57</v>
      </c>
      <c r="I49" s="117">
        <v>58321</v>
      </c>
      <c r="J49" s="115">
        <v>131</v>
      </c>
      <c r="K49" s="117">
        <v>21329</v>
      </c>
      <c r="L49" s="115">
        <v>2121</v>
      </c>
      <c r="M49" s="116">
        <v>889069</v>
      </c>
      <c r="N49" s="118" t="str">
        <f t="shared" si="1"/>
        <v>雪谷</v>
      </c>
    </row>
    <row r="50" spans="1:14" ht="15" customHeight="1">
      <c r="A50" s="79" t="s">
        <v>104</v>
      </c>
      <c r="B50" s="115">
        <v>987</v>
      </c>
      <c r="C50" s="116">
        <v>433243</v>
      </c>
      <c r="D50" s="115">
        <v>1926</v>
      </c>
      <c r="E50" s="116">
        <v>478415</v>
      </c>
      <c r="F50" s="115">
        <v>2913</v>
      </c>
      <c r="G50" s="116">
        <v>911658</v>
      </c>
      <c r="H50" s="115">
        <v>65</v>
      </c>
      <c r="I50" s="117">
        <v>65793</v>
      </c>
      <c r="J50" s="115">
        <v>148</v>
      </c>
      <c r="K50" s="117">
        <v>22234</v>
      </c>
      <c r="L50" s="115">
        <v>3038</v>
      </c>
      <c r="M50" s="116">
        <v>868099</v>
      </c>
      <c r="N50" s="118" t="str">
        <f t="shared" si="1"/>
        <v>蒲田</v>
      </c>
    </row>
    <row r="51" spans="1:14" ht="15" customHeight="1">
      <c r="A51" s="79" t="s">
        <v>105</v>
      </c>
      <c r="B51" s="115">
        <v>1310</v>
      </c>
      <c r="C51" s="116">
        <v>1041851</v>
      </c>
      <c r="D51" s="115">
        <v>2532</v>
      </c>
      <c r="E51" s="116">
        <v>816395</v>
      </c>
      <c r="F51" s="115">
        <v>3842</v>
      </c>
      <c r="G51" s="116">
        <v>1858246</v>
      </c>
      <c r="H51" s="115">
        <v>117</v>
      </c>
      <c r="I51" s="117">
        <v>159354</v>
      </c>
      <c r="J51" s="115">
        <v>229</v>
      </c>
      <c r="K51" s="117">
        <v>50366</v>
      </c>
      <c r="L51" s="115">
        <v>4077</v>
      </c>
      <c r="M51" s="116">
        <v>1749257</v>
      </c>
      <c r="N51" s="118" t="str">
        <f t="shared" si="1"/>
        <v>世田谷</v>
      </c>
    </row>
    <row r="52" spans="1:14" ht="15" customHeight="1">
      <c r="A52" s="79" t="s">
        <v>106</v>
      </c>
      <c r="B52" s="115">
        <v>1189</v>
      </c>
      <c r="C52" s="116">
        <v>838885</v>
      </c>
      <c r="D52" s="115">
        <v>2411</v>
      </c>
      <c r="E52" s="116">
        <v>783280</v>
      </c>
      <c r="F52" s="115">
        <v>3600</v>
      </c>
      <c r="G52" s="116">
        <v>1622165</v>
      </c>
      <c r="H52" s="115">
        <v>83</v>
      </c>
      <c r="I52" s="117">
        <v>89401</v>
      </c>
      <c r="J52" s="115">
        <v>277</v>
      </c>
      <c r="K52" s="117">
        <v>44743</v>
      </c>
      <c r="L52" s="115">
        <v>3789</v>
      </c>
      <c r="M52" s="116">
        <v>1577507</v>
      </c>
      <c r="N52" s="118" t="str">
        <f t="shared" si="1"/>
        <v>北沢</v>
      </c>
    </row>
    <row r="53" spans="1:14" ht="15" customHeight="1">
      <c r="A53" s="79" t="s">
        <v>107</v>
      </c>
      <c r="B53" s="115">
        <v>1236</v>
      </c>
      <c r="C53" s="116">
        <v>927127</v>
      </c>
      <c r="D53" s="115">
        <v>2049</v>
      </c>
      <c r="E53" s="116">
        <v>646105</v>
      </c>
      <c r="F53" s="115">
        <v>3285</v>
      </c>
      <c r="G53" s="116">
        <v>1573232</v>
      </c>
      <c r="H53" s="115">
        <v>105</v>
      </c>
      <c r="I53" s="117">
        <v>108087</v>
      </c>
      <c r="J53" s="115">
        <v>259</v>
      </c>
      <c r="K53" s="117">
        <v>41392</v>
      </c>
      <c r="L53" s="115">
        <v>3517</v>
      </c>
      <c r="M53" s="116">
        <v>1506537</v>
      </c>
      <c r="N53" s="118" t="str">
        <f t="shared" si="1"/>
        <v>玉川</v>
      </c>
    </row>
    <row r="54" spans="1:14" ht="15" customHeight="1">
      <c r="A54" s="79"/>
      <c r="B54" s="115"/>
      <c r="C54" s="116"/>
      <c r="D54" s="115"/>
      <c r="E54" s="116"/>
      <c r="F54" s="115"/>
      <c r="G54" s="116"/>
      <c r="H54" s="115"/>
      <c r="I54" s="117"/>
      <c r="J54" s="115"/>
      <c r="K54" s="117"/>
      <c r="L54" s="115"/>
      <c r="M54" s="116"/>
      <c r="N54" s="118">
        <f t="shared" si="1"/>
      </c>
    </row>
    <row r="55" spans="1:14" ht="15" customHeight="1">
      <c r="A55" s="79" t="s">
        <v>108</v>
      </c>
      <c r="B55" s="115">
        <v>1990</v>
      </c>
      <c r="C55" s="116">
        <v>2221380</v>
      </c>
      <c r="D55" s="115">
        <v>3502</v>
      </c>
      <c r="E55" s="116">
        <v>1295553</v>
      </c>
      <c r="F55" s="115">
        <v>5492</v>
      </c>
      <c r="G55" s="116">
        <v>3516932</v>
      </c>
      <c r="H55" s="115">
        <v>161</v>
      </c>
      <c r="I55" s="117">
        <v>247691</v>
      </c>
      <c r="J55" s="115">
        <v>379</v>
      </c>
      <c r="K55" s="117">
        <v>68472</v>
      </c>
      <c r="L55" s="115">
        <v>5814</v>
      </c>
      <c r="M55" s="116">
        <v>3337713</v>
      </c>
      <c r="N55" s="118" t="str">
        <f t="shared" si="1"/>
        <v>渋谷</v>
      </c>
    </row>
    <row r="56" spans="1:14" ht="15" customHeight="1">
      <c r="A56" s="79" t="s">
        <v>109</v>
      </c>
      <c r="B56" s="115">
        <v>1159</v>
      </c>
      <c r="C56" s="116">
        <v>643007</v>
      </c>
      <c r="D56" s="115">
        <v>2187</v>
      </c>
      <c r="E56" s="116">
        <v>674310</v>
      </c>
      <c r="F56" s="115">
        <v>3346</v>
      </c>
      <c r="G56" s="116">
        <v>1317317</v>
      </c>
      <c r="H56" s="115">
        <v>95</v>
      </c>
      <c r="I56" s="117">
        <v>69581</v>
      </c>
      <c r="J56" s="115">
        <v>196</v>
      </c>
      <c r="K56" s="117">
        <v>30434</v>
      </c>
      <c r="L56" s="115">
        <v>3543</v>
      </c>
      <c r="M56" s="116">
        <v>1278170</v>
      </c>
      <c r="N56" s="118" t="str">
        <f t="shared" si="1"/>
        <v>中野</v>
      </c>
    </row>
    <row r="57" spans="1:14" ht="15" customHeight="1">
      <c r="A57" s="79" t="s">
        <v>110</v>
      </c>
      <c r="B57" s="115">
        <v>1130</v>
      </c>
      <c r="C57" s="116">
        <v>734986</v>
      </c>
      <c r="D57" s="115">
        <v>2203</v>
      </c>
      <c r="E57" s="116">
        <v>665039</v>
      </c>
      <c r="F57" s="115">
        <v>3333</v>
      </c>
      <c r="G57" s="116">
        <v>1400025</v>
      </c>
      <c r="H57" s="115">
        <v>111</v>
      </c>
      <c r="I57" s="117">
        <v>141061</v>
      </c>
      <c r="J57" s="115">
        <v>152</v>
      </c>
      <c r="K57" s="117">
        <v>15562</v>
      </c>
      <c r="L57" s="115">
        <v>3501</v>
      </c>
      <c r="M57" s="116">
        <v>1274525</v>
      </c>
      <c r="N57" s="118" t="str">
        <f t="shared" si="1"/>
        <v>杉並</v>
      </c>
    </row>
    <row r="58" spans="1:14" ht="15" customHeight="1">
      <c r="A58" s="79" t="s">
        <v>111</v>
      </c>
      <c r="B58" s="115">
        <v>840</v>
      </c>
      <c r="C58" s="116">
        <v>690413</v>
      </c>
      <c r="D58" s="115">
        <v>1681</v>
      </c>
      <c r="E58" s="116">
        <v>536489</v>
      </c>
      <c r="F58" s="115">
        <v>2521</v>
      </c>
      <c r="G58" s="116">
        <v>1226902</v>
      </c>
      <c r="H58" s="115">
        <v>65</v>
      </c>
      <c r="I58" s="117">
        <v>18952</v>
      </c>
      <c r="J58" s="115">
        <v>173</v>
      </c>
      <c r="K58" s="117">
        <v>43432</v>
      </c>
      <c r="L58" s="115">
        <v>2681</v>
      </c>
      <c r="M58" s="116">
        <v>1251382</v>
      </c>
      <c r="N58" s="118" t="str">
        <f t="shared" si="1"/>
        <v>荻窪</v>
      </c>
    </row>
    <row r="59" spans="1:14" ht="15" customHeight="1">
      <c r="A59" s="79" t="s">
        <v>112</v>
      </c>
      <c r="B59" s="115">
        <v>1376</v>
      </c>
      <c r="C59" s="116">
        <v>1095586</v>
      </c>
      <c r="D59" s="115">
        <v>2479</v>
      </c>
      <c r="E59" s="116">
        <v>793844</v>
      </c>
      <c r="F59" s="115">
        <v>3855</v>
      </c>
      <c r="G59" s="116">
        <v>1889430</v>
      </c>
      <c r="H59" s="115">
        <v>104</v>
      </c>
      <c r="I59" s="117">
        <v>125859</v>
      </c>
      <c r="J59" s="115">
        <v>263</v>
      </c>
      <c r="K59" s="117">
        <v>52226</v>
      </c>
      <c r="L59" s="115">
        <v>4069</v>
      </c>
      <c r="M59" s="116">
        <v>1815796</v>
      </c>
      <c r="N59" s="118" t="str">
        <f t="shared" si="1"/>
        <v>豊島</v>
      </c>
    </row>
    <row r="60" spans="1:14" ht="15" customHeight="1">
      <c r="A60" s="79"/>
      <c r="B60" s="115"/>
      <c r="C60" s="116"/>
      <c r="D60" s="115"/>
      <c r="E60" s="116"/>
      <c r="F60" s="115"/>
      <c r="G60" s="116"/>
      <c r="H60" s="115"/>
      <c r="I60" s="117"/>
      <c r="J60" s="115"/>
      <c r="K60" s="117"/>
      <c r="L60" s="115"/>
      <c r="M60" s="116"/>
      <c r="N60" s="118">
        <f t="shared" si="1"/>
      </c>
    </row>
    <row r="61" spans="1:14" ht="15" customHeight="1">
      <c r="A61" s="79" t="s">
        <v>113</v>
      </c>
      <c r="B61" s="115">
        <v>1100</v>
      </c>
      <c r="C61" s="116">
        <v>490778</v>
      </c>
      <c r="D61" s="115">
        <v>1929</v>
      </c>
      <c r="E61" s="116">
        <v>514756</v>
      </c>
      <c r="F61" s="115">
        <v>3029</v>
      </c>
      <c r="G61" s="116">
        <v>1005534</v>
      </c>
      <c r="H61" s="115">
        <v>69</v>
      </c>
      <c r="I61" s="117">
        <v>54822</v>
      </c>
      <c r="J61" s="115">
        <v>176</v>
      </c>
      <c r="K61" s="117">
        <v>33977</v>
      </c>
      <c r="L61" s="115">
        <v>3190</v>
      </c>
      <c r="M61" s="116">
        <v>984689</v>
      </c>
      <c r="N61" s="118" t="str">
        <f t="shared" si="1"/>
        <v>王子</v>
      </c>
    </row>
    <row r="62" spans="1:14" ht="15" customHeight="1">
      <c r="A62" s="79" t="s">
        <v>114</v>
      </c>
      <c r="B62" s="115">
        <v>829</v>
      </c>
      <c r="C62" s="116">
        <v>304680</v>
      </c>
      <c r="D62" s="115">
        <v>1666</v>
      </c>
      <c r="E62" s="116">
        <v>382374</v>
      </c>
      <c r="F62" s="115">
        <v>2495</v>
      </c>
      <c r="G62" s="116">
        <v>687054</v>
      </c>
      <c r="H62" s="115">
        <v>58</v>
      </c>
      <c r="I62" s="117">
        <v>50773</v>
      </c>
      <c r="J62" s="115">
        <v>140</v>
      </c>
      <c r="K62" s="117">
        <v>17719</v>
      </c>
      <c r="L62" s="115">
        <v>2615</v>
      </c>
      <c r="M62" s="116">
        <v>654001</v>
      </c>
      <c r="N62" s="118" t="str">
        <f t="shared" si="1"/>
        <v>荒川</v>
      </c>
    </row>
    <row r="63" spans="1:14" ht="15" customHeight="1">
      <c r="A63" s="79" t="s">
        <v>115</v>
      </c>
      <c r="B63" s="115">
        <v>1917</v>
      </c>
      <c r="C63" s="116">
        <v>863229</v>
      </c>
      <c r="D63" s="115">
        <v>3290</v>
      </c>
      <c r="E63" s="116">
        <v>888646</v>
      </c>
      <c r="F63" s="115">
        <v>5207</v>
      </c>
      <c r="G63" s="116">
        <v>1751876</v>
      </c>
      <c r="H63" s="115">
        <v>111</v>
      </c>
      <c r="I63" s="117">
        <v>197424</v>
      </c>
      <c r="J63" s="115">
        <v>235</v>
      </c>
      <c r="K63" s="117">
        <v>29668</v>
      </c>
      <c r="L63" s="115">
        <v>5431</v>
      </c>
      <c r="M63" s="116">
        <v>1584120</v>
      </c>
      <c r="N63" s="118" t="str">
        <f t="shared" si="1"/>
        <v>板橋</v>
      </c>
    </row>
    <row r="64" spans="1:14" ht="15" customHeight="1">
      <c r="A64" s="79" t="s">
        <v>116</v>
      </c>
      <c r="B64" s="115">
        <v>1380</v>
      </c>
      <c r="C64" s="116">
        <v>722478</v>
      </c>
      <c r="D64" s="115">
        <v>2853</v>
      </c>
      <c r="E64" s="116">
        <v>819397</v>
      </c>
      <c r="F64" s="115">
        <v>4233</v>
      </c>
      <c r="G64" s="116">
        <v>1541875</v>
      </c>
      <c r="H64" s="115">
        <v>110</v>
      </c>
      <c r="I64" s="117">
        <v>128375</v>
      </c>
      <c r="J64" s="115">
        <v>262</v>
      </c>
      <c r="K64" s="117">
        <v>47481</v>
      </c>
      <c r="L64" s="115">
        <v>4479</v>
      </c>
      <c r="M64" s="116">
        <v>1460982</v>
      </c>
      <c r="N64" s="118" t="str">
        <f t="shared" si="1"/>
        <v>練馬東</v>
      </c>
    </row>
    <row r="65" spans="1:14" ht="15" customHeight="1">
      <c r="A65" s="79" t="s">
        <v>117</v>
      </c>
      <c r="B65" s="115">
        <v>877</v>
      </c>
      <c r="C65" s="116">
        <v>539954</v>
      </c>
      <c r="D65" s="115">
        <v>2040</v>
      </c>
      <c r="E65" s="116">
        <v>565248</v>
      </c>
      <c r="F65" s="115">
        <v>2917</v>
      </c>
      <c r="G65" s="116">
        <v>1105202</v>
      </c>
      <c r="H65" s="115">
        <v>61</v>
      </c>
      <c r="I65" s="117">
        <v>48617</v>
      </c>
      <c r="J65" s="115">
        <v>145</v>
      </c>
      <c r="K65" s="117">
        <v>22517</v>
      </c>
      <c r="L65" s="115">
        <v>3044</v>
      </c>
      <c r="M65" s="116">
        <v>1079102</v>
      </c>
      <c r="N65" s="118" t="str">
        <f t="shared" si="1"/>
        <v>練馬西</v>
      </c>
    </row>
    <row r="66" spans="1:14" ht="15" customHeight="1">
      <c r="A66" s="79"/>
      <c r="B66" s="115"/>
      <c r="C66" s="116"/>
      <c r="D66" s="115"/>
      <c r="E66" s="116"/>
      <c r="F66" s="115"/>
      <c r="G66" s="116"/>
      <c r="H66" s="115"/>
      <c r="I66" s="117"/>
      <c r="J66" s="115"/>
      <c r="K66" s="117"/>
      <c r="L66" s="115"/>
      <c r="M66" s="116"/>
      <c r="N66" s="118">
        <f t="shared" si="1"/>
      </c>
    </row>
    <row r="67" spans="1:14" ht="15" customHeight="1">
      <c r="A67" s="79" t="s">
        <v>118</v>
      </c>
      <c r="B67" s="115">
        <v>1539</v>
      </c>
      <c r="C67" s="116">
        <v>675230</v>
      </c>
      <c r="D67" s="115">
        <v>2661</v>
      </c>
      <c r="E67" s="116">
        <v>682727</v>
      </c>
      <c r="F67" s="115">
        <v>4200</v>
      </c>
      <c r="G67" s="116">
        <v>1357957</v>
      </c>
      <c r="H67" s="115">
        <v>111</v>
      </c>
      <c r="I67" s="117">
        <v>148481</v>
      </c>
      <c r="J67" s="115">
        <v>249</v>
      </c>
      <c r="K67" s="117">
        <v>37129</v>
      </c>
      <c r="L67" s="115">
        <v>4428</v>
      </c>
      <c r="M67" s="116">
        <v>1246605</v>
      </c>
      <c r="N67" s="118" t="str">
        <f t="shared" si="1"/>
        <v>足立</v>
      </c>
    </row>
    <row r="68" spans="1:14" ht="15" customHeight="1">
      <c r="A68" s="79" t="s">
        <v>119</v>
      </c>
      <c r="B68" s="115">
        <v>1217</v>
      </c>
      <c r="C68" s="116">
        <v>394830</v>
      </c>
      <c r="D68" s="115">
        <v>2289</v>
      </c>
      <c r="E68" s="116">
        <v>576933</v>
      </c>
      <c r="F68" s="115">
        <v>3506</v>
      </c>
      <c r="G68" s="116">
        <v>971763</v>
      </c>
      <c r="H68" s="115">
        <v>73</v>
      </c>
      <c r="I68" s="117">
        <v>90548</v>
      </c>
      <c r="J68" s="115">
        <v>183</v>
      </c>
      <c r="K68" s="117">
        <v>26181</v>
      </c>
      <c r="L68" s="115">
        <v>3665</v>
      </c>
      <c r="M68" s="116">
        <v>907396</v>
      </c>
      <c r="N68" s="118" t="str">
        <f t="shared" si="1"/>
        <v>西新井</v>
      </c>
    </row>
    <row r="69" spans="1:14" ht="15" customHeight="1">
      <c r="A69" s="79" t="s">
        <v>120</v>
      </c>
      <c r="B69" s="115">
        <v>1584</v>
      </c>
      <c r="C69" s="116">
        <v>604100</v>
      </c>
      <c r="D69" s="115">
        <v>3209</v>
      </c>
      <c r="E69" s="116">
        <v>797958</v>
      </c>
      <c r="F69" s="115">
        <v>4793</v>
      </c>
      <c r="G69" s="116">
        <v>1402058</v>
      </c>
      <c r="H69" s="115">
        <v>83</v>
      </c>
      <c r="I69" s="117">
        <v>92708</v>
      </c>
      <c r="J69" s="115">
        <v>331</v>
      </c>
      <c r="K69" s="117">
        <v>43928</v>
      </c>
      <c r="L69" s="115">
        <v>5017</v>
      </c>
      <c r="M69" s="116">
        <v>1353278</v>
      </c>
      <c r="N69" s="118" t="str">
        <f t="shared" si="1"/>
        <v>葛飾</v>
      </c>
    </row>
    <row r="70" spans="1:14" ht="15" customHeight="1">
      <c r="A70" s="79" t="s">
        <v>121</v>
      </c>
      <c r="B70" s="115">
        <v>1621</v>
      </c>
      <c r="C70" s="116">
        <v>768351</v>
      </c>
      <c r="D70" s="115">
        <v>3041</v>
      </c>
      <c r="E70" s="116">
        <v>777723</v>
      </c>
      <c r="F70" s="115">
        <v>4662</v>
      </c>
      <c r="G70" s="116">
        <v>1546074</v>
      </c>
      <c r="H70" s="115">
        <v>114</v>
      </c>
      <c r="I70" s="117">
        <v>166818</v>
      </c>
      <c r="J70" s="115">
        <v>328</v>
      </c>
      <c r="K70" s="117">
        <v>46222</v>
      </c>
      <c r="L70" s="115">
        <v>4912</v>
      </c>
      <c r="M70" s="116">
        <v>1425478</v>
      </c>
      <c r="N70" s="118" t="str">
        <f t="shared" si="1"/>
        <v>江戸川北</v>
      </c>
    </row>
    <row r="71" spans="1:14" ht="15" customHeight="1">
      <c r="A71" s="205" t="s">
        <v>122</v>
      </c>
      <c r="B71" s="206">
        <v>727</v>
      </c>
      <c r="C71" s="207">
        <v>442233</v>
      </c>
      <c r="D71" s="206">
        <v>1319</v>
      </c>
      <c r="E71" s="207">
        <v>364756</v>
      </c>
      <c r="F71" s="206">
        <v>2046</v>
      </c>
      <c r="G71" s="207">
        <v>806989</v>
      </c>
      <c r="H71" s="206">
        <v>52</v>
      </c>
      <c r="I71" s="208">
        <v>74261</v>
      </c>
      <c r="J71" s="206">
        <v>118</v>
      </c>
      <c r="K71" s="208">
        <v>36707</v>
      </c>
      <c r="L71" s="206">
        <v>2170</v>
      </c>
      <c r="M71" s="207">
        <v>769435</v>
      </c>
      <c r="N71" s="209" t="str">
        <f t="shared" si="1"/>
        <v>江戸川南</v>
      </c>
    </row>
    <row r="72" spans="1:14" ht="15" customHeight="1">
      <c r="A72" s="215" t="s">
        <v>123</v>
      </c>
      <c r="B72" s="216">
        <v>41109</v>
      </c>
      <c r="C72" s="217">
        <v>31641395</v>
      </c>
      <c r="D72" s="216">
        <v>77946</v>
      </c>
      <c r="E72" s="217">
        <v>23536278</v>
      </c>
      <c r="F72" s="216">
        <v>119055</v>
      </c>
      <c r="G72" s="217">
        <v>55177673</v>
      </c>
      <c r="H72" s="216">
        <v>3099</v>
      </c>
      <c r="I72" s="218">
        <v>3845582</v>
      </c>
      <c r="J72" s="216">
        <v>7483</v>
      </c>
      <c r="K72" s="218">
        <v>3275435</v>
      </c>
      <c r="L72" s="216">
        <v>125326</v>
      </c>
      <c r="M72" s="217">
        <v>54607517</v>
      </c>
      <c r="N72" s="219" t="str">
        <f t="shared" si="1"/>
        <v>都区内計</v>
      </c>
    </row>
    <row r="73" spans="1:14" ht="15" customHeight="1">
      <c r="A73" s="79"/>
      <c r="B73" s="115"/>
      <c r="C73" s="116"/>
      <c r="D73" s="115"/>
      <c r="E73" s="116"/>
      <c r="F73" s="115"/>
      <c r="G73" s="116"/>
      <c r="H73" s="115"/>
      <c r="I73" s="117"/>
      <c r="J73" s="115"/>
      <c r="K73" s="117"/>
      <c r="L73" s="115"/>
      <c r="M73" s="116"/>
      <c r="N73" s="118">
        <f t="shared" si="1"/>
      </c>
    </row>
    <row r="74" spans="1:14" ht="15" customHeight="1">
      <c r="A74" s="79" t="s">
        <v>124</v>
      </c>
      <c r="B74" s="115">
        <v>1436</v>
      </c>
      <c r="C74" s="116">
        <v>629354</v>
      </c>
      <c r="D74" s="115">
        <v>3039</v>
      </c>
      <c r="E74" s="116">
        <v>795361</v>
      </c>
      <c r="F74" s="115">
        <v>4475</v>
      </c>
      <c r="G74" s="116">
        <v>1424715</v>
      </c>
      <c r="H74" s="115">
        <v>95</v>
      </c>
      <c r="I74" s="117">
        <v>93230</v>
      </c>
      <c r="J74" s="115">
        <v>257</v>
      </c>
      <c r="K74" s="117">
        <v>57088</v>
      </c>
      <c r="L74" s="115">
        <v>4661</v>
      </c>
      <c r="M74" s="116">
        <v>1388572</v>
      </c>
      <c r="N74" s="118" t="str">
        <f t="shared" si="1"/>
        <v>八王子</v>
      </c>
    </row>
    <row r="75" spans="1:14" ht="15" customHeight="1">
      <c r="A75" s="79" t="s">
        <v>125</v>
      </c>
      <c r="B75" s="115">
        <v>1796</v>
      </c>
      <c r="C75" s="116">
        <v>898006</v>
      </c>
      <c r="D75" s="115">
        <v>4037</v>
      </c>
      <c r="E75" s="116">
        <v>1105847</v>
      </c>
      <c r="F75" s="115">
        <v>5833</v>
      </c>
      <c r="G75" s="116">
        <v>2003853</v>
      </c>
      <c r="H75" s="115">
        <v>133</v>
      </c>
      <c r="I75" s="117">
        <v>145750</v>
      </c>
      <c r="J75" s="115">
        <v>436</v>
      </c>
      <c r="K75" s="117">
        <v>51658</v>
      </c>
      <c r="L75" s="115">
        <v>6148</v>
      </c>
      <c r="M75" s="116">
        <v>1909761</v>
      </c>
      <c r="N75" s="118" t="str">
        <f t="shared" si="1"/>
        <v>立川</v>
      </c>
    </row>
    <row r="76" spans="1:14" ht="15" customHeight="1">
      <c r="A76" s="79" t="s">
        <v>126</v>
      </c>
      <c r="B76" s="115">
        <v>1397</v>
      </c>
      <c r="C76" s="116">
        <v>949685</v>
      </c>
      <c r="D76" s="115">
        <v>2956</v>
      </c>
      <c r="E76" s="116">
        <v>910561</v>
      </c>
      <c r="F76" s="115">
        <v>4353</v>
      </c>
      <c r="G76" s="116">
        <v>1860246</v>
      </c>
      <c r="H76" s="115">
        <v>100</v>
      </c>
      <c r="I76" s="117">
        <v>194452</v>
      </c>
      <c r="J76" s="115">
        <v>232</v>
      </c>
      <c r="K76" s="117">
        <v>34435</v>
      </c>
      <c r="L76" s="115">
        <v>4530</v>
      </c>
      <c r="M76" s="116">
        <v>1700229</v>
      </c>
      <c r="N76" s="118" t="str">
        <f t="shared" si="1"/>
        <v>武蔵野</v>
      </c>
    </row>
    <row r="77" spans="1:14" ht="15" customHeight="1">
      <c r="A77" s="79" t="s">
        <v>127</v>
      </c>
      <c r="B77" s="115">
        <v>1248</v>
      </c>
      <c r="C77" s="116">
        <v>527370</v>
      </c>
      <c r="D77" s="115">
        <v>2840</v>
      </c>
      <c r="E77" s="116">
        <v>708797</v>
      </c>
      <c r="F77" s="115">
        <v>4088</v>
      </c>
      <c r="G77" s="116">
        <v>1236166</v>
      </c>
      <c r="H77" s="115">
        <v>80</v>
      </c>
      <c r="I77" s="117">
        <v>54593</v>
      </c>
      <c r="J77" s="115">
        <v>274</v>
      </c>
      <c r="K77" s="117">
        <v>19764</v>
      </c>
      <c r="L77" s="115">
        <v>4278</v>
      </c>
      <c r="M77" s="116">
        <v>1201337</v>
      </c>
      <c r="N77" s="118" t="str">
        <f t="shared" si="1"/>
        <v>青梅</v>
      </c>
    </row>
    <row r="78" spans="1:14" ht="15" customHeight="1">
      <c r="A78" s="79" t="s">
        <v>128</v>
      </c>
      <c r="B78" s="115">
        <v>1496</v>
      </c>
      <c r="C78" s="116">
        <v>763914</v>
      </c>
      <c r="D78" s="115">
        <v>3155</v>
      </c>
      <c r="E78" s="116">
        <v>888916</v>
      </c>
      <c r="F78" s="115">
        <v>4651</v>
      </c>
      <c r="G78" s="116">
        <v>1652830</v>
      </c>
      <c r="H78" s="115">
        <v>107</v>
      </c>
      <c r="I78" s="117">
        <v>153708</v>
      </c>
      <c r="J78" s="115">
        <v>370</v>
      </c>
      <c r="K78" s="117">
        <v>49001</v>
      </c>
      <c r="L78" s="115">
        <v>4904</v>
      </c>
      <c r="M78" s="116">
        <v>1548123</v>
      </c>
      <c r="N78" s="118" t="str">
        <f t="shared" si="1"/>
        <v>武蔵府中</v>
      </c>
    </row>
    <row r="79" spans="1:14" ht="15" customHeight="1">
      <c r="A79" s="79"/>
      <c r="B79" s="115"/>
      <c r="C79" s="116"/>
      <c r="D79" s="115"/>
      <c r="E79" s="116"/>
      <c r="F79" s="115"/>
      <c r="G79" s="116"/>
      <c r="H79" s="115"/>
      <c r="I79" s="117"/>
      <c r="J79" s="115"/>
      <c r="K79" s="117"/>
      <c r="L79" s="115"/>
      <c r="M79" s="116"/>
      <c r="N79" s="118">
        <f t="shared" si="1"/>
      </c>
    </row>
    <row r="80" spans="1:14" ht="15" customHeight="1">
      <c r="A80" s="79" t="s">
        <v>129</v>
      </c>
      <c r="B80" s="115">
        <v>1090</v>
      </c>
      <c r="C80" s="116">
        <v>606798</v>
      </c>
      <c r="D80" s="115">
        <v>2218</v>
      </c>
      <c r="E80" s="116">
        <v>621457</v>
      </c>
      <c r="F80" s="115">
        <v>3308</v>
      </c>
      <c r="G80" s="116">
        <v>1228256</v>
      </c>
      <c r="H80" s="115">
        <v>93</v>
      </c>
      <c r="I80" s="117">
        <v>136318</v>
      </c>
      <c r="J80" s="115">
        <v>219</v>
      </c>
      <c r="K80" s="117">
        <v>82649</v>
      </c>
      <c r="L80" s="115">
        <v>3479</v>
      </c>
      <c r="M80" s="116">
        <v>1174586</v>
      </c>
      <c r="N80" s="118" t="str">
        <f t="shared" si="1"/>
        <v>町田</v>
      </c>
    </row>
    <row r="81" spans="1:14" ht="15" customHeight="1">
      <c r="A81" s="79" t="s">
        <v>130</v>
      </c>
      <c r="B81" s="115">
        <v>737</v>
      </c>
      <c r="C81" s="116">
        <v>342700</v>
      </c>
      <c r="D81" s="115">
        <v>1887</v>
      </c>
      <c r="E81" s="116">
        <v>501090</v>
      </c>
      <c r="F81" s="115">
        <v>2624</v>
      </c>
      <c r="G81" s="116">
        <v>843791</v>
      </c>
      <c r="H81" s="115">
        <v>77</v>
      </c>
      <c r="I81" s="117">
        <v>69499</v>
      </c>
      <c r="J81" s="115">
        <v>188</v>
      </c>
      <c r="K81" s="117">
        <v>23602</v>
      </c>
      <c r="L81" s="115">
        <v>2781</v>
      </c>
      <c r="M81" s="116">
        <v>797893</v>
      </c>
      <c r="N81" s="118" t="str">
        <f t="shared" si="1"/>
        <v>日野</v>
      </c>
    </row>
    <row r="82" spans="1:14" ht="15" customHeight="1">
      <c r="A82" s="205" t="s">
        <v>131</v>
      </c>
      <c r="B82" s="206">
        <v>1806</v>
      </c>
      <c r="C82" s="207">
        <v>800233</v>
      </c>
      <c r="D82" s="206">
        <v>3867</v>
      </c>
      <c r="E82" s="207">
        <v>1041950</v>
      </c>
      <c r="F82" s="206">
        <v>5673</v>
      </c>
      <c r="G82" s="207">
        <v>1842183</v>
      </c>
      <c r="H82" s="206">
        <v>149</v>
      </c>
      <c r="I82" s="208">
        <v>169629</v>
      </c>
      <c r="J82" s="206">
        <v>366</v>
      </c>
      <c r="K82" s="208">
        <v>72895</v>
      </c>
      <c r="L82" s="206">
        <v>5966</v>
      </c>
      <c r="M82" s="207">
        <v>1745448</v>
      </c>
      <c r="N82" s="209" t="str">
        <f t="shared" si="1"/>
        <v>東村山</v>
      </c>
    </row>
    <row r="83" spans="1:14" ht="15" customHeight="1">
      <c r="A83" s="215" t="s">
        <v>132</v>
      </c>
      <c r="B83" s="216">
        <v>11006</v>
      </c>
      <c r="C83" s="217">
        <v>5518060</v>
      </c>
      <c r="D83" s="216">
        <v>23999</v>
      </c>
      <c r="E83" s="217">
        <v>6573979</v>
      </c>
      <c r="F83" s="216">
        <v>35005</v>
      </c>
      <c r="G83" s="217">
        <v>12092040</v>
      </c>
      <c r="H83" s="216">
        <v>834</v>
      </c>
      <c r="I83" s="218">
        <v>1017179</v>
      </c>
      <c r="J83" s="216">
        <v>2342</v>
      </c>
      <c r="K83" s="218">
        <v>391092</v>
      </c>
      <c r="L83" s="216">
        <v>36747</v>
      </c>
      <c r="M83" s="217">
        <v>11465949</v>
      </c>
      <c r="N83" s="219" t="str">
        <f t="shared" si="1"/>
        <v>多摩地区計</v>
      </c>
    </row>
    <row r="84" spans="1:14" ht="15" customHeight="1">
      <c r="A84" s="210"/>
      <c r="B84" s="211"/>
      <c r="C84" s="212"/>
      <c r="D84" s="211"/>
      <c r="E84" s="212"/>
      <c r="F84" s="211"/>
      <c r="G84" s="212"/>
      <c r="H84" s="211"/>
      <c r="I84" s="213"/>
      <c r="J84" s="211"/>
      <c r="K84" s="213"/>
      <c r="L84" s="211"/>
      <c r="M84" s="212"/>
      <c r="N84" s="214">
        <f t="shared" si="1"/>
      </c>
    </row>
    <row r="85" spans="1:14" ht="15" customHeight="1">
      <c r="A85" s="127" t="s">
        <v>133</v>
      </c>
      <c r="B85" s="128">
        <v>52115</v>
      </c>
      <c r="C85" s="129">
        <v>37159452</v>
      </c>
      <c r="D85" s="128">
        <v>101945</v>
      </c>
      <c r="E85" s="129">
        <v>30110258</v>
      </c>
      <c r="F85" s="128">
        <v>154060</v>
      </c>
      <c r="G85" s="129">
        <v>67269710</v>
      </c>
      <c r="H85" s="128">
        <v>3933</v>
      </c>
      <c r="I85" s="130">
        <v>4862762</v>
      </c>
      <c r="J85" s="128">
        <v>9825</v>
      </c>
      <c r="K85" s="130">
        <v>3666519</v>
      </c>
      <c r="L85" s="128">
        <v>162073</v>
      </c>
      <c r="M85" s="129">
        <v>66073467</v>
      </c>
      <c r="N85" s="131" t="str">
        <f t="shared" si="1"/>
        <v>東京都計</v>
      </c>
    </row>
    <row r="86" spans="1:14" ht="15" customHeight="1">
      <c r="A86" s="68"/>
      <c r="B86" s="132"/>
      <c r="C86" s="133"/>
      <c r="D86" s="132"/>
      <c r="E86" s="133"/>
      <c r="F86" s="132"/>
      <c r="G86" s="133"/>
      <c r="H86" s="132"/>
      <c r="I86" s="134"/>
      <c r="J86" s="132"/>
      <c r="K86" s="134"/>
      <c r="L86" s="132"/>
      <c r="M86" s="133"/>
      <c r="N86" s="141"/>
    </row>
    <row r="87" spans="1:14" ht="15" customHeight="1">
      <c r="A87" s="79" t="s">
        <v>134</v>
      </c>
      <c r="B87" s="115">
        <v>735</v>
      </c>
      <c r="C87" s="116">
        <v>311312</v>
      </c>
      <c r="D87" s="115">
        <v>1396</v>
      </c>
      <c r="E87" s="116">
        <v>359633</v>
      </c>
      <c r="F87" s="115">
        <v>2131</v>
      </c>
      <c r="G87" s="116">
        <v>670945</v>
      </c>
      <c r="H87" s="115">
        <v>52</v>
      </c>
      <c r="I87" s="117">
        <v>64712</v>
      </c>
      <c r="J87" s="115">
        <v>123</v>
      </c>
      <c r="K87" s="117">
        <v>19636</v>
      </c>
      <c r="L87" s="115">
        <v>2232</v>
      </c>
      <c r="M87" s="116">
        <v>625868</v>
      </c>
      <c r="N87" s="118" t="str">
        <f t="shared" si="1"/>
        <v>鶴見</v>
      </c>
    </row>
    <row r="88" spans="1:14" ht="15" customHeight="1">
      <c r="A88" s="79" t="s">
        <v>135</v>
      </c>
      <c r="B88" s="115">
        <v>942</v>
      </c>
      <c r="C88" s="116">
        <v>611693</v>
      </c>
      <c r="D88" s="115">
        <v>1698</v>
      </c>
      <c r="E88" s="116">
        <v>571673</v>
      </c>
      <c r="F88" s="115">
        <v>2640</v>
      </c>
      <c r="G88" s="116">
        <v>1183366</v>
      </c>
      <c r="H88" s="115">
        <v>174</v>
      </c>
      <c r="I88" s="117">
        <v>104140</v>
      </c>
      <c r="J88" s="115">
        <v>167</v>
      </c>
      <c r="K88" s="117">
        <v>22780</v>
      </c>
      <c r="L88" s="115">
        <v>2893</v>
      </c>
      <c r="M88" s="116">
        <v>1102005</v>
      </c>
      <c r="N88" s="118" t="str">
        <f t="shared" si="1"/>
        <v>横浜中</v>
      </c>
    </row>
    <row r="89" spans="1:14" ht="15" customHeight="1">
      <c r="A89" s="79" t="s">
        <v>136</v>
      </c>
      <c r="B89" s="115">
        <v>1125</v>
      </c>
      <c r="C89" s="116">
        <v>499861</v>
      </c>
      <c r="D89" s="115">
        <v>2566</v>
      </c>
      <c r="E89" s="116">
        <v>686014</v>
      </c>
      <c r="F89" s="115">
        <v>3691</v>
      </c>
      <c r="G89" s="116">
        <v>1185875</v>
      </c>
      <c r="H89" s="115">
        <v>76</v>
      </c>
      <c r="I89" s="117">
        <v>63777</v>
      </c>
      <c r="J89" s="115">
        <v>289</v>
      </c>
      <c r="K89" s="117">
        <v>26944</v>
      </c>
      <c r="L89" s="115">
        <v>3847</v>
      </c>
      <c r="M89" s="116">
        <v>1149042</v>
      </c>
      <c r="N89" s="118" t="str">
        <f t="shared" si="1"/>
        <v>保土ケ谷</v>
      </c>
    </row>
    <row r="90" spans="1:14" ht="15" customHeight="1">
      <c r="A90" s="79" t="s">
        <v>137</v>
      </c>
      <c r="B90" s="115">
        <v>1546</v>
      </c>
      <c r="C90" s="116">
        <v>775007</v>
      </c>
      <c r="D90" s="115">
        <v>3234</v>
      </c>
      <c r="E90" s="116">
        <v>870495</v>
      </c>
      <c r="F90" s="115">
        <v>4780</v>
      </c>
      <c r="G90" s="116">
        <v>1645502</v>
      </c>
      <c r="H90" s="115">
        <v>177</v>
      </c>
      <c r="I90" s="117">
        <v>141031</v>
      </c>
      <c r="J90" s="115">
        <v>314</v>
      </c>
      <c r="K90" s="117">
        <v>92338</v>
      </c>
      <c r="L90" s="115">
        <v>5094</v>
      </c>
      <c r="M90" s="116">
        <v>1596809</v>
      </c>
      <c r="N90" s="118" t="str">
        <f t="shared" si="1"/>
        <v>横浜南</v>
      </c>
    </row>
    <row r="91" spans="1:14" ht="15" customHeight="1">
      <c r="A91" s="79" t="s">
        <v>138</v>
      </c>
      <c r="B91" s="115">
        <v>1308</v>
      </c>
      <c r="C91" s="116">
        <v>823704</v>
      </c>
      <c r="D91" s="115">
        <v>2986</v>
      </c>
      <c r="E91" s="116">
        <v>853436</v>
      </c>
      <c r="F91" s="115">
        <v>4294</v>
      </c>
      <c r="G91" s="116">
        <v>1677140</v>
      </c>
      <c r="H91" s="115">
        <v>156</v>
      </c>
      <c r="I91" s="117">
        <v>387477</v>
      </c>
      <c r="J91" s="115">
        <v>223</v>
      </c>
      <c r="K91" s="117">
        <v>26927</v>
      </c>
      <c r="L91" s="115">
        <v>4558</v>
      </c>
      <c r="M91" s="116">
        <v>1316590</v>
      </c>
      <c r="N91" s="118" t="str">
        <f aca="true" t="shared" si="2" ref="N91:N96">IF(A91="","",A91)</f>
        <v>神奈川</v>
      </c>
    </row>
    <row r="92" spans="1:14" ht="15" customHeight="1">
      <c r="A92" s="79"/>
      <c r="B92" s="115"/>
      <c r="C92" s="116"/>
      <c r="D92" s="115"/>
      <c r="E92" s="116"/>
      <c r="F92" s="115"/>
      <c r="G92" s="116"/>
      <c r="H92" s="115"/>
      <c r="I92" s="117"/>
      <c r="J92" s="115"/>
      <c r="K92" s="117"/>
      <c r="L92" s="115"/>
      <c r="M92" s="116"/>
      <c r="N92" s="118">
        <f t="shared" si="2"/>
      </c>
    </row>
    <row r="93" spans="1:14" ht="15" customHeight="1">
      <c r="A93" s="79" t="s">
        <v>139</v>
      </c>
      <c r="B93" s="115">
        <v>1047</v>
      </c>
      <c r="C93" s="116">
        <v>681368</v>
      </c>
      <c r="D93" s="115">
        <v>2289</v>
      </c>
      <c r="E93" s="116">
        <v>621774</v>
      </c>
      <c r="F93" s="115">
        <v>3336</v>
      </c>
      <c r="G93" s="116">
        <v>1303142</v>
      </c>
      <c r="H93" s="115">
        <v>98</v>
      </c>
      <c r="I93" s="117">
        <v>60722</v>
      </c>
      <c r="J93" s="115">
        <v>271</v>
      </c>
      <c r="K93" s="117">
        <v>33765</v>
      </c>
      <c r="L93" s="115">
        <v>3563</v>
      </c>
      <c r="M93" s="116">
        <v>1276185</v>
      </c>
      <c r="N93" s="118" t="str">
        <f t="shared" si="2"/>
        <v>戸塚</v>
      </c>
    </row>
    <row r="94" spans="1:14" ht="15" customHeight="1">
      <c r="A94" s="79" t="s">
        <v>140</v>
      </c>
      <c r="B94" s="115">
        <v>1515</v>
      </c>
      <c r="C94" s="116">
        <v>1127215</v>
      </c>
      <c r="D94" s="115">
        <v>3734</v>
      </c>
      <c r="E94" s="116">
        <v>1122613</v>
      </c>
      <c r="F94" s="115">
        <v>5249</v>
      </c>
      <c r="G94" s="116">
        <v>2249827</v>
      </c>
      <c r="H94" s="115">
        <v>133</v>
      </c>
      <c r="I94" s="117">
        <v>178522</v>
      </c>
      <c r="J94" s="115">
        <v>387</v>
      </c>
      <c r="K94" s="117">
        <v>69677</v>
      </c>
      <c r="L94" s="115">
        <v>5562</v>
      </c>
      <c r="M94" s="116">
        <v>2140982</v>
      </c>
      <c r="N94" s="118" t="str">
        <f t="shared" si="2"/>
        <v>緑　</v>
      </c>
    </row>
    <row r="95" spans="1:14" ht="15" customHeight="1">
      <c r="A95" s="79" t="s">
        <v>141</v>
      </c>
      <c r="B95" s="115">
        <v>1074</v>
      </c>
      <c r="C95" s="116">
        <v>415947</v>
      </c>
      <c r="D95" s="115">
        <v>2057</v>
      </c>
      <c r="E95" s="116">
        <v>533882</v>
      </c>
      <c r="F95" s="115">
        <v>3131</v>
      </c>
      <c r="G95" s="116">
        <v>949829</v>
      </c>
      <c r="H95" s="115">
        <v>73</v>
      </c>
      <c r="I95" s="117">
        <v>75595</v>
      </c>
      <c r="J95" s="115">
        <v>233</v>
      </c>
      <c r="K95" s="117">
        <v>36716</v>
      </c>
      <c r="L95" s="115">
        <v>3341</v>
      </c>
      <c r="M95" s="116">
        <v>910951</v>
      </c>
      <c r="N95" s="118" t="str">
        <f t="shared" si="2"/>
        <v>川崎南</v>
      </c>
    </row>
    <row r="96" spans="1:14" ht="15" customHeight="1">
      <c r="A96" s="79" t="s">
        <v>142</v>
      </c>
      <c r="B96" s="115">
        <v>1523</v>
      </c>
      <c r="C96" s="116">
        <v>725709</v>
      </c>
      <c r="D96" s="115">
        <v>3602</v>
      </c>
      <c r="E96" s="116">
        <v>986643</v>
      </c>
      <c r="F96" s="115">
        <v>5125</v>
      </c>
      <c r="G96" s="116">
        <v>1712353</v>
      </c>
      <c r="H96" s="115">
        <v>168</v>
      </c>
      <c r="I96" s="117">
        <v>171076</v>
      </c>
      <c r="J96" s="115">
        <v>278</v>
      </c>
      <c r="K96" s="117">
        <v>34237</v>
      </c>
      <c r="L96" s="115">
        <v>5390</v>
      </c>
      <c r="M96" s="116">
        <v>1575514</v>
      </c>
      <c r="N96" s="118" t="str">
        <f t="shared" si="2"/>
        <v>川崎北</v>
      </c>
    </row>
    <row r="97" spans="1:14" ht="15" customHeight="1">
      <c r="A97" s="79" t="s">
        <v>143</v>
      </c>
      <c r="B97" s="115">
        <v>883</v>
      </c>
      <c r="C97" s="116">
        <v>459723</v>
      </c>
      <c r="D97" s="115">
        <v>1830</v>
      </c>
      <c r="E97" s="116">
        <v>510626</v>
      </c>
      <c r="F97" s="115">
        <v>2713</v>
      </c>
      <c r="G97" s="116">
        <v>970349</v>
      </c>
      <c r="H97" s="115">
        <v>73</v>
      </c>
      <c r="I97" s="117">
        <v>107966</v>
      </c>
      <c r="J97" s="115">
        <v>183</v>
      </c>
      <c r="K97" s="117">
        <v>23863</v>
      </c>
      <c r="L97" s="115">
        <v>2867</v>
      </c>
      <c r="M97" s="116">
        <v>886246</v>
      </c>
      <c r="N97" s="118" t="s">
        <v>143</v>
      </c>
    </row>
    <row r="98" spans="1:14" ht="15" customHeight="1">
      <c r="A98" s="79"/>
      <c r="B98" s="115"/>
      <c r="C98" s="116"/>
      <c r="D98" s="115"/>
      <c r="E98" s="116"/>
      <c r="F98" s="115"/>
      <c r="G98" s="116"/>
      <c r="H98" s="115"/>
      <c r="I98" s="117"/>
      <c r="J98" s="115"/>
      <c r="K98" s="117"/>
      <c r="L98" s="115"/>
      <c r="M98" s="116"/>
      <c r="N98" s="118"/>
    </row>
    <row r="99" spans="1:14" ht="15" customHeight="1">
      <c r="A99" s="79" t="s">
        <v>144</v>
      </c>
      <c r="B99" s="115">
        <v>1049</v>
      </c>
      <c r="C99" s="116">
        <v>372403</v>
      </c>
      <c r="D99" s="115">
        <v>2991</v>
      </c>
      <c r="E99" s="116">
        <v>722990</v>
      </c>
      <c r="F99" s="115">
        <v>4040</v>
      </c>
      <c r="G99" s="116">
        <v>1095393</v>
      </c>
      <c r="H99" s="115">
        <v>74</v>
      </c>
      <c r="I99" s="117">
        <v>51391</v>
      </c>
      <c r="J99" s="115">
        <v>265</v>
      </c>
      <c r="K99" s="117">
        <v>118770</v>
      </c>
      <c r="L99" s="115">
        <v>4242</v>
      </c>
      <c r="M99" s="116">
        <v>1162772</v>
      </c>
      <c r="N99" s="118" t="s">
        <v>144</v>
      </c>
    </row>
    <row r="100" spans="1:14" ht="15" customHeight="1">
      <c r="A100" s="79" t="s">
        <v>145</v>
      </c>
      <c r="B100" s="115">
        <v>1244</v>
      </c>
      <c r="C100" s="116">
        <v>479405</v>
      </c>
      <c r="D100" s="115">
        <v>3142</v>
      </c>
      <c r="E100" s="116">
        <v>770849</v>
      </c>
      <c r="F100" s="115">
        <v>4386</v>
      </c>
      <c r="G100" s="116">
        <v>1250253</v>
      </c>
      <c r="H100" s="115">
        <v>85</v>
      </c>
      <c r="I100" s="117">
        <v>123488</v>
      </c>
      <c r="J100" s="115">
        <v>266</v>
      </c>
      <c r="K100" s="117">
        <v>31258</v>
      </c>
      <c r="L100" s="115">
        <v>4579</v>
      </c>
      <c r="M100" s="116">
        <v>1158023</v>
      </c>
      <c r="N100" s="118" t="s">
        <v>145</v>
      </c>
    </row>
    <row r="101" spans="1:14" ht="15" customHeight="1">
      <c r="A101" s="79" t="s">
        <v>146</v>
      </c>
      <c r="B101" s="115">
        <v>828</v>
      </c>
      <c r="C101" s="116">
        <v>492215</v>
      </c>
      <c r="D101" s="115">
        <v>1762</v>
      </c>
      <c r="E101" s="116">
        <v>485466</v>
      </c>
      <c r="F101" s="115">
        <v>2590</v>
      </c>
      <c r="G101" s="116">
        <v>977681</v>
      </c>
      <c r="H101" s="115">
        <v>84</v>
      </c>
      <c r="I101" s="117">
        <v>84542</v>
      </c>
      <c r="J101" s="115">
        <v>182</v>
      </c>
      <c r="K101" s="117">
        <v>37925</v>
      </c>
      <c r="L101" s="115">
        <v>2772</v>
      </c>
      <c r="M101" s="116">
        <v>931063</v>
      </c>
      <c r="N101" s="118" t="s">
        <v>146</v>
      </c>
    </row>
    <row r="102" spans="1:14" ht="15" customHeight="1">
      <c r="A102" s="79" t="s">
        <v>147</v>
      </c>
      <c r="B102" s="115">
        <v>1748</v>
      </c>
      <c r="C102" s="116">
        <v>856705</v>
      </c>
      <c r="D102" s="115">
        <v>3760</v>
      </c>
      <c r="E102" s="116">
        <v>1012100</v>
      </c>
      <c r="F102" s="115">
        <v>5508</v>
      </c>
      <c r="G102" s="116">
        <v>1868805</v>
      </c>
      <c r="H102" s="115">
        <v>144</v>
      </c>
      <c r="I102" s="117">
        <v>200899</v>
      </c>
      <c r="J102" s="115">
        <v>388</v>
      </c>
      <c r="K102" s="117">
        <v>52264</v>
      </c>
      <c r="L102" s="115">
        <v>5839</v>
      </c>
      <c r="M102" s="116">
        <v>1720169</v>
      </c>
      <c r="N102" s="118" t="s">
        <v>147</v>
      </c>
    </row>
    <row r="103" spans="1:14" ht="15" customHeight="1">
      <c r="A103" s="79" t="s">
        <v>148</v>
      </c>
      <c r="B103" s="115">
        <v>1164</v>
      </c>
      <c r="C103" s="116">
        <v>416603</v>
      </c>
      <c r="D103" s="115">
        <v>2298</v>
      </c>
      <c r="E103" s="116">
        <v>539831</v>
      </c>
      <c r="F103" s="115">
        <v>3462</v>
      </c>
      <c r="G103" s="116">
        <v>956434</v>
      </c>
      <c r="H103" s="115">
        <v>77</v>
      </c>
      <c r="I103" s="117">
        <v>38936</v>
      </c>
      <c r="J103" s="115">
        <v>222</v>
      </c>
      <c r="K103" s="117">
        <v>46356</v>
      </c>
      <c r="L103" s="115">
        <v>3611</v>
      </c>
      <c r="M103" s="116">
        <v>963853</v>
      </c>
      <c r="N103" s="118" t="s">
        <v>148</v>
      </c>
    </row>
    <row r="104" spans="1:14" ht="15" customHeight="1">
      <c r="A104" s="79"/>
      <c r="B104" s="115"/>
      <c r="C104" s="116"/>
      <c r="D104" s="115"/>
      <c r="E104" s="116"/>
      <c r="F104" s="115"/>
      <c r="G104" s="116"/>
      <c r="H104" s="115"/>
      <c r="I104" s="117"/>
      <c r="J104" s="115"/>
      <c r="K104" s="117"/>
      <c r="L104" s="115"/>
      <c r="M104" s="116"/>
      <c r="N104" s="118"/>
    </row>
    <row r="105" spans="1:14" ht="15" customHeight="1">
      <c r="A105" s="79" t="s">
        <v>149</v>
      </c>
      <c r="B105" s="115">
        <v>1672</v>
      </c>
      <c r="C105" s="116">
        <v>747294</v>
      </c>
      <c r="D105" s="115">
        <v>3540</v>
      </c>
      <c r="E105" s="116">
        <v>942609</v>
      </c>
      <c r="F105" s="115">
        <v>5212</v>
      </c>
      <c r="G105" s="116">
        <v>1689903</v>
      </c>
      <c r="H105" s="115">
        <v>120</v>
      </c>
      <c r="I105" s="117">
        <v>109004</v>
      </c>
      <c r="J105" s="115">
        <v>378</v>
      </c>
      <c r="K105" s="117">
        <v>65141</v>
      </c>
      <c r="L105" s="115">
        <v>5525</v>
      </c>
      <c r="M105" s="116">
        <v>1646039</v>
      </c>
      <c r="N105" s="118" t="s">
        <v>149</v>
      </c>
    </row>
    <row r="106" spans="1:14" ht="15" customHeight="1">
      <c r="A106" s="79" t="s">
        <v>150</v>
      </c>
      <c r="B106" s="115">
        <v>654</v>
      </c>
      <c r="C106" s="116">
        <v>315334</v>
      </c>
      <c r="D106" s="115">
        <v>1679</v>
      </c>
      <c r="E106" s="116">
        <v>452845</v>
      </c>
      <c r="F106" s="115">
        <v>2333</v>
      </c>
      <c r="G106" s="116">
        <v>768179</v>
      </c>
      <c r="H106" s="115">
        <v>48</v>
      </c>
      <c r="I106" s="117">
        <v>78758</v>
      </c>
      <c r="J106" s="115">
        <v>116</v>
      </c>
      <c r="K106" s="117">
        <v>83192</v>
      </c>
      <c r="L106" s="115">
        <v>2418</v>
      </c>
      <c r="M106" s="116">
        <v>772614</v>
      </c>
      <c r="N106" s="118" t="s">
        <v>150</v>
      </c>
    </row>
    <row r="107" spans="1:14" ht="15" customHeight="1">
      <c r="A107" s="122" t="s">
        <v>151</v>
      </c>
      <c r="B107" s="123">
        <v>1238</v>
      </c>
      <c r="C107" s="124">
        <v>504591</v>
      </c>
      <c r="D107" s="123">
        <v>2869</v>
      </c>
      <c r="E107" s="124">
        <v>767745</v>
      </c>
      <c r="F107" s="123">
        <v>4107</v>
      </c>
      <c r="G107" s="124">
        <v>1272337</v>
      </c>
      <c r="H107" s="123">
        <v>111</v>
      </c>
      <c r="I107" s="125">
        <v>142268</v>
      </c>
      <c r="J107" s="123">
        <v>279</v>
      </c>
      <c r="K107" s="125">
        <v>33394</v>
      </c>
      <c r="L107" s="123">
        <v>4352</v>
      </c>
      <c r="M107" s="124">
        <v>1163463</v>
      </c>
      <c r="N107" s="126" t="s">
        <v>151</v>
      </c>
    </row>
    <row r="108" spans="1:14" ht="15" customHeight="1">
      <c r="A108" s="127" t="s">
        <v>152</v>
      </c>
      <c r="B108" s="128">
        <v>21295</v>
      </c>
      <c r="C108" s="129">
        <v>10616087</v>
      </c>
      <c r="D108" s="128">
        <v>47433</v>
      </c>
      <c r="E108" s="129">
        <v>12811223</v>
      </c>
      <c r="F108" s="128">
        <v>68728</v>
      </c>
      <c r="G108" s="129">
        <v>23427310</v>
      </c>
      <c r="H108" s="128">
        <v>1923</v>
      </c>
      <c r="I108" s="130">
        <v>2184304</v>
      </c>
      <c r="J108" s="128">
        <v>4564</v>
      </c>
      <c r="K108" s="130">
        <v>855182</v>
      </c>
      <c r="L108" s="128">
        <v>72685</v>
      </c>
      <c r="M108" s="129">
        <v>22098188</v>
      </c>
      <c r="N108" s="131" t="s">
        <v>152</v>
      </c>
    </row>
    <row r="109" spans="1:14" ht="15" customHeight="1">
      <c r="A109" s="68"/>
      <c r="B109" s="132"/>
      <c r="C109" s="133"/>
      <c r="D109" s="132"/>
      <c r="E109" s="133"/>
      <c r="F109" s="132"/>
      <c r="G109" s="133"/>
      <c r="H109" s="132"/>
      <c r="I109" s="134"/>
      <c r="J109" s="132"/>
      <c r="K109" s="134"/>
      <c r="L109" s="132"/>
      <c r="M109" s="133"/>
      <c r="N109" s="141"/>
    </row>
    <row r="110" spans="1:14" ht="15" customHeight="1">
      <c r="A110" s="79" t="s">
        <v>153</v>
      </c>
      <c r="B110" s="115">
        <v>2226</v>
      </c>
      <c r="C110" s="116">
        <v>901407</v>
      </c>
      <c r="D110" s="115">
        <v>4108</v>
      </c>
      <c r="E110" s="116">
        <v>989825</v>
      </c>
      <c r="F110" s="115">
        <v>6334</v>
      </c>
      <c r="G110" s="116">
        <v>1891232</v>
      </c>
      <c r="H110" s="115">
        <v>113</v>
      </c>
      <c r="I110" s="117">
        <v>44007</v>
      </c>
      <c r="J110" s="115">
        <v>326</v>
      </c>
      <c r="K110" s="117">
        <v>33089</v>
      </c>
      <c r="L110" s="115">
        <v>6523</v>
      </c>
      <c r="M110" s="116">
        <v>1880315</v>
      </c>
      <c r="N110" s="118" t="str">
        <f>IF(A110="","",A110)</f>
        <v>甲府</v>
      </c>
    </row>
    <row r="111" spans="1:14" ht="15" customHeight="1">
      <c r="A111" s="78" t="s">
        <v>154</v>
      </c>
      <c r="B111" s="119">
        <v>713</v>
      </c>
      <c r="C111" s="120">
        <v>259748</v>
      </c>
      <c r="D111" s="119">
        <v>1656</v>
      </c>
      <c r="E111" s="120">
        <v>354752</v>
      </c>
      <c r="F111" s="119">
        <v>2369</v>
      </c>
      <c r="G111" s="120">
        <v>614500</v>
      </c>
      <c r="H111" s="119">
        <v>29</v>
      </c>
      <c r="I111" s="121">
        <v>4605</v>
      </c>
      <c r="J111" s="119">
        <v>111</v>
      </c>
      <c r="K111" s="121">
        <v>16416</v>
      </c>
      <c r="L111" s="119">
        <v>2432</v>
      </c>
      <c r="M111" s="120">
        <v>626311</v>
      </c>
      <c r="N111" s="142" t="str">
        <f>IF(A111="","",A111)</f>
        <v>山梨</v>
      </c>
    </row>
    <row r="112" spans="1:14" ht="15" customHeight="1">
      <c r="A112" s="78" t="s">
        <v>155</v>
      </c>
      <c r="B112" s="119">
        <v>1304</v>
      </c>
      <c r="C112" s="120">
        <v>512699</v>
      </c>
      <c r="D112" s="119">
        <v>1909</v>
      </c>
      <c r="E112" s="120">
        <v>480202</v>
      </c>
      <c r="F112" s="119">
        <v>3213</v>
      </c>
      <c r="G112" s="120">
        <v>992901</v>
      </c>
      <c r="H112" s="119">
        <v>56</v>
      </c>
      <c r="I112" s="121">
        <v>21537</v>
      </c>
      <c r="J112" s="119">
        <v>156</v>
      </c>
      <c r="K112" s="121">
        <v>9568</v>
      </c>
      <c r="L112" s="119">
        <v>3289</v>
      </c>
      <c r="M112" s="120">
        <v>980932</v>
      </c>
      <c r="N112" s="142" t="str">
        <f>IF(A112="","",A112)</f>
        <v>大月</v>
      </c>
    </row>
    <row r="113" spans="1:14" ht="15" customHeight="1">
      <c r="A113" s="122" t="s">
        <v>156</v>
      </c>
      <c r="B113" s="123">
        <v>235</v>
      </c>
      <c r="C113" s="124">
        <v>104729</v>
      </c>
      <c r="D113" s="123">
        <v>642</v>
      </c>
      <c r="E113" s="124">
        <v>140617</v>
      </c>
      <c r="F113" s="123">
        <v>877</v>
      </c>
      <c r="G113" s="124">
        <v>245346</v>
      </c>
      <c r="H113" s="123">
        <v>6</v>
      </c>
      <c r="I113" s="125">
        <v>1686</v>
      </c>
      <c r="J113" s="123">
        <v>74</v>
      </c>
      <c r="K113" s="125">
        <v>6857</v>
      </c>
      <c r="L113" s="123">
        <v>898</v>
      </c>
      <c r="M113" s="124">
        <v>250517</v>
      </c>
      <c r="N113" s="126" t="str">
        <f>IF(A113="","",A113)</f>
        <v>鰍沢</v>
      </c>
    </row>
    <row r="114" spans="1:14" ht="15" customHeight="1">
      <c r="A114" s="127" t="s">
        <v>157</v>
      </c>
      <c r="B114" s="128">
        <v>4478</v>
      </c>
      <c r="C114" s="129">
        <v>1778583</v>
      </c>
      <c r="D114" s="128">
        <v>8315</v>
      </c>
      <c r="E114" s="129">
        <v>1965396</v>
      </c>
      <c r="F114" s="128">
        <v>12793</v>
      </c>
      <c r="G114" s="129">
        <v>3743979</v>
      </c>
      <c r="H114" s="128">
        <v>204</v>
      </c>
      <c r="I114" s="130">
        <v>71835</v>
      </c>
      <c r="J114" s="128">
        <v>667</v>
      </c>
      <c r="K114" s="130">
        <v>65931</v>
      </c>
      <c r="L114" s="128">
        <v>13142</v>
      </c>
      <c r="M114" s="129">
        <v>3738075</v>
      </c>
      <c r="N114" s="131" t="str">
        <f>IF(A114="","",A114)</f>
        <v>山梨県計</v>
      </c>
    </row>
    <row r="115" spans="1:14" ht="15" customHeight="1" thickBot="1">
      <c r="A115" s="22"/>
      <c r="B115" s="143"/>
      <c r="C115" s="144"/>
      <c r="D115" s="143"/>
      <c r="E115" s="144"/>
      <c r="F115" s="143"/>
      <c r="G115" s="144"/>
      <c r="H115" s="143"/>
      <c r="I115" s="145"/>
      <c r="J115" s="143"/>
      <c r="K115" s="145"/>
      <c r="L115" s="143"/>
      <c r="M115" s="144"/>
      <c r="N115" s="146"/>
    </row>
    <row r="116" spans="1:14" ht="21" customHeight="1" thickBot="1" thickTop="1">
      <c r="A116" s="147" t="s">
        <v>56</v>
      </c>
      <c r="B116" s="148">
        <v>93928</v>
      </c>
      <c r="C116" s="149">
        <v>56481472</v>
      </c>
      <c r="D116" s="148">
        <v>193008</v>
      </c>
      <c r="E116" s="149">
        <v>53693853</v>
      </c>
      <c r="F116" s="148">
        <v>286936</v>
      </c>
      <c r="G116" s="149">
        <v>110175325</v>
      </c>
      <c r="H116" s="148">
        <v>7449</v>
      </c>
      <c r="I116" s="150">
        <v>8637937</v>
      </c>
      <c r="J116" s="148">
        <v>18221</v>
      </c>
      <c r="K116" s="150">
        <v>4987090</v>
      </c>
      <c r="L116" s="148">
        <v>301900</v>
      </c>
      <c r="M116" s="149">
        <v>106524478</v>
      </c>
      <c r="N116" s="151" t="s">
        <v>158</v>
      </c>
    </row>
    <row r="117" spans="1:14" ht="4.5" customHeight="1">
      <c r="A117" s="152"/>
      <c r="B117" s="153"/>
      <c r="C117" s="153"/>
      <c r="D117" s="153"/>
      <c r="E117" s="153"/>
      <c r="F117" s="153"/>
      <c r="G117" s="153"/>
      <c r="H117" s="153"/>
      <c r="I117" s="153"/>
      <c r="J117" s="153"/>
      <c r="K117" s="153"/>
      <c r="L117" s="153"/>
      <c r="M117" s="153"/>
      <c r="N117" s="152"/>
    </row>
    <row r="118" spans="1:14" ht="13.5">
      <c r="A118" s="262" t="s">
        <v>60</v>
      </c>
      <c r="B118" s="262"/>
      <c r="C118" s="262"/>
      <c r="D118" s="262"/>
      <c r="E118" s="262"/>
      <c r="F118" s="262"/>
      <c r="G118" s="262"/>
      <c r="H118" s="262"/>
      <c r="I118" s="262"/>
      <c r="J118" s="59"/>
      <c r="K118" s="59"/>
      <c r="L118" s="1"/>
      <c r="M118" s="1"/>
      <c r="N118" s="1"/>
    </row>
    <row r="120" spans="2:10" ht="13.5">
      <c r="B120" s="109"/>
      <c r="C120" s="109"/>
      <c r="D120" s="109"/>
      <c r="E120" s="109"/>
      <c r="F120" s="109"/>
      <c r="G120" s="109"/>
      <c r="H120" s="109"/>
      <c r="J120" s="109"/>
    </row>
    <row r="121" spans="2:10" ht="13.5">
      <c r="B121" s="109"/>
      <c r="C121" s="109"/>
      <c r="D121" s="109"/>
      <c r="E121" s="109"/>
      <c r="F121" s="109"/>
      <c r="G121" s="109"/>
      <c r="H121" s="109"/>
      <c r="J121" s="109"/>
    </row>
    <row r="122" spans="2:10" ht="13.5">
      <c r="B122" s="109"/>
      <c r="C122" s="109"/>
      <c r="D122" s="109"/>
      <c r="E122" s="109"/>
      <c r="F122" s="109"/>
      <c r="G122" s="109"/>
      <c r="H122" s="109"/>
      <c r="J122" s="109"/>
    </row>
    <row r="123" spans="2:10" ht="13.5">
      <c r="B123" s="109"/>
      <c r="C123" s="109"/>
      <c r="D123" s="109"/>
      <c r="E123" s="109"/>
      <c r="F123" s="109"/>
      <c r="G123" s="109"/>
      <c r="H123" s="109"/>
      <c r="J123" s="109"/>
    </row>
    <row r="124" spans="2:10" ht="13.5">
      <c r="B124" s="109"/>
      <c r="C124" s="109"/>
      <c r="D124" s="109"/>
      <c r="E124" s="109"/>
      <c r="F124" s="109"/>
      <c r="G124" s="109"/>
      <c r="H124" s="109"/>
      <c r="J124" s="109"/>
    </row>
    <row r="125" spans="2:10" ht="13.5">
      <c r="B125" s="109"/>
      <c r="C125" s="109"/>
      <c r="D125" s="109"/>
      <c r="E125" s="109"/>
      <c r="F125" s="109"/>
      <c r="G125" s="109"/>
      <c r="H125" s="109"/>
      <c r="J125" s="109"/>
    </row>
    <row r="126" spans="2:10" ht="13.5">
      <c r="B126" s="109"/>
      <c r="C126" s="109"/>
      <c r="D126" s="109"/>
      <c r="E126" s="109"/>
      <c r="F126" s="109"/>
      <c r="G126" s="109"/>
      <c r="H126" s="109"/>
      <c r="J126" s="109"/>
    </row>
    <row r="127" spans="2:10" ht="13.5">
      <c r="B127" s="109"/>
      <c r="C127" s="109"/>
      <c r="D127" s="109"/>
      <c r="E127" s="109"/>
      <c r="F127" s="109"/>
      <c r="G127" s="109"/>
      <c r="H127" s="109"/>
      <c r="J127" s="109"/>
    </row>
    <row r="128" spans="2:10" ht="13.5">
      <c r="B128" s="109"/>
      <c r="C128" s="109"/>
      <c r="D128" s="109"/>
      <c r="E128" s="109"/>
      <c r="F128" s="109"/>
      <c r="G128" s="109"/>
      <c r="H128" s="109"/>
      <c r="J128" s="109"/>
    </row>
    <row r="129" spans="2:10" ht="13.5">
      <c r="B129" s="109"/>
      <c r="C129" s="109"/>
      <c r="D129" s="109"/>
      <c r="E129" s="109"/>
      <c r="F129" s="109"/>
      <c r="G129" s="109"/>
      <c r="H129" s="109"/>
      <c r="J129" s="109"/>
    </row>
    <row r="130" spans="2:10" ht="13.5">
      <c r="B130" s="109"/>
      <c r="C130" s="109"/>
      <c r="D130" s="109"/>
      <c r="E130" s="109"/>
      <c r="F130" s="109"/>
      <c r="G130" s="109"/>
      <c r="H130" s="109"/>
      <c r="J130" s="109"/>
    </row>
    <row r="131" spans="2:10" ht="13.5">
      <c r="B131" s="109"/>
      <c r="C131" s="109"/>
      <c r="D131" s="109"/>
      <c r="E131" s="109"/>
      <c r="F131" s="109"/>
      <c r="G131" s="109"/>
      <c r="H131" s="109"/>
      <c r="J131" s="109"/>
    </row>
    <row r="132" spans="2:10" ht="13.5">
      <c r="B132" s="109"/>
      <c r="C132" s="109"/>
      <c r="D132" s="109"/>
      <c r="E132" s="109"/>
      <c r="F132" s="109"/>
      <c r="G132" s="109"/>
      <c r="H132" s="109"/>
      <c r="J132" s="109"/>
    </row>
  </sheetData>
  <sheetProtection/>
  <mergeCells count="11">
    <mergeCell ref="A118:I118"/>
    <mergeCell ref="L3:M4"/>
    <mergeCell ref="H3:I4"/>
    <mergeCell ref="J3:K4"/>
    <mergeCell ref="N3:N5"/>
    <mergeCell ref="A3:A5"/>
    <mergeCell ref="A2:G2"/>
    <mergeCell ref="B3:G3"/>
    <mergeCell ref="B4:C4"/>
    <mergeCell ref="D4:E4"/>
    <mergeCell ref="F4:G4"/>
  </mergeCells>
  <printOptions horizontalCentered="1"/>
  <pageMargins left="0.7874015748031497" right="0.7874015748031497" top="0.984251968503937" bottom="0.68" header="0.5118110236220472" footer="0.39"/>
  <pageSetup horizontalDpi="600" verticalDpi="600" orientation="landscape" paperSize="9" scale="76" r:id="rId1"/>
  <headerFooter alignWithMargins="0">
    <oddFooter>&amp;R東京国税局
消費税
(H20)</oddFooter>
  </headerFooter>
  <rowBreaks count="2" manualBreakCount="2">
    <brk id="42" max="13" man="1"/>
    <brk id="79" max="13" man="1"/>
  </rowBreaks>
</worksheet>
</file>

<file path=xl/worksheets/sheet5.xml><?xml version="1.0" encoding="utf-8"?>
<worksheet xmlns="http://schemas.openxmlformats.org/spreadsheetml/2006/main" xmlns:r="http://schemas.openxmlformats.org/officeDocument/2006/relationships">
  <dimension ref="A1:N154"/>
  <sheetViews>
    <sheetView showGridLines="0" zoomScaleSheetLayoutView="80" zoomScalePageLayoutView="0" workbookViewId="0" topLeftCell="A1">
      <selection activeCell="O1" sqref="O1"/>
    </sheetView>
  </sheetViews>
  <sheetFormatPr defaultColWidth="9.00390625" defaultRowHeight="13.5"/>
  <cols>
    <col min="1" max="1" width="11.125" style="107" customWidth="1"/>
    <col min="2" max="2" width="7.375" style="107" bestFit="1" customWidth="1"/>
    <col min="3" max="3" width="15.00390625" style="107" bestFit="1" customWidth="1"/>
    <col min="4" max="4" width="7.375" style="107" bestFit="1" customWidth="1"/>
    <col min="5" max="5" width="12.75390625" style="107" bestFit="1" customWidth="1"/>
    <col min="6" max="6" width="7.375" style="107" bestFit="1" customWidth="1"/>
    <col min="7" max="7" width="15.00390625" style="107" bestFit="1" customWidth="1"/>
    <col min="8" max="8" width="7.00390625" style="107" bestFit="1" customWidth="1"/>
    <col min="9" max="9" width="15.00390625" style="107" bestFit="1" customWidth="1"/>
    <col min="10" max="10" width="7.00390625" style="107" bestFit="1" customWidth="1"/>
    <col min="11" max="11" width="11.625" style="107" bestFit="1" customWidth="1"/>
    <col min="12" max="12" width="8.50390625" style="107" bestFit="1" customWidth="1"/>
    <col min="13" max="13" width="13.125" style="107" customWidth="1"/>
    <col min="14" max="14" width="11.375" style="107" customWidth="1"/>
    <col min="15" max="16384" width="9.00390625" style="107" customWidth="1"/>
  </cols>
  <sheetData>
    <row r="1" spans="1:13" ht="13.5">
      <c r="A1" s="4" t="s">
        <v>59</v>
      </c>
      <c r="B1" s="4"/>
      <c r="C1" s="4"/>
      <c r="D1" s="4"/>
      <c r="E1" s="4"/>
      <c r="F1" s="4"/>
      <c r="G1" s="4"/>
      <c r="H1" s="4"/>
      <c r="I1" s="4"/>
      <c r="J1" s="4"/>
      <c r="K1" s="4"/>
      <c r="L1" s="1"/>
      <c r="M1" s="1"/>
    </row>
    <row r="2" spans="1:13" ht="14.25" thickBot="1">
      <c r="A2" s="279" t="s">
        <v>39</v>
      </c>
      <c r="B2" s="279"/>
      <c r="C2" s="279"/>
      <c r="D2" s="279"/>
      <c r="E2" s="279"/>
      <c r="F2" s="279"/>
      <c r="G2" s="279"/>
      <c r="H2" s="279"/>
      <c r="I2" s="279"/>
      <c r="J2" s="59"/>
      <c r="K2" s="59"/>
      <c r="L2" s="1"/>
      <c r="M2" s="1"/>
    </row>
    <row r="3" spans="1:14" ht="19.5" customHeight="1">
      <c r="A3" s="272" t="s">
        <v>40</v>
      </c>
      <c r="B3" s="276" t="s">
        <v>34</v>
      </c>
      <c r="C3" s="276"/>
      <c r="D3" s="276"/>
      <c r="E3" s="276"/>
      <c r="F3" s="276"/>
      <c r="G3" s="276"/>
      <c r="H3" s="264" t="s">
        <v>12</v>
      </c>
      <c r="I3" s="265"/>
      <c r="J3" s="268" t="s">
        <v>45</v>
      </c>
      <c r="K3" s="265"/>
      <c r="L3" s="264" t="s">
        <v>29</v>
      </c>
      <c r="M3" s="265"/>
      <c r="N3" s="269" t="s">
        <v>52</v>
      </c>
    </row>
    <row r="4" spans="1:14" ht="17.25" customHeight="1">
      <c r="A4" s="273"/>
      <c r="B4" s="266" t="s">
        <v>17</v>
      </c>
      <c r="C4" s="278"/>
      <c r="D4" s="266" t="s">
        <v>30</v>
      </c>
      <c r="E4" s="278"/>
      <c r="F4" s="266" t="s">
        <v>31</v>
      </c>
      <c r="G4" s="278"/>
      <c r="H4" s="266"/>
      <c r="I4" s="267"/>
      <c r="J4" s="266"/>
      <c r="K4" s="267"/>
      <c r="L4" s="266"/>
      <c r="M4" s="267"/>
      <c r="N4" s="270"/>
    </row>
    <row r="5" spans="1:14" ht="28.5" customHeight="1">
      <c r="A5" s="274"/>
      <c r="B5" s="69" t="s">
        <v>47</v>
      </c>
      <c r="C5" s="70" t="s">
        <v>48</v>
      </c>
      <c r="D5" s="69" t="s">
        <v>47</v>
      </c>
      <c r="E5" s="70" t="s">
        <v>48</v>
      </c>
      <c r="F5" s="69" t="s">
        <v>47</v>
      </c>
      <c r="G5" s="71" t="s">
        <v>35</v>
      </c>
      <c r="H5" s="69" t="s">
        <v>47</v>
      </c>
      <c r="I5" s="72" t="s">
        <v>36</v>
      </c>
      <c r="J5" s="69" t="s">
        <v>47</v>
      </c>
      <c r="K5" s="72" t="s">
        <v>37</v>
      </c>
      <c r="L5" s="69" t="s">
        <v>47</v>
      </c>
      <c r="M5" s="103" t="s">
        <v>42</v>
      </c>
      <c r="N5" s="271"/>
    </row>
    <row r="6" spans="1:14" s="66" customFormat="1" ht="10.5">
      <c r="A6" s="63"/>
      <c r="B6" s="60" t="s">
        <v>4</v>
      </c>
      <c r="C6" s="61" t="s">
        <v>5</v>
      </c>
      <c r="D6" s="60" t="s">
        <v>4</v>
      </c>
      <c r="E6" s="61" t="s">
        <v>5</v>
      </c>
      <c r="F6" s="60" t="s">
        <v>4</v>
      </c>
      <c r="G6" s="61" t="s">
        <v>5</v>
      </c>
      <c r="H6" s="60" t="s">
        <v>4</v>
      </c>
      <c r="I6" s="61" t="s">
        <v>5</v>
      </c>
      <c r="J6" s="60" t="s">
        <v>4</v>
      </c>
      <c r="K6" s="62" t="s">
        <v>5</v>
      </c>
      <c r="L6" s="60" t="s">
        <v>4</v>
      </c>
      <c r="M6" s="62" t="s">
        <v>5</v>
      </c>
      <c r="N6" s="104"/>
    </row>
    <row r="7" spans="1:14" ht="15" customHeight="1">
      <c r="A7" s="79" t="s">
        <v>68</v>
      </c>
      <c r="B7" s="115">
        <v>4686</v>
      </c>
      <c r="C7" s="116">
        <v>23101678</v>
      </c>
      <c r="D7" s="115">
        <v>2157</v>
      </c>
      <c r="E7" s="116">
        <v>835569</v>
      </c>
      <c r="F7" s="115">
        <v>6843</v>
      </c>
      <c r="G7" s="116">
        <v>23937247</v>
      </c>
      <c r="H7" s="115">
        <v>366</v>
      </c>
      <c r="I7" s="117">
        <v>769060</v>
      </c>
      <c r="J7" s="115">
        <v>628</v>
      </c>
      <c r="K7" s="117">
        <v>63477</v>
      </c>
      <c r="L7" s="115">
        <v>7334</v>
      </c>
      <c r="M7" s="116">
        <v>23231663</v>
      </c>
      <c r="N7" s="118" t="str">
        <f>IF(A7="","",A7)</f>
        <v>千葉東</v>
      </c>
    </row>
    <row r="8" spans="1:14" ht="15" customHeight="1">
      <c r="A8" s="78" t="s">
        <v>69</v>
      </c>
      <c r="B8" s="119">
        <v>3860</v>
      </c>
      <c r="C8" s="120">
        <v>21668602</v>
      </c>
      <c r="D8" s="119">
        <v>1918</v>
      </c>
      <c r="E8" s="120">
        <v>752540</v>
      </c>
      <c r="F8" s="119">
        <v>5778</v>
      </c>
      <c r="G8" s="120">
        <v>22421142</v>
      </c>
      <c r="H8" s="119">
        <v>218</v>
      </c>
      <c r="I8" s="121">
        <v>571286</v>
      </c>
      <c r="J8" s="119">
        <v>442</v>
      </c>
      <c r="K8" s="121">
        <v>110756</v>
      </c>
      <c r="L8" s="119">
        <v>6136</v>
      </c>
      <c r="M8" s="120">
        <v>21960612</v>
      </c>
      <c r="N8" s="118" t="str">
        <f aca="true" t="shared" si="0" ref="N8:N22">IF(A8="","",A8)</f>
        <v>千葉南</v>
      </c>
    </row>
    <row r="9" spans="1:14" ht="15" customHeight="1">
      <c r="A9" s="78" t="s">
        <v>70</v>
      </c>
      <c r="B9" s="119">
        <v>4318</v>
      </c>
      <c r="C9" s="120">
        <v>35288844</v>
      </c>
      <c r="D9" s="119">
        <v>2041</v>
      </c>
      <c r="E9" s="120">
        <v>853024</v>
      </c>
      <c r="F9" s="119">
        <v>6359</v>
      </c>
      <c r="G9" s="120">
        <v>36141868</v>
      </c>
      <c r="H9" s="119">
        <v>410</v>
      </c>
      <c r="I9" s="121">
        <v>7682100</v>
      </c>
      <c r="J9" s="119">
        <v>329</v>
      </c>
      <c r="K9" s="121">
        <v>204765</v>
      </c>
      <c r="L9" s="119">
        <v>6845</v>
      </c>
      <c r="M9" s="120">
        <v>28664533</v>
      </c>
      <c r="N9" s="118" t="str">
        <f t="shared" si="0"/>
        <v>千葉西</v>
      </c>
    </row>
    <row r="10" spans="1:14" ht="15" customHeight="1">
      <c r="A10" s="78" t="s">
        <v>71</v>
      </c>
      <c r="B10" s="119">
        <v>1862</v>
      </c>
      <c r="C10" s="120">
        <v>5575624</v>
      </c>
      <c r="D10" s="119">
        <v>823</v>
      </c>
      <c r="E10" s="120">
        <v>300772</v>
      </c>
      <c r="F10" s="119">
        <v>2685</v>
      </c>
      <c r="G10" s="120">
        <v>5876396</v>
      </c>
      <c r="H10" s="119">
        <v>102</v>
      </c>
      <c r="I10" s="121">
        <v>317211</v>
      </c>
      <c r="J10" s="119">
        <v>207</v>
      </c>
      <c r="K10" s="121">
        <v>48143</v>
      </c>
      <c r="L10" s="119">
        <v>2810</v>
      </c>
      <c r="M10" s="120">
        <v>5607328</v>
      </c>
      <c r="N10" s="118" t="str">
        <f t="shared" si="0"/>
        <v>銚子</v>
      </c>
    </row>
    <row r="11" spans="1:14" ht="15" customHeight="1">
      <c r="A11" s="78" t="s">
        <v>72</v>
      </c>
      <c r="B11" s="119">
        <v>4575</v>
      </c>
      <c r="C11" s="120">
        <v>23061257</v>
      </c>
      <c r="D11" s="119">
        <v>2324</v>
      </c>
      <c r="E11" s="120">
        <v>852483</v>
      </c>
      <c r="F11" s="119">
        <v>6899</v>
      </c>
      <c r="G11" s="120">
        <v>23913741</v>
      </c>
      <c r="H11" s="119">
        <v>439</v>
      </c>
      <c r="I11" s="121">
        <v>2040688</v>
      </c>
      <c r="J11" s="119">
        <v>514</v>
      </c>
      <c r="K11" s="121">
        <v>110319</v>
      </c>
      <c r="L11" s="119">
        <v>7420</v>
      </c>
      <c r="M11" s="120">
        <v>21983371</v>
      </c>
      <c r="N11" s="118" t="str">
        <f t="shared" si="0"/>
        <v>市川</v>
      </c>
    </row>
    <row r="12" spans="1:14" ht="15" customHeight="1">
      <c r="A12" s="78"/>
      <c r="B12" s="119"/>
      <c r="C12" s="120"/>
      <c r="D12" s="119"/>
      <c r="E12" s="120"/>
      <c r="F12" s="119"/>
      <c r="G12" s="120"/>
      <c r="H12" s="119"/>
      <c r="I12" s="121"/>
      <c r="J12" s="119"/>
      <c r="K12" s="121"/>
      <c r="L12" s="119"/>
      <c r="M12" s="120"/>
      <c r="N12" s="118">
        <f t="shared" si="0"/>
      </c>
    </row>
    <row r="13" spans="1:14" ht="15" customHeight="1">
      <c r="A13" s="78" t="s">
        <v>73</v>
      </c>
      <c r="B13" s="119">
        <v>4237</v>
      </c>
      <c r="C13" s="120">
        <v>15524851</v>
      </c>
      <c r="D13" s="119">
        <v>2152</v>
      </c>
      <c r="E13" s="120">
        <v>799518</v>
      </c>
      <c r="F13" s="119">
        <v>6389</v>
      </c>
      <c r="G13" s="120">
        <v>16324370</v>
      </c>
      <c r="H13" s="119">
        <v>419</v>
      </c>
      <c r="I13" s="121">
        <v>3365135</v>
      </c>
      <c r="J13" s="119">
        <v>362</v>
      </c>
      <c r="K13" s="121">
        <v>81731</v>
      </c>
      <c r="L13" s="119">
        <v>6869</v>
      </c>
      <c r="M13" s="120">
        <v>13040966</v>
      </c>
      <c r="N13" s="118" t="str">
        <f t="shared" si="0"/>
        <v>船橋</v>
      </c>
    </row>
    <row r="14" spans="1:14" ht="15" customHeight="1">
      <c r="A14" s="78" t="s">
        <v>74</v>
      </c>
      <c r="B14" s="119">
        <v>1363</v>
      </c>
      <c r="C14" s="120">
        <v>3521237</v>
      </c>
      <c r="D14" s="119">
        <v>645</v>
      </c>
      <c r="E14" s="120">
        <v>218509</v>
      </c>
      <c r="F14" s="119">
        <v>2008</v>
      </c>
      <c r="G14" s="120">
        <v>3739746</v>
      </c>
      <c r="H14" s="119">
        <v>45</v>
      </c>
      <c r="I14" s="121">
        <v>59880</v>
      </c>
      <c r="J14" s="119">
        <v>109</v>
      </c>
      <c r="K14" s="121">
        <v>29623</v>
      </c>
      <c r="L14" s="119">
        <v>2080</v>
      </c>
      <c r="M14" s="120">
        <v>3709490</v>
      </c>
      <c r="N14" s="118" t="str">
        <f t="shared" si="0"/>
        <v>館山</v>
      </c>
    </row>
    <row r="15" spans="1:14" s="6" customFormat="1" ht="15" customHeight="1">
      <c r="A15" s="78" t="s">
        <v>75</v>
      </c>
      <c r="B15" s="119">
        <v>2731</v>
      </c>
      <c r="C15" s="120">
        <v>9634107</v>
      </c>
      <c r="D15" s="119">
        <v>1521</v>
      </c>
      <c r="E15" s="120">
        <v>607892</v>
      </c>
      <c r="F15" s="119">
        <v>4252</v>
      </c>
      <c r="G15" s="120">
        <v>10241999</v>
      </c>
      <c r="H15" s="119">
        <v>146</v>
      </c>
      <c r="I15" s="121">
        <v>1423778</v>
      </c>
      <c r="J15" s="119">
        <v>253</v>
      </c>
      <c r="K15" s="121">
        <v>245660</v>
      </c>
      <c r="L15" s="119">
        <v>4465</v>
      </c>
      <c r="M15" s="120">
        <v>9063880</v>
      </c>
      <c r="N15" s="118" t="str">
        <f t="shared" si="0"/>
        <v>木更津</v>
      </c>
    </row>
    <row r="16" spans="1:14" s="154" customFormat="1" ht="15" customHeight="1">
      <c r="A16" s="78" t="s">
        <v>76</v>
      </c>
      <c r="B16" s="119">
        <v>5168</v>
      </c>
      <c r="C16" s="120">
        <v>14167542</v>
      </c>
      <c r="D16" s="119">
        <v>2825</v>
      </c>
      <c r="E16" s="120">
        <v>1019212</v>
      </c>
      <c r="F16" s="119">
        <v>7993</v>
      </c>
      <c r="G16" s="120">
        <v>15186754</v>
      </c>
      <c r="H16" s="119">
        <v>446</v>
      </c>
      <c r="I16" s="121">
        <v>978695</v>
      </c>
      <c r="J16" s="119">
        <v>495</v>
      </c>
      <c r="K16" s="121">
        <v>9063</v>
      </c>
      <c r="L16" s="119">
        <v>8543</v>
      </c>
      <c r="M16" s="120">
        <v>14217122</v>
      </c>
      <c r="N16" s="118" t="str">
        <f t="shared" si="0"/>
        <v>松戸</v>
      </c>
    </row>
    <row r="17" spans="1:14" ht="15" customHeight="1">
      <c r="A17" s="78" t="s">
        <v>77</v>
      </c>
      <c r="B17" s="119">
        <v>1156</v>
      </c>
      <c r="C17" s="120">
        <v>3333152</v>
      </c>
      <c r="D17" s="119">
        <v>465</v>
      </c>
      <c r="E17" s="120">
        <v>156311</v>
      </c>
      <c r="F17" s="119">
        <v>1621</v>
      </c>
      <c r="G17" s="120">
        <v>3489462</v>
      </c>
      <c r="H17" s="119">
        <v>65</v>
      </c>
      <c r="I17" s="121">
        <v>91848</v>
      </c>
      <c r="J17" s="119">
        <v>121</v>
      </c>
      <c r="K17" s="121">
        <v>8316</v>
      </c>
      <c r="L17" s="119">
        <v>1698</v>
      </c>
      <c r="M17" s="120">
        <v>3405930</v>
      </c>
      <c r="N17" s="118" t="str">
        <f t="shared" si="0"/>
        <v>佐原</v>
      </c>
    </row>
    <row r="18" spans="1:14" ht="15" customHeight="1">
      <c r="A18" s="78"/>
      <c r="B18" s="119"/>
      <c r="C18" s="120"/>
      <c r="D18" s="119"/>
      <c r="E18" s="120"/>
      <c r="F18" s="119"/>
      <c r="G18" s="120"/>
      <c r="H18" s="119"/>
      <c r="I18" s="121"/>
      <c r="J18" s="119"/>
      <c r="K18" s="121"/>
      <c r="L18" s="119"/>
      <c r="M18" s="120"/>
      <c r="N18" s="118">
        <f t="shared" si="0"/>
      </c>
    </row>
    <row r="19" spans="1:14" ht="15" customHeight="1">
      <c r="A19" s="78" t="s">
        <v>78</v>
      </c>
      <c r="B19" s="119">
        <v>1938</v>
      </c>
      <c r="C19" s="120">
        <v>5395525</v>
      </c>
      <c r="D19" s="119">
        <v>990</v>
      </c>
      <c r="E19" s="120">
        <v>343412</v>
      </c>
      <c r="F19" s="119">
        <v>2928</v>
      </c>
      <c r="G19" s="120">
        <v>5738937</v>
      </c>
      <c r="H19" s="119">
        <v>132</v>
      </c>
      <c r="I19" s="121">
        <v>7277607</v>
      </c>
      <c r="J19" s="119">
        <v>187</v>
      </c>
      <c r="K19" s="121">
        <v>13266</v>
      </c>
      <c r="L19" s="119">
        <v>3097</v>
      </c>
      <c r="M19" s="155">
        <v>-1525404</v>
      </c>
      <c r="N19" s="118" t="str">
        <f t="shared" si="0"/>
        <v>茂原</v>
      </c>
    </row>
    <row r="20" spans="1:14" ht="15" customHeight="1">
      <c r="A20" s="78" t="s">
        <v>79</v>
      </c>
      <c r="B20" s="119">
        <v>5133</v>
      </c>
      <c r="C20" s="120">
        <v>15525409</v>
      </c>
      <c r="D20" s="119">
        <v>2480</v>
      </c>
      <c r="E20" s="120">
        <v>915760</v>
      </c>
      <c r="F20" s="119">
        <v>7613</v>
      </c>
      <c r="G20" s="120">
        <v>16441169</v>
      </c>
      <c r="H20" s="119">
        <v>693</v>
      </c>
      <c r="I20" s="121">
        <v>4459850</v>
      </c>
      <c r="J20" s="119">
        <v>447</v>
      </c>
      <c r="K20" s="121">
        <v>49607</v>
      </c>
      <c r="L20" s="119">
        <v>8425</v>
      </c>
      <c r="M20" s="120">
        <v>12030926</v>
      </c>
      <c r="N20" s="118" t="str">
        <f t="shared" si="0"/>
        <v>成田</v>
      </c>
    </row>
    <row r="21" spans="1:14" ht="15" customHeight="1">
      <c r="A21" s="78" t="s">
        <v>80</v>
      </c>
      <c r="B21" s="119">
        <v>1892</v>
      </c>
      <c r="C21" s="120">
        <v>4603455</v>
      </c>
      <c r="D21" s="119">
        <v>818</v>
      </c>
      <c r="E21" s="120">
        <v>289568</v>
      </c>
      <c r="F21" s="119">
        <v>2710</v>
      </c>
      <c r="G21" s="120">
        <v>4893023</v>
      </c>
      <c r="H21" s="119">
        <v>137</v>
      </c>
      <c r="I21" s="121">
        <v>830237</v>
      </c>
      <c r="J21" s="119">
        <v>251</v>
      </c>
      <c r="K21" s="121">
        <v>54393</v>
      </c>
      <c r="L21" s="119">
        <v>2885</v>
      </c>
      <c r="M21" s="120">
        <v>4117178</v>
      </c>
      <c r="N21" s="118" t="str">
        <f t="shared" si="0"/>
        <v>東金</v>
      </c>
    </row>
    <row r="22" spans="1:14" ht="15" customHeight="1">
      <c r="A22" s="122" t="s">
        <v>81</v>
      </c>
      <c r="B22" s="123">
        <v>4962</v>
      </c>
      <c r="C22" s="124">
        <v>16155725</v>
      </c>
      <c r="D22" s="123">
        <v>2543</v>
      </c>
      <c r="E22" s="124">
        <v>905984</v>
      </c>
      <c r="F22" s="123">
        <v>7505</v>
      </c>
      <c r="G22" s="124">
        <v>17061709</v>
      </c>
      <c r="H22" s="123">
        <v>396</v>
      </c>
      <c r="I22" s="125">
        <v>1499886</v>
      </c>
      <c r="J22" s="123">
        <v>383</v>
      </c>
      <c r="K22" s="125">
        <v>123040</v>
      </c>
      <c r="L22" s="123">
        <v>8000</v>
      </c>
      <c r="M22" s="124">
        <v>15684862</v>
      </c>
      <c r="N22" s="126" t="str">
        <f t="shared" si="0"/>
        <v>柏　</v>
      </c>
    </row>
    <row r="23" spans="1:14" ht="15" customHeight="1">
      <c r="A23" s="127" t="s">
        <v>82</v>
      </c>
      <c r="B23" s="128">
        <v>47881</v>
      </c>
      <c r="C23" s="129">
        <v>196557008</v>
      </c>
      <c r="D23" s="128">
        <v>23702</v>
      </c>
      <c r="E23" s="129">
        <v>8850553</v>
      </c>
      <c r="F23" s="128">
        <v>71583</v>
      </c>
      <c r="G23" s="129">
        <v>205407561</v>
      </c>
      <c r="H23" s="128">
        <v>4014</v>
      </c>
      <c r="I23" s="130">
        <v>31367262</v>
      </c>
      <c r="J23" s="128">
        <v>4728</v>
      </c>
      <c r="K23" s="130">
        <v>1152159</v>
      </c>
      <c r="L23" s="128">
        <v>76607</v>
      </c>
      <c r="M23" s="129">
        <v>175192458</v>
      </c>
      <c r="N23" s="131" t="str">
        <f>IF(A23="","",A23)</f>
        <v>千葉県計</v>
      </c>
    </row>
    <row r="24" spans="1:14" ht="15" customHeight="1">
      <c r="A24" s="8"/>
      <c r="B24" s="132"/>
      <c r="C24" s="133"/>
      <c r="D24" s="132"/>
      <c r="E24" s="133"/>
      <c r="F24" s="132"/>
      <c r="G24" s="133"/>
      <c r="H24" s="132"/>
      <c r="I24" s="134"/>
      <c r="J24" s="132"/>
      <c r="K24" s="134"/>
      <c r="L24" s="132"/>
      <c r="M24" s="133"/>
      <c r="N24" s="135"/>
    </row>
    <row r="25" spans="1:14" s="6" customFormat="1" ht="15" customHeight="1">
      <c r="A25" s="80" t="s">
        <v>83</v>
      </c>
      <c r="B25" s="136">
        <v>9621</v>
      </c>
      <c r="C25" s="137">
        <v>594752855</v>
      </c>
      <c r="D25" s="136">
        <v>1887</v>
      </c>
      <c r="E25" s="137">
        <v>3184787</v>
      </c>
      <c r="F25" s="136">
        <v>11508</v>
      </c>
      <c r="G25" s="137">
        <v>597937642</v>
      </c>
      <c r="H25" s="136">
        <v>3199</v>
      </c>
      <c r="I25" s="138">
        <v>268891240</v>
      </c>
      <c r="J25" s="136">
        <v>1134</v>
      </c>
      <c r="K25" s="138">
        <v>6185186</v>
      </c>
      <c r="L25" s="136">
        <v>14906</v>
      </c>
      <c r="M25" s="137">
        <v>335231588</v>
      </c>
      <c r="N25" s="139" t="str">
        <f>IF(A25="","",A25)</f>
        <v>麹町</v>
      </c>
    </row>
    <row r="26" spans="1:14" s="154" customFormat="1" ht="15" customHeight="1">
      <c r="A26" s="79" t="s">
        <v>84</v>
      </c>
      <c r="B26" s="115">
        <v>11398</v>
      </c>
      <c r="C26" s="116">
        <v>169981483</v>
      </c>
      <c r="D26" s="115">
        <v>2788</v>
      </c>
      <c r="E26" s="116">
        <v>1617724</v>
      </c>
      <c r="F26" s="115">
        <v>14186</v>
      </c>
      <c r="G26" s="116">
        <v>171599207</v>
      </c>
      <c r="H26" s="115">
        <v>2379</v>
      </c>
      <c r="I26" s="117">
        <v>26286463</v>
      </c>
      <c r="J26" s="115">
        <v>1008</v>
      </c>
      <c r="K26" s="140">
        <v>-143446</v>
      </c>
      <c r="L26" s="115">
        <v>16690</v>
      </c>
      <c r="M26" s="116">
        <v>145169298</v>
      </c>
      <c r="N26" s="118" t="str">
        <f>IF(A26="","",A26)</f>
        <v>神田</v>
      </c>
    </row>
    <row r="27" spans="1:14" ht="15" customHeight="1">
      <c r="A27" s="79" t="s">
        <v>85</v>
      </c>
      <c r="B27" s="115">
        <v>9122</v>
      </c>
      <c r="C27" s="116">
        <v>182817059</v>
      </c>
      <c r="D27" s="115">
        <v>2053</v>
      </c>
      <c r="E27" s="116">
        <v>2728919</v>
      </c>
      <c r="F27" s="115">
        <v>11175</v>
      </c>
      <c r="G27" s="116">
        <v>185545978</v>
      </c>
      <c r="H27" s="115">
        <v>2030</v>
      </c>
      <c r="I27" s="117">
        <v>62882434</v>
      </c>
      <c r="J27" s="115">
        <v>1032</v>
      </c>
      <c r="K27" s="117">
        <v>425889</v>
      </c>
      <c r="L27" s="115">
        <v>13367</v>
      </c>
      <c r="M27" s="116">
        <v>123089434</v>
      </c>
      <c r="N27" s="118" t="str">
        <f aca="true" t="shared" si="1" ref="N27:N90">IF(A27="","",A27)</f>
        <v>日本橋</v>
      </c>
    </row>
    <row r="28" spans="1:14" ht="15" customHeight="1">
      <c r="A28" s="79" t="s">
        <v>86</v>
      </c>
      <c r="B28" s="115">
        <v>11807</v>
      </c>
      <c r="C28" s="116">
        <v>234187717</v>
      </c>
      <c r="D28" s="115">
        <v>2714</v>
      </c>
      <c r="E28" s="116">
        <v>1473158</v>
      </c>
      <c r="F28" s="115">
        <v>14521</v>
      </c>
      <c r="G28" s="116">
        <v>235660875</v>
      </c>
      <c r="H28" s="115">
        <v>2423</v>
      </c>
      <c r="I28" s="117">
        <v>132698738</v>
      </c>
      <c r="J28" s="115">
        <v>1270</v>
      </c>
      <c r="K28" s="117">
        <v>125044</v>
      </c>
      <c r="L28" s="115">
        <v>17111</v>
      </c>
      <c r="M28" s="116">
        <v>103087183</v>
      </c>
      <c r="N28" s="118" t="str">
        <f t="shared" si="1"/>
        <v>京橋</v>
      </c>
    </row>
    <row r="29" spans="1:14" ht="15" customHeight="1">
      <c r="A29" s="79" t="s">
        <v>87</v>
      </c>
      <c r="B29" s="115">
        <v>14290</v>
      </c>
      <c r="C29" s="116">
        <v>614132607</v>
      </c>
      <c r="D29" s="115">
        <v>3011</v>
      </c>
      <c r="E29" s="116">
        <v>2385719</v>
      </c>
      <c r="F29" s="115">
        <v>17301</v>
      </c>
      <c r="G29" s="116">
        <v>616518326</v>
      </c>
      <c r="H29" s="115">
        <v>4227</v>
      </c>
      <c r="I29" s="117">
        <v>275887218</v>
      </c>
      <c r="J29" s="115">
        <v>1619</v>
      </c>
      <c r="K29" s="117">
        <v>54283932</v>
      </c>
      <c r="L29" s="115">
        <v>21758</v>
      </c>
      <c r="M29" s="116">
        <v>394915040</v>
      </c>
      <c r="N29" s="118" t="str">
        <f t="shared" si="1"/>
        <v>芝　</v>
      </c>
    </row>
    <row r="30" spans="1:14" ht="15" customHeight="1">
      <c r="A30" s="79"/>
      <c r="B30" s="115"/>
      <c r="C30" s="116"/>
      <c r="D30" s="115"/>
      <c r="E30" s="116"/>
      <c r="F30" s="115"/>
      <c r="G30" s="116"/>
      <c r="H30" s="115"/>
      <c r="I30" s="117"/>
      <c r="J30" s="115"/>
      <c r="K30" s="117"/>
      <c r="L30" s="115"/>
      <c r="M30" s="116"/>
      <c r="N30" s="118">
        <f t="shared" si="1"/>
      </c>
    </row>
    <row r="31" spans="1:14" ht="15" customHeight="1">
      <c r="A31" s="79" t="s">
        <v>88</v>
      </c>
      <c r="B31" s="115">
        <v>12429</v>
      </c>
      <c r="C31" s="116">
        <v>195102100</v>
      </c>
      <c r="D31" s="115">
        <v>3070</v>
      </c>
      <c r="E31" s="116">
        <v>1934981</v>
      </c>
      <c r="F31" s="115">
        <v>15499</v>
      </c>
      <c r="G31" s="116">
        <v>197037081</v>
      </c>
      <c r="H31" s="115">
        <v>2796</v>
      </c>
      <c r="I31" s="117">
        <v>204028741</v>
      </c>
      <c r="J31" s="115">
        <v>1336</v>
      </c>
      <c r="K31" s="117">
        <v>370065</v>
      </c>
      <c r="L31" s="115">
        <v>18597</v>
      </c>
      <c r="M31" s="156">
        <v>-6621595</v>
      </c>
      <c r="N31" s="118" t="str">
        <f t="shared" si="1"/>
        <v>麻布</v>
      </c>
    </row>
    <row r="32" spans="1:14" ht="15" customHeight="1">
      <c r="A32" s="79" t="s">
        <v>89</v>
      </c>
      <c r="B32" s="115">
        <v>6618</v>
      </c>
      <c r="C32" s="116">
        <v>126178598</v>
      </c>
      <c r="D32" s="115">
        <v>1982</v>
      </c>
      <c r="E32" s="116">
        <v>807573</v>
      </c>
      <c r="F32" s="115">
        <v>8600</v>
      </c>
      <c r="G32" s="116">
        <v>126986171</v>
      </c>
      <c r="H32" s="115">
        <v>1269</v>
      </c>
      <c r="I32" s="117">
        <v>45069087</v>
      </c>
      <c r="J32" s="115">
        <v>764</v>
      </c>
      <c r="K32" s="117">
        <v>512477</v>
      </c>
      <c r="L32" s="115">
        <v>10014</v>
      </c>
      <c r="M32" s="116">
        <v>82429561</v>
      </c>
      <c r="N32" s="118" t="str">
        <f t="shared" si="1"/>
        <v>品川</v>
      </c>
    </row>
    <row r="33" spans="1:14" ht="15" customHeight="1">
      <c r="A33" s="79" t="s">
        <v>90</v>
      </c>
      <c r="B33" s="115">
        <v>7919</v>
      </c>
      <c r="C33" s="116">
        <v>75053781</v>
      </c>
      <c r="D33" s="115">
        <v>2752</v>
      </c>
      <c r="E33" s="116">
        <v>1386410</v>
      </c>
      <c r="F33" s="115">
        <v>10671</v>
      </c>
      <c r="G33" s="116">
        <v>76440191</v>
      </c>
      <c r="H33" s="115">
        <v>1017</v>
      </c>
      <c r="I33" s="117">
        <v>7881935</v>
      </c>
      <c r="J33" s="115">
        <v>765</v>
      </c>
      <c r="K33" s="117">
        <v>270753</v>
      </c>
      <c r="L33" s="115">
        <v>11840</v>
      </c>
      <c r="M33" s="116">
        <v>68829009</v>
      </c>
      <c r="N33" s="118" t="str">
        <f t="shared" si="1"/>
        <v>四谷</v>
      </c>
    </row>
    <row r="34" spans="1:14" ht="15" customHeight="1">
      <c r="A34" s="79" t="s">
        <v>91</v>
      </c>
      <c r="B34" s="115">
        <v>8494</v>
      </c>
      <c r="C34" s="116">
        <v>188933953</v>
      </c>
      <c r="D34" s="115">
        <v>2491</v>
      </c>
      <c r="E34" s="116">
        <v>1246526</v>
      </c>
      <c r="F34" s="115">
        <v>10985</v>
      </c>
      <c r="G34" s="116">
        <v>190180479</v>
      </c>
      <c r="H34" s="115">
        <v>1505</v>
      </c>
      <c r="I34" s="117">
        <v>39304349</v>
      </c>
      <c r="J34" s="115">
        <v>1004</v>
      </c>
      <c r="K34" s="140">
        <v>-747837</v>
      </c>
      <c r="L34" s="115">
        <v>12681</v>
      </c>
      <c r="M34" s="116">
        <v>150128294</v>
      </c>
      <c r="N34" s="118" t="str">
        <f t="shared" si="1"/>
        <v>新宿</v>
      </c>
    </row>
    <row r="35" spans="1:14" s="6" customFormat="1" ht="15" customHeight="1">
      <c r="A35" s="79" t="s">
        <v>92</v>
      </c>
      <c r="B35" s="115">
        <v>2760</v>
      </c>
      <c r="C35" s="116">
        <v>33049716</v>
      </c>
      <c r="D35" s="115">
        <v>1182</v>
      </c>
      <c r="E35" s="116">
        <v>414149</v>
      </c>
      <c r="F35" s="115">
        <v>3942</v>
      </c>
      <c r="G35" s="116">
        <v>33463865</v>
      </c>
      <c r="H35" s="115">
        <v>304</v>
      </c>
      <c r="I35" s="117">
        <v>8230912</v>
      </c>
      <c r="J35" s="115">
        <v>216</v>
      </c>
      <c r="K35" s="117">
        <v>21308</v>
      </c>
      <c r="L35" s="115">
        <v>4274</v>
      </c>
      <c r="M35" s="116">
        <v>25254261</v>
      </c>
      <c r="N35" s="118" t="str">
        <f t="shared" si="1"/>
        <v>小石川</v>
      </c>
    </row>
    <row r="36" spans="1:14" s="154" customFormat="1" ht="15" customHeight="1">
      <c r="A36" s="157"/>
      <c r="B36" s="158"/>
      <c r="C36" s="159"/>
      <c r="D36" s="158"/>
      <c r="E36" s="159"/>
      <c r="F36" s="158"/>
      <c r="G36" s="159"/>
      <c r="H36" s="158"/>
      <c r="I36" s="160"/>
      <c r="J36" s="158"/>
      <c r="K36" s="160"/>
      <c r="L36" s="158"/>
      <c r="M36" s="159"/>
      <c r="N36" s="161">
        <f t="shared" si="1"/>
      </c>
    </row>
    <row r="37" spans="1:14" ht="15" customHeight="1">
      <c r="A37" s="79" t="s">
        <v>93</v>
      </c>
      <c r="B37" s="115">
        <v>3655</v>
      </c>
      <c r="C37" s="116">
        <v>28683439</v>
      </c>
      <c r="D37" s="115">
        <v>1363</v>
      </c>
      <c r="E37" s="116">
        <v>495335</v>
      </c>
      <c r="F37" s="115">
        <v>5018</v>
      </c>
      <c r="G37" s="116">
        <v>29178774</v>
      </c>
      <c r="H37" s="115">
        <v>564</v>
      </c>
      <c r="I37" s="117">
        <v>3536197</v>
      </c>
      <c r="J37" s="115">
        <v>259</v>
      </c>
      <c r="K37" s="140">
        <v>-14453</v>
      </c>
      <c r="L37" s="115">
        <v>5618</v>
      </c>
      <c r="M37" s="116">
        <v>25628123</v>
      </c>
      <c r="N37" s="118" t="str">
        <f t="shared" si="1"/>
        <v>本郷</v>
      </c>
    </row>
    <row r="38" spans="1:14" ht="15" customHeight="1">
      <c r="A38" s="79" t="s">
        <v>94</v>
      </c>
      <c r="B38" s="115">
        <v>5407</v>
      </c>
      <c r="C38" s="116">
        <v>49725794</v>
      </c>
      <c r="D38" s="115">
        <v>1750</v>
      </c>
      <c r="E38" s="116">
        <v>623374</v>
      </c>
      <c r="F38" s="115">
        <v>7157</v>
      </c>
      <c r="G38" s="116">
        <v>50349168</v>
      </c>
      <c r="H38" s="115">
        <v>869</v>
      </c>
      <c r="I38" s="117">
        <v>7272291</v>
      </c>
      <c r="J38" s="115">
        <v>613</v>
      </c>
      <c r="K38" s="140">
        <v>-40374</v>
      </c>
      <c r="L38" s="115">
        <v>8096</v>
      </c>
      <c r="M38" s="116">
        <v>43036503</v>
      </c>
      <c r="N38" s="118" t="str">
        <f t="shared" si="1"/>
        <v>東京上野</v>
      </c>
    </row>
    <row r="39" spans="1:14" ht="15" customHeight="1">
      <c r="A39" s="79" t="s">
        <v>95</v>
      </c>
      <c r="B39" s="115">
        <v>5308</v>
      </c>
      <c r="C39" s="116">
        <v>45115704</v>
      </c>
      <c r="D39" s="115">
        <v>2034</v>
      </c>
      <c r="E39" s="116">
        <v>662823</v>
      </c>
      <c r="F39" s="115">
        <v>7342</v>
      </c>
      <c r="G39" s="116">
        <v>45778527</v>
      </c>
      <c r="H39" s="115">
        <v>640</v>
      </c>
      <c r="I39" s="117">
        <v>3129161</v>
      </c>
      <c r="J39" s="115">
        <v>553</v>
      </c>
      <c r="K39" s="117">
        <v>34583</v>
      </c>
      <c r="L39" s="115">
        <v>8076</v>
      </c>
      <c r="M39" s="116">
        <v>42683949</v>
      </c>
      <c r="N39" s="118" t="str">
        <f t="shared" si="1"/>
        <v>浅草</v>
      </c>
    </row>
    <row r="40" spans="1:14" ht="15" customHeight="1">
      <c r="A40" s="79" t="s">
        <v>96</v>
      </c>
      <c r="B40" s="115">
        <v>4602</v>
      </c>
      <c r="C40" s="116">
        <v>61836995</v>
      </c>
      <c r="D40" s="115">
        <v>1676</v>
      </c>
      <c r="E40" s="116">
        <v>592974</v>
      </c>
      <c r="F40" s="115">
        <v>6278</v>
      </c>
      <c r="G40" s="116">
        <v>62429969</v>
      </c>
      <c r="H40" s="115">
        <v>487</v>
      </c>
      <c r="I40" s="117">
        <v>3990006</v>
      </c>
      <c r="J40" s="115">
        <v>394</v>
      </c>
      <c r="K40" s="140">
        <v>-86323</v>
      </c>
      <c r="L40" s="115">
        <v>6846</v>
      </c>
      <c r="M40" s="116">
        <v>58353639</v>
      </c>
      <c r="N40" s="118" t="str">
        <f t="shared" si="1"/>
        <v>本所</v>
      </c>
    </row>
    <row r="41" spans="1:14" ht="15" customHeight="1">
      <c r="A41" s="79" t="s">
        <v>97</v>
      </c>
      <c r="B41" s="115">
        <v>1733</v>
      </c>
      <c r="C41" s="116">
        <v>7252932</v>
      </c>
      <c r="D41" s="115">
        <v>1022</v>
      </c>
      <c r="E41" s="116">
        <v>365632</v>
      </c>
      <c r="F41" s="115">
        <v>2755</v>
      </c>
      <c r="G41" s="116">
        <v>7618564</v>
      </c>
      <c r="H41" s="115">
        <v>117</v>
      </c>
      <c r="I41" s="117">
        <v>293654</v>
      </c>
      <c r="J41" s="115">
        <v>134</v>
      </c>
      <c r="K41" s="117">
        <v>54476</v>
      </c>
      <c r="L41" s="115">
        <v>2888</v>
      </c>
      <c r="M41" s="116">
        <v>7379386</v>
      </c>
      <c r="N41" s="118" t="str">
        <f t="shared" si="1"/>
        <v>向島</v>
      </c>
    </row>
    <row r="42" spans="1:14" ht="15" customHeight="1">
      <c r="A42" s="79"/>
      <c r="B42" s="115"/>
      <c r="C42" s="116"/>
      <c r="D42" s="115"/>
      <c r="E42" s="116"/>
      <c r="F42" s="115"/>
      <c r="G42" s="116"/>
      <c r="H42" s="115"/>
      <c r="I42" s="117"/>
      <c r="J42" s="115"/>
      <c r="K42" s="117"/>
      <c r="L42" s="115"/>
      <c r="M42" s="116"/>
      <c r="N42" s="118">
        <f t="shared" si="1"/>
      </c>
    </row>
    <row r="43" spans="1:14" ht="15" customHeight="1">
      <c r="A43" s="79" t="s">
        <v>98</v>
      </c>
      <c r="B43" s="115">
        <v>4735</v>
      </c>
      <c r="C43" s="116">
        <v>70651933</v>
      </c>
      <c r="D43" s="115">
        <v>1746</v>
      </c>
      <c r="E43" s="116">
        <v>618854</v>
      </c>
      <c r="F43" s="115">
        <v>6481</v>
      </c>
      <c r="G43" s="116">
        <v>71270787</v>
      </c>
      <c r="H43" s="115">
        <v>570</v>
      </c>
      <c r="I43" s="117">
        <v>18334812</v>
      </c>
      <c r="J43" s="115">
        <v>411</v>
      </c>
      <c r="K43" s="117">
        <v>72785</v>
      </c>
      <c r="L43" s="115">
        <v>7131</v>
      </c>
      <c r="M43" s="116">
        <v>53008759</v>
      </c>
      <c r="N43" s="118" t="str">
        <f t="shared" si="1"/>
        <v>江東西</v>
      </c>
    </row>
    <row r="44" spans="1:14" ht="15" customHeight="1">
      <c r="A44" s="79" t="s">
        <v>99</v>
      </c>
      <c r="B44" s="115">
        <v>2877</v>
      </c>
      <c r="C44" s="116">
        <v>30570160</v>
      </c>
      <c r="D44" s="115">
        <v>1359</v>
      </c>
      <c r="E44" s="116">
        <v>471453</v>
      </c>
      <c r="F44" s="115">
        <v>4236</v>
      </c>
      <c r="G44" s="116">
        <v>31041613</v>
      </c>
      <c r="H44" s="115">
        <v>253</v>
      </c>
      <c r="I44" s="117">
        <v>2724314</v>
      </c>
      <c r="J44" s="115">
        <v>311</v>
      </c>
      <c r="K44" s="117">
        <v>13514</v>
      </c>
      <c r="L44" s="115">
        <v>4543</v>
      </c>
      <c r="M44" s="116">
        <v>28330813</v>
      </c>
      <c r="N44" s="118" t="str">
        <f t="shared" si="1"/>
        <v>江東東</v>
      </c>
    </row>
    <row r="45" spans="1:14" s="6" customFormat="1" ht="15" customHeight="1">
      <c r="A45" s="79" t="s">
        <v>100</v>
      </c>
      <c r="B45" s="115">
        <v>1984</v>
      </c>
      <c r="C45" s="116">
        <v>8302929</v>
      </c>
      <c r="D45" s="115">
        <v>1201</v>
      </c>
      <c r="E45" s="116">
        <v>397792</v>
      </c>
      <c r="F45" s="115">
        <v>3185</v>
      </c>
      <c r="G45" s="116">
        <v>8700721</v>
      </c>
      <c r="H45" s="115">
        <v>176</v>
      </c>
      <c r="I45" s="117">
        <v>1655685</v>
      </c>
      <c r="J45" s="115">
        <v>200</v>
      </c>
      <c r="K45" s="117">
        <v>83162</v>
      </c>
      <c r="L45" s="115">
        <v>3381</v>
      </c>
      <c r="M45" s="116">
        <v>7128198</v>
      </c>
      <c r="N45" s="118" t="str">
        <f t="shared" si="1"/>
        <v>荏原</v>
      </c>
    </row>
    <row r="46" spans="1:14" s="154" customFormat="1" ht="15" customHeight="1">
      <c r="A46" s="79" t="s">
        <v>101</v>
      </c>
      <c r="B46" s="115">
        <v>5452</v>
      </c>
      <c r="C46" s="116">
        <v>36218011</v>
      </c>
      <c r="D46" s="115">
        <v>2502</v>
      </c>
      <c r="E46" s="116">
        <v>1231530</v>
      </c>
      <c r="F46" s="115">
        <v>7954</v>
      </c>
      <c r="G46" s="116">
        <v>37449540</v>
      </c>
      <c r="H46" s="115">
        <v>604</v>
      </c>
      <c r="I46" s="117">
        <v>7201676</v>
      </c>
      <c r="J46" s="115">
        <v>473</v>
      </c>
      <c r="K46" s="117">
        <v>117496</v>
      </c>
      <c r="L46" s="115">
        <v>8625</v>
      </c>
      <c r="M46" s="116">
        <v>30365360</v>
      </c>
      <c r="N46" s="118" t="str">
        <f t="shared" si="1"/>
        <v>目黒</v>
      </c>
    </row>
    <row r="47" spans="1:14" s="6" customFormat="1" ht="15" customHeight="1">
      <c r="A47" s="79" t="s">
        <v>102</v>
      </c>
      <c r="B47" s="115">
        <v>4180</v>
      </c>
      <c r="C47" s="116">
        <v>25559237</v>
      </c>
      <c r="D47" s="115">
        <v>1985</v>
      </c>
      <c r="E47" s="116">
        <v>670245</v>
      </c>
      <c r="F47" s="115">
        <v>6165</v>
      </c>
      <c r="G47" s="116">
        <v>26229483</v>
      </c>
      <c r="H47" s="115">
        <v>332</v>
      </c>
      <c r="I47" s="117">
        <v>11045184</v>
      </c>
      <c r="J47" s="115">
        <v>410</v>
      </c>
      <c r="K47" s="117">
        <v>36989</v>
      </c>
      <c r="L47" s="115">
        <v>6560</v>
      </c>
      <c r="M47" s="116">
        <v>15221288</v>
      </c>
      <c r="N47" s="118" t="str">
        <f t="shared" si="1"/>
        <v>大森</v>
      </c>
    </row>
    <row r="48" spans="1:14" ht="15" customHeight="1">
      <c r="A48" s="79"/>
      <c r="B48" s="115"/>
      <c r="C48" s="116"/>
      <c r="D48" s="115"/>
      <c r="E48" s="116"/>
      <c r="F48" s="115"/>
      <c r="G48" s="116"/>
      <c r="H48" s="115"/>
      <c r="I48" s="117"/>
      <c r="J48" s="115"/>
      <c r="K48" s="117"/>
      <c r="L48" s="115"/>
      <c r="M48" s="116"/>
      <c r="N48" s="118">
        <f t="shared" si="1"/>
      </c>
    </row>
    <row r="49" spans="1:14" ht="15" customHeight="1">
      <c r="A49" s="79" t="s">
        <v>103</v>
      </c>
      <c r="B49" s="115">
        <v>2116</v>
      </c>
      <c r="C49" s="116">
        <v>7407358</v>
      </c>
      <c r="D49" s="115">
        <v>1155</v>
      </c>
      <c r="E49" s="116">
        <v>387929</v>
      </c>
      <c r="F49" s="115">
        <v>3271</v>
      </c>
      <c r="G49" s="116">
        <v>7795287</v>
      </c>
      <c r="H49" s="115">
        <v>235</v>
      </c>
      <c r="I49" s="117">
        <v>4814727</v>
      </c>
      <c r="J49" s="115">
        <v>190</v>
      </c>
      <c r="K49" s="117">
        <v>18180</v>
      </c>
      <c r="L49" s="115">
        <v>3528</v>
      </c>
      <c r="M49" s="116">
        <v>2998740</v>
      </c>
      <c r="N49" s="118" t="str">
        <f t="shared" si="1"/>
        <v>雪谷</v>
      </c>
    </row>
    <row r="50" spans="1:14" ht="15" customHeight="1">
      <c r="A50" s="79" t="s">
        <v>104</v>
      </c>
      <c r="B50" s="115">
        <v>4486</v>
      </c>
      <c r="C50" s="116">
        <v>41086523</v>
      </c>
      <c r="D50" s="115">
        <v>2526</v>
      </c>
      <c r="E50" s="116">
        <v>871975</v>
      </c>
      <c r="F50" s="115">
        <v>7012</v>
      </c>
      <c r="G50" s="116">
        <v>41958498</v>
      </c>
      <c r="H50" s="115">
        <v>347</v>
      </c>
      <c r="I50" s="117">
        <v>48771698</v>
      </c>
      <c r="J50" s="115">
        <v>540</v>
      </c>
      <c r="K50" s="117">
        <v>1019</v>
      </c>
      <c r="L50" s="115">
        <v>7419</v>
      </c>
      <c r="M50" s="156">
        <v>-6812180</v>
      </c>
      <c r="N50" s="118" t="str">
        <f t="shared" si="1"/>
        <v>蒲田</v>
      </c>
    </row>
    <row r="51" spans="1:14" ht="15" customHeight="1">
      <c r="A51" s="79" t="s">
        <v>105</v>
      </c>
      <c r="B51" s="115">
        <v>3812</v>
      </c>
      <c r="C51" s="116">
        <v>14366445</v>
      </c>
      <c r="D51" s="115">
        <v>1980</v>
      </c>
      <c r="E51" s="116">
        <v>702495</v>
      </c>
      <c r="F51" s="115">
        <v>5792</v>
      </c>
      <c r="G51" s="116">
        <v>15068940</v>
      </c>
      <c r="H51" s="115">
        <v>393</v>
      </c>
      <c r="I51" s="117">
        <v>650247</v>
      </c>
      <c r="J51" s="115">
        <v>297</v>
      </c>
      <c r="K51" s="117">
        <v>48882</v>
      </c>
      <c r="L51" s="115">
        <v>6255</v>
      </c>
      <c r="M51" s="116">
        <v>14467574</v>
      </c>
      <c r="N51" s="118" t="str">
        <f t="shared" si="1"/>
        <v>世田谷</v>
      </c>
    </row>
    <row r="52" spans="1:14" ht="15" customHeight="1">
      <c r="A52" s="79" t="s">
        <v>106</v>
      </c>
      <c r="B52" s="115">
        <v>3368</v>
      </c>
      <c r="C52" s="116">
        <v>10420292</v>
      </c>
      <c r="D52" s="115">
        <v>1930</v>
      </c>
      <c r="E52" s="116">
        <v>726838</v>
      </c>
      <c r="F52" s="115">
        <v>5298</v>
      </c>
      <c r="G52" s="116">
        <v>11147130</v>
      </c>
      <c r="H52" s="115">
        <v>347</v>
      </c>
      <c r="I52" s="117">
        <v>363495</v>
      </c>
      <c r="J52" s="115">
        <v>313</v>
      </c>
      <c r="K52" s="117">
        <v>27308</v>
      </c>
      <c r="L52" s="115">
        <v>5727</v>
      </c>
      <c r="M52" s="116">
        <v>10810943</v>
      </c>
      <c r="N52" s="118" t="str">
        <f t="shared" si="1"/>
        <v>北沢</v>
      </c>
    </row>
    <row r="53" spans="1:14" ht="15" customHeight="1">
      <c r="A53" s="79" t="s">
        <v>107</v>
      </c>
      <c r="B53" s="115">
        <v>3395</v>
      </c>
      <c r="C53" s="116">
        <v>16917687</v>
      </c>
      <c r="D53" s="115">
        <v>1668</v>
      </c>
      <c r="E53" s="116">
        <v>591006</v>
      </c>
      <c r="F53" s="115">
        <v>5063</v>
      </c>
      <c r="G53" s="116">
        <v>17508693</v>
      </c>
      <c r="H53" s="115">
        <v>415</v>
      </c>
      <c r="I53" s="117">
        <v>2077676</v>
      </c>
      <c r="J53" s="115">
        <v>272</v>
      </c>
      <c r="K53" s="117">
        <v>60442</v>
      </c>
      <c r="L53" s="115">
        <v>5530</v>
      </c>
      <c r="M53" s="116">
        <v>15491459</v>
      </c>
      <c r="N53" s="118" t="str">
        <f t="shared" si="1"/>
        <v>玉川</v>
      </c>
    </row>
    <row r="54" spans="1:14" ht="15" customHeight="1">
      <c r="A54" s="79"/>
      <c r="B54" s="115"/>
      <c r="C54" s="116"/>
      <c r="D54" s="115"/>
      <c r="E54" s="116"/>
      <c r="F54" s="115"/>
      <c r="G54" s="116"/>
      <c r="H54" s="115"/>
      <c r="I54" s="117"/>
      <c r="J54" s="115"/>
      <c r="K54" s="117"/>
      <c r="L54" s="115"/>
      <c r="M54" s="116"/>
      <c r="N54" s="118">
        <f t="shared" si="1"/>
      </c>
    </row>
    <row r="55" spans="1:14" ht="15" customHeight="1">
      <c r="A55" s="79" t="s">
        <v>108</v>
      </c>
      <c r="B55" s="115">
        <v>17969</v>
      </c>
      <c r="C55" s="116">
        <v>271436568</v>
      </c>
      <c r="D55" s="115">
        <v>5211</v>
      </c>
      <c r="E55" s="116">
        <v>2460215</v>
      </c>
      <c r="F55" s="115">
        <v>23180</v>
      </c>
      <c r="G55" s="116">
        <v>273896783</v>
      </c>
      <c r="H55" s="115">
        <v>2456</v>
      </c>
      <c r="I55" s="117">
        <v>24515715</v>
      </c>
      <c r="J55" s="115">
        <v>1759</v>
      </c>
      <c r="K55" s="117">
        <v>16697</v>
      </c>
      <c r="L55" s="115">
        <v>26031</v>
      </c>
      <c r="M55" s="116">
        <v>249397764</v>
      </c>
      <c r="N55" s="118" t="str">
        <f t="shared" si="1"/>
        <v>渋谷</v>
      </c>
    </row>
    <row r="56" spans="1:14" ht="15" customHeight="1">
      <c r="A56" s="79" t="s">
        <v>109</v>
      </c>
      <c r="B56" s="115">
        <v>4339</v>
      </c>
      <c r="C56" s="116">
        <v>27987111</v>
      </c>
      <c r="D56" s="115">
        <v>2179</v>
      </c>
      <c r="E56" s="116">
        <v>790734</v>
      </c>
      <c r="F56" s="115">
        <v>6518</v>
      </c>
      <c r="G56" s="116">
        <v>28777845</v>
      </c>
      <c r="H56" s="115">
        <v>495</v>
      </c>
      <c r="I56" s="117">
        <v>1367441</v>
      </c>
      <c r="J56" s="115">
        <v>466</v>
      </c>
      <c r="K56" s="117">
        <v>328060</v>
      </c>
      <c r="L56" s="115">
        <v>7120</v>
      </c>
      <c r="M56" s="116">
        <v>27738464</v>
      </c>
      <c r="N56" s="118" t="str">
        <f t="shared" si="1"/>
        <v>中野</v>
      </c>
    </row>
    <row r="57" spans="1:14" ht="15" customHeight="1">
      <c r="A57" s="79" t="s">
        <v>110</v>
      </c>
      <c r="B57" s="115">
        <v>3353</v>
      </c>
      <c r="C57" s="116">
        <v>18749565</v>
      </c>
      <c r="D57" s="115">
        <v>1832</v>
      </c>
      <c r="E57" s="116">
        <v>654521</v>
      </c>
      <c r="F57" s="115">
        <v>5185</v>
      </c>
      <c r="G57" s="116">
        <v>19404086</v>
      </c>
      <c r="H57" s="115">
        <v>311</v>
      </c>
      <c r="I57" s="117">
        <v>1689441</v>
      </c>
      <c r="J57" s="115">
        <v>349</v>
      </c>
      <c r="K57" s="117">
        <v>31736</v>
      </c>
      <c r="L57" s="115">
        <v>5591</v>
      </c>
      <c r="M57" s="116">
        <v>17746381</v>
      </c>
      <c r="N57" s="118" t="str">
        <f t="shared" si="1"/>
        <v>杉並</v>
      </c>
    </row>
    <row r="58" spans="1:14" ht="15" customHeight="1">
      <c r="A58" s="79" t="s">
        <v>111</v>
      </c>
      <c r="B58" s="115">
        <v>2447</v>
      </c>
      <c r="C58" s="116">
        <v>9720639</v>
      </c>
      <c r="D58" s="115">
        <v>1355</v>
      </c>
      <c r="E58" s="116">
        <v>499752</v>
      </c>
      <c r="F58" s="115">
        <v>3802</v>
      </c>
      <c r="G58" s="116">
        <v>10220391</v>
      </c>
      <c r="H58" s="115">
        <v>325</v>
      </c>
      <c r="I58" s="117">
        <v>799189</v>
      </c>
      <c r="J58" s="115">
        <v>249</v>
      </c>
      <c r="K58" s="117">
        <v>47886</v>
      </c>
      <c r="L58" s="115">
        <v>4168</v>
      </c>
      <c r="M58" s="116">
        <v>9469088</v>
      </c>
      <c r="N58" s="118" t="str">
        <f t="shared" si="1"/>
        <v>荻窪</v>
      </c>
    </row>
    <row r="59" spans="1:14" ht="15" customHeight="1">
      <c r="A59" s="79" t="s">
        <v>112</v>
      </c>
      <c r="B59" s="115">
        <v>8020</v>
      </c>
      <c r="C59" s="116">
        <v>88475753</v>
      </c>
      <c r="D59" s="115">
        <v>3165</v>
      </c>
      <c r="E59" s="116">
        <v>1313960</v>
      </c>
      <c r="F59" s="115">
        <v>11185</v>
      </c>
      <c r="G59" s="116">
        <v>89789714</v>
      </c>
      <c r="H59" s="115">
        <v>1028</v>
      </c>
      <c r="I59" s="117">
        <v>3836152</v>
      </c>
      <c r="J59" s="115">
        <v>849</v>
      </c>
      <c r="K59" s="117">
        <v>380946</v>
      </c>
      <c r="L59" s="115">
        <v>12470</v>
      </c>
      <c r="M59" s="116">
        <v>86334507</v>
      </c>
      <c r="N59" s="118" t="str">
        <f t="shared" si="1"/>
        <v>豊島</v>
      </c>
    </row>
    <row r="60" spans="1:14" ht="15" customHeight="1">
      <c r="A60" s="79"/>
      <c r="B60" s="115"/>
      <c r="C60" s="116"/>
      <c r="D60" s="115"/>
      <c r="E60" s="116"/>
      <c r="F60" s="115"/>
      <c r="G60" s="116"/>
      <c r="H60" s="115"/>
      <c r="I60" s="117"/>
      <c r="J60" s="115"/>
      <c r="K60" s="117"/>
      <c r="L60" s="115"/>
      <c r="M60" s="116"/>
      <c r="N60" s="118">
        <f t="shared" si="1"/>
      </c>
    </row>
    <row r="61" spans="1:14" ht="15" customHeight="1">
      <c r="A61" s="79" t="s">
        <v>113</v>
      </c>
      <c r="B61" s="115">
        <v>4101</v>
      </c>
      <c r="C61" s="116">
        <v>26225816</v>
      </c>
      <c r="D61" s="115">
        <v>2150</v>
      </c>
      <c r="E61" s="116">
        <v>732600</v>
      </c>
      <c r="F61" s="115">
        <v>6251</v>
      </c>
      <c r="G61" s="116">
        <v>26958416</v>
      </c>
      <c r="H61" s="115">
        <v>352</v>
      </c>
      <c r="I61" s="117">
        <v>2349790</v>
      </c>
      <c r="J61" s="115">
        <v>434</v>
      </c>
      <c r="K61" s="117">
        <v>142694</v>
      </c>
      <c r="L61" s="115">
        <v>6702</v>
      </c>
      <c r="M61" s="116">
        <v>24751320</v>
      </c>
      <c r="N61" s="118" t="str">
        <f t="shared" si="1"/>
        <v>王子</v>
      </c>
    </row>
    <row r="62" spans="1:14" ht="15" customHeight="1">
      <c r="A62" s="79" t="s">
        <v>114</v>
      </c>
      <c r="B62" s="115">
        <v>3626</v>
      </c>
      <c r="C62" s="116">
        <v>18708026</v>
      </c>
      <c r="D62" s="115">
        <v>1790</v>
      </c>
      <c r="E62" s="116">
        <v>605121</v>
      </c>
      <c r="F62" s="115">
        <v>5416</v>
      </c>
      <c r="G62" s="116">
        <v>19313146</v>
      </c>
      <c r="H62" s="115">
        <v>268</v>
      </c>
      <c r="I62" s="117">
        <v>1629504</v>
      </c>
      <c r="J62" s="115">
        <v>420</v>
      </c>
      <c r="K62" s="117">
        <v>4614</v>
      </c>
      <c r="L62" s="115">
        <v>5750</v>
      </c>
      <c r="M62" s="116">
        <v>17688255</v>
      </c>
      <c r="N62" s="118" t="str">
        <f t="shared" si="1"/>
        <v>荒川</v>
      </c>
    </row>
    <row r="63" spans="1:14" ht="15" customHeight="1">
      <c r="A63" s="79" t="s">
        <v>115</v>
      </c>
      <c r="B63" s="115">
        <v>6608</v>
      </c>
      <c r="C63" s="116">
        <v>32644818</v>
      </c>
      <c r="D63" s="115">
        <v>3221</v>
      </c>
      <c r="E63" s="116">
        <v>1101095</v>
      </c>
      <c r="F63" s="115">
        <v>9829</v>
      </c>
      <c r="G63" s="116">
        <v>33745913</v>
      </c>
      <c r="H63" s="115">
        <v>498</v>
      </c>
      <c r="I63" s="117">
        <v>3031514</v>
      </c>
      <c r="J63" s="115">
        <v>723</v>
      </c>
      <c r="K63" s="117">
        <v>115214</v>
      </c>
      <c r="L63" s="115">
        <v>10411</v>
      </c>
      <c r="M63" s="116">
        <v>30829613</v>
      </c>
      <c r="N63" s="118" t="str">
        <f t="shared" si="1"/>
        <v>板橋</v>
      </c>
    </row>
    <row r="64" spans="1:14" ht="15" customHeight="1">
      <c r="A64" s="79" t="s">
        <v>116</v>
      </c>
      <c r="B64" s="115">
        <v>4435</v>
      </c>
      <c r="C64" s="116">
        <v>12914577</v>
      </c>
      <c r="D64" s="115">
        <v>2183</v>
      </c>
      <c r="E64" s="116">
        <v>758710</v>
      </c>
      <c r="F64" s="115">
        <v>6618</v>
      </c>
      <c r="G64" s="116">
        <v>13673287</v>
      </c>
      <c r="H64" s="115">
        <v>323</v>
      </c>
      <c r="I64" s="117">
        <v>2077565</v>
      </c>
      <c r="J64" s="115">
        <v>401</v>
      </c>
      <c r="K64" s="117">
        <v>41134</v>
      </c>
      <c r="L64" s="115">
        <v>7005</v>
      </c>
      <c r="M64" s="116">
        <v>11636855</v>
      </c>
      <c r="N64" s="118" t="str">
        <f t="shared" si="1"/>
        <v>練馬東</v>
      </c>
    </row>
    <row r="65" spans="1:14" ht="15" customHeight="1">
      <c r="A65" s="79" t="s">
        <v>117</v>
      </c>
      <c r="B65" s="115">
        <v>2539</v>
      </c>
      <c r="C65" s="116">
        <v>5949985</v>
      </c>
      <c r="D65" s="115">
        <v>1465</v>
      </c>
      <c r="E65" s="116">
        <v>507543</v>
      </c>
      <c r="F65" s="115">
        <v>4004</v>
      </c>
      <c r="G65" s="116">
        <v>6457528</v>
      </c>
      <c r="H65" s="115">
        <v>206</v>
      </c>
      <c r="I65" s="117">
        <v>367082</v>
      </c>
      <c r="J65" s="115">
        <v>244</v>
      </c>
      <c r="K65" s="117">
        <v>38495</v>
      </c>
      <c r="L65" s="115">
        <v>4262</v>
      </c>
      <c r="M65" s="116">
        <v>6128941</v>
      </c>
      <c r="N65" s="118" t="str">
        <f t="shared" si="1"/>
        <v>練馬西</v>
      </c>
    </row>
    <row r="66" spans="1:14" ht="15" customHeight="1">
      <c r="A66" s="157"/>
      <c r="B66" s="158"/>
      <c r="C66" s="159"/>
      <c r="D66" s="158"/>
      <c r="E66" s="159"/>
      <c r="F66" s="158"/>
      <c r="G66" s="159"/>
      <c r="H66" s="158"/>
      <c r="I66" s="160"/>
      <c r="J66" s="158"/>
      <c r="K66" s="160"/>
      <c r="L66" s="158"/>
      <c r="M66" s="159"/>
      <c r="N66" s="161">
        <f t="shared" si="1"/>
      </c>
    </row>
    <row r="67" spans="1:14" ht="15" customHeight="1">
      <c r="A67" s="79" t="s">
        <v>118</v>
      </c>
      <c r="B67" s="115">
        <v>4679</v>
      </c>
      <c r="C67" s="116">
        <v>16497491</v>
      </c>
      <c r="D67" s="115">
        <v>2137</v>
      </c>
      <c r="E67" s="116">
        <v>752944</v>
      </c>
      <c r="F67" s="115">
        <v>6816</v>
      </c>
      <c r="G67" s="116">
        <v>17250435</v>
      </c>
      <c r="H67" s="115">
        <v>318</v>
      </c>
      <c r="I67" s="117">
        <v>1651795</v>
      </c>
      <c r="J67" s="115">
        <v>421</v>
      </c>
      <c r="K67" s="140">
        <v>-6</v>
      </c>
      <c r="L67" s="115">
        <v>7203</v>
      </c>
      <c r="M67" s="116">
        <v>15598634</v>
      </c>
      <c r="N67" s="118" t="str">
        <f t="shared" si="1"/>
        <v>足立</v>
      </c>
    </row>
    <row r="68" spans="1:14" ht="15" customHeight="1">
      <c r="A68" s="79" t="s">
        <v>119</v>
      </c>
      <c r="B68" s="115">
        <v>3811</v>
      </c>
      <c r="C68" s="116">
        <v>11250154</v>
      </c>
      <c r="D68" s="115">
        <v>1835</v>
      </c>
      <c r="E68" s="116">
        <v>612821</v>
      </c>
      <c r="F68" s="115">
        <v>5646</v>
      </c>
      <c r="G68" s="116">
        <v>11862975</v>
      </c>
      <c r="H68" s="115">
        <v>214</v>
      </c>
      <c r="I68" s="117">
        <v>656917</v>
      </c>
      <c r="J68" s="115">
        <v>277</v>
      </c>
      <c r="K68" s="117">
        <v>65315</v>
      </c>
      <c r="L68" s="115">
        <v>5913</v>
      </c>
      <c r="M68" s="116">
        <v>11271373</v>
      </c>
      <c r="N68" s="118" t="str">
        <f t="shared" si="1"/>
        <v>西新井</v>
      </c>
    </row>
    <row r="69" spans="1:14" ht="15" customHeight="1">
      <c r="A69" s="79" t="s">
        <v>120</v>
      </c>
      <c r="B69" s="115">
        <v>5333</v>
      </c>
      <c r="C69" s="116">
        <v>15785613</v>
      </c>
      <c r="D69" s="115">
        <v>2856</v>
      </c>
      <c r="E69" s="116">
        <v>943201</v>
      </c>
      <c r="F69" s="115">
        <v>8189</v>
      </c>
      <c r="G69" s="116">
        <v>16728814</v>
      </c>
      <c r="H69" s="115">
        <v>434</v>
      </c>
      <c r="I69" s="117">
        <v>1134621</v>
      </c>
      <c r="J69" s="115">
        <v>620</v>
      </c>
      <c r="K69" s="140">
        <v>-161283</v>
      </c>
      <c r="L69" s="115">
        <v>8700</v>
      </c>
      <c r="M69" s="116">
        <v>15432910</v>
      </c>
      <c r="N69" s="118" t="str">
        <f t="shared" si="1"/>
        <v>葛飾</v>
      </c>
    </row>
    <row r="70" spans="1:14" ht="15" customHeight="1">
      <c r="A70" s="79" t="s">
        <v>121</v>
      </c>
      <c r="B70" s="115">
        <v>5866</v>
      </c>
      <c r="C70" s="116">
        <v>16733413</v>
      </c>
      <c r="D70" s="115">
        <v>2841</v>
      </c>
      <c r="E70" s="116">
        <v>979316</v>
      </c>
      <c r="F70" s="115">
        <v>8707</v>
      </c>
      <c r="G70" s="116">
        <v>17712729</v>
      </c>
      <c r="H70" s="115">
        <v>432</v>
      </c>
      <c r="I70" s="117">
        <v>1624055</v>
      </c>
      <c r="J70" s="115">
        <v>498</v>
      </c>
      <c r="K70" s="117">
        <v>138057</v>
      </c>
      <c r="L70" s="115">
        <v>9226</v>
      </c>
      <c r="M70" s="116">
        <v>16226730</v>
      </c>
      <c r="N70" s="118" t="str">
        <f t="shared" si="1"/>
        <v>江戸川北</v>
      </c>
    </row>
    <row r="71" spans="1:14" ht="15" customHeight="1">
      <c r="A71" s="205" t="s">
        <v>122</v>
      </c>
      <c r="B71" s="206">
        <v>2693</v>
      </c>
      <c r="C71" s="207">
        <v>9858906</v>
      </c>
      <c r="D71" s="206">
        <v>1135</v>
      </c>
      <c r="E71" s="207">
        <v>429468</v>
      </c>
      <c r="F71" s="206">
        <v>3828</v>
      </c>
      <c r="G71" s="207">
        <v>10288375</v>
      </c>
      <c r="H71" s="206">
        <v>236</v>
      </c>
      <c r="I71" s="208">
        <v>1189466</v>
      </c>
      <c r="J71" s="206">
        <v>207</v>
      </c>
      <c r="K71" s="208">
        <v>52115</v>
      </c>
      <c r="L71" s="206">
        <v>4129</v>
      </c>
      <c r="M71" s="207">
        <v>9151024</v>
      </c>
      <c r="N71" s="209" t="str">
        <f t="shared" si="1"/>
        <v>江戸川南</v>
      </c>
    </row>
    <row r="72" spans="1:14" ht="15" customHeight="1">
      <c r="A72" s="215" t="s">
        <v>123</v>
      </c>
      <c r="B72" s="216">
        <v>231387</v>
      </c>
      <c r="C72" s="217">
        <v>3451243743</v>
      </c>
      <c r="D72" s="216">
        <v>85182</v>
      </c>
      <c r="E72" s="217">
        <v>39732202</v>
      </c>
      <c r="F72" s="216">
        <v>316569</v>
      </c>
      <c r="G72" s="217">
        <v>3490975946</v>
      </c>
      <c r="H72" s="216">
        <v>35394</v>
      </c>
      <c r="I72" s="218">
        <v>1234942187</v>
      </c>
      <c r="J72" s="216">
        <v>23435</v>
      </c>
      <c r="K72" s="218">
        <v>62972731</v>
      </c>
      <c r="L72" s="216">
        <v>356142</v>
      </c>
      <c r="M72" s="217">
        <v>2319006486</v>
      </c>
      <c r="N72" s="219" t="str">
        <f t="shared" si="1"/>
        <v>都区内計</v>
      </c>
    </row>
    <row r="73" spans="1:14" ht="15" customHeight="1">
      <c r="A73" s="79"/>
      <c r="B73" s="115"/>
      <c r="C73" s="116"/>
      <c r="D73" s="115"/>
      <c r="E73" s="116"/>
      <c r="F73" s="115"/>
      <c r="G73" s="116"/>
      <c r="H73" s="115"/>
      <c r="I73" s="117"/>
      <c r="J73" s="115"/>
      <c r="K73" s="117"/>
      <c r="L73" s="115"/>
      <c r="M73" s="116"/>
      <c r="N73" s="118">
        <f t="shared" si="1"/>
      </c>
    </row>
    <row r="74" spans="1:14" ht="15" customHeight="1">
      <c r="A74" s="79" t="s">
        <v>124</v>
      </c>
      <c r="B74" s="115">
        <v>4723</v>
      </c>
      <c r="C74" s="116">
        <v>18346428</v>
      </c>
      <c r="D74" s="115">
        <v>2523</v>
      </c>
      <c r="E74" s="116">
        <v>901458</v>
      </c>
      <c r="F74" s="115">
        <v>7246</v>
      </c>
      <c r="G74" s="116">
        <v>19247886</v>
      </c>
      <c r="H74" s="115">
        <v>412</v>
      </c>
      <c r="I74" s="117">
        <v>4567208</v>
      </c>
      <c r="J74" s="115">
        <v>406</v>
      </c>
      <c r="K74" s="140">
        <v>-58274</v>
      </c>
      <c r="L74" s="115">
        <v>7737</v>
      </c>
      <c r="M74" s="116">
        <v>14622403</v>
      </c>
      <c r="N74" s="118" t="str">
        <f t="shared" si="1"/>
        <v>八王子</v>
      </c>
    </row>
    <row r="75" spans="1:14" ht="15" customHeight="1">
      <c r="A75" s="79" t="s">
        <v>125</v>
      </c>
      <c r="B75" s="115">
        <v>5937</v>
      </c>
      <c r="C75" s="116">
        <v>28070081</v>
      </c>
      <c r="D75" s="115">
        <v>2915</v>
      </c>
      <c r="E75" s="116">
        <v>1098295</v>
      </c>
      <c r="F75" s="115">
        <v>8852</v>
      </c>
      <c r="G75" s="116">
        <v>29168375</v>
      </c>
      <c r="H75" s="115">
        <v>422</v>
      </c>
      <c r="I75" s="117">
        <v>2465370</v>
      </c>
      <c r="J75" s="115">
        <v>446</v>
      </c>
      <c r="K75" s="117">
        <v>49935</v>
      </c>
      <c r="L75" s="115">
        <v>9360</v>
      </c>
      <c r="M75" s="116">
        <v>26752940</v>
      </c>
      <c r="N75" s="118" t="str">
        <f t="shared" si="1"/>
        <v>立川</v>
      </c>
    </row>
    <row r="76" spans="1:14" ht="15" customHeight="1">
      <c r="A76" s="79" t="s">
        <v>126</v>
      </c>
      <c r="B76" s="115">
        <v>3968</v>
      </c>
      <c r="C76" s="116">
        <v>21766918</v>
      </c>
      <c r="D76" s="115">
        <v>2117</v>
      </c>
      <c r="E76" s="116">
        <v>785330</v>
      </c>
      <c r="F76" s="115">
        <v>6085</v>
      </c>
      <c r="G76" s="116">
        <v>22552248</v>
      </c>
      <c r="H76" s="115">
        <v>398</v>
      </c>
      <c r="I76" s="117">
        <v>2590400</v>
      </c>
      <c r="J76" s="115">
        <v>374</v>
      </c>
      <c r="K76" s="140">
        <v>-34112</v>
      </c>
      <c r="L76" s="115">
        <v>6561</v>
      </c>
      <c r="M76" s="116">
        <v>19927737</v>
      </c>
      <c r="N76" s="118" t="str">
        <f t="shared" si="1"/>
        <v>武蔵野</v>
      </c>
    </row>
    <row r="77" spans="1:14" ht="15" customHeight="1">
      <c r="A77" s="79" t="s">
        <v>127</v>
      </c>
      <c r="B77" s="115">
        <v>3526</v>
      </c>
      <c r="C77" s="116">
        <v>13134947</v>
      </c>
      <c r="D77" s="115">
        <v>1730</v>
      </c>
      <c r="E77" s="116">
        <v>643740</v>
      </c>
      <c r="F77" s="115">
        <v>5256</v>
      </c>
      <c r="G77" s="116">
        <v>13778687</v>
      </c>
      <c r="H77" s="115">
        <v>232</v>
      </c>
      <c r="I77" s="117">
        <v>911726</v>
      </c>
      <c r="J77" s="115">
        <v>352</v>
      </c>
      <c r="K77" s="117">
        <v>82668</v>
      </c>
      <c r="L77" s="115">
        <v>5530</v>
      </c>
      <c r="M77" s="116">
        <v>12949628</v>
      </c>
      <c r="N77" s="118" t="str">
        <f t="shared" si="1"/>
        <v>青梅</v>
      </c>
    </row>
    <row r="78" spans="1:14" ht="15" customHeight="1">
      <c r="A78" s="79" t="s">
        <v>128</v>
      </c>
      <c r="B78" s="115">
        <v>4622</v>
      </c>
      <c r="C78" s="116">
        <v>24343020</v>
      </c>
      <c r="D78" s="115">
        <v>2462</v>
      </c>
      <c r="E78" s="116">
        <v>877947</v>
      </c>
      <c r="F78" s="115">
        <v>7084</v>
      </c>
      <c r="G78" s="116">
        <v>25220967</v>
      </c>
      <c r="H78" s="115">
        <v>384</v>
      </c>
      <c r="I78" s="117">
        <v>1840074</v>
      </c>
      <c r="J78" s="115">
        <v>397</v>
      </c>
      <c r="K78" s="117">
        <v>84304</v>
      </c>
      <c r="L78" s="115">
        <v>7536</v>
      </c>
      <c r="M78" s="116">
        <v>23465197</v>
      </c>
      <c r="N78" s="118" t="str">
        <f t="shared" si="1"/>
        <v>武蔵府中</v>
      </c>
    </row>
    <row r="79" spans="1:14" ht="15" customHeight="1">
      <c r="A79" s="79"/>
      <c r="B79" s="115"/>
      <c r="C79" s="116"/>
      <c r="D79" s="115"/>
      <c r="E79" s="116"/>
      <c r="F79" s="115"/>
      <c r="G79" s="116"/>
      <c r="H79" s="115"/>
      <c r="I79" s="117"/>
      <c r="J79" s="115"/>
      <c r="K79" s="117"/>
      <c r="L79" s="115"/>
      <c r="M79" s="116"/>
      <c r="N79" s="118">
        <f t="shared" si="1"/>
      </c>
    </row>
    <row r="80" spans="1:14" ht="15" customHeight="1">
      <c r="A80" s="79" t="s">
        <v>129</v>
      </c>
      <c r="B80" s="115">
        <v>3104</v>
      </c>
      <c r="C80" s="116">
        <v>9070050</v>
      </c>
      <c r="D80" s="115">
        <v>1719</v>
      </c>
      <c r="E80" s="116">
        <v>625398</v>
      </c>
      <c r="F80" s="115">
        <v>4823</v>
      </c>
      <c r="G80" s="116">
        <v>9695447</v>
      </c>
      <c r="H80" s="115">
        <v>320</v>
      </c>
      <c r="I80" s="117">
        <v>1007785</v>
      </c>
      <c r="J80" s="115">
        <v>252</v>
      </c>
      <c r="K80" s="117">
        <v>59743</v>
      </c>
      <c r="L80" s="115">
        <v>5179</v>
      </c>
      <c r="M80" s="116">
        <v>8747406</v>
      </c>
      <c r="N80" s="118" t="str">
        <f t="shared" si="1"/>
        <v>町田</v>
      </c>
    </row>
    <row r="81" spans="1:14" ht="15" customHeight="1">
      <c r="A81" s="79" t="s">
        <v>130</v>
      </c>
      <c r="B81" s="115">
        <v>2505</v>
      </c>
      <c r="C81" s="116">
        <v>14703725</v>
      </c>
      <c r="D81" s="115">
        <v>1374</v>
      </c>
      <c r="E81" s="116">
        <v>494105</v>
      </c>
      <c r="F81" s="115">
        <v>3879</v>
      </c>
      <c r="G81" s="116">
        <v>15197829</v>
      </c>
      <c r="H81" s="115">
        <v>174</v>
      </c>
      <c r="I81" s="117">
        <v>7521980</v>
      </c>
      <c r="J81" s="115">
        <v>223</v>
      </c>
      <c r="K81" s="117">
        <v>99014</v>
      </c>
      <c r="L81" s="115">
        <v>4097</v>
      </c>
      <c r="M81" s="116">
        <v>7774864</v>
      </c>
      <c r="N81" s="118" t="str">
        <f t="shared" si="1"/>
        <v>日野</v>
      </c>
    </row>
    <row r="82" spans="1:14" ht="15" customHeight="1">
      <c r="A82" s="205" t="s">
        <v>131</v>
      </c>
      <c r="B82" s="206">
        <v>4869</v>
      </c>
      <c r="C82" s="207">
        <v>15963052</v>
      </c>
      <c r="D82" s="206">
        <v>2714</v>
      </c>
      <c r="E82" s="207">
        <v>929025</v>
      </c>
      <c r="F82" s="206">
        <v>7583</v>
      </c>
      <c r="G82" s="207">
        <v>16892077</v>
      </c>
      <c r="H82" s="206">
        <v>359</v>
      </c>
      <c r="I82" s="208">
        <v>2572259</v>
      </c>
      <c r="J82" s="206">
        <v>363</v>
      </c>
      <c r="K82" s="208">
        <v>41166</v>
      </c>
      <c r="L82" s="206">
        <v>8036</v>
      </c>
      <c r="M82" s="207">
        <v>14360984</v>
      </c>
      <c r="N82" s="209" t="str">
        <f t="shared" si="1"/>
        <v>東村山</v>
      </c>
    </row>
    <row r="83" spans="1:14" ht="15" customHeight="1">
      <c r="A83" s="215" t="s">
        <v>132</v>
      </c>
      <c r="B83" s="216">
        <v>33254</v>
      </c>
      <c r="C83" s="217">
        <v>145398221</v>
      </c>
      <c r="D83" s="216">
        <v>17554</v>
      </c>
      <c r="E83" s="217">
        <v>6355298</v>
      </c>
      <c r="F83" s="216">
        <v>50808</v>
      </c>
      <c r="G83" s="217">
        <v>151753516</v>
      </c>
      <c r="H83" s="216">
        <v>2701</v>
      </c>
      <c r="I83" s="218">
        <v>23476802</v>
      </c>
      <c r="J83" s="216">
        <v>2813</v>
      </c>
      <c r="K83" s="218">
        <v>324444</v>
      </c>
      <c r="L83" s="216">
        <v>54036</v>
      </c>
      <c r="M83" s="217">
        <v>128601159</v>
      </c>
      <c r="N83" s="219" t="str">
        <f t="shared" si="1"/>
        <v>多摩地区計</v>
      </c>
    </row>
    <row r="84" spans="1:14" ht="15" customHeight="1">
      <c r="A84" s="210"/>
      <c r="B84" s="211"/>
      <c r="C84" s="212"/>
      <c r="D84" s="211"/>
      <c r="E84" s="212"/>
      <c r="F84" s="211"/>
      <c r="G84" s="212"/>
      <c r="H84" s="211"/>
      <c r="I84" s="213"/>
      <c r="J84" s="211"/>
      <c r="K84" s="213"/>
      <c r="L84" s="211"/>
      <c r="M84" s="212"/>
      <c r="N84" s="214">
        <f t="shared" si="1"/>
      </c>
    </row>
    <row r="85" spans="1:14" ht="15" customHeight="1">
      <c r="A85" s="127" t="s">
        <v>133</v>
      </c>
      <c r="B85" s="128">
        <v>264641</v>
      </c>
      <c r="C85" s="129">
        <v>3596641963</v>
      </c>
      <c r="D85" s="128">
        <v>102736</v>
      </c>
      <c r="E85" s="129">
        <v>46087497</v>
      </c>
      <c r="F85" s="128">
        <v>367377</v>
      </c>
      <c r="G85" s="129">
        <v>3642729459</v>
      </c>
      <c r="H85" s="128">
        <v>38095</v>
      </c>
      <c r="I85" s="130">
        <v>1258418988</v>
      </c>
      <c r="J85" s="128">
        <v>26248</v>
      </c>
      <c r="K85" s="130">
        <v>63297176</v>
      </c>
      <c r="L85" s="128">
        <v>410178</v>
      </c>
      <c r="M85" s="129">
        <v>2447607646</v>
      </c>
      <c r="N85" s="131" t="str">
        <f t="shared" si="1"/>
        <v>東京都計</v>
      </c>
    </row>
    <row r="86" spans="1:14" ht="15" customHeight="1">
      <c r="A86" s="68"/>
      <c r="B86" s="132"/>
      <c r="C86" s="133"/>
      <c r="D86" s="132"/>
      <c r="E86" s="133"/>
      <c r="F86" s="132"/>
      <c r="G86" s="133"/>
      <c r="H86" s="132"/>
      <c r="I86" s="134"/>
      <c r="J86" s="132"/>
      <c r="K86" s="134"/>
      <c r="L86" s="132"/>
      <c r="M86" s="133"/>
      <c r="N86" s="141"/>
    </row>
    <row r="87" spans="1:14" ht="15" customHeight="1">
      <c r="A87" s="79" t="s">
        <v>134</v>
      </c>
      <c r="B87" s="115">
        <v>3143</v>
      </c>
      <c r="C87" s="116">
        <v>15753561</v>
      </c>
      <c r="D87" s="115">
        <v>1580</v>
      </c>
      <c r="E87" s="116">
        <v>607035</v>
      </c>
      <c r="F87" s="115">
        <v>4723</v>
      </c>
      <c r="G87" s="116">
        <v>16360597</v>
      </c>
      <c r="H87" s="115">
        <v>219</v>
      </c>
      <c r="I87" s="117">
        <v>2602320</v>
      </c>
      <c r="J87" s="115">
        <v>265</v>
      </c>
      <c r="K87" s="117">
        <v>55962</v>
      </c>
      <c r="L87" s="115">
        <v>4993</v>
      </c>
      <c r="M87" s="116">
        <v>13814240</v>
      </c>
      <c r="N87" s="118" t="str">
        <f t="shared" si="1"/>
        <v>鶴見</v>
      </c>
    </row>
    <row r="88" spans="1:14" ht="15" customHeight="1">
      <c r="A88" s="79" t="s">
        <v>135</v>
      </c>
      <c r="B88" s="115">
        <v>6675</v>
      </c>
      <c r="C88" s="116">
        <v>66157817</v>
      </c>
      <c r="D88" s="115">
        <v>2620</v>
      </c>
      <c r="E88" s="116">
        <v>1044581</v>
      </c>
      <c r="F88" s="115">
        <v>9295</v>
      </c>
      <c r="G88" s="116">
        <v>67202398</v>
      </c>
      <c r="H88" s="115">
        <v>1333</v>
      </c>
      <c r="I88" s="117">
        <v>10389195</v>
      </c>
      <c r="J88" s="115">
        <v>716</v>
      </c>
      <c r="K88" s="117">
        <v>362764</v>
      </c>
      <c r="L88" s="115">
        <v>10798</v>
      </c>
      <c r="M88" s="116">
        <v>57175967</v>
      </c>
      <c r="N88" s="118" t="str">
        <f t="shared" si="1"/>
        <v>横浜中</v>
      </c>
    </row>
    <row r="89" spans="1:14" ht="15" customHeight="1">
      <c r="A89" s="79" t="s">
        <v>136</v>
      </c>
      <c r="B89" s="115">
        <v>4175</v>
      </c>
      <c r="C89" s="116">
        <v>16569718</v>
      </c>
      <c r="D89" s="115">
        <v>2382</v>
      </c>
      <c r="E89" s="116">
        <v>859178</v>
      </c>
      <c r="F89" s="115">
        <v>6557</v>
      </c>
      <c r="G89" s="116">
        <v>17428896</v>
      </c>
      <c r="H89" s="115">
        <v>313</v>
      </c>
      <c r="I89" s="117">
        <v>1973249</v>
      </c>
      <c r="J89" s="115">
        <v>348</v>
      </c>
      <c r="K89" s="117">
        <v>77854</v>
      </c>
      <c r="L89" s="115">
        <v>6943</v>
      </c>
      <c r="M89" s="116">
        <v>15533501</v>
      </c>
      <c r="N89" s="118" t="str">
        <f t="shared" si="1"/>
        <v>保土ケ谷</v>
      </c>
    </row>
    <row r="90" spans="1:14" ht="15" customHeight="1">
      <c r="A90" s="79" t="s">
        <v>137</v>
      </c>
      <c r="B90" s="115">
        <v>5979</v>
      </c>
      <c r="C90" s="116">
        <v>22464160</v>
      </c>
      <c r="D90" s="115">
        <v>3444</v>
      </c>
      <c r="E90" s="116">
        <v>1216173</v>
      </c>
      <c r="F90" s="115">
        <v>9423</v>
      </c>
      <c r="G90" s="116">
        <v>23680332</v>
      </c>
      <c r="H90" s="115">
        <v>518</v>
      </c>
      <c r="I90" s="117">
        <v>1630608</v>
      </c>
      <c r="J90" s="115">
        <v>451</v>
      </c>
      <c r="K90" s="117">
        <v>43469</v>
      </c>
      <c r="L90" s="115">
        <v>10030</v>
      </c>
      <c r="M90" s="116">
        <v>22093193</v>
      </c>
      <c r="N90" s="118" t="str">
        <f t="shared" si="1"/>
        <v>横浜南</v>
      </c>
    </row>
    <row r="91" spans="1:14" ht="15" customHeight="1">
      <c r="A91" s="79" t="s">
        <v>138</v>
      </c>
      <c r="B91" s="115">
        <v>6534</v>
      </c>
      <c r="C91" s="116">
        <v>47702775</v>
      </c>
      <c r="D91" s="115">
        <v>3177</v>
      </c>
      <c r="E91" s="116">
        <v>1174341</v>
      </c>
      <c r="F91" s="115">
        <v>9711</v>
      </c>
      <c r="G91" s="116">
        <v>48877116</v>
      </c>
      <c r="H91" s="115">
        <v>860</v>
      </c>
      <c r="I91" s="117">
        <v>85290868</v>
      </c>
      <c r="J91" s="115">
        <v>660</v>
      </c>
      <c r="K91" s="117">
        <v>242026</v>
      </c>
      <c r="L91" s="115">
        <v>10684</v>
      </c>
      <c r="M91" s="156">
        <v>-36171726</v>
      </c>
      <c r="N91" s="118" t="str">
        <f aca="true" t="shared" si="2" ref="N91:N96">IF(A91="","",A91)</f>
        <v>神奈川</v>
      </c>
    </row>
    <row r="92" spans="1:14" ht="15" customHeight="1">
      <c r="A92" s="79"/>
      <c r="B92" s="115"/>
      <c r="C92" s="116"/>
      <c r="D92" s="115"/>
      <c r="E92" s="116"/>
      <c r="F92" s="115"/>
      <c r="G92" s="116"/>
      <c r="H92" s="115"/>
      <c r="I92" s="117"/>
      <c r="J92" s="115"/>
      <c r="K92" s="117"/>
      <c r="L92" s="115"/>
      <c r="M92" s="116"/>
      <c r="N92" s="118">
        <f t="shared" si="2"/>
      </c>
    </row>
    <row r="93" spans="1:14" ht="15" customHeight="1">
      <c r="A93" s="79" t="s">
        <v>139</v>
      </c>
      <c r="B93" s="115">
        <v>3340</v>
      </c>
      <c r="C93" s="116">
        <v>16644018</v>
      </c>
      <c r="D93" s="115">
        <v>1936</v>
      </c>
      <c r="E93" s="116">
        <v>693954</v>
      </c>
      <c r="F93" s="115">
        <v>5276</v>
      </c>
      <c r="G93" s="116">
        <v>17337972</v>
      </c>
      <c r="H93" s="115">
        <v>246</v>
      </c>
      <c r="I93" s="117">
        <v>1222179</v>
      </c>
      <c r="J93" s="115">
        <v>310</v>
      </c>
      <c r="K93" s="117">
        <v>11460</v>
      </c>
      <c r="L93" s="115">
        <v>5574</v>
      </c>
      <c r="M93" s="116">
        <v>16127253</v>
      </c>
      <c r="N93" s="118" t="str">
        <f t="shared" si="2"/>
        <v>戸塚</v>
      </c>
    </row>
    <row r="94" spans="1:14" ht="15" customHeight="1">
      <c r="A94" s="79" t="s">
        <v>140</v>
      </c>
      <c r="B94" s="115">
        <v>5410</v>
      </c>
      <c r="C94" s="116">
        <v>21146801</v>
      </c>
      <c r="D94" s="115">
        <v>2944</v>
      </c>
      <c r="E94" s="116">
        <v>1089636</v>
      </c>
      <c r="F94" s="115">
        <v>8354</v>
      </c>
      <c r="G94" s="116">
        <v>22236437</v>
      </c>
      <c r="H94" s="115">
        <v>593</v>
      </c>
      <c r="I94" s="117">
        <v>2252307</v>
      </c>
      <c r="J94" s="115">
        <v>428</v>
      </c>
      <c r="K94" s="140">
        <v>-506017</v>
      </c>
      <c r="L94" s="115">
        <v>9074</v>
      </c>
      <c r="M94" s="116">
        <v>19478114</v>
      </c>
      <c r="N94" s="118" t="str">
        <f t="shared" si="2"/>
        <v>緑　</v>
      </c>
    </row>
    <row r="95" spans="1:14" ht="15" customHeight="1">
      <c r="A95" s="79" t="s">
        <v>141</v>
      </c>
      <c r="B95" s="115">
        <v>4774</v>
      </c>
      <c r="C95" s="116">
        <v>52093452</v>
      </c>
      <c r="D95" s="115">
        <v>2230</v>
      </c>
      <c r="E95" s="116">
        <v>857358</v>
      </c>
      <c r="F95" s="115">
        <v>7004</v>
      </c>
      <c r="G95" s="116">
        <v>52950811</v>
      </c>
      <c r="H95" s="115">
        <v>345</v>
      </c>
      <c r="I95" s="117">
        <v>20637472</v>
      </c>
      <c r="J95" s="115">
        <v>563</v>
      </c>
      <c r="K95" s="117">
        <v>115130</v>
      </c>
      <c r="L95" s="115">
        <v>7422</v>
      </c>
      <c r="M95" s="116">
        <v>32428468</v>
      </c>
      <c r="N95" s="118" t="str">
        <f t="shared" si="2"/>
        <v>川崎南</v>
      </c>
    </row>
    <row r="96" spans="1:14" ht="15" customHeight="1">
      <c r="A96" s="79" t="s">
        <v>142</v>
      </c>
      <c r="B96" s="115">
        <v>5294</v>
      </c>
      <c r="C96" s="116">
        <v>28616930</v>
      </c>
      <c r="D96" s="115">
        <v>3053</v>
      </c>
      <c r="E96" s="116">
        <v>1089676</v>
      </c>
      <c r="F96" s="115">
        <v>8347</v>
      </c>
      <c r="G96" s="116">
        <v>29706606</v>
      </c>
      <c r="H96" s="115">
        <v>394</v>
      </c>
      <c r="I96" s="117">
        <v>10575939</v>
      </c>
      <c r="J96" s="115">
        <v>496</v>
      </c>
      <c r="K96" s="117">
        <v>3702</v>
      </c>
      <c r="L96" s="115">
        <v>8845</v>
      </c>
      <c r="M96" s="116">
        <v>19134369</v>
      </c>
      <c r="N96" s="118" t="str">
        <f t="shared" si="2"/>
        <v>川崎北</v>
      </c>
    </row>
    <row r="97" spans="1:14" ht="15" customHeight="1">
      <c r="A97" s="79" t="s">
        <v>143</v>
      </c>
      <c r="B97" s="115">
        <v>2248</v>
      </c>
      <c r="C97" s="116">
        <v>5306054</v>
      </c>
      <c r="D97" s="115">
        <v>1335</v>
      </c>
      <c r="E97" s="116">
        <v>490777</v>
      </c>
      <c r="F97" s="115">
        <v>3583</v>
      </c>
      <c r="G97" s="116">
        <v>5796831</v>
      </c>
      <c r="H97" s="115">
        <v>240</v>
      </c>
      <c r="I97" s="117">
        <v>1827128</v>
      </c>
      <c r="J97" s="115">
        <v>164</v>
      </c>
      <c r="K97" s="117">
        <v>25907</v>
      </c>
      <c r="L97" s="115">
        <v>3857</v>
      </c>
      <c r="M97" s="116">
        <v>3995609</v>
      </c>
      <c r="N97" s="118" t="s">
        <v>143</v>
      </c>
    </row>
    <row r="98" spans="1:14" ht="15" customHeight="1">
      <c r="A98" s="157"/>
      <c r="B98" s="158"/>
      <c r="C98" s="159"/>
      <c r="D98" s="158"/>
      <c r="E98" s="159"/>
      <c r="F98" s="158"/>
      <c r="G98" s="159"/>
      <c r="H98" s="158"/>
      <c r="I98" s="160"/>
      <c r="J98" s="158"/>
      <c r="K98" s="160"/>
      <c r="L98" s="158"/>
      <c r="M98" s="159"/>
      <c r="N98" s="161"/>
    </row>
    <row r="99" spans="1:14" ht="15" customHeight="1">
      <c r="A99" s="79" t="s">
        <v>144</v>
      </c>
      <c r="B99" s="115">
        <v>3497</v>
      </c>
      <c r="C99" s="116">
        <v>13683132</v>
      </c>
      <c r="D99" s="115">
        <v>2060</v>
      </c>
      <c r="E99" s="116">
        <v>759267</v>
      </c>
      <c r="F99" s="115">
        <v>5557</v>
      </c>
      <c r="G99" s="116">
        <v>14442399</v>
      </c>
      <c r="H99" s="115">
        <v>251</v>
      </c>
      <c r="I99" s="117">
        <v>1044361</v>
      </c>
      <c r="J99" s="115">
        <v>314</v>
      </c>
      <c r="K99" s="117">
        <v>50565</v>
      </c>
      <c r="L99" s="115">
        <v>5880</v>
      </c>
      <c r="M99" s="116">
        <v>13448604</v>
      </c>
      <c r="N99" s="118" t="s">
        <v>144</v>
      </c>
    </row>
    <row r="100" spans="1:14" ht="15" customHeight="1">
      <c r="A100" s="79" t="s">
        <v>145</v>
      </c>
      <c r="B100" s="115">
        <v>4689</v>
      </c>
      <c r="C100" s="116">
        <v>21164988</v>
      </c>
      <c r="D100" s="115">
        <v>2778</v>
      </c>
      <c r="E100" s="116">
        <v>965252</v>
      </c>
      <c r="F100" s="115">
        <v>7467</v>
      </c>
      <c r="G100" s="116">
        <v>22130240</v>
      </c>
      <c r="H100" s="115">
        <v>269</v>
      </c>
      <c r="I100" s="117">
        <v>1574719</v>
      </c>
      <c r="J100" s="115">
        <v>384</v>
      </c>
      <c r="K100" s="117">
        <v>59086</v>
      </c>
      <c r="L100" s="115">
        <v>7789</v>
      </c>
      <c r="M100" s="116">
        <v>20614608</v>
      </c>
      <c r="N100" s="118" t="s">
        <v>145</v>
      </c>
    </row>
    <row r="101" spans="1:14" ht="15" customHeight="1">
      <c r="A101" s="79" t="s">
        <v>146</v>
      </c>
      <c r="B101" s="115">
        <v>2081</v>
      </c>
      <c r="C101" s="116">
        <v>5594042</v>
      </c>
      <c r="D101" s="115">
        <v>1493</v>
      </c>
      <c r="E101" s="116">
        <v>503432</v>
      </c>
      <c r="F101" s="115">
        <v>3574</v>
      </c>
      <c r="G101" s="116">
        <v>6097474</v>
      </c>
      <c r="H101" s="115">
        <v>224</v>
      </c>
      <c r="I101" s="117">
        <v>353401</v>
      </c>
      <c r="J101" s="115">
        <v>193</v>
      </c>
      <c r="K101" s="117">
        <v>51016</v>
      </c>
      <c r="L101" s="115">
        <v>3833</v>
      </c>
      <c r="M101" s="116">
        <v>5795089</v>
      </c>
      <c r="N101" s="118" t="s">
        <v>146</v>
      </c>
    </row>
    <row r="102" spans="1:14" ht="15" customHeight="1">
      <c r="A102" s="79" t="s">
        <v>147</v>
      </c>
      <c r="B102" s="115">
        <v>5051</v>
      </c>
      <c r="C102" s="116">
        <v>18818112</v>
      </c>
      <c r="D102" s="115">
        <v>2957</v>
      </c>
      <c r="E102" s="116">
        <v>1083430</v>
      </c>
      <c r="F102" s="115">
        <v>8008</v>
      </c>
      <c r="G102" s="116">
        <v>19901541</v>
      </c>
      <c r="H102" s="115">
        <v>430</v>
      </c>
      <c r="I102" s="117">
        <v>2805199</v>
      </c>
      <c r="J102" s="115">
        <v>452</v>
      </c>
      <c r="K102" s="117">
        <v>63395</v>
      </c>
      <c r="L102" s="115">
        <v>8537</v>
      </c>
      <c r="M102" s="116">
        <v>17159737</v>
      </c>
      <c r="N102" s="118" t="s">
        <v>147</v>
      </c>
    </row>
    <row r="103" spans="1:14" ht="15" customHeight="1">
      <c r="A103" s="79" t="s">
        <v>148</v>
      </c>
      <c r="B103" s="115">
        <v>3716</v>
      </c>
      <c r="C103" s="116">
        <v>13672546</v>
      </c>
      <c r="D103" s="115">
        <v>1962</v>
      </c>
      <c r="E103" s="116">
        <v>703563</v>
      </c>
      <c r="F103" s="115">
        <v>5678</v>
      </c>
      <c r="G103" s="116">
        <v>14376109</v>
      </c>
      <c r="H103" s="115">
        <v>169</v>
      </c>
      <c r="I103" s="117">
        <v>664339</v>
      </c>
      <c r="J103" s="115">
        <v>234</v>
      </c>
      <c r="K103" s="117">
        <v>28128</v>
      </c>
      <c r="L103" s="115">
        <v>5886</v>
      </c>
      <c r="M103" s="116">
        <v>13739899</v>
      </c>
      <c r="N103" s="118" t="s">
        <v>148</v>
      </c>
    </row>
    <row r="104" spans="1:14" ht="15" customHeight="1">
      <c r="A104" s="79"/>
      <c r="B104" s="115"/>
      <c r="C104" s="116"/>
      <c r="D104" s="115"/>
      <c r="E104" s="116"/>
      <c r="F104" s="115"/>
      <c r="G104" s="116"/>
      <c r="H104" s="115"/>
      <c r="I104" s="117"/>
      <c r="J104" s="115"/>
      <c r="K104" s="117"/>
      <c r="L104" s="115"/>
      <c r="M104" s="116"/>
      <c r="N104" s="118"/>
    </row>
    <row r="105" spans="1:14" ht="15" customHeight="1">
      <c r="A105" s="79" t="s">
        <v>149</v>
      </c>
      <c r="B105" s="115">
        <v>6054</v>
      </c>
      <c r="C105" s="116">
        <v>21485443</v>
      </c>
      <c r="D105" s="115">
        <v>3259</v>
      </c>
      <c r="E105" s="116">
        <v>1205886</v>
      </c>
      <c r="F105" s="115">
        <v>9313</v>
      </c>
      <c r="G105" s="116">
        <v>22691329</v>
      </c>
      <c r="H105" s="115">
        <v>448</v>
      </c>
      <c r="I105" s="117">
        <v>10139333</v>
      </c>
      <c r="J105" s="115">
        <v>500</v>
      </c>
      <c r="K105" s="117">
        <v>172188</v>
      </c>
      <c r="L105" s="115">
        <v>9865</v>
      </c>
      <c r="M105" s="116">
        <v>12724183</v>
      </c>
      <c r="N105" s="118" t="s">
        <v>149</v>
      </c>
    </row>
    <row r="106" spans="1:14" ht="15" customHeight="1">
      <c r="A106" s="79" t="s">
        <v>150</v>
      </c>
      <c r="B106" s="115">
        <v>2744</v>
      </c>
      <c r="C106" s="116">
        <v>12777522</v>
      </c>
      <c r="D106" s="115">
        <v>1514</v>
      </c>
      <c r="E106" s="116">
        <v>571149</v>
      </c>
      <c r="F106" s="115">
        <v>4258</v>
      </c>
      <c r="G106" s="116">
        <v>13348671</v>
      </c>
      <c r="H106" s="115">
        <v>184</v>
      </c>
      <c r="I106" s="117">
        <v>670615</v>
      </c>
      <c r="J106" s="115">
        <v>177</v>
      </c>
      <c r="K106" s="117">
        <v>14821</v>
      </c>
      <c r="L106" s="115">
        <v>4463</v>
      </c>
      <c r="M106" s="116">
        <v>12692875</v>
      </c>
      <c r="N106" s="118" t="s">
        <v>150</v>
      </c>
    </row>
    <row r="107" spans="1:14" ht="15" customHeight="1">
      <c r="A107" s="122" t="s">
        <v>151</v>
      </c>
      <c r="B107" s="123">
        <v>4494</v>
      </c>
      <c r="C107" s="124">
        <v>16928601</v>
      </c>
      <c r="D107" s="123">
        <v>2471</v>
      </c>
      <c r="E107" s="124">
        <v>916721</v>
      </c>
      <c r="F107" s="123">
        <v>6965</v>
      </c>
      <c r="G107" s="124">
        <v>17845322</v>
      </c>
      <c r="H107" s="123">
        <v>368</v>
      </c>
      <c r="I107" s="125">
        <v>3101619</v>
      </c>
      <c r="J107" s="123">
        <v>381</v>
      </c>
      <c r="K107" s="125">
        <v>113033</v>
      </c>
      <c r="L107" s="123">
        <v>7389</v>
      </c>
      <c r="M107" s="124">
        <v>14856735</v>
      </c>
      <c r="N107" s="126" t="s">
        <v>151</v>
      </c>
    </row>
    <row r="108" spans="1:14" ht="15" customHeight="1">
      <c r="A108" s="127" t="s">
        <v>152</v>
      </c>
      <c r="B108" s="128">
        <v>79898</v>
      </c>
      <c r="C108" s="129">
        <v>416579670</v>
      </c>
      <c r="D108" s="128">
        <v>43195</v>
      </c>
      <c r="E108" s="129">
        <v>15831409</v>
      </c>
      <c r="F108" s="128">
        <v>123093</v>
      </c>
      <c r="G108" s="129">
        <v>432411079</v>
      </c>
      <c r="H108" s="128">
        <v>7404</v>
      </c>
      <c r="I108" s="130">
        <v>158754850</v>
      </c>
      <c r="J108" s="128">
        <v>7036</v>
      </c>
      <c r="K108" s="130">
        <v>984488</v>
      </c>
      <c r="L108" s="128">
        <v>131862</v>
      </c>
      <c r="M108" s="129">
        <v>274640718</v>
      </c>
      <c r="N108" s="131" t="s">
        <v>152</v>
      </c>
    </row>
    <row r="109" spans="1:14" ht="15" customHeight="1">
      <c r="A109" s="68"/>
      <c r="B109" s="132"/>
      <c r="C109" s="133"/>
      <c r="D109" s="132"/>
      <c r="E109" s="133"/>
      <c r="F109" s="132"/>
      <c r="G109" s="133"/>
      <c r="H109" s="132"/>
      <c r="I109" s="134"/>
      <c r="J109" s="132"/>
      <c r="K109" s="134"/>
      <c r="L109" s="132"/>
      <c r="M109" s="133"/>
      <c r="N109" s="141"/>
    </row>
    <row r="110" spans="1:14" ht="15" customHeight="1">
      <c r="A110" s="79" t="s">
        <v>153</v>
      </c>
      <c r="B110" s="115">
        <v>4992</v>
      </c>
      <c r="C110" s="116">
        <v>19734291</v>
      </c>
      <c r="D110" s="115">
        <v>2025</v>
      </c>
      <c r="E110" s="116">
        <v>750272</v>
      </c>
      <c r="F110" s="115">
        <v>7017</v>
      </c>
      <c r="G110" s="116">
        <v>20484563</v>
      </c>
      <c r="H110" s="115">
        <v>311</v>
      </c>
      <c r="I110" s="117">
        <v>1300095</v>
      </c>
      <c r="J110" s="115">
        <v>474</v>
      </c>
      <c r="K110" s="140">
        <v>-34221</v>
      </c>
      <c r="L110" s="115">
        <v>7393</v>
      </c>
      <c r="M110" s="116">
        <v>19150246</v>
      </c>
      <c r="N110" s="118" t="str">
        <f>IF(A110="","",A110)</f>
        <v>甲府</v>
      </c>
    </row>
    <row r="111" spans="1:14" ht="15" customHeight="1">
      <c r="A111" s="78" t="s">
        <v>154</v>
      </c>
      <c r="B111" s="119">
        <v>1157</v>
      </c>
      <c r="C111" s="120">
        <v>3323292</v>
      </c>
      <c r="D111" s="119">
        <v>472</v>
      </c>
      <c r="E111" s="120">
        <v>165181</v>
      </c>
      <c r="F111" s="119">
        <v>1629</v>
      </c>
      <c r="G111" s="120">
        <v>3488472</v>
      </c>
      <c r="H111" s="119">
        <v>60</v>
      </c>
      <c r="I111" s="121">
        <v>227673</v>
      </c>
      <c r="J111" s="119">
        <v>128</v>
      </c>
      <c r="K111" s="121">
        <v>10506</v>
      </c>
      <c r="L111" s="119">
        <v>1712</v>
      </c>
      <c r="M111" s="120">
        <v>3271306</v>
      </c>
      <c r="N111" s="142" t="str">
        <f>IF(A111="","",A111)</f>
        <v>山梨</v>
      </c>
    </row>
    <row r="112" spans="1:14" ht="15" customHeight="1">
      <c r="A112" s="78" t="s">
        <v>155</v>
      </c>
      <c r="B112" s="119">
        <v>2163</v>
      </c>
      <c r="C112" s="120">
        <v>6733951</v>
      </c>
      <c r="D112" s="119">
        <v>1021</v>
      </c>
      <c r="E112" s="120">
        <v>383791</v>
      </c>
      <c r="F112" s="119">
        <v>3184</v>
      </c>
      <c r="G112" s="120">
        <v>7117742</v>
      </c>
      <c r="H112" s="119">
        <v>120</v>
      </c>
      <c r="I112" s="121">
        <v>2328827</v>
      </c>
      <c r="J112" s="119">
        <v>150</v>
      </c>
      <c r="K112" s="121">
        <v>31779</v>
      </c>
      <c r="L112" s="119">
        <v>3326</v>
      </c>
      <c r="M112" s="120">
        <v>4820694</v>
      </c>
      <c r="N112" s="142" t="str">
        <f>IF(A112="","",A112)</f>
        <v>大月</v>
      </c>
    </row>
    <row r="113" spans="1:14" ht="15" customHeight="1">
      <c r="A113" s="122" t="s">
        <v>156</v>
      </c>
      <c r="B113" s="123">
        <v>530</v>
      </c>
      <c r="C113" s="124">
        <v>1495256</v>
      </c>
      <c r="D113" s="123">
        <v>270</v>
      </c>
      <c r="E113" s="124">
        <v>98508</v>
      </c>
      <c r="F113" s="123">
        <v>800</v>
      </c>
      <c r="G113" s="124">
        <v>1593764</v>
      </c>
      <c r="H113" s="123">
        <v>23</v>
      </c>
      <c r="I113" s="125">
        <v>31788</v>
      </c>
      <c r="J113" s="123">
        <v>91</v>
      </c>
      <c r="K113" s="125">
        <v>7631</v>
      </c>
      <c r="L113" s="123">
        <v>834</v>
      </c>
      <c r="M113" s="124">
        <v>1569607</v>
      </c>
      <c r="N113" s="126" t="str">
        <f>IF(A113="","",A113)</f>
        <v>鰍沢</v>
      </c>
    </row>
    <row r="114" spans="1:14" ht="15" customHeight="1">
      <c r="A114" s="127" t="s">
        <v>157</v>
      </c>
      <c r="B114" s="128">
        <v>8842</v>
      </c>
      <c r="C114" s="129">
        <v>31286790</v>
      </c>
      <c r="D114" s="128">
        <v>3788</v>
      </c>
      <c r="E114" s="129">
        <v>1397752</v>
      </c>
      <c r="F114" s="128">
        <v>12630</v>
      </c>
      <c r="G114" s="129">
        <v>32684541</v>
      </c>
      <c r="H114" s="128">
        <v>514</v>
      </c>
      <c r="I114" s="130">
        <v>3888382</v>
      </c>
      <c r="J114" s="128">
        <v>843</v>
      </c>
      <c r="K114" s="130">
        <v>15694</v>
      </c>
      <c r="L114" s="128">
        <v>13265</v>
      </c>
      <c r="M114" s="129">
        <v>28811853</v>
      </c>
      <c r="N114" s="131" t="str">
        <f>IF(A114="","",A114)</f>
        <v>山梨県計</v>
      </c>
    </row>
    <row r="115" spans="1:14" ht="15" customHeight="1" thickBot="1">
      <c r="A115" s="22"/>
      <c r="B115" s="143"/>
      <c r="C115" s="144"/>
      <c r="D115" s="143"/>
      <c r="E115" s="144"/>
      <c r="F115" s="143"/>
      <c r="G115" s="144"/>
      <c r="H115" s="143"/>
      <c r="I115" s="145"/>
      <c r="J115" s="143"/>
      <c r="K115" s="145"/>
      <c r="L115" s="143"/>
      <c r="M115" s="144"/>
      <c r="N115" s="146"/>
    </row>
    <row r="116" spans="1:14" ht="21" customHeight="1" thickBot="1" thickTop="1">
      <c r="A116" s="147" t="s">
        <v>56</v>
      </c>
      <c r="B116" s="148">
        <v>401262</v>
      </c>
      <c r="C116" s="149">
        <v>4241065431</v>
      </c>
      <c r="D116" s="148">
        <v>173421</v>
      </c>
      <c r="E116" s="149">
        <v>72167210</v>
      </c>
      <c r="F116" s="148">
        <v>574683</v>
      </c>
      <c r="G116" s="149">
        <v>4313232641</v>
      </c>
      <c r="H116" s="148">
        <v>50027</v>
      </c>
      <c r="I116" s="150">
        <v>1452429483</v>
      </c>
      <c r="J116" s="148">
        <v>38855</v>
      </c>
      <c r="K116" s="150">
        <v>65449518</v>
      </c>
      <c r="L116" s="148">
        <v>631912</v>
      </c>
      <c r="M116" s="149">
        <v>2926252676</v>
      </c>
      <c r="N116" s="151" t="s">
        <v>158</v>
      </c>
    </row>
    <row r="117" ht="13.5">
      <c r="A117" s="1"/>
    </row>
    <row r="118" ht="13.5">
      <c r="A118" s="1"/>
    </row>
    <row r="119" ht="13.5">
      <c r="A119" s="1"/>
    </row>
    <row r="120" ht="13.5">
      <c r="A120" s="1"/>
    </row>
    <row r="121" ht="13.5">
      <c r="A121" s="1"/>
    </row>
    <row r="122" ht="13.5">
      <c r="A122" s="1"/>
    </row>
    <row r="123" ht="13.5">
      <c r="A123" s="1"/>
    </row>
    <row r="124" ht="13.5">
      <c r="A124" s="1"/>
    </row>
    <row r="125" ht="13.5">
      <c r="A125" s="1"/>
    </row>
    <row r="126" ht="13.5">
      <c r="A126" s="1"/>
    </row>
    <row r="127" ht="13.5">
      <c r="A127" s="1"/>
    </row>
    <row r="128" ht="13.5">
      <c r="A128" s="1"/>
    </row>
    <row r="129" ht="13.5">
      <c r="A129" s="1"/>
    </row>
    <row r="130" ht="13.5">
      <c r="A130" s="1"/>
    </row>
    <row r="131" ht="13.5">
      <c r="A131" s="1"/>
    </row>
    <row r="132" ht="13.5">
      <c r="A132" s="1"/>
    </row>
    <row r="133" ht="13.5">
      <c r="A133" s="1"/>
    </row>
    <row r="134" ht="13.5">
      <c r="A134" s="1"/>
    </row>
    <row r="135" ht="13.5">
      <c r="A135" s="1"/>
    </row>
    <row r="136" ht="13.5">
      <c r="A136" s="1"/>
    </row>
    <row r="137" ht="13.5">
      <c r="A137" s="1"/>
    </row>
    <row r="138" ht="13.5">
      <c r="A138" s="1"/>
    </row>
    <row r="139" ht="13.5">
      <c r="A139" s="1"/>
    </row>
    <row r="140" ht="13.5">
      <c r="A140" s="1"/>
    </row>
    <row r="141" ht="13.5">
      <c r="A141" s="1"/>
    </row>
    <row r="142" ht="13.5">
      <c r="A142" s="1"/>
    </row>
    <row r="143" ht="13.5">
      <c r="A143" s="1"/>
    </row>
    <row r="144" ht="13.5">
      <c r="A144" s="1"/>
    </row>
    <row r="145" ht="13.5">
      <c r="A145" s="1"/>
    </row>
    <row r="146" ht="13.5">
      <c r="A146" s="1"/>
    </row>
    <row r="147" ht="13.5">
      <c r="A147" s="1"/>
    </row>
    <row r="148" ht="13.5">
      <c r="A148" s="1"/>
    </row>
    <row r="149" ht="13.5">
      <c r="A149" s="1"/>
    </row>
    <row r="150" ht="13.5">
      <c r="A150" s="1"/>
    </row>
    <row r="151" ht="13.5">
      <c r="A151" s="1"/>
    </row>
    <row r="152" ht="13.5">
      <c r="A152" s="1"/>
    </row>
    <row r="153" ht="13.5">
      <c r="A153" s="1"/>
    </row>
    <row r="154" ht="13.5">
      <c r="A154" s="1"/>
    </row>
  </sheetData>
  <sheetProtection/>
  <mergeCells count="10">
    <mergeCell ref="N3:N5"/>
    <mergeCell ref="J3:K4"/>
    <mergeCell ref="L3:M4"/>
    <mergeCell ref="A2:I2"/>
    <mergeCell ref="B3:G3"/>
    <mergeCell ref="H3:I4"/>
    <mergeCell ref="B4:C4"/>
    <mergeCell ref="D4:E4"/>
    <mergeCell ref="F4:G4"/>
    <mergeCell ref="A3:A5"/>
  </mergeCells>
  <printOptions horizontalCentered="1"/>
  <pageMargins left="0.7874015748031497" right="0.7874015748031497" top="0.984251968503937" bottom="0.7874015748031497" header="0.5118110236220472" footer="0.5118110236220472"/>
  <pageSetup horizontalDpi="600" verticalDpi="600" orientation="landscape" paperSize="9" scale="76" r:id="rId1"/>
  <headerFooter alignWithMargins="0">
    <oddFooter>&amp;R東京国税局
消費税
(H20)</oddFooter>
  </headerFooter>
  <rowBreaks count="2" manualBreakCount="2">
    <brk id="42" max="13" man="1"/>
    <brk id="79" max="13" man="1"/>
  </rowBreaks>
</worksheet>
</file>

<file path=xl/worksheets/sheet6.xml><?xml version="1.0" encoding="utf-8"?>
<worksheet xmlns="http://schemas.openxmlformats.org/spreadsheetml/2006/main" xmlns:r="http://schemas.openxmlformats.org/officeDocument/2006/relationships">
  <dimension ref="A1:R116"/>
  <sheetViews>
    <sheetView showGridLines="0" zoomScaleSheetLayoutView="80" zoomScalePageLayoutView="0" workbookViewId="0" topLeftCell="D1">
      <selection activeCell="S1" sqref="S1"/>
    </sheetView>
  </sheetViews>
  <sheetFormatPr defaultColWidth="9.00390625" defaultRowHeight="13.5"/>
  <cols>
    <col min="1" max="1" width="10.375" style="107" customWidth="1"/>
    <col min="2" max="2" width="8.125" style="107" bestFit="1" customWidth="1"/>
    <col min="3" max="3" width="12.875" style="107" customWidth="1"/>
    <col min="4" max="4" width="8.125" style="107" bestFit="1" customWidth="1"/>
    <col min="5" max="5" width="11.125" style="107" customWidth="1"/>
    <col min="6" max="6" width="8.125" style="107" bestFit="1" customWidth="1"/>
    <col min="7" max="7" width="12.875" style="107" customWidth="1"/>
    <col min="8" max="8" width="7.375" style="107" bestFit="1" customWidth="1"/>
    <col min="9" max="9" width="12.875" style="107" customWidth="1"/>
    <col min="10" max="10" width="7.375" style="107" bestFit="1" customWidth="1"/>
    <col min="11" max="11" width="10.875" style="107" customWidth="1"/>
    <col min="12" max="12" width="8.125" style="107" bestFit="1" customWidth="1"/>
    <col min="13" max="13" width="13.125" style="107" customWidth="1"/>
    <col min="14" max="17" width="9.125" style="107" customWidth="1"/>
    <col min="18" max="18" width="9.625" style="107" bestFit="1" customWidth="1"/>
    <col min="19" max="16384" width="9.00390625" style="107" customWidth="1"/>
  </cols>
  <sheetData>
    <row r="1" spans="1:16" ht="13.5">
      <c r="A1" s="4" t="s">
        <v>59</v>
      </c>
      <c r="B1" s="4"/>
      <c r="C1" s="4"/>
      <c r="D1" s="4"/>
      <c r="E1" s="4"/>
      <c r="F1" s="4"/>
      <c r="G1" s="4"/>
      <c r="H1" s="4"/>
      <c r="I1" s="4"/>
      <c r="J1" s="4"/>
      <c r="K1" s="4"/>
      <c r="L1" s="1"/>
      <c r="M1" s="1"/>
      <c r="N1" s="1"/>
      <c r="O1" s="1"/>
      <c r="P1" s="1"/>
    </row>
    <row r="2" spans="1:16" ht="14.25" thickBot="1">
      <c r="A2" s="279" t="s">
        <v>160</v>
      </c>
      <c r="B2" s="279"/>
      <c r="C2" s="279"/>
      <c r="D2" s="279"/>
      <c r="E2" s="279"/>
      <c r="F2" s="279"/>
      <c r="G2" s="279"/>
      <c r="H2" s="279"/>
      <c r="I2" s="279"/>
      <c r="J2" s="59"/>
      <c r="K2" s="59"/>
      <c r="L2" s="1"/>
      <c r="M2" s="1"/>
      <c r="N2" s="1"/>
      <c r="O2" s="1"/>
      <c r="P2" s="1"/>
    </row>
    <row r="3" spans="1:18" ht="19.5" customHeight="1">
      <c r="A3" s="272" t="s">
        <v>40</v>
      </c>
      <c r="B3" s="276" t="s">
        <v>34</v>
      </c>
      <c r="C3" s="276"/>
      <c r="D3" s="276"/>
      <c r="E3" s="276"/>
      <c r="F3" s="276"/>
      <c r="G3" s="276"/>
      <c r="H3" s="276" t="s">
        <v>12</v>
      </c>
      <c r="I3" s="276"/>
      <c r="J3" s="280" t="s">
        <v>45</v>
      </c>
      <c r="K3" s="276"/>
      <c r="L3" s="276" t="s">
        <v>29</v>
      </c>
      <c r="M3" s="276"/>
      <c r="N3" s="281" t="s">
        <v>38</v>
      </c>
      <c r="O3" s="282"/>
      <c r="P3" s="282"/>
      <c r="Q3" s="282"/>
      <c r="R3" s="269" t="s">
        <v>52</v>
      </c>
    </row>
    <row r="4" spans="1:18" ht="17.25" customHeight="1">
      <c r="A4" s="273"/>
      <c r="B4" s="277" t="s">
        <v>17</v>
      </c>
      <c r="C4" s="277"/>
      <c r="D4" s="277" t="s">
        <v>30</v>
      </c>
      <c r="E4" s="277"/>
      <c r="F4" s="277" t="s">
        <v>31</v>
      </c>
      <c r="G4" s="277"/>
      <c r="H4" s="277"/>
      <c r="I4" s="277"/>
      <c r="J4" s="277"/>
      <c r="K4" s="277"/>
      <c r="L4" s="277"/>
      <c r="M4" s="277"/>
      <c r="N4" s="286" t="s">
        <v>49</v>
      </c>
      <c r="O4" s="288" t="s">
        <v>50</v>
      </c>
      <c r="P4" s="284" t="s">
        <v>46</v>
      </c>
      <c r="Q4" s="267" t="s">
        <v>32</v>
      </c>
      <c r="R4" s="270"/>
    </row>
    <row r="5" spans="1:18" ht="28.5" customHeight="1">
      <c r="A5" s="274"/>
      <c r="B5" s="69" t="s">
        <v>47</v>
      </c>
      <c r="C5" s="70" t="s">
        <v>48</v>
      </c>
      <c r="D5" s="69" t="s">
        <v>47</v>
      </c>
      <c r="E5" s="70" t="s">
        <v>48</v>
      </c>
      <c r="F5" s="69" t="s">
        <v>47</v>
      </c>
      <c r="G5" s="71" t="s">
        <v>35</v>
      </c>
      <c r="H5" s="69" t="s">
        <v>47</v>
      </c>
      <c r="I5" s="71" t="s">
        <v>36</v>
      </c>
      <c r="J5" s="69" t="s">
        <v>47</v>
      </c>
      <c r="K5" s="71" t="s">
        <v>37</v>
      </c>
      <c r="L5" s="69" t="s">
        <v>47</v>
      </c>
      <c r="M5" s="73" t="s">
        <v>42</v>
      </c>
      <c r="N5" s="287"/>
      <c r="O5" s="289"/>
      <c r="P5" s="285"/>
      <c r="Q5" s="283"/>
      <c r="R5" s="271"/>
    </row>
    <row r="6" spans="1:18" s="66" customFormat="1" ht="10.5">
      <c r="A6" s="63"/>
      <c r="B6" s="60" t="s">
        <v>4</v>
      </c>
      <c r="C6" s="61" t="s">
        <v>5</v>
      </c>
      <c r="D6" s="60" t="s">
        <v>4</v>
      </c>
      <c r="E6" s="61" t="s">
        <v>5</v>
      </c>
      <c r="F6" s="60" t="s">
        <v>4</v>
      </c>
      <c r="G6" s="61" t="s">
        <v>5</v>
      </c>
      <c r="H6" s="60" t="s">
        <v>4</v>
      </c>
      <c r="I6" s="61" t="s">
        <v>5</v>
      </c>
      <c r="J6" s="60" t="s">
        <v>4</v>
      </c>
      <c r="K6" s="61" t="s">
        <v>5</v>
      </c>
      <c r="L6" s="60" t="s">
        <v>4</v>
      </c>
      <c r="M6" s="61" t="s">
        <v>5</v>
      </c>
      <c r="N6" s="60" t="s">
        <v>4</v>
      </c>
      <c r="O6" s="65" t="s">
        <v>4</v>
      </c>
      <c r="P6" s="65" t="s">
        <v>4</v>
      </c>
      <c r="Q6" s="105" t="s">
        <v>4</v>
      </c>
      <c r="R6" s="104"/>
    </row>
    <row r="7" spans="1:18" ht="15" customHeight="1">
      <c r="A7" s="79" t="s">
        <v>68</v>
      </c>
      <c r="B7" s="162">
        <v>5789</v>
      </c>
      <c r="C7" s="163">
        <v>23624460</v>
      </c>
      <c r="D7" s="162">
        <v>4161</v>
      </c>
      <c r="E7" s="163">
        <v>1409885</v>
      </c>
      <c r="F7" s="162">
        <v>9950</v>
      </c>
      <c r="G7" s="163">
        <v>25034345</v>
      </c>
      <c r="H7" s="162">
        <v>459</v>
      </c>
      <c r="I7" s="163">
        <v>861528</v>
      </c>
      <c r="J7" s="162">
        <v>860</v>
      </c>
      <c r="K7" s="163">
        <v>91788</v>
      </c>
      <c r="L7" s="162">
        <v>10621</v>
      </c>
      <c r="M7" s="163">
        <v>24264604</v>
      </c>
      <c r="N7" s="162">
        <v>11025</v>
      </c>
      <c r="O7" s="164">
        <v>292</v>
      </c>
      <c r="P7" s="164">
        <v>98</v>
      </c>
      <c r="Q7" s="165">
        <v>11415</v>
      </c>
      <c r="R7" s="118" t="str">
        <f>IF(A7="","",A7)</f>
        <v>千葉東</v>
      </c>
    </row>
    <row r="8" spans="1:18" ht="15" customHeight="1">
      <c r="A8" s="78" t="s">
        <v>69</v>
      </c>
      <c r="B8" s="162">
        <v>4875</v>
      </c>
      <c r="C8" s="163">
        <v>22033202</v>
      </c>
      <c r="D8" s="162">
        <v>3923</v>
      </c>
      <c r="E8" s="163">
        <v>1290410</v>
      </c>
      <c r="F8" s="162">
        <v>8798</v>
      </c>
      <c r="G8" s="163">
        <v>23323612</v>
      </c>
      <c r="H8" s="162">
        <v>310</v>
      </c>
      <c r="I8" s="163">
        <v>660758</v>
      </c>
      <c r="J8" s="162">
        <v>636</v>
      </c>
      <c r="K8" s="163">
        <v>136142</v>
      </c>
      <c r="L8" s="162">
        <v>9340</v>
      </c>
      <c r="M8" s="163">
        <v>22798996</v>
      </c>
      <c r="N8" s="162">
        <v>9628</v>
      </c>
      <c r="O8" s="164">
        <v>189</v>
      </c>
      <c r="P8" s="164">
        <v>31</v>
      </c>
      <c r="Q8" s="165">
        <v>9848</v>
      </c>
      <c r="R8" s="142" t="str">
        <f aca="true" t="shared" si="0" ref="R8:R23">IF(A8="","",A8)</f>
        <v>千葉南</v>
      </c>
    </row>
    <row r="9" spans="1:18" ht="15" customHeight="1">
      <c r="A9" s="78" t="s">
        <v>70</v>
      </c>
      <c r="B9" s="162">
        <v>5574</v>
      </c>
      <c r="C9" s="163">
        <v>35849114</v>
      </c>
      <c r="D9" s="162">
        <v>4382</v>
      </c>
      <c r="E9" s="163">
        <v>1469109</v>
      </c>
      <c r="F9" s="162">
        <v>9956</v>
      </c>
      <c r="G9" s="163">
        <v>37318223</v>
      </c>
      <c r="H9" s="162">
        <v>518</v>
      </c>
      <c r="I9" s="163">
        <v>7808409</v>
      </c>
      <c r="J9" s="162">
        <v>520</v>
      </c>
      <c r="K9" s="163">
        <v>233757</v>
      </c>
      <c r="L9" s="162">
        <v>10643</v>
      </c>
      <c r="M9" s="163">
        <v>29743571</v>
      </c>
      <c r="N9" s="162">
        <v>10628</v>
      </c>
      <c r="O9" s="164">
        <v>314</v>
      </c>
      <c r="P9" s="164">
        <v>91</v>
      </c>
      <c r="Q9" s="165">
        <v>11033</v>
      </c>
      <c r="R9" s="142" t="str">
        <f t="shared" si="0"/>
        <v>千葉西</v>
      </c>
    </row>
    <row r="10" spans="1:18" ht="15" customHeight="1">
      <c r="A10" s="78" t="s">
        <v>71</v>
      </c>
      <c r="B10" s="162">
        <v>2851</v>
      </c>
      <c r="C10" s="163">
        <v>6011268</v>
      </c>
      <c r="D10" s="162">
        <v>3947</v>
      </c>
      <c r="E10" s="163">
        <v>1001589</v>
      </c>
      <c r="F10" s="162">
        <v>6798</v>
      </c>
      <c r="G10" s="163">
        <v>7012858</v>
      </c>
      <c r="H10" s="162">
        <v>173</v>
      </c>
      <c r="I10" s="163">
        <v>373554</v>
      </c>
      <c r="J10" s="162">
        <v>416</v>
      </c>
      <c r="K10" s="163">
        <v>65961</v>
      </c>
      <c r="L10" s="162">
        <v>7050</v>
      </c>
      <c r="M10" s="163">
        <v>6705264</v>
      </c>
      <c r="N10" s="162">
        <v>7149</v>
      </c>
      <c r="O10" s="164">
        <v>87</v>
      </c>
      <c r="P10" s="164">
        <v>10</v>
      </c>
      <c r="Q10" s="165">
        <v>7246</v>
      </c>
      <c r="R10" s="142" t="str">
        <f t="shared" si="0"/>
        <v>銚子</v>
      </c>
    </row>
    <row r="11" spans="1:18" ht="15" customHeight="1">
      <c r="A11" s="78" t="s">
        <v>72</v>
      </c>
      <c r="B11" s="162">
        <v>6184</v>
      </c>
      <c r="C11" s="163">
        <v>24042354</v>
      </c>
      <c r="D11" s="162">
        <v>5496</v>
      </c>
      <c r="E11" s="163">
        <v>1683344</v>
      </c>
      <c r="F11" s="162">
        <v>11680</v>
      </c>
      <c r="G11" s="163">
        <v>25725698</v>
      </c>
      <c r="H11" s="162">
        <v>599</v>
      </c>
      <c r="I11" s="163">
        <v>2286164</v>
      </c>
      <c r="J11" s="162">
        <v>891</v>
      </c>
      <c r="K11" s="163">
        <v>154846</v>
      </c>
      <c r="L11" s="162">
        <v>12513</v>
      </c>
      <c r="M11" s="163">
        <v>23594379</v>
      </c>
      <c r="N11" s="162">
        <v>12299</v>
      </c>
      <c r="O11" s="164">
        <v>352</v>
      </c>
      <c r="P11" s="164">
        <v>83</v>
      </c>
      <c r="Q11" s="165">
        <v>12734</v>
      </c>
      <c r="R11" s="142" t="str">
        <f t="shared" si="0"/>
        <v>市川</v>
      </c>
    </row>
    <row r="12" spans="1:18" ht="15" customHeight="1">
      <c r="A12" s="78"/>
      <c r="B12" s="162"/>
      <c r="C12" s="163"/>
      <c r="D12" s="162"/>
      <c r="E12" s="163"/>
      <c r="F12" s="162"/>
      <c r="G12" s="163"/>
      <c r="H12" s="162"/>
      <c r="I12" s="163"/>
      <c r="J12" s="162"/>
      <c r="K12" s="163"/>
      <c r="L12" s="162"/>
      <c r="M12" s="163"/>
      <c r="N12" s="162"/>
      <c r="O12" s="164"/>
      <c r="P12" s="164"/>
      <c r="Q12" s="165"/>
      <c r="R12" s="142">
        <f t="shared" si="0"/>
      </c>
    </row>
    <row r="13" spans="1:18" ht="15" customHeight="1">
      <c r="A13" s="78" t="s">
        <v>73</v>
      </c>
      <c r="B13" s="162">
        <v>5417</v>
      </c>
      <c r="C13" s="163">
        <v>16056671</v>
      </c>
      <c r="D13" s="162">
        <v>4881</v>
      </c>
      <c r="E13" s="163">
        <v>1512425</v>
      </c>
      <c r="F13" s="162">
        <v>10298</v>
      </c>
      <c r="G13" s="163">
        <v>17569096</v>
      </c>
      <c r="H13" s="162">
        <v>537</v>
      </c>
      <c r="I13" s="163">
        <v>3566396</v>
      </c>
      <c r="J13" s="162">
        <v>577</v>
      </c>
      <c r="K13" s="163">
        <v>107835</v>
      </c>
      <c r="L13" s="162">
        <v>10991</v>
      </c>
      <c r="M13" s="163">
        <v>14110535</v>
      </c>
      <c r="N13" s="162">
        <v>10714</v>
      </c>
      <c r="O13" s="164">
        <v>288</v>
      </c>
      <c r="P13" s="164">
        <v>98</v>
      </c>
      <c r="Q13" s="165">
        <v>11100</v>
      </c>
      <c r="R13" s="142" t="str">
        <f t="shared" si="0"/>
        <v>船橋</v>
      </c>
    </row>
    <row r="14" spans="1:18" ht="15" customHeight="1">
      <c r="A14" s="78" t="s">
        <v>74</v>
      </c>
      <c r="B14" s="162">
        <v>2106</v>
      </c>
      <c r="C14" s="163">
        <v>3793181</v>
      </c>
      <c r="D14" s="162">
        <v>2005</v>
      </c>
      <c r="E14" s="163">
        <v>535083</v>
      </c>
      <c r="F14" s="162">
        <v>4111</v>
      </c>
      <c r="G14" s="163">
        <v>4328265</v>
      </c>
      <c r="H14" s="162">
        <v>87</v>
      </c>
      <c r="I14" s="163">
        <v>74137</v>
      </c>
      <c r="J14" s="162">
        <v>245</v>
      </c>
      <c r="K14" s="163">
        <v>40727</v>
      </c>
      <c r="L14" s="162">
        <v>4269</v>
      </c>
      <c r="M14" s="163">
        <v>4294854</v>
      </c>
      <c r="N14" s="162">
        <v>4251</v>
      </c>
      <c r="O14" s="164">
        <v>64</v>
      </c>
      <c r="P14" s="164">
        <v>8</v>
      </c>
      <c r="Q14" s="165">
        <v>4323</v>
      </c>
      <c r="R14" s="142" t="str">
        <f t="shared" si="0"/>
        <v>館山</v>
      </c>
    </row>
    <row r="15" spans="1:18" ht="15" customHeight="1">
      <c r="A15" s="78" t="s">
        <v>75</v>
      </c>
      <c r="B15" s="162">
        <v>3740</v>
      </c>
      <c r="C15" s="163">
        <v>9984877</v>
      </c>
      <c r="D15" s="162">
        <v>3602</v>
      </c>
      <c r="E15" s="163">
        <v>1093389</v>
      </c>
      <c r="F15" s="162">
        <v>7342</v>
      </c>
      <c r="G15" s="163">
        <v>11078266</v>
      </c>
      <c r="H15" s="162">
        <v>221</v>
      </c>
      <c r="I15" s="163">
        <v>1477075</v>
      </c>
      <c r="J15" s="162">
        <v>414</v>
      </c>
      <c r="K15" s="163">
        <v>266890</v>
      </c>
      <c r="L15" s="162">
        <v>7682</v>
      </c>
      <c r="M15" s="163">
        <v>9868080</v>
      </c>
      <c r="N15" s="162">
        <v>7844</v>
      </c>
      <c r="O15" s="164">
        <v>140</v>
      </c>
      <c r="P15" s="164">
        <v>19</v>
      </c>
      <c r="Q15" s="165">
        <v>8003</v>
      </c>
      <c r="R15" s="142" t="str">
        <f t="shared" si="0"/>
        <v>木更津</v>
      </c>
    </row>
    <row r="16" spans="1:18" ht="15" customHeight="1">
      <c r="A16" s="78" t="s">
        <v>76</v>
      </c>
      <c r="B16" s="162">
        <v>6816</v>
      </c>
      <c r="C16" s="163">
        <v>14888181</v>
      </c>
      <c r="D16" s="162">
        <v>6642</v>
      </c>
      <c r="E16" s="163">
        <v>1985047</v>
      </c>
      <c r="F16" s="162">
        <v>13458</v>
      </c>
      <c r="G16" s="163">
        <v>16873228</v>
      </c>
      <c r="H16" s="162">
        <v>602</v>
      </c>
      <c r="I16" s="163">
        <v>1182430</v>
      </c>
      <c r="J16" s="162">
        <v>852</v>
      </c>
      <c r="K16" s="163">
        <v>60900</v>
      </c>
      <c r="L16" s="162">
        <v>14287</v>
      </c>
      <c r="M16" s="163">
        <v>15751698</v>
      </c>
      <c r="N16" s="162">
        <v>14410</v>
      </c>
      <c r="O16" s="164">
        <v>348</v>
      </c>
      <c r="P16" s="164">
        <v>99</v>
      </c>
      <c r="Q16" s="165">
        <v>14857</v>
      </c>
      <c r="R16" s="142" t="str">
        <f t="shared" si="0"/>
        <v>松戸</v>
      </c>
    </row>
    <row r="17" spans="1:18" ht="15" customHeight="1">
      <c r="A17" s="78" t="s">
        <v>77</v>
      </c>
      <c r="B17" s="162">
        <v>1738</v>
      </c>
      <c r="C17" s="163">
        <v>3573578</v>
      </c>
      <c r="D17" s="162">
        <v>1904</v>
      </c>
      <c r="E17" s="163">
        <v>475559</v>
      </c>
      <c r="F17" s="162">
        <v>3642</v>
      </c>
      <c r="G17" s="163">
        <v>4049138</v>
      </c>
      <c r="H17" s="162">
        <v>110</v>
      </c>
      <c r="I17" s="163">
        <v>104119</v>
      </c>
      <c r="J17" s="162">
        <v>246</v>
      </c>
      <c r="K17" s="163">
        <v>31154</v>
      </c>
      <c r="L17" s="162">
        <v>3794</v>
      </c>
      <c r="M17" s="163">
        <v>3976173</v>
      </c>
      <c r="N17" s="162">
        <v>3815</v>
      </c>
      <c r="O17" s="164">
        <v>51</v>
      </c>
      <c r="P17" s="164">
        <v>3</v>
      </c>
      <c r="Q17" s="165">
        <v>3869</v>
      </c>
      <c r="R17" s="142" t="str">
        <f t="shared" si="0"/>
        <v>佐原</v>
      </c>
    </row>
    <row r="18" spans="1:18" ht="15" customHeight="1">
      <c r="A18" s="78"/>
      <c r="B18" s="162"/>
      <c r="C18" s="163"/>
      <c r="D18" s="162"/>
      <c r="E18" s="163"/>
      <c r="F18" s="162"/>
      <c r="G18" s="163"/>
      <c r="H18" s="162"/>
      <c r="I18" s="163"/>
      <c r="J18" s="162"/>
      <c r="K18" s="163"/>
      <c r="L18" s="162"/>
      <c r="M18" s="163"/>
      <c r="N18" s="162"/>
      <c r="O18" s="164"/>
      <c r="P18" s="164"/>
      <c r="Q18" s="165"/>
      <c r="R18" s="142">
        <f t="shared" si="0"/>
      </c>
    </row>
    <row r="19" spans="1:18" ht="15" customHeight="1">
      <c r="A19" s="78" t="s">
        <v>78</v>
      </c>
      <c r="B19" s="162">
        <v>2790</v>
      </c>
      <c r="C19" s="163">
        <v>5696694</v>
      </c>
      <c r="D19" s="162">
        <v>2694</v>
      </c>
      <c r="E19" s="163">
        <v>758201</v>
      </c>
      <c r="F19" s="162">
        <v>5484</v>
      </c>
      <c r="G19" s="163">
        <v>6454894</v>
      </c>
      <c r="H19" s="162">
        <v>188</v>
      </c>
      <c r="I19" s="163">
        <v>7306955</v>
      </c>
      <c r="J19" s="162">
        <v>330</v>
      </c>
      <c r="K19" s="163">
        <v>34797</v>
      </c>
      <c r="L19" s="162">
        <v>5768</v>
      </c>
      <c r="M19" s="156">
        <v>-817264</v>
      </c>
      <c r="N19" s="162">
        <v>5764</v>
      </c>
      <c r="O19" s="164">
        <v>103</v>
      </c>
      <c r="P19" s="164">
        <v>19</v>
      </c>
      <c r="Q19" s="165">
        <v>5886</v>
      </c>
      <c r="R19" s="142" t="str">
        <f t="shared" si="0"/>
        <v>茂原</v>
      </c>
    </row>
    <row r="20" spans="1:18" ht="15" customHeight="1">
      <c r="A20" s="78" t="s">
        <v>79</v>
      </c>
      <c r="B20" s="162">
        <v>6841</v>
      </c>
      <c r="C20" s="163">
        <v>16153834</v>
      </c>
      <c r="D20" s="162">
        <v>6349</v>
      </c>
      <c r="E20" s="163">
        <v>1826725</v>
      </c>
      <c r="F20" s="162">
        <v>13190</v>
      </c>
      <c r="G20" s="163">
        <v>17980559</v>
      </c>
      <c r="H20" s="162">
        <v>855</v>
      </c>
      <c r="I20" s="163">
        <v>4580211</v>
      </c>
      <c r="J20" s="162">
        <v>811</v>
      </c>
      <c r="K20" s="163">
        <v>94922</v>
      </c>
      <c r="L20" s="162">
        <v>14313</v>
      </c>
      <c r="M20" s="163">
        <v>13495270</v>
      </c>
      <c r="N20" s="162">
        <v>14309</v>
      </c>
      <c r="O20" s="164">
        <v>416</v>
      </c>
      <c r="P20" s="164">
        <v>82</v>
      </c>
      <c r="Q20" s="165">
        <v>14807</v>
      </c>
      <c r="R20" s="142" t="str">
        <f t="shared" si="0"/>
        <v>成田</v>
      </c>
    </row>
    <row r="21" spans="1:18" ht="15" customHeight="1">
      <c r="A21" s="78" t="s">
        <v>80</v>
      </c>
      <c r="B21" s="162">
        <v>2647</v>
      </c>
      <c r="C21" s="163">
        <v>4853983</v>
      </c>
      <c r="D21" s="162">
        <v>2792</v>
      </c>
      <c r="E21" s="163">
        <v>740635</v>
      </c>
      <c r="F21" s="162">
        <v>5439</v>
      </c>
      <c r="G21" s="163">
        <v>5594618</v>
      </c>
      <c r="H21" s="162">
        <v>204</v>
      </c>
      <c r="I21" s="163">
        <v>858427</v>
      </c>
      <c r="J21" s="162">
        <v>408</v>
      </c>
      <c r="K21" s="163">
        <v>70090</v>
      </c>
      <c r="L21" s="162">
        <v>5759</v>
      </c>
      <c r="M21" s="163">
        <v>4806280</v>
      </c>
      <c r="N21" s="162">
        <v>5819</v>
      </c>
      <c r="O21" s="164">
        <v>127</v>
      </c>
      <c r="P21" s="164">
        <v>19</v>
      </c>
      <c r="Q21" s="165">
        <v>5965</v>
      </c>
      <c r="R21" s="142" t="str">
        <f t="shared" si="0"/>
        <v>東金</v>
      </c>
    </row>
    <row r="22" spans="1:18" ht="15" customHeight="1">
      <c r="A22" s="122" t="s">
        <v>81</v>
      </c>
      <c r="B22" s="166">
        <v>6553</v>
      </c>
      <c r="C22" s="167">
        <v>16922961</v>
      </c>
      <c r="D22" s="166">
        <v>6239</v>
      </c>
      <c r="E22" s="167">
        <v>1876129</v>
      </c>
      <c r="F22" s="166">
        <v>12792</v>
      </c>
      <c r="G22" s="167">
        <v>18799090</v>
      </c>
      <c r="H22" s="166">
        <v>540</v>
      </c>
      <c r="I22" s="167">
        <v>1746134</v>
      </c>
      <c r="J22" s="166">
        <v>687</v>
      </c>
      <c r="K22" s="167">
        <v>161810</v>
      </c>
      <c r="L22" s="166">
        <v>13577</v>
      </c>
      <c r="M22" s="167">
        <v>17214766</v>
      </c>
      <c r="N22" s="166">
        <v>13986</v>
      </c>
      <c r="O22" s="168">
        <v>385</v>
      </c>
      <c r="P22" s="168">
        <v>75</v>
      </c>
      <c r="Q22" s="169">
        <v>14446</v>
      </c>
      <c r="R22" s="126" t="str">
        <f t="shared" si="0"/>
        <v>柏　</v>
      </c>
    </row>
    <row r="23" spans="1:18" ht="15" customHeight="1">
      <c r="A23" s="127" t="s">
        <v>82</v>
      </c>
      <c r="B23" s="170">
        <v>63921</v>
      </c>
      <c r="C23" s="171">
        <v>203484358</v>
      </c>
      <c r="D23" s="170">
        <v>59017</v>
      </c>
      <c r="E23" s="171">
        <v>17657529</v>
      </c>
      <c r="F23" s="170">
        <v>122938</v>
      </c>
      <c r="G23" s="171">
        <v>221141887</v>
      </c>
      <c r="H23" s="170">
        <v>5403</v>
      </c>
      <c r="I23" s="171">
        <v>32886298</v>
      </c>
      <c r="J23" s="170">
        <v>7893</v>
      </c>
      <c r="K23" s="171">
        <v>1551617</v>
      </c>
      <c r="L23" s="170">
        <v>130607</v>
      </c>
      <c r="M23" s="171">
        <v>189807206</v>
      </c>
      <c r="N23" s="170">
        <v>131641</v>
      </c>
      <c r="O23" s="172">
        <v>3156</v>
      </c>
      <c r="P23" s="172">
        <v>735</v>
      </c>
      <c r="Q23" s="173">
        <v>135532</v>
      </c>
      <c r="R23" s="174" t="str">
        <f t="shared" si="0"/>
        <v>千葉県計</v>
      </c>
    </row>
    <row r="24" spans="1:18" ht="15" customHeight="1">
      <c r="A24" s="8"/>
      <c r="B24" s="175"/>
      <c r="C24" s="176"/>
      <c r="D24" s="175"/>
      <c r="E24" s="176"/>
      <c r="F24" s="175"/>
      <c r="G24" s="176"/>
      <c r="H24" s="175"/>
      <c r="I24" s="176"/>
      <c r="J24" s="175"/>
      <c r="K24" s="176"/>
      <c r="L24" s="175"/>
      <c r="M24" s="176"/>
      <c r="N24" s="175"/>
      <c r="O24" s="177"/>
      <c r="P24" s="177"/>
      <c r="Q24" s="176"/>
      <c r="R24" s="178"/>
    </row>
    <row r="25" spans="1:18" ht="15" customHeight="1">
      <c r="A25" s="80" t="s">
        <v>83</v>
      </c>
      <c r="B25" s="179">
        <v>10511</v>
      </c>
      <c r="C25" s="180">
        <v>596858272</v>
      </c>
      <c r="D25" s="179">
        <v>3478</v>
      </c>
      <c r="E25" s="180">
        <v>3839757</v>
      </c>
      <c r="F25" s="179">
        <v>13989</v>
      </c>
      <c r="G25" s="180">
        <v>600698029</v>
      </c>
      <c r="H25" s="179">
        <v>3242</v>
      </c>
      <c r="I25" s="180">
        <v>269011894</v>
      </c>
      <c r="J25" s="179">
        <v>1342</v>
      </c>
      <c r="K25" s="180">
        <v>6219203</v>
      </c>
      <c r="L25" s="179">
        <v>17451</v>
      </c>
      <c r="M25" s="180">
        <v>337905338</v>
      </c>
      <c r="N25" s="179">
        <v>13011</v>
      </c>
      <c r="O25" s="181">
        <v>2664</v>
      </c>
      <c r="P25" s="181">
        <v>764</v>
      </c>
      <c r="Q25" s="182">
        <v>16439</v>
      </c>
      <c r="R25" s="183" t="str">
        <f>IF(A25="","",A25)</f>
        <v>麹町</v>
      </c>
    </row>
    <row r="26" spans="1:18" ht="15" customHeight="1">
      <c r="A26" s="78" t="s">
        <v>84</v>
      </c>
      <c r="B26" s="184">
        <v>12153</v>
      </c>
      <c r="C26" s="185">
        <v>170712164</v>
      </c>
      <c r="D26" s="184">
        <v>4054</v>
      </c>
      <c r="E26" s="185">
        <v>2115970</v>
      </c>
      <c r="F26" s="184">
        <v>16207</v>
      </c>
      <c r="G26" s="185">
        <v>172828134</v>
      </c>
      <c r="H26" s="184">
        <v>2412</v>
      </c>
      <c r="I26" s="185">
        <v>26330815</v>
      </c>
      <c r="J26" s="184">
        <v>1107</v>
      </c>
      <c r="K26" s="155">
        <v>-143745</v>
      </c>
      <c r="L26" s="184">
        <v>18762</v>
      </c>
      <c r="M26" s="185">
        <v>146353574</v>
      </c>
      <c r="N26" s="184">
        <v>16850</v>
      </c>
      <c r="O26" s="186">
        <v>1179</v>
      </c>
      <c r="P26" s="186">
        <v>570</v>
      </c>
      <c r="Q26" s="187">
        <v>18599</v>
      </c>
      <c r="R26" s="142" t="str">
        <f aca="true" t="shared" si="1" ref="R26:R85">IF(A26="","",A26)</f>
        <v>神田</v>
      </c>
    </row>
    <row r="27" spans="1:18" ht="15" customHeight="1">
      <c r="A27" s="78" t="s">
        <v>85</v>
      </c>
      <c r="B27" s="184">
        <v>9630</v>
      </c>
      <c r="C27" s="185">
        <v>183346417</v>
      </c>
      <c r="D27" s="184">
        <v>3278</v>
      </c>
      <c r="E27" s="185">
        <v>3123013</v>
      </c>
      <c r="F27" s="184">
        <v>12908</v>
      </c>
      <c r="G27" s="185">
        <v>186469430</v>
      </c>
      <c r="H27" s="184">
        <v>2076</v>
      </c>
      <c r="I27" s="185">
        <v>62914612</v>
      </c>
      <c r="J27" s="184">
        <v>1165</v>
      </c>
      <c r="K27" s="185">
        <v>460525</v>
      </c>
      <c r="L27" s="184">
        <v>15189</v>
      </c>
      <c r="M27" s="185">
        <v>124015343</v>
      </c>
      <c r="N27" s="184">
        <v>13077</v>
      </c>
      <c r="O27" s="186">
        <v>1061</v>
      </c>
      <c r="P27" s="186">
        <v>578</v>
      </c>
      <c r="Q27" s="187">
        <v>14716</v>
      </c>
      <c r="R27" s="142" t="str">
        <f t="shared" si="1"/>
        <v>日本橋</v>
      </c>
    </row>
    <row r="28" spans="1:18" ht="15" customHeight="1">
      <c r="A28" s="78" t="s">
        <v>86</v>
      </c>
      <c r="B28" s="184">
        <v>12923</v>
      </c>
      <c r="C28" s="185">
        <v>235471001</v>
      </c>
      <c r="D28" s="184">
        <v>4449</v>
      </c>
      <c r="E28" s="185">
        <v>2114179</v>
      </c>
      <c r="F28" s="184">
        <v>17372</v>
      </c>
      <c r="G28" s="185">
        <v>237585179</v>
      </c>
      <c r="H28" s="184">
        <v>2517</v>
      </c>
      <c r="I28" s="185">
        <v>132776378</v>
      </c>
      <c r="J28" s="184">
        <v>1451</v>
      </c>
      <c r="K28" s="185">
        <v>160494</v>
      </c>
      <c r="L28" s="184">
        <v>20115</v>
      </c>
      <c r="M28" s="185">
        <v>104969295</v>
      </c>
      <c r="N28" s="184">
        <v>18890</v>
      </c>
      <c r="O28" s="186">
        <v>1158</v>
      </c>
      <c r="P28" s="186">
        <v>676</v>
      </c>
      <c r="Q28" s="187">
        <v>20724</v>
      </c>
      <c r="R28" s="142" t="str">
        <f t="shared" si="1"/>
        <v>京橋</v>
      </c>
    </row>
    <row r="29" spans="1:18" ht="15" customHeight="1">
      <c r="A29" s="78" t="s">
        <v>87</v>
      </c>
      <c r="B29" s="184">
        <v>15791</v>
      </c>
      <c r="C29" s="185">
        <v>616399777</v>
      </c>
      <c r="D29" s="184">
        <v>5403</v>
      </c>
      <c r="E29" s="185">
        <v>3264926</v>
      </c>
      <c r="F29" s="184">
        <v>21194</v>
      </c>
      <c r="G29" s="185">
        <v>619664703</v>
      </c>
      <c r="H29" s="184">
        <v>4364</v>
      </c>
      <c r="I29" s="185">
        <v>276175763</v>
      </c>
      <c r="J29" s="184">
        <v>1906</v>
      </c>
      <c r="K29" s="185">
        <v>54317900</v>
      </c>
      <c r="L29" s="184">
        <v>25872</v>
      </c>
      <c r="M29" s="185">
        <v>397806840</v>
      </c>
      <c r="N29" s="184">
        <v>22001</v>
      </c>
      <c r="O29" s="186">
        <v>2625</v>
      </c>
      <c r="P29" s="186">
        <v>1025</v>
      </c>
      <c r="Q29" s="187">
        <v>25651</v>
      </c>
      <c r="R29" s="142" t="str">
        <f t="shared" si="1"/>
        <v>芝　</v>
      </c>
    </row>
    <row r="30" spans="1:18" ht="15" customHeight="1">
      <c r="A30" s="78"/>
      <c r="B30" s="184"/>
      <c r="C30" s="185"/>
      <c r="D30" s="184"/>
      <c r="E30" s="185"/>
      <c r="F30" s="184"/>
      <c r="G30" s="185"/>
      <c r="H30" s="184"/>
      <c r="I30" s="185"/>
      <c r="J30" s="184"/>
      <c r="K30" s="185"/>
      <c r="L30" s="184"/>
      <c r="M30" s="185"/>
      <c r="N30" s="184"/>
      <c r="O30" s="186"/>
      <c r="P30" s="186"/>
      <c r="Q30" s="187"/>
      <c r="R30" s="142">
        <f t="shared" si="1"/>
      </c>
    </row>
    <row r="31" spans="1:18" ht="15" customHeight="1">
      <c r="A31" s="78" t="s">
        <v>88</v>
      </c>
      <c r="B31" s="184">
        <v>13733</v>
      </c>
      <c r="C31" s="185">
        <v>197727724</v>
      </c>
      <c r="D31" s="184">
        <v>5548</v>
      </c>
      <c r="E31" s="185">
        <v>2877403</v>
      </c>
      <c r="F31" s="184">
        <v>19281</v>
      </c>
      <c r="G31" s="185">
        <v>200605127</v>
      </c>
      <c r="H31" s="184">
        <v>2918</v>
      </c>
      <c r="I31" s="185">
        <v>204148181</v>
      </c>
      <c r="J31" s="184">
        <v>1612</v>
      </c>
      <c r="K31" s="185">
        <v>430192</v>
      </c>
      <c r="L31" s="184">
        <v>22586</v>
      </c>
      <c r="M31" s="155">
        <v>-3112863</v>
      </c>
      <c r="N31" s="184">
        <v>21772</v>
      </c>
      <c r="O31" s="186">
        <v>1959</v>
      </c>
      <c r="P31" s="186">
        <v>1061</v>
      </c>
      <c r="Q31" s="187">
        <v>24792</v>
      </c>
      <c r="R31" s="142" t="str">
        <f t="shared" si="1"/>
        <v>麻布</v>
      </c>
    </row>
    <row r="32" spans="1:18" ht="15" customHeight="1">
      <c r="A32" s="78" t="s">
        <v>89</v>
      </c>
      <c r="B32" s="184">
        <v>7535</v>
      </c>
      <c r="C32" s="185">
        <v>126839901</v>
      </c>
      <c r="D32" s="184">
        <v>3689</v>
      </c>
      <c r="E32" s="185">
        <v>1323270</v>
      </c>
      <c r="F32" s="184">
        <v>11224</v>
      </c>
      <c r="G32" s="185">
        <v>128163171</v>
      </c>
      <c r="H32" s="184">
        <v>1338</v>
      </c>
      <c r="I32" s="185">
        <v>45132900</v>
      </c>
      <c r="J32" s="184">
        <v>973</v>
      </c>
      <c r="K32" s="185">
        <v>2537531</v>
      </c>
      <c r="L32" s="184">
        <v>12799</v>
      </c>
      <c r="M32" s="185">
        <v>85567803</v>
      </c>
      <c r="N32" s="184">
        <v>12199</v>
      </c>
      <c r="O32" s="186">
        <v>608</v>
      </c>
      <c r="P32" s="186">
        <v>304</v>
      </c>
      <c r="Q32" s="187">
        <v>13111</v>
      </c>
      <c r="R32" s="142" t="str">
        <f t="shared" si="1"/>
        <v>品川</v>
      </c>
    </row>
    <row r="33" spans="1:18" ht="15" customHeight="1">
      <c r="A33" s="78" t="s">
        <v>90</v>
      </c>
      <c r="B33" s="184">
        <v>8823</v>
      </c>
      <c r="C33" s="185">
        <v>76052163</v>
      </c>
      <c r="D33" s="184">
        <v>4693</v>
      </c>
      <c r="E33" s="185">
        <v>2065633</v>
      </c>
      <c r="F33" s="184">
        <v>13516</v>
      </c>
      <c r="G33" s="185">
        <v>78117796</v>
      </c>
      <c r="H33" s="184">
        <v>1075</v>
      </c>
      <c r="I33" s="185">
        <v>7945756</v>
      </c>
      <c r="J33" s="184">
        <v>918</v>
      </c>
      <c r="K33" s="185">
        <v>301064</v>
      </c>
      <c r="L33" s="184">
        <v>14815</v>
      </c>
      <c r="M33" s="185">
        <v>70473104</v>
      </c>
      <c r="N33" s="184">
        <v>14810</v>
      </c>
      <c r="O33" s="186">
        <v>612</v>
      </c>
      <c r="P33" s="186">
        <v>404</v>
      </c>
      <c r="Q33" s="187">
        <v>15826</v>
      </c>
      <c r="R33" s="142" t="str">
        <f t="shared" si="1"/>
        <v>四谷</v>
      </c>
    </row>
    <row r="34" spans="1:18" ht="15" customHeight="1">
      <c r="A34" s="78" t="s">
        <v>91</v>
      </c>
      <c r="B34" s="184">
        <v>9532</v>
      </c>
      <c r="C34" s="185">
        <v>190058607</v>
      </c>
      <c r="D34" s="184">
        <v>4326</v>
      </c>
      <c r="E34" s="185">
        <v>1878684</v>
      </c>
      <c r="F34" s="184">
        <v>13858</v>
      </c>
      <c r="G34" s="185">
        <v>191937292</v>
      </c>
      <c r="H34" s="184">
        <v>1574</v>
      </c>
      <c r="I34" s="185">
        <v>39352704</v>
      </c>
      <c r="J34" s="184">
        <v>1278</v>
      </c>
      <c r="K34" s="155">
        <v>-683322</v>
      </c>
      <c r="L34" s="184">
        <v>15751</v>
      </c>
      <c r="M34" s="185">
        <v>151901265</v>
      </c>
      <c r="N34" s="184">
        <v>15344</v>
      </c>
      <c r="O34" s="186">
        <v>857</v>
      </c>
      <c r="P34" s="186">
        <v>509</v>
      </c>
      <c r="Q34" s="187">
        <v>16710</v>
      </c>
      <c r="R34" s="142" t="str">
        <f t="shared" si="1"/>
        <v>新宿</v>
      </c>
    </row>
    <row r="35" spans="1:18" ht="15" customHeight="1">
      <c r="A35" s="78" t="s">
        <v>92</v>
      </c>
      <c r="B35" s="184">
        <v>3197</v>
      </c>
      <c r="C35" s="185">
        <v>33418923</v>
      </c>
      <c r="D35" s="184">
        <v>2243</v>
      </c>
      <c r="E35" s="185">
        <v>743637</v>
      </c>
      <c r="F35" s="184">
        <v>5440</v>
      </c>
      <c r="G35" s="185">
        <v>34162560</v>
      </c>
      <c r="H35" s="184">
        <v>334</v>
      </c>
      <c r="I35" s="185">
        <v>8243831</v>
      </c>
      <c r="J35" s="184">
        <v>279</v>
      </c>
      <c r="K35" s="185">
        <v>48950</v>
      </c>
      <c r="L35" s="184">
        <v>5837</v>
      </c>
      <c r="M35" s="185">
        <v>25967679</v>
      </c>
      <c r="N35" s="184">
        <v>5845</v>
      </c>
      <c r="O35" s="186">
        <v>162</v>
      </c>
      <c r="P35" s="186">
        <v>88</v>
      </c>
      <c r="Q35" s="187">
        <v>6095</v>
      </c>
      <c r="R35" s="142" t="str">
        <f t="shared" si="1"/>
        <v>小石川</v>
      </c>
    </row>
    <row r="36" spans="1:18" ht="15" customHeight="1">
      <c r="A36" s="78"/>
      <c r="B36" s="184"/>
      <c r="C36" s="185"/>
      <c r="D36" s="184"/>
      <c r="E36" s="185"/>
      <c r="F36" s="184"/>
      <c r="G36" s="185"/>
      <c r="H36" s="184"/>
      <c r="I36" s="185"/>
      <c r="J36" s="184"/>
      <c r="K36" s="185"/>
      <c r="L36" s="184"/>
      <c r="M36" s="185"/>
      <c r="N36" s="184"/>
      <c r="O36" s="186"/>
      <c r="P36" s="186"/>
      <c r="Q36" s="187"/>
      <c r="R36" s="142">
        <f t="shared" si="1"/>
      </c>
    </row>
    <row r="37" spans="1:18" ht="15" customHeight="1">
      <c r="A37" s="78" t="s">
        <v>93</v>
      </c>
      <c r="B37" s="184">
        <v>4129</v>
      </c>
      <c r="C37" s="185">
        <v>29048913</v>
      </c>
      <c r="D37" s="184">
        <v>2509</v>
      </c>
      <c r="E37" s="185">
        <v>859921</v>
      </c>
      <c r="F37" s="184">
        <v>6638</v>
      </c>
      <c r="G37" s="185">
        <v>29908834</v>
      </c>
      <c r="H37" s="184">
        <v>595</v>
      </c>
      <c r="I37" s="185">
        <v>3568081</v>
      </c>
      <c r="J37" s="184">
        <v>312</v>
      </c>
      <c r="K37" s="185">
        <v>3240</v>
      </c>
      <c r="L37" s="184">
        <v>7279</v>
      </c>
      <c r="M37" s="185">
        <v>26343993</v>
      </c>
      <c r="N37" s="184">
        <v>6985</v>
      </c>
      <c r="O37" s="186">
        <v>238</v>
      </c>
      <c r="P37" s="186">
        <v>126</v>
      </c>
      <c r="Q37" s="187">
        <v>7349</v>
      </c>
      <c r="R37" s="142" t="str">
        <f t="shared" si="1"/>
        <v>本郷</v>
      </c>
    </row>
    <row r="38" spans="1:18" ht="15" customHeight="1">
      <c r="A38" s="78" t="s">
        <v>94</v>
      </c>
      <c r="B38" s="184">
        <v>6020</v>
      </c>
      <c r="C38" s="185">
        <v>50156604</v>
      </c>
      <c r="D38" s="184">
        <v>2996</v>
      </c>
      <c r="E38" s="185">
        <v>988065</v>
      </c>
      <c r="F38" s="184">
        <v>9016</v>
      </c>
      <c r="G38" s="185">
        <v>51144669</v>
      </c>
      <c r="H38" s="184">
        <v>905</v>
      </c>
      <c r="I38" s="185">
        <v>7326446</v>
      </c>
      <c r="J38" s="184">
        <v>703</v>
      </c>
      <c r="K38" s="155">
        <v>-19928</v>
      </c>
      <c r="L38" s="184">
        <v>10032</v>
      </c>
      <c r="M38" s="185">
        <v>43798295</v>
      </c>
      <c r="N38" s="184">
        <v>9508</v>
      </c>
      <c r="O38" s="186">
        <v>319</v>
      </c>
      <c r="P38" s="186">
        <v>233</v>
      </c>
      <c r="Q38" s="187">
        <v>10060</v>
      </c>
      <c r="R38" s="142" t="str">
        <f t="shared" si="1"/>
        <v>東京上野</v>
      </c>
    </row>
    <row r="39" spans="1:18" ht="15" customHeight="1">
      <c r="A39" s="78" t="s">
        <v>95</v>
      </c>
      <c r="B39" s="184">
        <v>5919</v>
      </c>
      <c r="C39" s="185">
        <v>45449052</v>
      </c>
      <c r="D39" s="184">
        <v>3466</v>
      </c>
      <c r="E39" s="185">
        <v>1045344</v>
      </c>
      <c r="F39" s="184">
        <v>9385</v>
      </c>
      <c r="G39" s="185">
        <v>46494396</v>
      </c>
      <c r="H39" s="184">
        <v>689</v>
      </c>
      <c r="I39" s="185">
        <v>3212896</v>
      </c>
      <c r="J39" s="184">
        <v>673</v>
      </c>
      <c r="K39" s="185">
        <v>44555</v>
      </c>
      <c r="L39" s="184">
        <v>10202</v>
      </c>
      <c r="M39" s="185">
        <v>43326055</v>
      </c>
      <c r="N39" s="184">
        <v>9981</v>
      </c>
      <c r="O39" s="186">
        <v>260</v>
      </c>
      <c r="P39" s="186">
        <v>107</v>
      </c>
      <c r="Q39" s="187">
        <v>10348</v>
      </c>
      <c r="R39" s="142" t="str">
        <f t="shared" si="1"/>
        <v>浅草</v>
      </c>
    </row>
    <row r="40" spans="1:18" ht="15" customHeight="1">
      <c r="A40" s="78" t="s">
        <v>96</v>
      </c>
      <c r="B40" s="184">
        <v>5273</v>
      </c>
      <c r="C40" s="185">
        <v>62148880</v>
      </c>
      <c r="D40" s="184">
        <v>2927</v>
      </c>
      <c r="E40" s="185">
        <v>938480</v>
      </c>
      <c r="F40" s="184">
        <v>8200</v>
      </c>
      <c r="G40" s="185">
        <v>63087360</v>
      </c>
      <c r="H40" s="184">
        <v>579</v>
      </c>
      <c r="I40" s="185">
        <v>4255551</v>
      </c>
      <c r="J40" s="184">
        <v>500</v>
      </c>
      <c r="K40" s="155">
        <v>-67647</v>
      </c>
      <c r="L40" s="184">
        <v>8898</v>
      </c>
      <c r="M40" s="185">
        <v>58764162</v>
      </c>
      <c r="N40" s="184">
        <v>8835</v>
      </c>
      <c r="O40" s="186">
        <v>219</v>
      </c>
      <c r="P40" s="186">
        <v>104</v>
      </c>
      <c r="Q40" s="187">
        <v>9158</v>
      </c>
      <c r="R40" s="142" t="str">
        <f t="shared" si="1"/>
        <v>本所</v>
      </c>
    </row>
    <row r="41" spans="1:18" ht="15" customHeight="1">
      <c r="A41" s="78" t="s">
        <v>97</v>
      </c>
      <c r="B41" s="184">
        <v>2197</v>
      </c>
      <c r="C41" s="185">
        <v>7400645</v>
      </c>
      <c r="D41" s="184">
        <v>1976</v>
      </c>
      <c r="E41" s="185">
        <v>586706</v>
      </c>
      <c r="F41" s="184">
        <v>4173</v>
      </c>
      <c r="G41" s="185">
        <v>7987351</v>
      </c>
      <c r="H41" s="184">
        <v>148</v>
      </c>
      <c r="I41" s="185">
        <v>346187</v>
      </c>
      <c r="J41" s="184">
        <v>215</v>
      </c>
      <c r="K41" s="185">
        <v>67542</v>
      </c>
      <c r="L41" s="184">
        <v>4362</v>
      </c>
      <c r="M41" s="185">
        <v>7708706</v>
      </c>
      <c r="N41" s="184">
        <v>4322</v>
      </c>
      <c r="O41" s="186">
        <v>80</v>
      </c>
      <c r="P41" s="186">
        <v>10</v>
      </c>
      <c r="Q41" s="187">
        <v>4412</v>
      </c>
      <c r="R41" s="142" t="str">
        <f t="shared" si="1"/>
        <v>向島</v>
      </c>
    </row>
    <row r="42" spans="1:18" ht="15" customHeight="1">
      <c r="A42" s="157"/>
      <c r="B42" s="188"/>
      <c r="C42" s="189"/>
      <c r="D42" s="188"/>
      <c r="E42" s="189"/>
      <c r="F42" s="188"/>
      <c r="G42" s="189"/>
      <c r="H42" s="188"/>
      <c r="I42" s="189"/>
      <c r="J42" s="188"/>
      <c r="K42" s="189"/>
      <c r="L42" s="188"/>
      <c r="M42" s="189"/>
      <c r="N42" s="188"/>
      <c r="O42" s="190"/>
      <c r="P42" s="190"/>
      <c r="Q42" s="191"/>
      <c r="R42" s="161">
        <f t="shared" si="1"/>
      </c>
    </row>
    <row r="43" spans="1:18" ht="15" customHeight="1">
      <c r="A43" s="79" t="s">
        <v>98</v>
      </c>
      <c r="B43" s="162">
        <v>5562</v>
      </c>
      <c r="C43" s="163">
        <v>71028139</v>
      </c>
      <c r="D43" s="162">
        <v>3207</v>
      </c>
      <c r="E43" s="163">
        <v>1012183</v>
      </c>
      <c r="F43" s="162">
        <v>8769</v>
      </c>
      <c r="G43" s="163">
        <v>72040322</v>
      </c>
      <c r="H43" s="162">
        <v>664</v>
      </c>
      <c r="I43" s="163">
        <v>18425429</v>
      </c>
      <c r="J43" s="162">
        <v>622</v>
      </c>
      <c r="K43" s="163">
        <v>117760</v>
      </c>
      <c r="L43" s="162">
        <v>9627</v>
      </c>
      <c r="M43" s="163">
        <v>53732652</v>
      </c>
      <c r="N43" s="162">
        <v>9236</v>
      </c>
      <c r="O43" s="164">
        <v>366</v>
      </c>
      <c r="P43" s="164">
        <v>127</v>
      </c>
      <c r="Q43" s="165">
        <v>9729</v>
      </c>
      <c r="R43" s="118" t="str">
        <f t="shared" si="1"/>
        <v>江東西</v>
      </c>
    </row>
    <row r="44" spans="1:18" ht="15" customHeight="1">
      <c r="A44" s="78" t="s">
        <v>99</v>
      </c>
      <c r="B44" s="184">
        <v>3620</v>
      </c>
      <c r="C44" s="185">
        <v>30862119</v>
      </c>
      <c r="D44" s="184">
        <v>2689</v>
      </c>
      <c r="E44" s="185">
        <v>799173</v>
      </c>
      <c r="F44" s="184">
        <v>6309</v>
      </c>
      <c r="G44" s="185">
        <v>31661292</v>
      </c>
      <c r="H44" s="184">
        <v>292</v>
      </c>
      <c r="I44" s="185">
        <v>2779444</v>
      </c>
      <c r="J44" s="184">
        <v>418</v>
      </c>
      <c r="K44" s="185">
        <v>26723</v>
      </c>
      <c r="L44" s="184">
        <v>6701</v>
      </c>
      <c r="M44" s="185">
        <v>28908571</v>
      </c>
      <c r="N44" s="184">
        <v>6400</v>
      </c>
      <c r="O44" s="186">
        <v>307</v>
      </c>
      <c r="P44" s="186">
        <v>62</v>
      </c>
      <c r="Q44" s="187">
        <v>6769</v>
      </c>
      <c r="R44" s="142" t="str">
        <f t="shared" si="1"/>
        <v>江東東</v>
      </c>
    </row>
    <row r="45" spans="1:18" ht="15" customHeight="1">
      <c r="A45" s="78" t="s">
        <v>100</v>
      </c>
      <c r="B45" s="184">
        <v>2474</v>
      </c>
      <c r="C45" s="185">
        <v>8518654</v>
      </c>
      <c r="D45" s="184">
        <v>2257</v>
      </c>
      <c r="E45" s="185">
        <v>664008</v>
      </c>
      <c r="F45" s="184">
        <v>4731</v>
      </c>
      <c r="G45" s="185">
        <v>9182662</v>
      </c>
      <c r="H45" s="184">
        <v>216</v>
      </c>
      <c r="I45" s="185">
        <v>1703934</v>
      </c>
      <c r="J45" s="184">
        <v>294</v>
      </c>
      <c r="K45" s="185">
        <v>94283</v>
      </c>
      <c r="L45" s="184">
        <v>5014</v>
      </c>
      <c r="M45" s="185">
        <v>7573010</v>
      </c>
      <c r="N45" s="184">
        <v>5065</v>
      </c>
      <c r="O45" s="186">
        <v>99</v>
      </c>
      <c r="P45" s="186">
        <v>38</v>
      </c>
      <c r="Q45" s="187">
        <v>5202</v>
      </c>
      <c r="R45" s="142" t="str">
        <f t="shared" si="1"/>
        <v>荏原</v>
      </c>
    </row>
    <row r="46" spans="1:18" ht="15" customHeight="1">
      <c r="A46" s="78" t="s">
        <v>101</v>
      </c>
      <c r="B46" s="184">
        <v>6828</v>
      </c>
      <c r="C46" s="185">
        <v>37319966</v>
      </c>
      <c r="D46" s="184">
        <v>5061</v>
      </c>
      <c r="E46" s="185">
        <v>2044906</v>
      </c>
      <c r="F46" s="184">
        <v>11889</v>
      </c>
      <c r="G46" s="185">
        <v>39364872</v>
      </c>
      <c r="H46" s="184">
        <v>729</v>
      </c>
      <c r="I46" s="185">
        <v>7296679</v>
      </c>
      <c r="J46" s="184">
        <v>665</v>
      </c>
      <c r="K46" s="185">
        <v>141896</v>
      </c>
      <c r="L46" s="184">
        <v>12760</v>
      </c>
      <c r="M46" s="185">
        <v>32210088</v>
      </c>
      <c r="N46" s="184">
        <v>12642</v>
      </c>
      <c r="O46" s="186">
        <v>382</v>
      </c>
      <c r="P46" s="186">
        <v>199</v>
      </c>
      <c r="Q46" s="187">
        <v>13223</v>
      </c>
      <c r="R46" s="142" t="str">
        <f t="shared" si="1"/>
        <v>目黒</v>
      </c>
    </row>
    <row r="47" spans="1:18" ht="15" customHeight="1">
      <c r="A47" s="78" t="s">
        <v>102</v>
      </c>
      <c r="B47" s="184">
        <v>4958</v>
      </c>
      <c r="C47" s="185">
        <v>25952707</v>
      </c>
      <c r="D47" s="184">
        <v>3665</v>
      </c>
      <c r="E47" s="185">
        <v>1120398</v>
      </c>
      <c r="F47" s="184">
        <v>8623</v>
      </c>
      <c r="G47" s="185">
        <v>27073105</v>
      </c>
      <c r="H47" s="184">
        <v>388</v>
      </c>
      <c r="I47" s="185">
        <v>11105270</v>
      </c>
      <c r="J47" s="184">
        <v>582</v>
      </c>
      <c r="K47" s="185">
        <v>61723</v>
      </c>
      <c r="L47" s="184">
        <v>9175</v>
      </c>
      <c r="M47" s="185">
        <v>16029558</v>
      </c>
      <c r="N47" s="184">
        <v>9008</v>
      </c>
      <c r="O47" s="186">
        <v>211</v>
      </c>
      <c r="P47" s="186">
        <v>51</v>
      </c>
      <c r="Q47" s="187">
        <v>9270</v>
      </c>
      <c r="R47" s="142" t="str">
        <f t="shared" si="1"/>
        <v>大森</v>
      </c>
    </row>
    <row r="48" spans="1:18" ht="15" customHeight="1">
      <c r="A48" s="78"/>
      <c r="B48" s="184"/>
      <c r="C48" s="185"/>
      <c r="D48" s="184"/>
      <c r="E48" s="185"/>
      <c r="F48" s="184"/>
      <c r="G48" s="185"/>
      <c r="H48" s="184"/>
      <c r="I48" s="185"/>
      <c r="J48" s="184"/>
      <c r="K48" s="185"/>
      <c r="L48" s="184"/>
      <c r="M48" s="185"/>
      <c r="N48" s="184"/>
      <c r="O48" s="186"/>
      <c r="P48" s="186"/>
      <c r="Q48" s="187"/>
      <c r="R48" s="142">
        <f t="shared" si="1"/>
      </c>
    </row>
    <row r="49" spans="1:18" ht="15" customHeight="1">
      <c r="A49" s="78" t="s">
        <v>103</v>
      </c>
      <c r="B49" s="184">
        <v>2800</v>
      </c>
      <c r="C49" s="185">
        <v>7952787</v>
      </c>
      <c r="D49" s="184">
        <v>2488</v>
      </c>
      <c r="E49" s="185">
        <v>768560</v>
      </c>
      <c r="F49" s="184">
        <v>5288</v>
      </c>
      <c r="G49" s="185">
        <v>8721347</v>
      </c>
      <c r="H49" s="184">
        <v>292</v>
      </c>
      <c r="I49" s="185">
        <v>4873048</v>
      </c>
      <c r="J49" s="184">
        <v>321</v>
      </c>
      <c r="K49" s="185">
        <v>39509</v>
      </c>
      <c r="L49" s="184">
        <v>5649</v>
      </c>
      <c r="M49" s="185">
        <v>3887809</v>
      </c>
      <c r="N49" s="184">
        <v>5638</v>
      </c>
      <c r="O49" s="186">
        <v>167</v>
      </c>
      <c r="P49" s="186">
        <v>39</v>
      </c>
      <c r="Q49" s="187">
        <v>5844</v>
      </c>
      <c r="R49" s="142" t="str">
        <f t="shared" si="1"/>
        <v>雪谷</v>
      </c>
    </row>
    <row r="50" spans="1:18" ht="15" customHeight="1">
      <c r="A50" s="78" t="s">
        <v>104</v>
      </c>
      <c r="B50" s="184">
        <v>5473</v>
      </c>
      <c r="C50" s="185">
        <v>41519765</v>
      </c>
      <c r="D50" s="184">
        <v>4452</v>
      </c>
      <c r="E50" s="185">
        <v>1350390</v>
      </c>
      <c r="F50" s="184">
        <v>9925</v>
      </c>
      <c r="G50" s="185">
        <v>42870156</v>
      </c>
      <c r="H50" s="184">
        <v>412</v>
      </c>
      <c r="I50" s="185">
        <v>48837491</v>
      </c>
      <c r="J50" s="184">
        <v>688</v>
      </c>
      <c r="K50" s="185">
        <v>23253</v>
      </c>
      <c r="L50" s="184">
        <v>10457</v>
      </c>
      <c r="M50" s="155">
        <v>-5944081</v>
      </c>
      <c r="N50" s="184">
        <v>10423</v>
      </c>
      <c r="O50" s="186">
        <v>204</v>
      </c>
      <c r="P50" s="186">
        <v>83</v>
      </c>
      <c r="Q50" s="187">
        <v>10710</v>
      </c>
      <c r="R50" s="142" t="str">
        <f t="shared" si="1"/>
        <v>蒲田</v>
      </c>
    </row>
    <row r="51" spans="1:18" ht="15" customHeight="1">
      <c r="A51" s="78" t="s">
        <v>105</v>
      </c>
      <c r="B51" s="184">
        <v>5122</v>
      </c>
      <c r="C51" s="185">
        <v>15408296</v>
      </c>
      <c r="D51" s="184">
        <v>4512</v>
      </c>
      <c r="E51" s="185">
        <v>1518890</v>
      </c>
      <c r="F51" s="184">
        <v>9634</v>
      </c>
      <c r="G51" s="185">
        <v>16927186</v>
      </c>
      <c r="H51" s="184">
        <v>510</v>
      </c>
      <c r="I51" s="185">
        <v>809601</v>
      </c>
      <c r="J51" s="184">
        <v>526</v>
      </c>
      <c r="K51" s="185">
        <v>99247</v>
      </c>
      <c r="L51" s="184">
        <v>10332</v>
      </c>
      <c r="M51" s="185">
        <v>16216832</v>
      </c>
      <c r="N51" s="184">
        <v>10491</v>
      </c>
      <c r="O51" s="186">
        <v>307</v>
      </c>
      <c r="P51" s="186">
        <v>89</v>
      </c>
      <c r="Q51" s="187">
        <v>10887</v>
      </c>
      <c r="R51" s="142" t="str">
        <f t="shared" si="1"/>
        <v>世田谷</v>
      </c>
    </row>
    <row r="52" spans="1:18" ht="15" customHeight="1">
      <c r="A52" s="78" t="s">
        <v>106</v>
      </c>
      <c r="B52" s="184">
        <v>4557</v>
      </c>
      <c r="C52" s="185">
        <v>11259178</v>
      </c>
      <c r="D52" s="184">
        <v>4341</v>
      </c>
      <c r="E52" s="185">
        <v>1510118</v>
      </c>
      <c r="F52" s="184">
        <v>8898</v>
      </c>
      <c r="G52" s="185">
        <v>12769295</v>
      </c>
      <c r="H52" s="184">
        <v>430</v>
      </c>
      <c r="I52" s="185">
        <v>452896</v>
      </c>
      <c r="J52" s="184">
        <v>590</v>
      </c>
      <c r="K52" s="185">
        <v>72051</v>
      </c>
      <c r="L52" s="184">
        <v>9516</v>
      </c>
      <c r="M52" s="185">
        <v>12388451</v>
      </c>
      <c r="N52" s="184">
        <v>9640</v>
      </c>
      <c r="O52" s="186">
        <v>255</v>
      </c>
      <c r="P52" s="186">
        <v>80</v>
      </c>
      <c r="Q52" s="187">
        <v>9975</v>
      </c>
      <c r="R52" s="142" t="str">
        <f t="shared" si="1"/>
        <v>北沢</v>
      </c>
    </row>
    <row r="53" spans="1:18" s="6" customFormat="1" ht="15" customHeight="1">
      <c r="A53" s="78" t="s">
        <v>107</v>
      </c>
      <c r="B53" s="184">
        <v>4631</v>
      </c>
      <c r="C53" s="185">
        <v>17844814</v>
      </c>
      <c r="D53" s="184">
        <v>3717</v>
      </c>
      <c r="E53" s="185">
        <v>1237111</v>
      </c>
      <c r="F53" s="184">
        <v>8348</v>
      </c>
      <c r="G53" s="185">
        <v>19081926</v>
      </c>
      <c r="H53" s="184">
        <v>520</v>
      </c>
      <c r="I53" s="185">
        <v>2185763</v>
      </c>
      <c r="J53" s="184">
        <v>531</v>
      </c>
      <c r="K53" s="185">
        <v>101834</v>
      </c>
      <c r="L53" s="184">
        <v>9047</v>
      </c>
      <c r="M53" s="185">
        <v>16997997</v>
      </c>
      <c r="N53" s="184">
        <v>9130</v>
      </c>
      <c r="O53" s="186">
        <v>242</v>
      </c>
      <c r="P53" s="186">
        <v>120</v>
      </c>
      <c r="Q53" s="187">
        <v>9492</v>
      </c>
      <c r="R53" s="142" t="str">
        <f t="shared" si="1"/>
        <v>玉川</v>
      </c>
    </row>
    <row r="54" spans="1:18" s="154" customFormat="1" ht="15" customHeight="1">
      <c r="A54" s="78"/>
      <c r="B54" s="184"/>
      <c r="C54" s="185"/>
      <c r="D54" s="184"/>
      <c r="E54" s="185"/>
      <c r="F54" s="184"/>
      <c r="G54" s="185"/>
      <c r="H54" s="184"/>
      <c r="I54" s="185"/>
      <c r="J54" s="184"/>
      <c r="K54" s="185"/>
      <c r="L54" s="184"/>
      <c r="M54" s="185"/>
      <c r="N54" s="184"/>
      <c r="O54" s="186"/>
      <c r="P54" s="186"/>
      <c r="Q54" s="187"/>
      <c r="R54" s="142">
        <f t="shared" si="1"/>
      </c>
    </row>
    <row r="55" spans="1:18" ht="15" customHeight="1">
      <c r="A55" s="78" t="s">
        <v>108</v>
      </c>
      <c r="B55" s="184">
        <v>19959</v>
      </c>
      <c r="C55" s="185">
        <v>273657948</v>
      </c>
      <c r="D55" s="184">
        <v>8713</v>
      </c>
      <c r="E55" s="185">
        <v>3755767</v>
      </c>
      <c r="F55" s="184">
        <v>28672</v>
      </c>
      <c r="G55" s="185">
        <v>277413715</v>
      </c>
      <c r="H55" s="184">
        <v>2617</v>
      </c>
      <c r="I55" s="185">
        <v>24763406</v>
      </c>
      <c r="J55" s="184">
        <v>2138</v>
      </c>
      <c r="K55" s="185">
        <v>85168</v>
      </c>
      <c r="L55" s="184">
        <v>31845</v>
      </c>
      <c r="M55" s="185">
        <v>252735477</v>
      </c>
      <c r="N55" s="184">
        <v>31858</v>
      </c>
      <c r="O55" s="186">
        <v>1300</v>
      </c>
      <c r="P55" s="186">
        <v>1056</v>
      </c>
      <c r="Q55" s="187">
        <v>34214</v>
      </c>
      <c r="R55" s="142" t="str">
        <f t="shared" si="1"/>
        <v>渋谷</v>
      </c>
    </row>
    <row r="56" spans="1:18" ht="15" customHeight="1">
      <c r="A56" s="78" t="s">
        <v>109</v>
      </c>
      <c r="B56" s="184">
        <v>5498</v>
      </c>
      <c r="C56" s="185">
        <v>28630117</v>
      </c>
      <c r="D56" s="184">
        <v>4366</v>
      </c>
      <c r="E56" s="185">
        <v>1465044</v>
      </c>
      <c r="F56" s="184">
        <v>9864</v>
      </c>
      <c r="G56" s="185">
        <v>30095162</v>
      </c>
      <c r="H56" s="184">
        <v>590</v>
      </c>
      <c r="I56" s="185">
        <v>1437022</v>
      </c>
      <c r="J56" s="184">
        <v>662</v>
      </c>
      <c r="K56" s="185">
        <v>358494</v>
      </c>
      <c r="L56" s="184">
        <v>10663</v>
      </c>
      <c r="M56" s="185">
        <v>29016634</v>
      </c>
      <c r="N56" s="184">
        <v>10917</v>
      </c>
      <c r="O56" s="186">
        <v>268</v>
      </c>
      <c r="P56" s="186">
        <v>134</v>
      </c>
      <c r="Q56" s="187">
        <v>11319</v>
      </c>
      <c r="R56" s="142" t="str">
        <f t="shared" si="1"/>
        <v>中野</v>
      </c>
    </row>
    <row r="57" spans="1:18" ht="15" customHeight="1">
      <c r="A57" s="78" t="s">
        <v>110</v>
      </c>
      <c r="B57" s="184">
        <v>4483</v>
      </c>
      <c r="C57" s="185">
        <v>19484551</v>
      </c>
      <c r="D57" s="184">
        <v>4035</v>
      </c>
      <c r="E57" s="185">
        <v>1319560</v>
      </c>
      <c r="F57" s="184">
        <v>8518</v>
      </c>
      <c r="G57" s="185">
        <v>20804111</v>
      </c>
      <c r="H57" s="184">
        <v>422</v>
      </c>
      <c r="I57" s="185">
        <v>1830503</v>
      </c>
      <c r="J57" s="184">
        <v>501</v>
      </c>
      <c r="K57" s="185">
        <v>47298</v>
      </c>
      <c r="L57" s="184">
        <v>9092</v>
      </c>
      <c r="M57" s="185">
        <v>19020906</v>
      </c>
      <c r="N57" s="184">
        <v>9240</v>
      </c>
      <c r="O57" s="186">
        <v>226</v>
      </c>
      <c r="P57" s="186">
        <v>78</v>
      </c>
      <c r="Q57" s="187">
        <v>9544</v>
      </c>
      <c r="R57" s="142" t="str">
        <f t="shared" si="1"/>
        <v>杉並</v>
      </c>
    </row>
    <row r="58" spans="1:18" ht="15" customHeight="1">
      <c r="A58" s="78" t="s">
        <v>111</v>
      </c>
      <c r="B58" s="184">
        <v>3287</v>
      </c>
      <c r="C58" s="185">
        <v>10411051</v>
      </c>
      <c r="D58" s="184">
        <v>3036</v>
      </c>
      <c r="E58" s="185">
        <v>1036242</v>
      </c>
      <c r="F58" s="184">
        <v>6323</v>
      </c>
      <c r="G58" s="185">
        <v>11447293</v>
      </c>
      <c r="H58" s="184">
        <v>390</v>
      </c>
      <c r="I58" s="185">
        <v>818141</v>
      </c>
      <c r="J58" s="184">
        <v>422</v>
      </c>
      <c r="K58" s="185">
        <v>91318</v>
      </c>
      <c r="L58" s="184">
        <v>6849</v>
      </c>
      <c r="M58" s="185">
        <v>10720470</v>
      </c>
      <c r="N58" s="184">
        <v>6919</v>
      </c>
      <c r="O58" s="186">
        <v>214</v>
      </c>
      <c r="P58" s="186">
        <v>57</v>
      </c>
      <c r="Q58" s="187">
        <v>7190</v>
      </c>
      <c r="R58" s="142" t="str">
        <f t="shared" si="1"/>
        <v>荻窪</v>
      </c>
    </row>
    <row r="59" spans="1:18" ht="15" customHeight="1">
      <c r="A59" s="78" t="s">
        <v>112</v>
      </c>
      <c r="B59" s="184">
        <v>9396</v>
      </c>
      <c r="C59" s="185">
        <v>89571340</v>
      </c>
      <c r="D59" s="184">
        <v>5644</v>
      </c>
      <c r="E59" s="185">
        <v>2107804</v>
      </c>
      <c r="F59" s="184">
        <v>15040</v>
      </c>
      <c r="G59" s="185">
        <v>91679143</v>
      </c>
      <c r="H59" s="184">
        <v>1132</v>
      </c>
      <c r="I59" s="185">
        <v>3962011</v>
      </c>
      <c r="J59" s="184">
        <v>1112</v>
      </c>
      <c r="K59" s="185">
        <v>433172</v>
      </c>
      <c r="L59" s="184">
        <v>16539</v>
      </c>
      <c r="M59" s="185">
        <v>88150303</v>
      </c>
      <c r="N59" s="184">
        <v>16096</v>
      </c>
      <c r="O59" s="186">
        <v>541</v>
      </c>
      <c r="P59" s="186">
        <v>340</v>
      </c>
      <c r="Q59" s="187">
        <v>16977</v>
      </c>
      <c r="R59" s="142" t="str">
        <f t="shared" si="1"/>
        <v>豊島</v>
      </c>
    </row>
    <row r="60" spans="1:18" ht="15" customHeight="1">
      <c r="A60" s="78"/>
      <c r="B60" s="184"/>
      <c r="C60" s="185"/>
      <c r="D60" s="184"/>
      <c r="E60" s="185"/>
      <c r="F60" s="184"/>
      <c r="G60" s="185"/>
      <c r="H60" s="184"/>
      <c r="I60" s="185"/>
      <c r="J60" s="184"/>
      <c r="K60" s="185"/>
      <c r="L60" s="184"/>
      <c r="M60" s="185"/>
      <c r="N60" s="184"/>
      <c r="O60" s="186"/>
      <c r="P60" s="186"/>
      <c r="Q60" s="187"/>
      <c r="R60" s="142">
        <f t="shared" si="1"/>
      </c>
    </row>
    <row r="61" spans="1:18" ht="15" customHeight="1">
      <c r="A61" s="78" t="s">
        <v>113</v>
      </c>
      <c r="B61" s="184">
        <v>5201</v>
      </c>
      <c r="C61" s="185">
        <v>26716594</v>
      </c>
      <c r="D61" s="184">
        <v>4079</v>
      </c>
      <c r="E61" s="185">
        <v>1247356</v>
      </c>
      <c r="F61" s="184">
        <v>9280</v>
      </c>
      <c r="G61" s="185">
        <v>27963950</v>
      </c>
      <c r="H61" s="184">
        <v>421</v>
      </c>
      <c r="I61" s="185">
        <v>2404611</v>
      </c>
      <c r="J61" s="184">
        <v>610</v>
      </c>
      <c r="K61" s="185">
        <v>176671</v>
      </c>
      <c r="L61" s="184">
        <v>9892</v>
      </c>
      <c r="M61" s="185">
        <v>25736009</v>
      </c>
      <c r="N61" s="184">
        <v>10000</v>
      </c>
      <c r="O61" s="186">
        <v>229</v>
      </c>
      <c r="P61" s="186">
        <v>78</v>
      </c>
      <c r="Q61" s="187">
        <v>10307</v>
      </c>
      <c r="R61" s="142" t="str">
        <f t="shared" si="1"/>
        <v>王子</v>
      </c>
    </row>
    <row r="62" spans="1:18" ht="15" customHeight="1">
      <c r="A62" s="78" t="s">
        <v>114</v>
      </c>
      <c r="B62" s="184">
        <v>4455</v>
      </c>
      <c r="C62" s="185">
        <v>19012706</v>
      </c>
      <c r="D62" s="184">
        <v>3456</v>
      </c>
      <c r="E62" s="185">
        <v>987494</v>
      </c>
      <c r="F62" s="184">
        <v>7911</v>
      </c>
      <c r="G62" s="185">
        <v>20000200</v>
      </c>
      <c r="H62" s="184">
        <v>326</v>
      </c>
      <c r="I62" s="185">
        <v>1680277</v>
      </c>
      <c r="J62" s="184">
        <v>560</v>
      </c>
      <c r="K62" s="185">
        <v>22333</v>
      </c>
      <c r="L62" s="184">
        <v>8365</v>
      </c>
      <c r="M62" s="185">
        <v>18342257</v>
      </c>
      <c r="N62" s="184">
        <v>8320</v>
      </c>
      <c r="O62" s="186">
        <v>155</v>
      </c>
      <c r="P62" s="186">
        <v>69</v>
      </c>
      <c r="Q62" s="187">
        <v>8544</v>
      </c>
      <c r="R62" s="142" t="str">
        <f t="shared" si="1"/>
        <v>荒川</v>
      </c>
    </row>
    <row r="63" spans="1:18" s="6" customFormat="1" ht="15" customHeight="1">
      <c r="A63" s="78" t="s">
        <v>115</v>
      </c>
      <c r="B63" s="184">
        <v>8525</v>
      </c>
      <c r="C63" s="185">
        <v>33508047</v>
      </c>
      <c r="D63" s="184">
        <v>6511</v>
      </c>
      <c r="E63" s="185">
        <v>1989742</v>
      </c>
      <c r="F63" s="184">
        <v>15036</v>
      </c>
      <c r="G63" s="185">
        <v>35497789</v>
      </c>
      <c r="H63" s="184">
        <v>609</v>
      </c>
      <c r="I63" s="185">
        <v>3228938</v>
      </c>
      <c r="J63" s="184">
        <v>958</v>
      </c>
      <c r="K63" s="185">
        <v>144882</v>
      </c>
      <c r="L63" s="184">
        <v>15842</v>
      </c>
      <c r="M63" s="185">
        <v>32413733</v>
      </c>
      <c r="N63" s="184">
        <v>15574</v>
      </c>
      <c r="O63" s="186">
        <v>346</v>
      </c>
      <c r="P63" s="186">
        <v>86</v>
      </c>
      <c r="Q63" s="187">
        <v>16006</v>
      </c>
      <c r="R63" s="142" t="str">
        <f t="shared" si="1"/>
        <v>板橋</v>
      </c>
    </row>
    <row r="64" spans="1:18" s="154" customFormat="1" ht="15" customHeight="1">
      <c r="A64" s="78" t="s">
        <v>116</v>
      </c>
      <c r="B64" s="184">
        <v>5815</v>
      </c>
      <c r="C64" s="185">
        <v>13637056</v>
      </c>
      <c r="D64" s="184">
        <v>5036</v>
      </c>
      <c r="E64" s="185">
        <v>1578107</v>
      </c>
      <c r="F64" s="184">
        <v>10851</v>
      </c>
      <c r="G64" s="185">
        <v>15215163</v>
      </c>
      <c r="H64" s="184">
        <v>433</v>
      </c>
      <c r="I64" s="185">
        <v>2205941</v>
      </c>
      <c r="J64" s="184">
        <v>663</v>
      </c>
      <c r="K64" s="185">
        <v>88615</v>
      </c>
      <c r="L64" s="184">
        <v>11484</v>
      </c>
      <c r="M64" s="185">
        <v>13097837</v>
      </c>
      <c r="N64" s="184">
        <v>11735</v>
      </c>
      <c r="O64" s="186">
        <v>280</v>
      </c>
      <c r="P64" s="186">
        <v>79</v>
      </c>
      <c r="Q64" s="187">
        <v>12094</v>
      </c>
      <c r="R64" s="142" t="str">
        <f t="shared" si="1"/>
        <v>練馬東</v>
      </c>
    </row>
    <row r="65" spans="1:18" ht="15" customHeight="1">
      <c r="A65" s="78" t="s">
        <v>117</v>
      </c>
      <c r="B65" s="184">
        <v>3416</v>
      </c>
      <c r="C65" s="185">
        <v>6489939</v>
      </c>
      <c r="D65" s="184">
        <v>3505</v>
      </c>
      <c r="E65" s="185">
        <v>1072791</v>
      </c>
      <c r="F65" s="184">
        <v>6921</v>
      </c>
      <c r="G65" s="185">
        <v>7562730</v>
      </c>
      <c r="H65" s="184">
        <v>267</v>
      </c>
      <c r="I65" s="185">
        <v>415698</v>
      </c>
      <c r="J65" s="184">
        <v>389</v>
      </c>
      <c r="K65" s="185">
        <v>61010</v>
      </c>
      <c r="L65" s="184">
        <v>7306</v>
      </c>
      <c r="M65" s="185">
        <v>7208043</v>
      </c>
      <c r="N65" s="184">
        <v>6911</v>
      </c>
      <c r="O65" s="186">
        <v>151</v>
      </c>
      <c r="P65" s="186">
        <v>32</v>
      </c>
      <c r="Q65" s="187">
        <v>7094</v>
      </c>
      <c r="R65" s="142" t="str">
        <f t="shared" si="1"/>
        <v>練馬西</v>
      </c>
    </row>
    <row r="66" spans="1:18" ht="15" customHeight="1">
      <c r="A66" s="78"/>
      <c r="B66" s="184"/>
      <c r="C66" s="185"/>
      <c r="D66" s="184"/>
      <c r="E66" s="185"/>
      <c r="F66" s="184"/>
      <c r="G66" s="185"/>
      <c r="H66" s="184"/>
      <c r="I66" s="185"/>
      <c r="J66" s="184"/>
      <c r="K66" s="185"/>
      <c r="L66" s="184"/>
      <c r="M66" s="185"/>
      <c r="N66" s="184"/>
      <c r="O66" s="186"/>
      <c r="P66" s="186"/>
      <c r="Q66" s="187"/>
      <c r="R66" s="142">
        <f t="shared" si="1"/>
      </c>
    </row>
    <row r="67" spans="1:18" ht="15" customHeight="1">
      <c r="A67" s="78" t="s">
        <v>118</v>
      </c>
      <c r="B67" s="184">
        <v>6218</v>
      </c>
      <c r="C67" s="185">
        <v>17172721</v>
      </c>
      <c r="D67" s="184">
        <v>4798</v>
      </c>
      <c r="E67" s="185">
        <v>1435671</v>
      </c>
      <c r="F67" s="184">
        <v>11016</v>
      </c>
      <c r="G67" s="185">
        <v>18608392</v>
      </c>
      <c r="H67" s="184">
        <v>429</v>
      </c>
      <c r="I67" s="185">
        <v>1800276</v>
      </c>
      <c r="J67" s="184">
        <v>670</v>
      </c>
      <c r="K67" s="185">
        <v>37123</v>
      </c>
      <c r="L67" s="184">
        <v>11631</v>
      </c>
      <c r="M67" s="185">
        <v>16845239</v>
      </c>
      <c r="N67" s="184">
        <v>11578</v>
      </c>
      <c r="O67" s="186">
        <v>254</v>
      </c>
      <c r="P67" s="186">
        <v>63</v>
      </c>
      <c r="Q67" s="187">
        <v>11895</v>
      </c>
      <c r="R67" s="142" t="str">
        <f t="shared" si="1"/>
        <v>足立</v>
      </c>
    </row>
    <row r="68" spans="1:18" ht="15" customHeight="1">
      <c r="A68" s="78" t="s">
        <v>119</v>
      </c>
      <c r="B68" s="184">
        <v>5028</v>
      </c>
      <c r="C68" s="185">
        <v>11644984</v>
      </c>
      <c r="D68" s="184">
        <v>4124</v>
      </c>
      <c r="E68" s="185">
        <v>1189754</v>
      </c>
      <c r="F68" s="184">
        <v>9152</v>
      </c>
      <c r="G68" s="185">
        <v>12834738</v>
      </c>
      <c r="H68" s="184">
        <v>287</v>
      </c>
      <c r="I68" s="185">
        <v>747465</v>
      </c>
      <c r="J68" s="184">
        <v>460</v>
      </c>
      <c r="K68" s="185">
        <v>91496</v>
      </c>
      <c r="L68" s="184">
        <v>9578</v>
      </c>
      <c r="M68" s="185">
        <v>12178768</v>
      </c>
      <c r="N68" s="184">
        <v>9849</v>
      </c>
      <c r="O68" s="186">
        <v>150</v>
      </c>
      <c r="P68" s="186">
        <v>54</v>
      </c>
      <c r="Q68" s="187">
        <v>10053</v>
      </c>
      <c r="R68" s="142" t="str">
        <f t="shared" si="1"/>
        <v>西新井</v>
      </c>
    </row>
    <row r="69" spans="1:18" ht="15" customHeight="1">
      <c r="A69" s="78" t="s">
        <v>120</v>
      </c>
      <c r="B69" s="184">
        <v>6917</v>
      </c>
      <c r="C69" s="185">
        <v>16389713</v>
      </c>
      <c r="D69" s="184">
        <v>6065</v>
      </c>
      <c r="E69" s="185">
        <v>1741159</v>
      </c>
      <c r="F69" s="184">
        <v>12982</v>
      </c>
      <c r="G69" s="185">
        <v>18130872</v>
      </c>
      <c r="H69" s="184">
        <v>517</v>
      </c>
      <c r="I69" s="185">
        <v>1227329</v>
      </c>
      <c r="J69" s="184">
        <v>951</v>
      </c>
      <c r="K69" s="155">
        <v>-117355</v>
      </c>
      <c r="L69" s="184">
        <v>13717</v>
      </c>
      <c r="M69" s="185">
        <v>16786188</v>
      </c>
      <c r="N69" s="184">
        <v>14168</v>
      </c>
      <c r="O69" s="186">
        <v>270</v>
      </c>
      <c r="P69" s="186">
        <v>74</v>
      </c>
      <c r="Q69" s="187">
        <v>14512</v>
      </c>
      <c r="R69" s="142" t="str">
        <f t="shared" si="1"/>
        <v>葛飾</v>
      </c>
    </row>
    <row r="70" spans="1:18" ht="15" customHeight="1">
      <c r="A70" s="78" t="s">
        <v>121</v>
      </c>
      <c r="B70" s="184">
        <v>7487</v>
      </c>
      <c r="C70" s="185">
        <v>17501763</v>
      </c>
      <c r="D70" s="184">
        <v>5882</v>
      </c>
      <c r="E70" s="185">
        <v>1757039</v>
      </c>
      <c r="F70" s="184">
        <v>13369</v>
      </c>
      <c r="G70" s="185">
        <v>19258802</v>
      </c>
      <c r="H70" s="184">
        <v>546</v>
      </c>
      <c r="I70" s="185">
        <v>1790873</v>
      </c>
      <c r="J70" s="184">
        <v>826</v>
      </c>
      <c r="K70" s="185">
        <v>184279</v>
      </c>
      <c r="L70" s="184">
        <v>14138</v>
      </c>
      <c r="M70" s="185">
        <v>17652208</v>
      </c>
      <c r="N70" s="184">
        <v>14246</v>
      </c>
      <c r="O70" s="186">
        <v>246</v>
      </c>
      <c r="P70" s="186">
        <v>84</v>
      </c>
      <c r="Q70" s="187">
        <v>14576</v>
      </c>
      <c r="R70" s="142" t="str">
        <f t="shared" si="1"/>
        <v>江戸川北</v>
      </c>
    </row>
    <row r="71" spans="1:18" ht="15" customHeight="1">
      <c r="A71" s="205" t="s">
        <v>122</v>
      </c>
      <c r="B71" s="220">
        <v>3420</v>
      </c>
      <c r="C71" s="221">
        <v>10301139</v>
      </c>
      <c r="D71" s="220">
        <v>2454</v>
      </c>
      <c r="E71" s="221">
        <v>794225</v>
      </c>
      <c r="F71" s="220">
        <v>5874</v>
      </c>
      <c r="G71" s="221">
        <v>11095363</v>
      </c>
      <c r="H71" s="220">
        <v>288</v>
      </c>
      <c r="I71" s="221">
        <v>1263726</v>
      </c>
      <c r="J71" s="220">
        <v>325</v>
      </c>
      <c r="K71" s="221">
        <v>88822</v>
      </c>
      <c r="L71" s="220">
        <v>6299</v>
      </c>
      <c r="M71" s="221">
        <v>9920459</v>
      </c>
      <c r="N71" s="220">
        <v>6285</v>
      </c>
      <c r="O71" s="222">
        <v>206</v>
      </c>
      <c r="P71" s="222">
        <v>41</v>
      </c>
      <c r="Q71" s="223">
        <v>6532</v>
      </c>
      <c r="R71" s="209" t="str">
        <f t="shared" si="1"/>
        <v>江戸川南</v>
      </c>
    </row>
    <row r="72" spans="1:18" ht="15" customHeight="1">
      <c r="A72" s="215" t="s">
        <v>123</v>
      </c>
      <c r="B72" s="224">
        <v>272496</v>
      </c>
      <c r="C72" s="225">
        <v>3482885137</v>
      </c>
      <c r="D72" s="224">
        <v>163128</v>
      </c>
      <c r="E72" s="225">
        <v>63268480</v>
      </c>
      <c r="F72" s="224">
        <v>435624</v>
      </c>
      <c r="G72" s="225">
        <v>3546153617</v>
      </c>
      <c r="H72" s="224">
        <v>38493</v>
      </c>
      <c r="I72" s="225">
        <v>1238787767</v>
      </c>
      <c r="J72" s="224">
        <v>30918</v>
      </c>
      <c r="K72" s="225">
        <v>66248159</v>
      </c>
      <c r="L72" s="224">
        <v>481468</v>
      </c>
      <c r="M72" s="225">
        <v>2373614007</v>
      </c>
      <c r="N72" s="224">
        <v>464799</v>
      </c>
      <c r="O72" s="226">
        <v>21377</v>
      </c>
      <c r="P72" s="226">
        <v>9772</v>
      </c>
      <c r="Q72" s="227">
        <v>495948</v>
      </c>
      <c r="R72" s="219" t="str">
        <f t="shared" si="1"/>
        <v>都区内計</v>
      </c>
    </row>
    <row r="73" spans="1:18" s="6" customFormat="1" ht="15" customHeight="1">
      <c r="A73" s="79"/>
      <c r="B73" s="162"/>
      <c r="C73" s="163"/>
      <c r="D73" s="162"/>
      <c r="E73" s="163"/>
      <c r="F73" s="162"/>
      <c r="G73" s="163"/>
      <c r="H73" s="162"/>
      <c r="I73" s="163"/>
      <c r="J73" s="162"/>
      <c r="K73" s="163"/>
      <c r="L73" s="162"/>
      <c r="M73" s="163"/>
      <c r="N73" s="162"/>
      <c r="O73" s="164"/>
      <c r="P73" s="164"/>
      <c r="Q73" s="165"/>
      <c r="R73" s="118">
        <f t="shared" si="1"/>
      </c>
    </row>
    <row r="74" spans="1:18" s="154" customFormat="1" ht="15" customHeight="1">
      <c r="A74" s="78" t="s">
        <v>124</v>
      </c>
      <c r="B74" s="184">
        <v>6159</v>
      </c>
      <c r="C74" s="185">
        <v>18975782</v>
      </c>
      <c r="D74" s="184">
        <v>5562</v>
      </c>
      <c r="E74" s="185">
        <v>1696818</v>
      </c>
      <c r="F74" s="184">
        <v>11721</v>
      </c>
      <c r="G74" s="185">
        <v>20672600</v>
      </c>
      <c r="H74" s="184">
        <v>507</v>
      </c>
      <c r="I74" s="185">
        <v>4660438</v>
      </c>
      <c r="J74" s="184">
        <v>663</v>
      </c>
      <c r="K74" s="155">
        <v>-1187</v>
      </c>
      <c r="L74" s="184">
        <v>12398</v>
      </c>
      <c r="M74" s="185">
        <v>16010975</v>
      </c>
      <c r="N74" s="184">
        <v>12464</v>
      </c>
      <c r="O74" s="186">
        <v>288</v>
      </c>
      <c r="P74" s="186">
        <v>80</v>
      </c>
      <c r="Q74" s="187">
        <v>12832</v>
      </c>
      <c r="R74" s="142" t="str">
        <f t="shared" si="1"/>
        <v>八王子</v>
      </c>
    </row>
    <row r="75" spans="1:18" ht="15" customHeight="1">
      <c r="A75" s="78" t="s">
        <v>125</v>
      </c>
      <c r="B75" s="184">
        <v>7733</v>
      </c>
      <c r="C75" s="185">
        <v>28968087</v>
      </c>
      <c r="D75" s="184">
        <v>6952</v>
      </c>
      <c r="E75" s="185">
        <v>2204142</v>
      </c>
      <c r="F75" s="184">
        <v>14685</v>
      </c>
      <c r="G75" s="185">
        <v>31172228</v>
      </c>
      <c r="H75" s="184">
        <v>555</v>
      </c>
      <c r="I75" s="185">
        <v>2611120</v>
      </c>
      <c r="J75" s="184">
        <v>882</v>
      </c>
      <c r="K75" s="185">
        <v>101593</v>
      </c>
      <c r="L75" s="184">
        <v>15508</v>
      </c>
      <c r="M75" s="185">
        <v>28662700</v>
      </c>
      <c r="N75" s="184">
        <v>15551</v>
      </c>
      <c r="O75" s="186">
        <v>369</v>
      </c>
      <c r="P75" s="186">
        <v>95</v>
      </c>
      <c r="Q75" s="187">
        <v>16015</v>
      </c>
      <c r="R75" s="142" t="str">
        <f t="shared" si="1"/>
        <v>立川</v>
      </c>
    </row>
    <row r="76" spans="1:18" ht="15" customHeight="1">
      <c r="A76" s="78" t="s">
        <v>126</v>
      </c>
      <c r="B76" s="184">
        <v>5365</v>
      </c>
      <c r="C76" s="185">
        <v>22716603</v>
      </c>
      <c r="D76" s="184">
        <v>5073</v>
      </c>
      <c r="E76" s="185">
        <v>1695891</v>
      </c>
      <c r="F76" s="184">
        <v>10438</v>
      </c>
      <c r="G76" s="185">
        <v>24412495</v>
      </c>
      <c r="H76" s="184">
        <v>498</v>
      </c>
      <c r="I76" s="185">
        <v>2784852</v>
      </c>
      <c r="J76" s="184">
        <v>606</v>
      </c>
      <c r="K76" s="185">
        <v>323</v>
      </c>
      <c r="L76" s="184">
        <v>11091</v>
      </c>
      <c r="M76" s="185">
        <v>21627966</v>
      </c>
      <c r="N76" s="184">
        <v>11089</v>
      </c>
      <c r="O76" s="186">
        <v>277</v>
      </c>
      <c r="P76" s="186">
        <v>65</v>
      </c>
      <c r="Q76" s="187">
        <v>11431</v>
      </c>
      <c r="R76" s="142" t="str">
        <f t="shared" si="1"/>
        <v>武蔵野</v>
      </c>
    </row>
    <row r="77" spans="1:18" ht="15" customHeight="1">
      <c r="A77" s="78" t="s">
        <v>127</v>
      </c>
      <c r="B77" s="184">
        <v>4774</v>
      </c>
      <c r="C77" s="185">
        <v>13662317</v>
      </c>
      <c r="D77" s="184">
        <v>4570</v>
      </c>
      <c r="E77" s="185">
        <v>1352536</v>
      </c>
      <c r="F77" s="184">
        <v>9344</v>
      </c>
      <c r="G77" s="185">
        <v>15014853</v>
      </c>
      <c r="H77" s="184">
        <v>312</v>
      </c>
      <c r="I77" s="185">
        <v>966319</v>
      </c>
      <c r="J77" s="184">
        <v>626</v>
      </c>
      <c r="K77" s="185">
        <v>102431</v>
      </c>
      <c r="L77" s="184">
        <v>9808</v>
      </c>
      <c r="M77" s="185">
        <v>14150965</v>
      </c>
      <c r="N77" s="184">
        <v>10229</v>
      </c>
      <c r="O77" s="186">
        <v>139</v>
      </c>
      <c r="P77" s="186">
        <v>39</v>
      </c>
      <c r="Q77" s="187">
        <v>10407</v>
      </c>
      <c r="R77" s="142" t="str">
        <f t="shared" si="1"/>
        <v>青梅</v>
      </c>
    </row>
    <row r="78" spans="1:18" ht="15" customHeight="1">
      <c r="A78" s="78" t="s">
        <v>128</v>
      </c>
      <c r="B78" s="184">
        <v>6118</v>
      </c>
      <c r="C78" s="185">
        <v>25106935</v>
      </c>
      <c r="D78" s="184">
        <v>5617</v>
      </c>
      <c r="E78" s="185">
        <v>1766862</v>
      </c>
      <c r="F78" s="184">
        <v>11735</v>
      </c>
      <c r="G78" s="185">
        <v>26873797</v>
      </c>
      <c r="H78" s="184">
        <v>491</v>
      </c>
      <c r="I78" s="185">
        <v>1993782</v>
      </c>
      <c r="J78" s="184">
        <v>767</v>
      </c>
      <c r="K78" s="185">
        <v>133305</v>
      </c>
      <c r="L78" s="184">
        <v>12440</v>
      </c>
      <c r="M78" s="185">
        <v>25013320</v>
      </c>
      <c r="N78" s="184">
        <v>12713</v>
      </c>
      <c r="O78" s="186">
        <v>288</v>
      </c>
      <c r="P78" s="186">
        <v>88</v>
      </c>
      <c r="Q78" s="187">
        <v>13089</v>
      </c>
      <c r="R78" s="142" t="str">
        <f t="shared" si="1"/>
        <v>武蔵府中</v>
      </c>
    </row>
    <row r="79" spans="1:18" ht="15" customHeight="1">
      <c r="A79" s="157"/>
      <c r="B79" s="188"/>
      <c r="C79" s="189"/>
      <c r="D79" s="188"/>
      <c r="E79" s="189"/>
      <c r="F79" s="188"/>
      <c r="G79" s="189"/>
      <c r="H79" s="188"/>
      <c r="I79" s="189"/>
      <c r="J79" s="188"/>
      <c r="K79" s="189"/>
      <c r="L79" s="188"/>
      <c r="M79" s="189"/>
      <c r="N79" s="188"/>
      <c r="O79" s="190"/>
      <c r="P79" s="190"/>
      <c r="Q79" s="191"/>
      <c r="R79" s="161">
        <f t="shared" si="1"/>
      </c>
    </row>
    <row r="80" spans="1:18" ht="15" customHeight="1">
      <c r="A80" s="79" t="s">
        <v>129</v>
      </c>
      <c r="B80" s="162">
        <v>4194</v>
      </c>
      <c r="C80" s="163">
        <v>9676848</v>
      </c>
      <c r="D80" s="162">
        <v>3937</v>
      </c>
      <c r="E80" s="163">
        <v>1246855</v>
      </c>
      <c r="F80" s="162">
        <v>8131</v>
      </c>
      <c r="G80" s="163">
        <v>10923703</v>
      </c>
      <c r="H80" s="162">
        <v>413</v>
      </c>
      <c r="I80" s="163">
        <v>1144103</v>
      </c>
      <c r="J80" s="162">
        <v>471</v>
      </c>
      <c r="K80" s="163">
        <v>142392</v>
      </c>
      <c r="L80" s="162">
        <v>8658</v>
      </c>
      <c r="M80" s="163">
        <v>9921992</v>
      </c>
      <c r="N80" s="162">
        <v>8967</v>
      </c>
      <c r="O80" s="164">
        <v>246</v>
      </c>
      <c r="P80" s="164">
        <v>63</v>
      </c>
      <c r="Q80" s="165">
        <v>9276</v>
      </c>
      <c r="R80" s="118" t="str">
        <f t="shared" si="1"/>
        <v>町田</v>
      </c>
    </row>
    <row r="81" spans="1:18" ht="15" customHeight="1">
      <c r="A81" s="78" t="s">
        <v>130</v>
      </c>
      <c r="B81" s="184">
        <v>3242</v>
      </c>
      <c r="C81" s="185">
        <v>15046425</v>
      </c>
      <c r="D81" s="184">
        <v>3261</v>
      </c>
      <c r="E81" s="185">
        <v>995195</v>
      </c>
      <c r="F81" s="184">
        <v>6503</v>
      </c>
      <c r="G81" s="185">
        <v>16041620</v>
      </c>
      <c r="H81" s="184">
        <v>251</v>
      </c>
      <c r="I81" s="185">
        <v>7591479</v>
      </c>
      <c r="J81" s="184">
        <v>411</v>
      </c>
      <c r="K81" s="185">
        <v>122616</v>
      </c>
      <c r="L81" s="184">
        <v>6878</v>
      </c>
      <c r="M81" s="185">
        <v>8572757</v>
      </c>
      <c r="N81" s="184">
        <v>7037</v>
      </c>
      <c r="O81" s="186">
        <v>173</v>
      </c>
      <c r="P81" s="186">
        <v>37</v>
      </c>
      <c r="Q81" s="187">
        <v>7247</v>
      </c>
      <c r="R81" s="142" t="str">
        <f t="shared" si="1"/>
        <v>日野</v>
      </c>
    </row>
    <row r="82" spans="1:18" ht="15" customHeight="1">
      <c r="A82" s="205" t="s">
        <v>131</v>
      </c>
      <c r="B82" s="220">
        <v>6675</v>
      </c>
      <c r="C82" s="221">
        <v>16763284</v>
      </c>
      <c r="D82" s="220">
        <v>6581</v>
      </c>
      <c r="E82" s="221">
        <v>1970975</v>
      </c>
      <c r="F82" s="220">
        <v>13256</v>
      </c>
      <c r="G82" s="221">
        <v>18734259</v>
      </c>
      <c r="H82" s="220">
        <v>508</v>
      </c>
      <c r="I82" s="221">
        <v>2741887</v>
      </c>
      <c r="J82" s="220">
        <v>729</v>
      </c>
      <c r="K82" s="221">
        <v>114060</v>
      </c>
      <c r="L82" s="220">
        <v>14002</v>
      </c>
      <c r="M82" s="221">
        <v>16106432</v>
      </c>
      <c r="N82" s="220">
        <v>13947</v>
      </c>
      <c r="O82" s="222">
        <v>272</v>
      </c>
      <c r="P82" s="222">
        <v>51</v>
      </c>
      <c r="Q82" s="223">
        <v>14270</v>
      </c>
      <c r="R82" s="209" t="str">
        <f t="shared" si="1"/>
        <v>東村山</v>
      </c>
    </row>
    <row r="83" spans="1:18" s="6" customFormat="1" ht="15" customHeight="1">
      <c r="A83" s="215" t="s">
        <v>132</v>
      </c>
      <c r="B83" s="224">
        <v>44260</v>
      </c>
      <c r="C83" s="225">
        <v>150916281</v>
      </c>
      <c r="D83" s="224">
        <v>41553</v>
      </c>
      <c r="E83" s="225">
        <v>12929274</v>
      </c>
      <c r="F83" s="224">
        <v>85813</v>
      </c>
      <c r="G83" s="225">
        <v>163845555</v>
      </c>
      <c r="H83" s="224">
        <v>3535</v>
      </c>
      <c r="I83" s="225">
        <v>24493980</v>
      </c>
      <c r="J83" s="224">
        <v>5155</v>
      </c>
      <c r="K83" s="225">
        <v>715533</v>
      </c>
      <c r="L83" s="224">
        <v>90783</v>
      </c>
      <c r="M83" s="225">
        <v>140067107</v>
      </c>
      <c r="N83" s="224">
        <v>91997</v>
      </c>
      <c r="O83" s="226">
        <v>2052</v>
      </c>
      <c r="P83" s="226">
        <v>518</v>
      </c>
      <c r="Q83" s="227">
        <v>94567</v>
      </c>
      <c r="R83" s="219" t="str">
        <f t="shared" si="1"/>
        <v>多摩地区計</v>
      </c>
    </row>
    <row r="84" spans="1:18" s="154" customFormat="1" ht="15" customHeight="1">
      <c r="A84" s="210"/>
      <c r="B84" s="228"/>
      <c r="C84" s="229"/>
      <c r="D84" s="228"/>
      <c r="E84" s="229"/>
      <c r="F84" s="228"/>
      <c r="G84" s="229"/>
      <c r="H84" s="228"/>
      <c r="I84" s="229"/>
      <c r="J84" s="228"/>
      <c r="K84" s="229"/>
      <c r="L84" s="228"/>
      <c r="M84" s="229"/>
      <c r="N84" s="228"/>
      <c r="O84" s="230"/>
      <c r="P84" s="230"/>
      <c r="Q84" s="231"/>
      <c r="R84" s="214">
        <f t="shared" si="1"/>
      </c>
    </row>
    <row r="85" spans="1:18" s="6" customFormat="1" ht="24" customHeight="1">
      <c r="A85" s="127" t="s">
        <v>133</v>
      </c>
      <c r="B85" s="170">
        <v>316756</v>
      </c>
      <c r="C85" s="171">
        <v>3633801415</v>
      </c>
      <c r="D85" s="170">
        <v>204681</v>
      </c>
      <c r="E85" s="171">
        <v>76197755</v>
      </c>
      <c r="F85" s="170">
        <v>521437</v>
      </c>
      <c r="G85" s="171">
        <v>3709999169</v>
      </c>
      <c r="H85" s="170">
        <v>42028</v>
      </c>
      <c r="I85" s="171">
        <v>1263281750</v>
      </c>
      <c r="J85" s="170">
        <v>36073</v>
      </c>
      <c r="K85" s="171">
        <v>66963694</v>
      </c>
      <c r="L85" s="170">
        <v>572251</v>
      </c>
      <c r="M85" s="171">
        <v>2513681113</v>
      </c>
      <c r="N85" s="170">
        <v>556796</v>
      </c>
      <c r="O85" s="172">
        <v>23429</v>
      </c>
      <c r="P85" s="172">
        <v>10290</v>
      </c>
      <c r="Q85" s="173">
        <v>590515</v>
      </c>
      <c r="R85" s="174" t="str">
        <f t="shared" si="1"/>
        <v>東京都計</v>
      </c>
    </row>
    <row r="86" spans="1:18" ht="15" customHeight="1">
      <c r="A86" s="8"/>
      <c r="B86" s="192"/>
      <c r="C86" s="193"/>
      <c r="D86" s="192"/>
      <c r="E86" s="193"/>
      <c r="F86" s="192"/>
      <c r="G86" s="193"/>
      <c r="H86" s="192"/>
      <c r="I86" s="193"/>
      <c r="J86" s="192"/>
      <c r="K86" s="193"/>
      <c r="L86" s="192"/>
      <c r="M86" s="193"/>
      <c r="N86" s="192"/>
      <c r="O86" s="194"/>
      <c r="P86" s="194"/>
      <c r="Q86" s="195"/>
      <c r="R86" s="196"/>
    </row>
    <row r="87" spans="1:18" ht="15" customHeight="1">
      <c r="A87" s="80" t="s">
        <v>134</v>
      </c>
      <c r="B87" s="179">
        <v>3878</v>
      </c>
      <c r="C87" s="180">
        <v>16064873</v>
      </c>
      <c r="D87" s="179">
        <v>2976</v>
      </c>
      <c r="E87" s="180">
        <v>966668</v>
      </c>
      <c r="F87" s="179">
        <v>6854</v>
      </c>
      <c r="G87" s="180">
        <v>17031541</v>
      </c>
      <c r="H87" s="179">
        <v>271</v>
      </c>
      <c r="I87" s="180">
        <v>2667032</v>
      </c>
      <c r="J87" s="179">
        <v>388</v>
      </c>
      <c r="K87" s="180">
        <v>75599</v>
      </c>
      <c r="L87" s="179">
        <v>7225</v>
      </c>
      <c r="M87" s="180">
        <v>14440108</v>
      </c>
      <c r="N87" s="179">
        <v>7418</v>
      </c>
      <c r="O87" s="181">
        <v>164</v>
      </c>
      <c r="P87" s="181">
        <v>35</v>
      </c>
      <c r="Q87" s="182">
        <v>7617</v>
      </c>
      <c r="R87" s="183" t="str">
        <f>IF(A87="","",A87)</f>
        <v>鶴見</v>
      </c>
    </row>
    <row r="88" spans="1:18" ht="15" customHeight="1">
      <c r="A88" s="78" t="s">
        <v>135</v>
      </c>
      <c r="B88" s="184">
        <v>7617</v>
      </c>
      <c r="C88" s="185">
        <v>66769510</v>
      </c>
      <c r="D88" s="184">
        <v>4318</v>
      </c>
      <c r="E88" s="185">
        <v>1616254</v>
      </c>
      <c r="F88" s="184">
        <v>11935</v>
      </c>
      <c r="G88" s="185">
        <v>68385764</v>
      </c>
      <c r="H88" s="184">
        <v>1507</v>
      </c>
      <c r="I88" s="185">
        <v>10493335</v>
      </c>
      <c r="J88" s="184">
        <v>883</v>
      </c>
      <c r="K88" s="185">
        <v>385544</v>
      </c>
      <c r="L88" s="184">
        <v>13691</v>
      </c>
      <c r="M88" s="185">
        <v>58277972</v>
      </c>
      <c r="N88" s="184">
        <v>13527</v>
      </c>
      <c r="O88" s="186">
        <v>574</v>
      </c>
      <c r="P88" s="186">
        <v>266</v>
      </c>
      <c r="Q88" s="187">
        <v>14367</v>
      </c>
      <c r="R88" s="142" t="str">
        <f aca="true" t="shared" si="2" ref="R88:R108">IF(A88="","",A88)</f>
        <v>横浜中</v>
      </c>
    </row>
    <row r="89" spans="1:18" ht="15" customHeight="1">
      <c r="A89" s="78" t="s">
        <v>136</v>
      </c>
      <c r="B89" s="184">
        <v>5300</v>
      </c>
      <c r="C89" s="185">
        <v>17069579</v>
      </c>
      <c r="D89" s="184">
        <v>4948</v>
      </c>
      <c r="E89" s="185">
        <v>1545192</v>
      </c>
      <c r="F89" s="184">
        <v>10248</v>
      </c>
      <c r="G89" s="185">
        <v>18614771</v>
      </c>
      <c r="H89" s="184">
        <v>389</v>
      </c>
      <c r="I89" s="185">
        <v>2037026</v>
      </c>
      <c r="J89" s="184">
        <v>637</v>
      </c>
      <c r="K89" s="185">
        <v>104797</v>
      </c>
      <c r="L89" s="184">
        <v>10790</v>
      </c>
      <c r="M89" s="185">
        <v>16682543</v>
      </c>
      <c r="N89" s="184">
        <v>11208</v>
      </c>
      <c r="O89" s="186">
        <v>229</v>
      </c>
      <c r="P89" s="186">
        <v>51</v>
      </c>
      <c r="Q89" s="187">
        <v>11488</v>
      </c>
      <c r="R89" s="142" t="str">
        <f t="shared" si="2"/>
        <v>保土ケ谷</v>
      </c>
    </row>
    <row r="90" spans="1:18" ht="15" customHeight="1">
      <c r="A90" s="78" t="s">
        <v>137</v>
      </c>
      <c r="B90" s="184">
        <v>7525</v>
      </c>
      <c r="C90" s="185">
        <v>23239167</v>
      </c>
      <c r="D90" s="184">
        <v>6678</v>
      </c>
      <c r="E90" s="185">
        <v>2086668</v>
      </c>
      <c r="F90" s="184">
        <v>14203</v>
      </c>
      <c r="G90" s="185">
        <v>25325834</v>
      </c>
      <c r="H90" s="184">
        <v>695</v>
      </c>
      <c r="I90" s="185">
        <v>1771639</v>
      </c>
      <c r="J90" s="184">
        <v>765</v>
      </c>
      <c r="K90" s="185">
        <v>135807</v>
      </c>
      <c r="L90" s="184">
        <v>15124</v>
      </c>
      <c r="M90" s="185">
        <v>23690002</v>
      </c>
      <c r="N90" s="184">
        <v>15213</v>
      </c>
      <c r="O90" s="186">
        <v>342</v>
      </c>
      <c r="P90" s="186">
        <v>76</v>
      </c>
      <c r="Q90" s="187">
        <v>15631</v>
      </c>
      <c r="R90" s="142" t="str">
        <f t="shared" si="2"/>
        <v>横浜南</v>
      </c>
    </row>
    <row r="91" spans="1:18" ht="15" customHeight="1">
      <c r="A91" s="78" t="s">
        <v>138</v>
      </c>
      <c r="B91" s="184">
        <v>7842</v>
      </c>
      <c r="C91" s="185">
        <v>48526479</v>
      </c>
      <c r="D91" s="184">
        <v>6163</v>
      </c>
      <c r="E91" s="185">
        <v>2027776</v>
      </c>
      <c r="F91" s="184">
        <v>14005</v>
      </c>
      <c r="G91" s="185">
        <v>50554255</v>
      </c>
      <c r="H91" s="184">
        <v>1016</v>
      </c>
      <c r="I91" s="185">
        <v>85678345</v>
      </c>
      <c r="J91" s="184">
        <v>883</v>
      </c>
      <c r="K91" s="185">
        <v>268953</v>
      </c>
      <c r="L91" s="184">
        <v>15242</v>
      </c>
      <c r="M91" s="155">
        <v>-34855136</v>
      </c>
      <c r="N91" s="184">
        <v>15185</v>
      </c>
      <c r="O91" s="186">
        <v>513</v>
      </c>
      <c r="P91" s="186">
        <v>177</v>
      </c>
      <c r="Q91" s="187">
        <v>15875</v>
      </c>
      <c r="R91" s="142" t="str">
        <f t="shared" si="2"/>
        <v>神奈川</v>
      </c>
    </row>
    <row r="92" spans="1:18" ht="15" customHeight="1">
      <c r="A92" s="78"/>
      <c r="B92" s="184"/>
      <c r="C92" s="185"/>
      <c r="D92" s="184"/>
      <c r="E92" s="185"/>
      <c r="F92" s="184"/>
      <c r="G92" s="185"/>
      <c r="H92" s="184"/>
      <c r="I92" s="185"/>
      <c r="J92" s="184"/>
      <c r="K92" s="185"/>
      <c r="L92" s="184"/>
      <c r="M92" s="185"/>
      <c r="N92" s="184"/>
      <c r="O92" s="186"/>
      <c r="P92" s="186"/>
      <c r="Q92" s="187"/>
      <c r="R92" s="142">
        <f t="shared" si="2"/>
      </c>
    </row>
    <row r="93" spans="1:18" ht="15" customHeight="1">
      <c r="A93" s="78" t="s">
        <v>139</v>
      </c>
      <c r="B93" s="184">
        <v>4387</v>
      </c>
      <c r="C93" s="185">
        <v>17325386</v>
      </c>
      <c r="D93" s="184">
        <v>4225</v>
      </c>
      <c r="E93" s="185">
        <v>1315728</v>
      </c>
      <c r="F93" s="184">
        <v>8612</v>
      </c>
      <c r="G93" s="185">
        <v>18641114</v>
      </c>
      <c r="H93" s="184">
        <v>344</v>
      </c>
      <c r="I93" s="185">
        <v>1282901</v>
      </c>
      <c r="J93" s="184">
        <v>581</v>
      </c>
      <c r="K93" s="185">
        <v>45225</v>
      </c>
      <c r="L93" s="184">
        <v>9137</v>
      </c>
      <c r="M93" s="185">
        <v>17403438</v>
      </c>
      <c r="N93" s="184">
        <v>9644</v>
      </c>
      <c r="O93" s="186">
        <v>251</v>
      </c>
      <c r="P93" s="186">
        <v>56</v>
      </c>
      <c r="Q93" s="187">
        <v>9951</v>
      </c>
      <c r="R93" s="142" t="str">
        <f t="shared" si="2"/>
        <v>戸塚</v>
      </c>
    </row>
    <row r="94" spans="1:18" ht="15" customHeight="1">
      <c r="A94" s="78" t="s">
        <v>140</v>
      </c>
      <c r="B94" s="184">
        <v>6925</v>
      </c>
      <c r="C94" s="185">
        <v>22274016</v>
      </c>
      <c r="D94" s="184">
        <v>6678</v>
      </c>
      <c r="E94" s="185">
        <v>2212248</v>
      </c>
      <c r="F94" s="184">
        <v>13603</v>
      </c>
      <c r="G94" s="185">
        <v>24486264</v>
      </c>
      <c r="H94" s="184">
        <v>726</v>
      </c>
      <c r="I94" s="185">
        <v>2430829</v>
      </c>
      <c r="J94" s="184">
        <v>815</v>
      </c>
      <c r="K94" s="155">
        <v>-436339</v>
      </c>
      <c r="L94" s="184">
        <v>14636</v>
      </c>
      <c r="M94" s="185">
        <v>21619096</v>
      </c>
      <c r="N94" s="184">
        <v>14944</v>
      </c>
      <c r="O94" s="186">
        <v>452</v>
      </c>
      <c r="P94" s="186">
        <v>102</v>
      </c>
      <c r="Q94" s="187">
        <v>15498</v>
      </c>
      <c r="R94" s="142" t="str">
        <f t="shared" si="2"/>
        <v>緑　</v>
      </c>
    </row>
    <row r="95" spans="1:18" ht="15" customHeight="1">
      <c r="A95" s="78" t="s">
        <v>141</v>
      </c>
      <c r="B95" s="184">
        <v>5848</v>
      </c>
      <c r="C95" s="185">
        <v>52509399</v>
      </c>
      <c r="D95" s="184">
        <v>4287</v>
      </c>
      <c r="E95" s="185">
        <v>1391240</v>
      </c>
      <c r="F95" s="184">
        <v>10135</v>
      </c>
      <c r="G95" s="185">
        <v>53900640</v>
      </c>
      <c r="H95" s="184">
        <v>418</v>
      </c>
      <c r="I95" s="185">
        <v>20713066</v>
      </c>
      <c r="J95" s="184">
        <v>796</v>
      </c>
      <c r="K95" s="185">
        <v>151845</v>
      </c>
      <c r="L95" s="184">
        <v>10763</v>
      </c>
      <c r="M95" s="185">
        <v>33339419</v>
      </c>
      <c r="N95" s="184">
        <v>10798</v>
      </c>
      <c r="O95" s="186">
        <v>214</v>
      </c>
      <c r="P95" s="186">
        <v>61</v>
      </c>
      <c r="Q95" s="187">
        <v>11073</v>
      </c>
      <c r="R95" s="142" t="str">
        <f t="shared" si="2"/>
        <v>川崎南</v>
      </c>
    </row>
    <row r="96" spans="1:18" ht="15" customHeight="1">
      <c r="A96" s="78" t="s">
        <v>142</v>
      </c>
      <c r="B96" s="184">
        <v>6817</v>
      </c>
      <c r="C96" s="185">
        <v>29342639</v>
      </c>
      <c r="D96" s="184">
        <v>6655</v>
      </c>
      <c r="E96" s="185">
        <v>2076320</v>
      </c>
      <c r="F96" s="184">
        <v>13472</v>
      </c>
      <c r="G96" s="185">
        <v>31418959</v>
      </c>
      <c r="H96" s="184">
        <v>562</v>
      </c>
      <c r="I96" s="185">
        <v>10747015</v>
      </c>
      <c r="J96" s="184">
        <v>774</v>
      </c>
      <c r="K96" s="185">
        <v>37940</v>
      </c>
      <c r="L96" s="184">
        <v>14235</v>
      </c>
      <c r="M96" s="185">
        <v>20709884</v>
      </c>
      <c r="N96" s="184">
        <v>14586</v>
      </c>
      <c r="O96" s="186">
        <v>331</v>
      </c>
      <c r="P96" s="186">
        <v>91</v>
      </c>
      <c r="Q96" s="187">
        <v>15008</v>
      </c>
      <c r="R96" s="142" t="str">
        <f t="shared" si="2"/>
        <v>川崎北</v>
      </c>
    </row>
    <row r="97" spans="1:18" ht="15" customHeight="1">
      <c r="A97" s="78" t="s">
        <v>143</v>
      </c>
      <c r="B97" s="184">
        <v>3131</v>
      </c>
      <c r="C97" s="185">
        <v>5765777</v>
      </c>
      <c r="D97" s="184">
        <v>3165</v>
      </c>
      <c r="E97" s="185">
        <v>1001403</v>
      </c>
      <c r="F97" s="184">
        <v>6296</v>
      </c>
      <c r="G97" s="185">
        <v>6767180</v>
      </c>
      <c r="H97" s="184">
        <v>313</v>
      </c>
      <c r="I97" s="185">
        <v>1935094</v>
      </c>
      <c r="J97" s="184">
        <v>347</v>
      </c>
      <c r="K97" s="185">
        <v>49770</v>
      </c>
      <c r="L97" s="184">
        <v>6724</v>
      </c>
      <c r="M97" s="185">
        <v>4881856</v>
      </c>
      <c r="N97" s="184">
        <v>6793</v>
      </c>
      <c r="O97" s="186">
        <v>169</v>
      </c>
      <c r="P97" s="186">
        <v>33</v>
      </c>
      <c r="Q97" s="187">
        <v>6995</v>
      </c>
      <c r="R97" s="142" t="str">
        <f t="shared" si="2"/>
        <v>川崎西</v>
      </c>
    </row>
    <row r="98" spans="1:18" ht="15" customHeight="1">
      <c r="A98" s="78"/>
      <c r="B98" s="184"/>
      <c r="C98" s="185"/>
      <c r="D98" s="184"/>
      <c r="E98" s="185"/>
      <c r="F98" s="184"/>
      <c r="G98" s="185"/>
      <c r="H98" s="184"/>
      <c r="I98" s="185"/>
      <c r="J98" s="184"/>
      <c r="K98" s="185"/>
      <c r="L98" s="184"/>
      <c r="M98" s="185"/>
      <c r="N98" s="184"/>
      <c r="O98" s="186"/>
      <c r="P98" s="186"/>
      <c r="Q98" s="187"/>
      <c r="R98" s="142">
        <f t="shared" si="2"/>
      </c>
    </row>
    <row r="99" spans="1:18" ht="15" customHeight="1">
      <c r="A99" s="78" t="s">
        <v>144</v>
      </c>
      <c r="B99" s="184">
        <v>4546</v>
      </c>
      <c r="C99" s="185">
        <v>14055535</v>
      </c>
      <c r="D99" s="184">
        <v>5051</v>
      </c>
      <c r="E99" s="185">
        <v>1482257</v>
      </c>
      <c r="F99" s="184">
        <v>9597</v>
      </c>
      <c r="G99" s="185">
        <v>15537792</v>
      </c>
      <c r="H99" s="184">
        <v>325</v>
      </c>
      <c r="I99" s="185">
        <v>1095752</v>
      </c>
      <c r="J99" s="184">
        <v>579</v>
      </c>
      <c r="K99" s="185">
        <v>169336</v>
      </c>
      <c r="L99" s="184">
        <v>10122</v>
      </c>
      <c r="M99" s="185">
        <v>14611376</v>
      </c>
      <c r="N99" s="184">
        <v>10154</v>
      </c>
      <c r="O99" s="186">
        <v>160</v>
      </c>
      <c r="P99" s="186">
        <v>45</v>
      </c>
      <c r="Q99" s="187">
        <v>10359</v>
      </c>
      <c r="R99" s="142" t="str">
        <f t="shared" si="2"/>
        <v>横須賀</v>
      </c>
    </row>
    <row r="100" spans="1:18" ht="15" customHeight="1">
      <c r="A100" s="78" t="s">
        <v>145</v>
      </c>
      <c r="B100" s="184">
        <v>5933</v>
      </c>
      <c r="C100" s="185">
        <v>21644393</v>
      </c>
      <c r="D100" s="184">
        <v>5920</v>
      </c>
      <c r="E100" s="185">
        <v>1736101</v>
      </c>
      <c r="F100" s="184">
        <v>11853</v>
      </c>
      <c r="G100" s="185">
        <v>23380494</v>
      </c>
      <c r="H100" s="184">
        <v>354</v>
      </c>
      <c r="I100" s="185">
        <v>1698206</v>
      </c>
      <c r="J100" s="184">
        <v>650</v>
      </c>
      <c r="K100" s="185">
        <v>90343</v>
      </c>
      <c r="L100" s="184">
        <v>12368</v>
      </c>
      <c r="M100" s="185">
        <v>21772631</v>
      </c>
      <c r="N100" s="184">
        <v>12124</v>
      </c>
      <c r="O100" s="186">
        <v>227</v>
      </c>
      <c r="P100" s="186">
        <v>52</v>
      </c>
      <c r="Q100" s="187">
        <v>12403</v>
      </c>
      <c r="R100" s="142" t="str">
        <f t="shared" si="2"/>
        <v>平塚</v>
      </c>
    </row>
    <row r="101" spans="1:18" ht="15" customHeight="1">
      <c r="A101" s="78" t="s">
        <v>146</v>
      </c>
      <c r="B101" s="184">
        <v>2909</v>
      </c>
      <c r="C101" s="185">
        <v>6086257</v>
      </c>
      <c r="D101" s="184">
        <v>3255</v>
      </c>
      <c r="E101" s="185">
        <v>988898</v>
      </c>
      <c r="F101" s="184">
        <v>6164</v>
      </c>
      <c r="G101" s="185">
        <v>7075154</v>
      </c>
      <c r="H101" s="184">
        <v>308</v>
      </c>
      <c r="I101" s="185">
        <v>437943</v>
      </c>
      <c r="J101" s="184">
        <v>375</v>
      </c>
      <c r="K101" s="185">
        <v>88941</v>
      </c>
      <c r="L101" s="184">
        <v>6605</v>
      </c>
      <c r="M101" s="185">
        <v>6726152</v>
      </c>
      <c r="N101" s="184">
        <v>6425</v>
      </c>
      <c r="O101" s="186">
        <v>181</v>
      </c>
      <c r="P101" s="186">
        <v>38</v>
      </c>
      <c r="Q101" s="187">
        <v>6644</v>
      </c>
      <c r="R101" s="142" t="str">
        <f t="shared" si="2"/>
        <v>鎌倉</v>
      </c>
    </row>
    <row r="102" spans="1:18" ht="15" customHeight="1">
      <c r="A102" s="78" t="s">
        <v>147</v>
      </c>
      <c r="B102" s="184">
        <v>6799</v>
      </c>
      <c r="C102" s="185">
        <v>19674817</v>
      </c>
      <c r="D102" s="184">
        <v>6717</v>
      </c>
      <c r="E102" s="185">
        <v>2095530</v>
      </c>
      <c r="F102" s="184">
        <v>13516</v>
      </c>
      <c r="G102" s="185">
        <v>21770347</v>
      </c>
      <c r="H102" s="184">
        <v>574</v>
      </c>
      <c r="I102" s="185">
        <v>3006098</v>
      </c>
      <c r="J102" s="184">
        <v>840</v>
      </c>
      <c r="K102" s="185">
        <v>115657</v>
      </c>
      <c r="L102" s="184">
        <v>14376</v>
      </c>
      <c r="M102" s="185">
        <v>18879906</v>
      </c>
      <c r="N102" s="184">
        <v>14544</v>
      </c>
      <c r="O102" s="186">
        <v>329</v>
      </c>
      <c r="P102" s="186">
        <v>87</v>
      </c>
      <c r="Q102" s="187">
        <v>14960</v>
      </c>
      <c r="R102" s="142" t="str">
        <f t="shared" si="2"/>
        <v>藤沢</v>
      </c>
    </row>
    <row r="103" spans="1:18" ht="15" customHeight="1">
      <c r="A103" s="78" t="s">
        <v>148</v>
      </c>
      <c r="B103" s="184">
        <v>4880</v>
      </c>
      <c r="C103" s="185">
        <v>14089148</v>
      </c>
      <c r="D103" s="184">
        <v>4260</v>
      </c>
      <c r="E103" s="185">
        <v>1243394</v>
      </c>
      <c r="F103" s="184">
        <v>9140</v>
      </c>
      <c r="G103" s="185">
        <v>15332542</v>
      </c>
      <c r="H103" s="184">
        <v>246</v>
      </c>
      <c r="I103" s="185">
        <v>703275</v>
      </c>
      <c r="J103" s="184">
        <v>456</v>
      </c>
      <c r="K103" s="185">
        <v>74484</v>
      </c>
      <c r="L103" s="184">
        <v>9497</v>
      </c>
      <c r="M103" s="185">
        <v>14703752</v>
      </c>
      <c r="N103" s="184">
        <v>9721</v>
      </c>
      <c r="O103" s="186">
        <v>159</v>
      </c>
      <c r="P103" s="186">
        <v>27</v>
      </c>
      <c r="Q103" s="187">
        <v>9907</v>
      </c>
      <c r="R103" s="142" t="str">
        <f t="shared" si="2"/>
        <v>小田原</v>
      </c>
    </row>
    <row r="104" spans="1:18" ht="15" customHeight="1">
      <c r="A104" s="78"/>
      <c r="B104" s="184"/>
      <c r="C104" s="185"/>
      <c r="D104" s="184"/>
      <c r="E104" s="185"/>
      <c r="F104" s="184"/>
      <c r="G104" s="185"/>
      <c r="H104" s="184"/>
      <c r="I104" s="185"/>
      <c r="J104" s="184"/>
      <c r="K104" s="185"/>
      <c r="L104" s="184"/>
      <c r="M104" s="185"/>
      <c r="N104" s="184"/>
      <c r="O104" s="186"/>
      <c r="P104" s="186"/>
      <c r="Q104" s="187"/>
      <c r="R104" s="142">
        <f t="shared" si="2"/>
      </c>
    </row>
    <row r="105" spans="1:18" ht="15" customHeight="1">
      <c r="A105" s="78" t="s">
        <v>149</v>
      </c>
      <c r="B105" s="184">
        <v>7726</v>
      </c>
      <c r="C105" s="185">
        <v>22232737</v>
      </c>
      <c r="D105" s="184">
        <v>6799</v>
      </c>
      <c r="E105" s="185">
        <v>2148495</v>
      </c>
      <c r="F105" s="184">
        <v>14525</v>
      </c>
      <c r="G105" s="185">
        <v>24381231</v>
      </c>
      <c r="H105" s="184">
        <v>568</v>
      </c>
      <c r="I105" s="185">
        <v>10248337</v>
      </c>
      <c r="J105" s="184">
        <v>878</v>
      </c>
      <c r="K105" s="185">
        <v>237328</v>
      </c>
      <c r="L105" s="184">
        <v>15390</v>
      </c>
      <c r="M105" s="185">
        <v>14370222</v>
      </c>
      <c r="N105" s="184">
        <v>15719</v>
      </c>
      <c r="O105" s="186">
        <v>306</v>
      </c>
      <c r="P105" s="186">
        <v>76</v>
      </c>
      <c r="Q105" s="187">
        <v>16101</v>
      </c>
      <c r="R105" s="142" t="str">
        <f t="shared" si="2"/>
        <v>相模原</v>
      </c>
    </row>
    <row r="106" spans="1:18" ht="15" customHeight="1">
      <c r="A106" s="78" t="s">
        <v>150</v>
      </c>
      <c r="B106" s="184">
        <v>3398</v>
      </c>
      <c r="C106" s="185">
        <v>13092856</v>
      </c>
      <c r="D106" s="184">
        <v>3193</v>
      </c>
      <c r="E106" s="185">
        <v>1023994</v>
      </c>
      <c r="F106" s="184">
        <v>6591</v>
      </c>
      <c r="G106" s="185">
        <v>14116850</v>
      </c>
      <c r="H106" s="184">
        <v>232</v>
      </c>
      <c r="I106" s="185">
        <v>749373</v>
      </c>
      <c r="J106" s="184">
        <v>293</v>
      </c>
      <c r="K106" s="185">
        <v>98013</v>
      </c>
      <c r="L106" s="184">
        <v>6881</v>
      </c>
      <c r="M106" s="185">
        <v>13465489</v>
      </c>
      <c r="N106" s="184">
        <v>7069</v>
      </c>
      <c r="O106" s="186">
        <v>192</v>
      </c>
      <c r="P106" s="186">
        <v>36</v>
      </c>
      <c r="Q106" s="187">
        <v>7297</v>
      </c>
      <c r="R106" s="142" t="str">
        <f t="shared" si="2"/>
        <v>厚木</v>
      </c>
    </row>
    <row r="107" spans="1:18" ht="15" customHeight="1">
      <c r="A107" s="122" t="s">
        <v>151</v>
      </c>
      <c r="B107" s="166">
        <v>5732</v>
      </c>
      <c r="C107" s="167">
        <v>17433192</v>
      </c>
      <c r="D107" s="166">
        <v>5340</v>
      </c>
      <c r="E107" s="167">
        <v>1684466</v>
      </c>
      <c r="F107" s="166">
        <v>11072</v>
      </c>
      <c r="G107" s="167">
        <v>19117658</v>
      </c>
      <c r="H107" s="166">
        <v>479</v>
      </c>
      <c r="I107" s="167">
        <v>3243887</v>
      </c>
      <c r="J107" s="166">
        <v>660</v>
      </c>
      <c r="K107" s="167">
        <v>146427</v>
      </c>
      <c r="L107" s="166">
        <v>11741</v>
      </c>
      <c r="M107" s="167">
        <v>16020198</v>
      </c>
      <c r="N107" s="166">
        <v>12131</v>
      </c>
      <c r="O107" s="168">
        <v>277</v>
      </c>
      <c r="P107" s="168">
        <v>67</v>
      </c>
      <c r="Q107" s="169">
        <v>12475</v>
      </c>
      <c r="R107" s="126" t="str">
        <f t="shared" si="2"/>
        <v>大和</v>
      </c>
    </row>
    <row r="108" spans="1:18" ht="15" customHeight="1">
      <c r="A108" s="127" t="s">
        <v>152</v>
      </c>
      <c r="B108" s="170">
        <v>101193</v>
      </c>
      <c r="C108" s="171">
        <v>427195758</v>
      </c>
      <c r="D108" s="170">
        <v>90628</v>
      </c>
      <c r="E108" s="171">
        <v>28642632</v>
      </c>
      <c r="F108" s="170">
        <v>191821</v>
      </c>
      <c r="G108" s="171">
        <v>455838389</v>
      </c>
      <c r="H108" s="170">
        <v>9327</v>
      </c>
      <c r="I108" s="171">
        <v>160939154</v>
      </c>
      <c r="J108" s="170">
        <v>11600</v>
      </c>
      <c r="K108" s="171">
        <v>1839671</v>
      </c>
      <c r="L108" s="170">
        <v>204547</v>
      </c>
      <c r="M108" s="171">
        <v>296738906</v>
      </c>
      <c r="N108" s="170">
        <v>207203</v>
      </c>
      <c r="O108" s="172">
        <v>5070</v>
      </c>
      <c r="P108" s="172">
        <v>1376</v>
      </c>
      <c r="Q108" s="173">
        <v>213649</v>
      </c>
      <c r="R108" s="174" t="str">
        <f t="shared" si="2"/>
        <v>神奈川県計</v>
      </c>
    </row>
    <row r="109" spans="1:18" ht="15" customHeight="1">
      <c r="A109" s="99"/>
      <c r="B109" s="175"/>
      <c r="C109" s="197"/>
      <c r="D109" s="175"/>
      <c r="E109" s="197"/>
      <c r="F109" s="175"/>
      <c r="G109" s="197"/>
      <c r="H109" s="175"/>
      <c r="I109" s="197"/>
      <c r="J109" s="175"/>
      <c r="K109" s="197"/>
      <c r="L109" s="175"/>
      <c r="M109" s="197"/>
      <c r="N109" s="175"/>
      <c r="O109" s="177"/>
      <c r="P109" s="177"/>
      <c r="Q109" s="176"/>
      <c r="R109" s="198"/>
    </row>
    <row r="110" spans="1:18" ht="15" customHeight="1">
      <c r="A110" s="79" t="s">
        <v>153</v>
      </c>
      <c r="B110" s="162">
        <v>7218</v>
      </c>
      <c r="C110" s="163">
        <v>20635698</v>
      </c>
      <c r="D110" s="162">
        <v>6133</v>
      </c>
      <c r="E110" s="163">
        <v>1740097</v>
      </c>
      <c r="F110" s="162">
        <v>13351</v>
      </c>
      <c r="G110" s="163">
        <v>22375795</v>
      </c>
      <c r="H110" s="162">
        <v>424</v>
      </c>
      <c r="I110" s="163">
        <v>1344102</v>
      </c>
      <c r="J110" s="162">
        <v>800</v>
      </c>
      <c r="K110" s="156">
        <v>-1132</v>
      </c>
      <c r="L110" s="162">
        <v>13916</v>
      </c>
      <c r="M110" s="163">
        <v>21030561</v>
      </c>
      <c r="N110" s="162">
        <v>14091</v>
      </c>
      <c r="O110" s="164">
        <v>247</v>
      </c>
      <c r="P110" s="164">
        <v>75</v>
      </c>
      <c r="Q110" s="165">
        <v>14413</v>
      </c>
      <c r="R110" s="118" t="str">
        <f>IF(A110="","",A110)</f>
        <v>甲府</v>
      </c>
    </row>
    <row r="111" spans="1:18" ht="15" customHeight="1">
      <c r="A111" s="78" t="s">
        <v>154</v>
      </c>
      <c r="B111" s="184">
        <v>1870</v>
      </c>
      <c r="C111" s="185">
        <v>3583040</v>
      </c>
      <c r="D111" s="184">
        <v>2128</v>
      </c>
      <c r="E111" s="185">
        <v>519932</v>
      </c>
      <c r="F111" s="184">
        <v>3998</v>
      </c>
      <c r="G111" s="185">
        <v>4102972</v>
      </c>
      <c r="H111" s="184">
        <v>89</v>
      </c>
      <c r="I111" s="185">
        <v>232277</v>
      </c>
      <c r="J111" s="184">
        <v>239</v>
      </c>
      <c r="K111" s="185">
        <v>26923</v>
      </c>
      <c r="L111" s="184">
        <v>4144</v>
      </c>
      <c r="M111" s="185">
        <v>3897617</v>
      </c>
      <c r="N111" s="184">
        <v>4072</v>
      </c>
      <c r="O111" s="186">
        <v>74</v>
      </c>
      <c r="P111" s="186">
        <v>15</v>
      </c>
      <c r="Q111" s="187">
        <v>4161</v>
      </c>
      <c r="R111" s="142" t="str">
        <f>IF(A111="","",A111)</f>
        <v>山梨</v>
      </c>
    </row>
    <row r="112" spans="1:18" ht="15" customHeight="1">
      <c r="A112" s="78" t="s">
        <v>155</v>
      </c>
      <c r="B112" s="184">
        <v>3467</v>
      </c>
      <c r="C112" s="185">
        <v>7246651</v>
      </c>
      <c r="D112" s="184">
        <v>2930</v>
      </c>
      <c r="E112" s="185">
        <v>863993</v>
      </c>
      <c r="F112" s="184">
        <v>6397</v>
      </c>
      <c r="G112" s="185">
        <v>8110643</v>
      </c>
      <c r="H112" s="184">
        <v>176</v>
      </c>
      <c r="I112" s="185">
        <v>2350363</v>
      </c>
      <c r="J112" s="184">
        <v>306</v>
      </c>
      <c r="K112" s="185">
        <v>41346</v>
      </c>
      <c r="L112" s="184">
        <v>6615</v>
      </c>
      <c r="M112" s="185">
        <v>5801626</v>
      </c>
      <c r="N112" s="184">
        <v>6652</v>
      </c>
      <c r="O112" s="186">
        <v>125</v>
      </c>
      <c r="P112" s="186">
        <v>14</v>
      </c>
      <c r="Q112" s="187">
        <v>6791</v>
      </c>
      <c r="R112" s="142" t="str">
        <f>IF(A112="","",A112)</f>
        <v>大月</v>
      </c>
    </row>
    <row r="113" spans="1:18" ht="15" customHeight="1">
      <c r="A113" s="122" t="s">
        <v>156</v>
      </c>
      <c r="B113" s="166">
        <v>765</v>
      </c>
      <c r="C113" s="167">
        <v>1599985</v>
      </c>
      <c r="D113" s="166">
        <v>912</v>
      </c>
      <c r="E113" s="167">
        <v>239126</v>
      </c>
      <c r="F113" s="166">
        <v>1677</v>
      </c>
      <c r="G113" s="167">
        <v>1839110</v>
      </c>
      <c r="H113" s="166">
        <v>29</v>
      </c>
      <c r="I113" s="167">
        <v>33474</v>
      </c>
      <c r="J113" s="166">
        <v>165</v>
      </c>
      <c r="K113" s="167">
        <v>14488</v>
      </c>
      <c r="L113" s="166">
        <v>1732</v>
      </c>
      <c r="M113" s="167">
        <v>1820125</v>
      </c>
      <c r="N113" s="166">
        <v>1728</v>
      </c>
      <c r="O113" s="168">
        <v>31</v>
      </c>
      <c r="P113" s="168">
        <v>4</v>
      </c>
      <c r="Q113" s="169">
        <v>1763</v>
      </c>
      <c r="R113" s="126" t="str">
        <f>IF(A113="","",A113)</f>
        <v>鰍沢</v>
      </c>
    </row>
    <row r="114" spans="1:18" ht="15" customHeight="1">
      <c r="A114" s="127" t="s">
        <v>157</v>
      </c>
      <c r="B114" s="170">
        <v>13320</v>
      </c>
      <c r="C114" s="171">
        <v>33065372</v>
      </c>
      <c r="D114" s="170">
        <v>12103</v>
      </c>
      <c r="E114" s="171">
        <v>3363148</v>
      </c>
      <c r="F114" s="170">
        <v>25423</v>
      </c>
      <c r="G114" s="171">
        <v>36428520</v>
      </c>
      <c r="H114" s="170">
        <v>718</v>
      </c>
      <c r="I114" s="171">
        <v>3960217</v>
      </c>
      <c r="J114" s="170">
        <v>1510</v>
      </c>
      <c r="K114" s="171">
        <v>81625</v>
      </c>
      <c r="L114" s="170">
        <v>26407</v>
      </c>
      <c r="M114" s="171">
        <v>32549928</v>
      </c>
      <c r="N114" s="170">
        <v>26543</v>
      </c>
      <c r="O114" s="172">
        <v>477</v>
      </c>
      <c r="P114" s="172">
        <v>108</v>
      </c>
      <c r="Q114" s="173">
        <v>27128</v>
      </c>
      <c r="R114" s="174" t="str">
        <f>IF(A114="","",A114)</f>
        <v>山梨県計</v>
      </c>
    </row>
    <row r="115" spans="1:18" ht="15" customHeight="1" thickBot="1">
      <c r="A115" s="8"/>
      <c r="B115" s="192"/>
      <c r="C115" s="193"/>
      <c r="D115" s="192"/>
      <c r="E115" s="193"/>
      <c r="F115" s="192"/>
      <c r="G115" s="193"/>
      <c r="H115" s="192"/>
      <c r="I115" s="193"/>
      <c r="J115" s="192"/>
      <c r="K115" s="193"/>
      <c r="L115" s="192"/>
      <c r="M115" s="193"/>
      <c r="N115" s="192"/>
      <c r="O115" s="194"/>
      <c r="P115" s="194"/>
      <c r="Q115" s="195"/>
      <c r="R115" s="196"/>
    </row>
    <row r="116" spans="1:18" ht="15" customHeight="1" thickBot="1" thickTop="1">
      <c r="A116" s="199" t="s">
        <v>159</v>
      </c>
      <c r="B116" s="200">
        <v>495190</v>
      </c>
      <c r="C116" s="201">
        <v>4297546903</v>
      </c>
      <c r="D116" s="200">
        <v>366429</v>
      </c>
      <c r="E116" s="201">
        <v>125861063</v>
      </c>
      <c r="F116" s="200">
        <v>861619</v>
      </c>
      <c r="G116" s="201">
        <v>4423407966</v>
      </c>
      <c r="H116" s="200">
        <v>57476</v>
      </c>
      <c r="I116" s="201">
        <v>1461067419</v>
      </c>
      <c r="J116" s="200">
        <v>57076</v>
      </c>
      <c r="K116" s="201">
        <v>70436607</v>
      </c>
      <c r="L116" s="200">
        <v>933812</v>
      </c>
      <c r="M116" s="201">
        <v>3032777154</v>
      </c>
      <c r="N116" s="200">
        <v>922183</v>
      </c>
      <c r="O116" s="202">
        <v>32132</v>
      </c>
      <c r="P116" s="202">
        <v>12509</v>
      </c>
      <c r="Q116" s="203">
        <v>966824</v>
      </c>
      <c r="R116" s="204" t="s">
        <v>159</v>
      </c>
    </row>
  </sheetData>
  <sheetProtection/>
  <mergeCells count="15">
    <mergeCell ref="A2:I2"/>
    <mergeCell ref="H3:I4"/>
    <mergeCell ref="B3:G3"/>
    <mergeCell ref="B4:C4"/>
    <mergeCell ref="D4:E4"/>
    <mergeCell ref="F4:G4"/>
    <mergeCell ref="A3:A5"/>
    <mergeCell ref="J3:K4"/>
    <mergeCell ref="R3:R5"/>
    <mergeCell ref="L3:M4"/>
    <mergeCell ref="N3:Q3"/>
    <mergeCell ref="Q4:Q5"/>
    <mergeCell ref="P4:P5"/>
    <mergeCell ref="N4:N5"/>
    <mergeCell ref="O4:O5"/>
  </mergeCells>
  <printOptions horizontalCentered="1"/>
  <pageMargins left="0.7874015748031497" right="0.5118110236220472" top="0.984251968503937" bottom="0.984251968503937" header="0.5118110236220472" footer="0.5118110236220472"/>
  <pageSetup horizontalDpi="600" verticalDpi="600" orientation="landscape" paperSize="9" scale="74" r:id="rId1"/>
  <headerFooter alignWithMargins="0">
    <oddFooter>&amp;R東京国税局
消費税
(H20)</oddFooter>
  </headerFooter>
  <rowBreaks count="2" manualBreakCount="2">
    <brk id="42" max="17" man="1"/>
    <brk id="7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2010-08-04T06:54:06Z</cp:lastPrinted>
  <dcterms:created xsi:type="dcterms:W3CDTF">2003-07-09T01:05:10Z</dcterms:created>
  <dcterms:modified xsi:type="dcterms:W3CDTF">2010-08-04T06:54:25Z</dcterms:modified>
  <cp:category/>
  <cp:version/>
  <cp:contentType/>
  <cp:contentStatus/>
</cp:coreProperties>
</file>