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税務署別源泉徴収税額'!$A$1:$J$118</definedName>
    <definedName name="_xlnm.Print_Area" localSheetId="1">'(2)　税務署別源泉徴収義務者数'!$A$1:$H$117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<sst xmlns="http://schemas.openxmlformats.org/spreadsheetml/2006/main" count="281" uniqueCount="139">
  <si>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</si>
  <si>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</si>
  <si>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</si>
  <si>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</si>
  <si>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</si>
  <si>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</si>
  <si>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</si>
  <si>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</si>
  <si>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</si>
  <si>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</si>
  <si>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</si>
  <si>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</si>
  <si>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</si>
  <si>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</si>
  <si>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</si>
  <si>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</si>
  <si>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</si>
  <si>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</si>
  <si>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</si>
  <si>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</si>
  <si>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</si>
  <si>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</si>
  <si>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</si>
  <si>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</si>
  <si>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</si>
  <si>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</si>
  <si>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</si>
  <si>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</si>
  <si>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</si>
  <si>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</si>
  <si>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</si>
  <si>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</si>
  <si>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</si>
  <si>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</si>
  <si>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</si>
  <si>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</si>
  <si>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</si>
  <si>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</si>
  <si>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</si>
  <si>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</si>
  <si>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</si>
  <si>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調査時点：平成21年６月30日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</si>
  <si>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</si>
  <si>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</si>
  <si>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</si>
  <si>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</si>
  <si>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</si>
  <si>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</si>
  <si>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</si>
  <si>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</si>
  <si>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</si>
  <si>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</si>
  <si>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</si>
  <si>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</si>
  <si>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</si>
  <si>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</si>
  <si>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</si>
  <si>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</si>
  <si>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</si>
  <si>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</si>
  <si>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</si>
  <si>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</si>
  <si>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</si>
  <si>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</si>
  <si>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</si>
  <si>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</si>
  <si>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</si>
  <si>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</si>
  <si>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</si>
  <si>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</si>
  <si>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</si>
  <si>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</si>
  <si>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</si>
  <si>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</si>
  <si>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</si>
  <si>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</si>
  <si>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</si>
  <si>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</si>
  <si>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</si>
  <si>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</si>
  <si>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</si>
  <si>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</si>
  <si>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</si>
  <si>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</si>
  <si>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</si>
  <si>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</si>
  <si>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</si>
  <si>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</si>
  <si>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</si>
  <si>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</si>
  <si>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</si>
  <si>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</si>
  <si>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</si>
  <si>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</si>
  <si>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</si>
  <si>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</si>
  <si>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</si>
  <si>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</si>
  <si>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</si>
  <si>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</si>
  <si>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</si>
  <si>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</si>
  <si>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</si>
  <si>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</si>
  <si>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</si>
  <si>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</si>
  <si>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</si>
  <si>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</si>
  <si>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</si>
  <si>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</si>
  <si>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</si>
  <si>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</si>
  <si>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</si>
  <si>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</si>
  <si>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</si>
  <si>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</si>
  <si>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</si>
  <si>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</si>
  <si>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</si>
  <si>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</si>
  <si>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</si>
  <si>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</si>
  <si>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</si>
  <si>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</si>
  <si>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</si>
  <si>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</si>
  <si>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</si>
  <si>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</si>
  <si>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</si>
  <si>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</si>
  <si>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</si>
  <si>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</si>
  <si>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</si>
  <si>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総　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</si>
  <si>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
等所得</t>
    </r>
  </si>
  <si>
    <t>特定口座内保管上場株式等の
譲渡所得等</t>
  </si>
  <si>
    <t>特定口座内保管上場株式等
の譲渡所得等</t>
  </si>
  <si>
    <t xml:space="preserve"> （注）　   この表は「利子所得等の課税状況」、「給与所得及び退職所得の課税状況」、「配当所得の課税状況」、「特定口座内保管上場株式等の譲渡所得等の課税</t>
  </si>
  <si>
    <t>　　  　  状況」、「報酬・料金等所得の課税状況」及び「非居住者等所得の課税状況」を税務署別に示したものである。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</si>
</sst>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>
        <color indexed="55"/>
      </top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/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/>
      <top style="hair">
        <color indexed="55"/>
      </top>
      <bottom style="hair">
        <color theme="0" tint="-0.3499799966812134"/>
      </bottom>
    </border>
    <border>
      <left style="thin"/>
      <right style="medium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/>
    </border>
    <border>
      <left style="thin">
        <color indexed="55"/>
      </left>
      <right style="thin"/>
      <top style="hair">
        <color indexed="55"/>
      </top>
      <bottom/>
    </border>
    <border>
      <left style="thin">
        <color indexed="55"/>
      </left>
      <right/>
      <top style="hair">
        <color indexed="55"/>
      </top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>
        <color indexed="55"/>
      </bottom>
    </border>
    <border>
      <left style="thin"/>
      <right style="medium"/>
      <top style="hair">
        <color theme="0" tint="-0.3499799966812134"/>
      </top>
      <bottom style="hair">
        <color theme="0" tint="-0.3499799966812134"/>
      </bottom>
    </border>
    <border>
      <left style="thin"/>
      <right style="medium"/>
      <top/>
      <bottom/>
    </border>
    <border>
      <left style="thin"/>
      <right style="medium"/>
      <top style="thin">
        <color indexed="55"/>
      </top>
      <bottom style="hair">
        <color theme="0" tint="-0.3499799966812134"/>
      </bottom>
    </border>
    <border>
      <left style="thin"/>
      <right style="medium"/>
      <top/>
      <bottom style="hair">
        <color theme="0" tint="-0.3499799966812134"/>
      </bottom>
    </border>
    <border>
      <left style="thin"/>
      <right style="medium"/>
      <top style="hair">
        <color theme="0" tint="-0.3499799966812134"/>
      </top>
      <bottom style="thin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/>
    </border>
    <border>
      <left style="thin"/>
      <right style="thin"/>
      <top style="thin">
        <color indexed="55"/>
      </top>
      <bottom style="double"/>
    </border>
    <border>
      <left/>
      <right style="thin"/>
      <top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>
        <color indexed="55"/>
      </left>
      <right style="thin"/>
      <top/>
      <bottom>
        <color indexed="63"/>
      </bottom>
    </border>
    <border>
      <left style="thin">
        <color indexed="55"/>
      </left>
      <right/>
      <top/>
      <bottom>
        <color indexed="63"/>
      </bottom>
    </border>
    <border>
      <left style="medium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/>
      <bottom/>
    </border>
    <border>
      <left style="thin"/>
      <right style="medium"/>
      <top style="hair">
        <color theme="0" tint="-0.3499799966812134"/>
      </top>
      <bottom/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 indent="1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 wrapText="1"/>
    </xf>
    <xf numFmtId="0" fontId="3" fillId="36" borderId="19" xfId="0" applyFont="1" applyFill="1" applyBorder="1" applyAlignment="1">
      <alignment horizontal="distributed" vertical="center"/>
    </xf>
    <xf numFmtId="0" fontId="3" fillId="36" borderId="20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wrapText="1"/>
    </xf>
    <xf numFmtId="0" fontId="3" fillId="35" borderId="19" xfId="0" applyFont="1" applyFill="1" applyBorder="1" applyAlignment="1">
      <alignment horizontal="distributed" vertical="center"/>
    </xf>
    <xf numFmtId="0" fontId="3" fillId="35" borderId="20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3" fillId="36" borderId="24" xfId="0" applyFont="1" applyFill="1" applyBorder="1" applyAlignment="1">
      <alignment horizontal="distributed" vertical="center"/>
    </xf>
    <xf numFmtId="0" fontId="4" fillId="36" borderId="25" xfId="0" applyFont="1" applyFill="1" applyBorder="1" applyAlignment="1">
      <alignment horizontal="distributed" vertical="center"/>
    </xf>
    <xf numFmtId="0" fontId="4" fillId="35" borderId="25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indent="1"/>
    </xf>
    <xf numFmtId="3" fontId="5" fillId="33" borderId="27" xfId="0" applyNumberFormat="1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35" borderId="28" xfId="0" applyFont="1" applyFill="1" applyBorder="1" applyAlignment="1">
      <alignment horizontal="right" vertical="center" wrapText="1"/>
    </xf>
    <xf numFmtId="0" fontId="3" fillId="36" borderId="29" xfId="0" applyFont="1" applyFill="1" applyBorder="1" applyAlignment="1">
      <alignment horizontal="distributed" vertical="center"/>
    </xf>
    <xf numFmtId="0" fontId="3" fillId="36" borderId="30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6" borderId="32" xfId="0" applyFont="1" applyFill="1" applyBorder="1" applyAlignment="1">
      <alignment horizontal="distributed" vertical="center"/>
    </xf>
    <xf numFmtId="0" fontId="5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distributed" vertical="center"/>
    </xf>
    <xf numFmtId="0" fontId="3" fillId="35" borderId="30" xfId="0" applyFont="1" applyFill="1" applyBorder="1" applyAlignment="1">
      <alignment horizontal="distributed" vertical="center"/>
    </xf>
    <xf numFmtId="0" fontId="4" fillId="35" borderId="32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wrapText="1" indent="1"/>
    </xf>
    <xf numFmtId="41" fontId="3" fillId="33" borderId="34" xfId="0" applyNumberFormat="1" applyFont="1" applyFill="1" applyBorder="1" applyAlignment="1">
      <alignment horizontal="right" vertical="center"/>
    </xf>
    <xf numFmtId="41" fontId="3" fillId="33" borderId="35" xfId="0" applyNumberFormat="1" applyFont="1" applyFill="1" applyBorder="1" applyAlignment="1">
      <alignment horizontal="right" vertical="center"/>
    </xf>
    <xf numFmtId="41" fontId="3" fillId="33" borderId="36" xfId="0" applyNumberFormat="1" applyFont="1" applyFill="1" applyBorder="1" applyAlignment="1">
      <alignment horizontal="right" vertical="center"/>
    </xf>
    <xf numFmtId="41" fontId="4" fillId="33" borderId="37" xfId="0" applyNumberFormat="1" applyFont="1" applyFill="1" applyBorder="1" applyAlignment="1">
      <alignment horizontal="right" vertical="center"/>
    </xf>
    <xf numFmtId="41" fontId="4" fillId="33" borderId="38" xfId="0" applyNumberFormat="1" applyFont="1" applyFill="1" applyBorder="1" applyAlignment="1">
      <alignment horizontal="right" vertical="center"/>
    </xf>
    <xf numFmtId="41" fontId="4" fillId="33" borderId="39" xfId="0" applyNumberFormat="1" applyFont="1" applyFill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/>
    </xf>
    <xf numFmtId="0" fontId="3" fillId="35" borderId="42" xfId="0" applyFont="1" applyFill="1" applyBorder="1" applyAlignment="1">
      <alignment horizontal="distributed" vertical="center"/>
    </xf>
    <xf numFmtId="41" fontId="3" fillId="33" borderId="43" xfId="0" applyNumberFormat="1" applyFont="1" applyFill="1" applyBorder="1" applyAlignment="1">
      <alignment horizontal="right" vertical="center"/>
    </xf>
    <xf numFmtId="41" fontId="3" fillId="33" borderId="44" xfId="0" applyNumberFormat="1" applyFont="1" applyFill="1" applyBorder="1" applyAlignment="1">
      <alignment horizontal="right" vertical="center"/>
    </xf>
    <xf numFmtId="41" fontId="3" fillId="33" borderId="45" xfId="0" applyNumberFormat="1" applyFont="1" applyFill="1" applyBorder="1" applyAlignment="1">
      <alignment horizontal="right" vertical="center"/>
    </xf>
    <xf numFmtId="0" fontId="3" fillId="35" borderId="46" xfId="0" applyFont="1" applyFill="1" applyBorder="1" applyAlignment="1">
      <alignment horizontal="distributed" vertical="center"/>
    </xf>
    <xf numFmtId="41" fontId="3" fillId="33" borderId="47" xfId="0" applyNumberFormat="1" applyFont="1" applyFill="1" applyBorder="1" applyAlignment="1">
      <alignment horizontal="right" vertical="center"/>
    </xf>
    <xf numFmtId="41" fontId="3" fillId="33" borderId="48" xfId="0" applyNumberFormat="1" applyFont="1" applyFill="1" applyBorder="1" applyAlignment="1">
      <alignment horizontal="right" vertical="center"/>
    </xf>
    <xf numFmtId="41" fontId="3" fillId="33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distributed" vertical="center"/>
    </xf>
    <xf numFmtId="41" fontId="4" fillId="33" borderId="54" xfId="0" applyNumberFormat="1" applyFont="1" applyFill="1" applyBorder="1" applyAlignment="1">
      <alignment horizontal="right" vertical="center"/>
    </xf>
    <xf numFmtId="41" fontId="4" fillId="33" borderId="55" xfId="0" applyNumberFormat="1" applyFont="1" applyFill="1" applyBorder="1" applyAlignment="1">
      <alignment horizontal="right" vertical="center"/>
    </xf>
    <xf numFmtId="41" fontId="4" fillId="33" borderId="56" xfId="0" applyNumberFormat="1" applyFont="1" applyFill="1" applyBorder="1" applyAlignment="1">
      <alignment horizontal="right" vertical="center"/>
    </xf>
    <xf numFmtId="0" fontId="4" fillId="0" borderId="5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3" fillId="34" borderId="58" xfId="48" applyNumberFormat="1" applyFont="1" applyFill="1" applyBorder="1" applyAlignment="1">
      <alignment horizontal="right" vertical="center"/>
    </xf>
    <xf numFmtId="41" fontId="3" fillId="34" borderId="35" xfId="48" applyNumberFormat="1" applyFont="1" applyFill="1" applyBorder="1" applyAlignment="1">
      <alignment horizontal="right" vertical="center"/>
    </xf>
    <xf numFmtId="0" fontId="3" fillId="36" borderId="59" xfId="0" applyFont="1" applyFill="1" applyBorder="1" applyAlignment="1">
      <alignment horizontal="distributed" vertical="center"/>
    </xf>
    <xf numFmtId="41" fontId="4" fillId="34" borderId="40" xfId="48" applyNumberFormat="1" applyFont="1" applyFill="1" applyBorder="1" applyAlignment="1">
      <alignment horizontal="right" vertical="center"/>
    </xf>
    <xf numFmtId="41" fontId="4" fillId="34" borderId="38" xfId="48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distributed" vertical="center"/>
    </xf>
    <xf numFmtId="0" fontId="3" fillId="36" borderId="61" xfId="0" applyFont="1" applyFill="1" applyBorder="1" applyAlignment="1">
      <alignment horizontal="distributed" vertical="center"/>
    </xf>
    <xf numFmtId="0" fontId="3" fillId="36" borderId="62" xfId="0" applyFont="1" applyFill="1" applyBorder="1" applyAlignment="1">
      <alignment horizontal="distributed" vertical="center"/>
    </xf>
    <xf numFmtId="0" fontId="4" fillId="36" borderId="19" xfId="0" applyFont="1" applyFill="1" applyBorder="1" applyAlignment="1">
      <alignment horizontal="distributed" vertical="center"/>
    </xf>
    <xf numFmtId="41" fontId="4" fillId="34" borderId="58" xfId="48" applyNumberFormat="1" applyFont="1" applyFill="1" applyBorder="1" applyAlignment="1">
      <alignment horizontal="right" vertical="center"/>
    </xf>
    <xf numFmtId="41" fontId="4" fillId="34" borderId="35" xfId="48" applyNumberFormat="1" applyFont="1" applyFill="1" applyBorder="1" applyAlignment="1">
      <alignment horizontal="right" vertical="center"/>
    </xf>
    <xf numFmtId="0" fontId="4" fillId="36" borderId="63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41" fontId="3" fillId="34" borderId="64" xfId="48" applyNumberFormat="1" applyFont="1" applyFill="1" applyBorder="1" applyAlignment="1">
      <alignment horizontal="right" vertical="center"/>
    </xf>
    <xf numFmtId="41" fontId="3" fillId="34" borderId="65" xfId="48" applyNumberFormat="1" applyFont="1" applyFill="1" applyBorder="1" applyAlignment="1">
      <alignment horizontal="right" vertical="center"/>
    </xf>
    <xf numFmtId="41" fontId="3" fillId="34" borderId="66" xfId="48" applyNumberFormat="1" applyFont="1" applyFill="1" applyBorder="1" applyAlignment="1">
      <alignment horizontal="right" vertical="center"/>
    </xf>
    <xf numFmtId="41" fontId="3" fillId="34" borderId="48" xfId="48" applyNumberFormat="1" applyFont="1" applyFill="1" applyBorder="1" applyAlignment="1">
      <alignment horizontal="right" vertical="center"/>
    </xf>
    <xf numFmtId="0" fontId="3" fillId="36" borderId="63" xfId="0" applyFont="1" applyFill="1" applyBorder="1" applyAlignment="1">
      <alignment horizontal="distributed" vertical="center"/>
    </xf>
    <xf numFmtId="41" fontId="4" fillId="0" borderId="67" xfId="0" applyNumberFormat="1" applyFont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/>
    </xf>
    <xf numFmtId="41" fontId="4" fillId="34" borderId="68" xfId="0" applyNumberFormat="1" applyFont="1" applyFill="1" applyBorder="1" applyAlignment="1">
      <alignment horizontal="right" vertical="center"/>
    </xf>
    <xf numFmtId="41" fontId="4" fillId="34" borderId="55" xfId="0" applyNumberFormat="1" applyFont="1" applyFill="1" applyBorder="1" applyAlignment="1">
      <alignment horizontal="right" vertical="center"/>
    </xf>
    <xf numFmtId="41" fontId="4" fillId="34" borderId="56" xfId="0" applyNumberFormat="1" applyFont="1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3" fillId="35" borderId="70" xfId="0" applyFont="1" applyFill="1" applyBorder="1" applyAlignment="1">
      <alignment horizontal="distributed" vertical="center"/>
    </xf>
    <xf numFmtId="41" fontId="3" fillId="33" borderId="71" xfId="0" applyNumberFormat="1" applyFont="1" applyFill="1" applyBorder="1" applyAlignment="1">
      <alignment horizontal="right" vertical="center"/>
    </xf>
    <xf numFmtId="41" fontId="3" fillId="33" borderId="72" xfId="0" applyNumberFormat="1" applyFont="1" applyFill="1" applyBorder="1" applyAlignment="1">
      <alignment horizontal="right" vertical="center"/>
    </xf>
    <xf numFmtId="41" fontId="3" fillId="33" borderId="73" xfId="0" applyNumberFormat="1" applyFont="1" applyFill="1" applyBorder="1" applyAlignment="1">
      <alignment horizontal="right" vertical="center"/>
    </xf>
    <xf numFmtId="0" fontId="3" fillId="35" borderId="60" xfId="0" applyFont="1" applyFill="1" applyBorder="1" applyAlignment="1">
      <alignment horizontal="distributed" vertical="center"/>
    </xf>
    <xf numFmtId="0" fontId="4" fillId="35" borderId="74" xfId="0" applyFont="1" applyFill="1" applyBorder="1" applyAlignment="1">
      <alignment horizontal="distributed" vertical="center"/>
    </xf>
    <xf numFmtId="41" fontId="4" fillId="33" borderId="75" xfId="0" applyNumberFormat="1" applyFont="1" applyFill="1" applyBorder="1" applyAlignment="1">
      <alignment horizontal="right" vertical="center"/>
    </xf>
    <xf numFmtId="41" fontId="4" fillId="33" borderId="76" xfId="0" applyNumberFormat="1" applyFont="1" applyFill="1" applyBorder="1" applyAlignment="1">
      <alignment horizontal="right" vertical="center"/>
    </xf>
    <xf numFmtId="41" fontId="4" fillId="33" borderId="77" xfId="0" applyNumberFormat="1" applyFont="1" applyFill="1" applyBorder="1" applyAlignment="1">
      <alignment horizontal="right" vertical="center"/>
    </xf>
    <xf numFmtId="0" fontId="4" fillId="35" borderId="59" xfId="0" applyFont="1" applyFill="1" applyBorder="1" applyAlignment="1">
      <alignment horizontal="distributed" vertical="center"/>
    </xf>
    <xf numFmtId="0" fontId="3" fillId="36" borderId="70" xfId="0" applyFont="1" applyFill="1" applyBorder="1" applyAlignment="1">
      <alignment horizontal="distributed" vertical="center"/>
    </xf>
    <xf numFmtId="41" fontId="3" fillId="34" borderId="78" xfId="48" applyNumberFormat="1" applyFont="1" applyFill="1" applyBorder="1" applyAlignment="1">
      <alignment horizontal="right" vertical="center"/>
    </xf>
    <xf numFmtId="41" fontId="3" fillId="34" borderId="72" xfId="48" applyNumberFormat="1" applyFont="1" applyFill="1" applyBorder="1" applyAlignment="1">
      <alignment horizontal="right" vertical="center"/>
    </xf>
    <xf numFmtId="0" fontId="3" fillId="36" borderId="79" xfId="0" applyFont="1" applyFill="1" applyBorder="1" applyAlignment="1">
      <alignment horizontal="distributed" vertical="center"/>
    </xf>
    <xf numFmtId="0" fontId="4" fillId="36" borderId="74" xfId="0" applyFont="1" applyFill="1" applyBorder="1" applyAlignment="1">
      <alignment horizontal="distributed" vertical="center"/>
    </xf>
    <xf numFmtId="41" fontId="4" fillId="34" borderId="80" xfId="48" applyNumberFormat="1" applyFont="1" applyFill="1" applyBorder="1" applyAlignment="1">
      <alignment horizontal="right" vertical="center"/>
    </xf>
    <xf numFmtId="41" fontId="4" fillId="34" borderId="76" xfId="48" applyNumberFormat="1" applyFont="1" applyFill="1" applyBorder="1" applyAlignment="1">
      <alignment horizontal="right" vertical="center"/>
    </xf>
    <xf numFmtId="0" fontId="4" fillId="36" borderId="59" xfId="0" applyFont="1" applyFill="1" applyBorder="1" applyAlignment="1">
      <alignment horizontal="distributed" vertical="center"/>
    </xf>
    <xf numFmtId="0" fontId="4" fillId="36" borderId="81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 wrapText="1"/>
    </xf>
    <xf numFmtId="0" fontId="3" fillId="0" borderId="8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71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selection activeCell="K1" sqref="K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3" t="s">
        <v>28</v>
      </c>
      <c r="C4" s="24" t="s">
        <v>25</v>
      </c>
      <c r="D4" s="59" t="s">
        <v>135</v>
      </c>
      <c r="E4" s="60" t="s">
        <v>26</v>
      </c>
      <c r="F4" s="60" t="s">
        <v>9</v>
      </c>
      <c r="G4" s="61" t="s">
        <v>134</v>
      </c>
      <c r="H4" s="25" t="s">
        <v>40</v>
      </c>
      <c r="I4" s="45" t="s">
        <v>0</v>
      </c>
      <c r="J4" s="58" t="s">
        <v>35</v>
      </c>
    </row>
    <row r="5" spans="1:10" ht="11.25">
      <c r="A5" s="30"/>
      <c r="B5" s="26" t="s">
        <v>2</v>
      </c>
      <c r="C5" s="27" t="s">
        <v>2</v>
      </c>
      <c r="D5" s="27" t="s">
        <v>2</v>
      </c>
      <c r="E5" s="27" t="s">
        <v>2</v>
      </c>
      <c r="F5" s="27" t="s">
        <v>2</v>
      </c>
      <c r="G5" s="27" t="s">
        <v>2</v>
      </c>
      <c r="H5" s="27" t="s">
        <v>2</v>
      </c>
      <c r="I5" s="46" t="s">
        <v>2</v>
      </c>
      <c r="J5" s="54"/>
    </row>
    <row r="6" spans="1:10" ht="11.25" customHeight="1">
      <c r="A6" s="37" t="s">
        <v>43</v>
      </c>
      <c r="B6" s="62">
        <v>2653009</v>
      </c>
      <c r="C6" s="63">
        <v>2047697</v>
      </c>
      <c r="D6" s="63">
        <v>384968</v>
      </c>
      <c r="E6" s="63">
        <v>54461299</v>
      </c>
      <c r="F6" s="63">
        <v>1507336</v>
      </c>
      <c r="G6" s="63">
        <v>8624634</v>
      </c>
      <c r="H6" s="63">
        <v>200523</v>
      </c>
      <c r="I6" s="64">
        <v>69879465</v>
      </c>
      <c r="J6" s="55" t="str">
        <f>IF(A6="","",A6)</f>
        <v>千葉東</v>
      </c>
    </row>
    <row r="7" spans="1:10" ht="11.25" customHeight="1">
      <c r="A7" s="37" t="s">
        <v>44</v>
      </c>
      <c r="B7" s="62">
        <v>590515</v>
      </c>
      <c r="C7" s="63">
        <v>569177</v>
      </c>
      <c r="D7" s="63">
        <v>17227</v>
      </c>
      <c r="E7" s="63">
        <v>16629668</v>
      </c>
      <c r="F7" s="63">
        <v>549602</v>
      </c>
      <c r="G7" s="63">
        <v>624038</v>
      </c>
      <c r="H7" s="63">
        <v>306776</v>
      </c>
      <c r="I7" s="64">
        <v>19287003</v>
      </c>
      <c r="J7" s="55" t="str">
        <f aca="true" t="shared" si="0" ref="J7:J70">IF(A7="","",A7)</f>
        <v>千葉南</v>
      </c>
    </row>
    <row r="8" spans="1:10" ht="11.25" customHeight="1">
      <c r="A8" s="37" t="s">
        <v>45</v>
      </c>
      <c r="B8" s="62">
        <v>976378</v>
      </c>
      <c r="C8" s="63">
        <v>3704484</v>
      </c>
      <c r="D8" s="63">
        <v>22147</v>
      </c>
      <c r="E8" s="63">
        <v>27359126</v>
      </c>
      <c r="F8" s="63">
        <v>436186</v>
      </c>
      <c r="G8" s="63">
        <v>1596425</v>
      </c>
      <c r="H8" s="63">
        <v>776668</v>
      </c>
      <c r="I8" s="64">
        <v>34871415</v>
      </c>
      <c r="J8" s="55" t="str">
        <f t="shared" si="0"/>
        <v>千葉西</v>
      </c>
    </row>
    <row r="9" spans="1:10" ht="11.25" customHeight="1">
      <c r="A9" s="37" t="s">
        <v>46</v>
      </c>
      <c r="B9" s="62">
        <v>439191</v>
      </c>
      <c r="C9" s="63">
        <v>313569</v>
      </c>
      <c r="D9" s="63">
        <v>29352</v>
      </c>
      <c r="E9" s="63">
        <v>7014923</v>
      </c>
      <c r="F9" s="63">
        <v>69201</v>
      </c>
      <c r="G9" s="63">
        <v>204550</v>
      </c>
      <c r="H9" s="63">
        <v>6207</v>
      </c>
      <c r="I9" s="64">
        <v>8076994</v>
      </c>
      <c r="J9" s="55" t="str">
        <f t="shared" si="0"/>
        <v>銚子</v>
      </c>
    </row>
    <row r="10" spans="1:10" ht="11.25" customHeight="1">
      <c r="A10" s="37" t="s">
        <v>47</v>
      </c>
      <c r="B10" s="62">
        <v>1018480</v>
      </c>
      <c r="C10" s="63">
        <v>2942607</v>
      </c>
      <c r="D10" s="63">
        <v>68032</v>
      </c>
      <c r="E10" s="63">
        <v>23081255</v>
      </c>
      <c r="F10" s="63">
        <v>321573</v>
      </c>
      <c r="G10" s="63">
        <v>1144268</v>
      </c>
      <c r="H10" s="63">
        <v>198354</v>
      </c>
      <c r="I10" s="64">
        <v>28774569</v>
      </c>
      <c r="J10" s="55" t="str">
        <f t="shared" si="0"/>
        <v>市川</v>
      </c>
    </row>
    <row r="11" spans="1:10" ht="11.25" customHeight="1">
      <c r="A11" s="37"/>
      <c r="B11" s="62"/>
      <c r="C11" s="63"/>
      <c r="D11" s="63"/>
      <c r="E11" s="63"/>
      <c r="F11" s="63"/>
      <c r="G11" s="63"/>
      <c r="H11" s="63"/>
      <c r="I11" s="64"/>
      <c r="J11" s="55">
        <f t="shared" si="0"/>
      </c>
    </row>
    <row r="12" spans="1:10" ht="11.25" customHeight="1">
      <c r="A12" s="37" t="s">
        <v>48</v>
      </c>
      <c r="B12" s="62">
        <v>1219102</v>
      </c>
      <c r="C12" s="63">
        <v>1693993</v>
      </c>
      <c r="D12" s="63">
        <v>184770</v>
      </c>
      <c r="E12" s="63">
        <v>18940051</v>
      </c>
      <c r="F12" s="63">
        <v>538437</v>
      </c>
      <c r="G12" s="63">
        <v>1190131</v>
      </c>
      <c r="H12" s="63">
        <v>151735</v>
      </c>
      <c r="I12" s="64">
        <v>23918218</v>
      </c>
      <c r="J12" s="55" t="str">
        <f t="shared" si="0"/>
        <v>船橋</v>
      </c>
    </row>
    <row r="13" spans="1:10" ht="11.25" customHeight="1">
      <c r="A13" s="37" t="s">
        <v>49</v>
      </c>
      <c r="B13" s="62">
        <v>259617</v>
      </c>
      <c r="C13" s="63">
        <v>18171</v>
      </c>
      <c r="D13" s="63">
        <v>55729</v>
      </c>
      <c r="E13" s="63">
        <v>4735463</v>
      </c>
      <c r="F13" s="63">
        <v>75739</v>
      </c>
      <c r="G13" s="63">
        <v>199981</v>
      </c>
      <c r="H13" s="63">
        <v>1591</v>
      </c>
      <c r="I13" s="64">
        <v>5346291</v>
      </c>
      <c r="J13" s="55" t="str">
        <f t="shared" si="0"/>
        <v>館山</v>
      </c>
    </row>
    <row r="14" spans="1:10" s="5" customFormat="1" ht="11.25" customHeight="1">
      <c r="A14" s="37" t="s">
        <v>50</v>
      </c>
      <c r="B14" s="62">
        <v>543275</v>
      </c>
      <c r="C14" s="63">
        <v>314454</v>
      </c>
      <c r="D14" s="63">
        <v>26543</v>
      </c>
      <c r="E14" s="63">
        <v>14363263</v>
      </c>
      <c r="F14" s="63">
        <v>348816</v>
      </c>
      <c r="G14" s="63">
        <v>358976</v>
      </c>
      <c r="H14" s="63">
        <v>4217</v>
      </c>
      <c r="I14" s="64">
        <v>15959543</v>
      </c>
      <c r="J14" s="55" t="str">
        <f t="shared" si="0"/>
        <v>木更津</v>
      </c>
    </row>
    <row r="15" spans="1:10" ht="11.25" customHeight="1">
      <c r="A15" s="37" t="s">
        <v>51</v>
      </c>
      <c r="B15" s="62">
        <v>1197884</v>
      </c>
      <c r="C15" s="63">
        <v>1861956</v>
      </c>
      <c r="D15" s="63">
        <v>132479</v>
      </c>
      <c r="E15" s="63">
        <v>19773587</v>
      </c>
      <c r="F15" s="63">
        <v>696801</v>
      </c>
      <c r="G15" s="63">
        <v>1156815</v>
      </c>
      <c r="H15" s="63">
        <v>165815</v>
      </c>
      <c r="I15" s="64">
        <v>24985336</v>
      </c>
      <c r="J15" s="55" t="str">
        <f t="shared" si="0"/>
        <v>松戸</v>
      </c>
    </row>
    <row r="16" spans="1:10" ht="11.25" customHeight="1">
      <c r="A16" s="37" t="s">
        <v>52</v>
      </c>
      <c r="B16" s="62">
        <v>202382</v>
      </c>
      <c r="C16" s="63">
        <v>163280</v>
      </c>
      <c r="D16" s="63">
        <v>13136</v>
      </c>
      <c r="E16" s="63">
        <v>3678859</v>
      </c>
      <c r="F16" s="63">
        <v>29969</v>
      </c>
      <c r="G16" s="63">
        <v>95718</v>
      </c>
      <c r="H16" s="63">
        <v>14341</v>
      </c>
      <c r="I16" s="64">
        <v>4197686</v>
      </c>
      <c r="J16" s="55" t="str">
        <f t="shared" si="0"/>
        <v>佐原</v>
      </c>
    </row>
    <row r="17" spans="1:10" ht="11.25" customHeight="1">
      <c r="A17" s="37"/>
      <c r="B17" s="62"/>
      <c r="C17" s="63"/>
      <c r="D17" s="63"/>
      <c r="E17" s="63"/>
      <c r="F17" s="63"/>
      <c r="G17" s="63"/>
      <c r="H17" s="63"/>
      <c r="I17" s="64"/>
      <c r="J17" s="55">
        <f t="shared" si="0"/>
      </c>
    </row>
    <row r="18" spans="1:10" ht="11.25" customHeight="1">
      <c r="A18" s="37" t="s">
        <v>53</v>
      </c>
      <c r="B18" s="62">
        <v>411341</v>
      </c>
      <c r="C18" s="63">
        <v>385087</v>
      </c>
      <c r="D18" s="63">
        <v>21150</v>
      </c>
      <c r="E18" s="63">
        <v>7883264</v>
      </c>
      <c r="F18" s="63">
        <v>160269</v>
      </c>
      <c r="G18" s="63">
        <v>327615</v>
      </c>
      <c r="H18" s="63">
        <v>131243</v>
      </c>
      <c r="I18" s="64">
        <v>9319968</v>
      </c>
      <c r="J18" s="55" t="str">
        <f t="shared" si="0"/>
        <v>茂原</v>
      </c>
    </row>
    <row r="19" spans="1:10" ht="11.25" customHeight="1">
      <c r="A19" s="37" t="s">
        <v>54</v>
      </c>
      <c r="B19" s="62">
        <v>871413</v>
      </c>
      <c r="C19" s="63">
        <v>520838</v>
      </c>
      <c r="D19" s="63">
        <v>62410</v>
      </c>
      <c r="E19" s="63">
        <v>24357316</v>
      </c>
      <c r="F19" s="63">
        <v>717327</v>
      </c>
      <c r="G19" s="63">
        <v>801971</v>
      </c>
      <c r="H19" s="63">
        <v>310816</v>
      </c>
      <c r="I19" s="64">
        <v>27642091</v>
      </c>
      <c r="J19" s="55" t="str">
        <f t="shared" si="0"/>
        <v>成田</v>
      </c>
    </row>
    <row r="20" spans="1:10" ht="11.25" customHeight="1">
      <c r="A20" s="37" t="s">
        <v>55</v>
      </c>
      <c r="B20" s="62">
        <v>243541</v>
      </c>
      <c r="C20" s="63">
        <v>118316</v>
      </c>
      <c r="D20" s="63">
        <v>8549</v>
      </c>
      <c r="E20" s="63">
        <v>5803855</v>
      </c>
      <c r="F20" s="63">
        <v>70176</v>
      </c>
      <c r="G20" s="63">
        <v>221279</v>
      </c>
      <c r="H20" s="63">
        <v>4755</v>
      </c>
      <c r="I20" s="64">
        <v>6470471</v>
      </c>
      <c r="J20" s="55" t="str">
        <f t="shared" si="0"/>
        <v>東金</v>
      </c>
    </row>
    <row r="21" spans="1:10" ht="11.25" customHeight="1">
      <c r="A21" s="37" t="s">
        <v>56</v>
      </c>
      <c r="B21" s="62">
        <v>1284477</v>
      </c>
      <c r="C21" s="63">
        <v>1132956</v>
      </c>
      <c r="D21" s="63">
        <v>286373</v>
      </c>
      <c r="E21" s="63">
        <v>20285321</v>
      </c>
      <c r="F21" s="63">
        <v>410401</v>
      </c>
      <c r="G21" s="63">
        <v>1402814</v>
      </c>
      <c r="H21" s="63">
        <v>367764</v>
      </c>
      <c r="I21" s="64">
        <v>25170107</v>
      </c>
      <c r="J21" s="55" t="str">
        <f t="shared" si="0"/>
        <v>柏</v>
      </c>
    </row>
    <row r="22" spans="1:10" ht="11.25" customHeight="1">
      <c r="A22" s="42" t="s">
        <v>57</v>
      </c>
      <c r="B22" s="65">
        <v>11910605</v>
      </c>
      <c r="C22" s="66">
        <v>15786585</v>
      </c>
      <c r="D22" s="66">
        <v>1312865</v>
      </c>
      <c r="E22" s="66">
        <v>248367250</v>
      </c>
      <c r="F22" s="66">
        <v>5931835</v>
      </c>
      <c r="G22" s="66">
        <v>17949215</v>
      </c>
      <c r="H22" s="66">
        <v>2640804</v>
      </c>
      <c r="I22" s="67">
        <v>303899159</v>
      </c>
      <c r="J22" s="57" t="str">
        <f t="shared" si="0"/>
        <v>千葉県計</v>
      </c>
    </row>
    <row r="23" spans="1:10" ht="11.25" customHeight="1">
      <c r="A23" s="44"/>
      <c r="B23" s="68"/>
      <c r="C23" s="69"/>
      <c r="D23" s="69"/>
      <c r="E23" s="69"/>
      <c r="F23" s="69"/>
      <c r="G23" s="69"/>
      <c r="H23" s="69"/>
      <c r="I23" s="70"/>
      <c r="J23" s="71"/>
    </row>
    <row r="24" spans="1:10" s="5" customFormat="1" ht="11.25" customHeight="1">
      <c r="A24" s="37" t="s">
        <v>58</v>
      </c>
      <c r="B24" s="62">
        <v>153366613</v>
      </c>
      <c r="C24" s="63">
        <v>492588755</v>
      </c>
      <c r="D24" s="63">
        <v>3777916</v>
      </c>
      <c r="E24" s="63">
        <v>685463880</v>
      </c>
      <c r="F24" s="63">
        <v>23600095</v>
      </c>
      <c r="G24" s="63">
        <v>320918736</v>
      </c>
      <c r="H24" s="63">
        <v>62264215</v>
      </c>
      <c r="I24" s="64">
        <v>1741980209</v>
      </c>
      <c r="J24" s="55" t="str">
        <f t="shared" si="0"/>
        <v>麹町</v>
      </c>
    </row>
    <row r="25" spans="1:10" ht="11.25" customHeight="1">
      <c r="A25" s="37" t="s">
        <v>59</v>
      </c>
      <c r="B25" s="62">
        <v>37131161</v>
      </c>
      <c r="C25" s="63">
        <v>55007132</v>
      </c>
      <c r="D25" s="63">
        <v>355765</v>
      </c>
      <c r="E25" s="63">
        <v>130978524</v>
      </c>
      <c r="F25" s="63">
        <v>4081743</v>
      </c>
      <c r="G25" s="63">
        <v>42570376</v>
      </c>
      <c r="H25" s="63">
        <v>5888232</v>
      </c>
      <c r="I25" s="64">
        <v>276012933</v>
      </c>
      <c r="J25" s="55" t="str">
        <f t="shared" si="0"/>
        <v>神田</v>
      </c>
    </row>
    <row r="26" spans="1:10" ht="11.25" customHeight="1">
      <c r="A26" s="37" t="s">
        <v>60</v>
      </c>
      <c r="B26" s="62">
        <v>155359038</v>
      </c>
      <c r="C26" s="63">
        <v>131392144</v>
      </c>
      <c r="D26" s="63">
        <v>3237298</v>
      </c>
      <c r="E26" s="63">
        <v>167460232</v>
      </c>
      <c r="F26" s="63">
        <v>6365262</v>
      </c>
      <c r="G26" s="63">
        <v>22290639</v>
      </c>
      <c r="H26" s="63">
        <v>13910890</v>
      </c>
      <c r="I26" s="64">
        <v>500015502</v>
      </c>
      <c r="J26" s="55" t="str">
        <f t="shared" si="0"/>
        <v>日本橋</v>
      </c>
    </row>
    <row r="27" spans="1:11" s="5" customFormat="1" ht="11.25" customHeight="1">
      <c r="A27" s="37" t="s">
        <v>61</v>
      </c>
      <c r="B27" s="62">
        <v>19740953</v>
      </c>
      <c r="C27" s="63">
        <v>90675690</v>
      </c>
      <c r="D27" s="63">
        <v>1685899</v>
      </c>
      <c r="E27" s="63">
        <v>203493495</v>
      </c>
      <c r="F27" s="63">
        <v>4626792</v>
      </c>
      <c r="G27" s="63">
        <v>20858288</v>
      </c>
      <c r="H27" s="63">
        <v>13730049</v>
      </c>
      <c r="I27" s="64">
        <v>354811166</v>
      </c>
      <c r="J27" s="55" t="str">
        <f t="shared" si="0"/>
        <v>京橋</v>
      </c>
      <c r="K27" s="20"/>
    </row>
    <row r="28" spans="1:10" ht="11.25" customHeight="1">
      <c r="A28" s="37" t="s">
        <v>62</v>
      </c>
      <c r="B28" s="62">
        <v>25086020</v>
      </c>
      <c r="C28" s="63">
        <v>223936540</v>
      </c>
      <c r="D28" s="63">
        <v>775028</v>
      </c>
      <c r="E28" s="63">
        <v>455536371</v>
      </c>
      <c r="F28" s="63">
        <v>21814517</v>
      </c>
      <c r="G28" s="63">
        <v>62411528</v>
      </c>
      <c r="H28" s="63">
        <v>39308263</v>
      </c>
      <c r="I28" s="64">
        <v>828868266</v>
      </c>
      <c r="J28" s="55" t="str">
        <f t="shared" si="0"/>
        <v>芝</v>
      </c>
    </row>
    <row r="29" spans="1:10" ht="11.25" customHeight="1">
      <c r="A29" s="37"/>
      <c r="B29" s="62"/>
      <c r="C29" s="63"/>
      <c r="D29" s="63"/>
      <c r="E29" s="63"/>
      <c r="F29" s="63"/>
      <c r="G29" s="63"/>
      <c r="H29" s="63"/>
      <c r="I29" s="64"/>
      <c r="J29" s="55">
        <f t="shared" si="0"/>
      </c>
    </row>
    <row r="30" spans="1:10" ht="11.25" customHeight="1">
      <c r="A30" s="37" t="s">
        <v>63</v>
      </c>
      <c r="B30" s="62">
        <v>37859242</v>
      </c>
      <c r="C30" s="63">
        <v>87500151</v>
      </c>
      <c r="D30" s="63">
        <v>4204535</v>
      </c>
      <c r="E30" s="63">
        <v>251835077</v>
      </c>
      <c r="F30" s="63">
        <v>4696860</v>
      </c>
      <c r="G30" s="63">
        <v>35958496</v>
      </c>
      <c r="H30" s="63">
        <v>46752336</v>
      </c>
      <c r="I30" s="64">
        <v>468806698</v>
      </c>
      <c r="J30" s="55" t="str">
        <f t="shared" si="0"/>
        <v>麻布</v>
      </c>
    </row>
    <row r="31" spans="1:10" ht="11.25" customHeight="1">
      <c r="A31" s="37" t="s">
        <v>64</v>
      </c>
      <c r="B31" s="62">
        <v>2646006</v>
      </c>
      <c r="C31" s="63">
        <v>30782070</v>
      </c>
      <c r="D31" s="63">
        <v>152616</v>
      </c>
      <c r="E31" s="63">
        <v>120169869</v>
      </c>
      <c r="F31" s="63">
        <v>2194846</v>
      </c>
      <c r="G31" s="63">
        <v>7581794</v>
      </c>
      <c r="H31" s="63">
        <v>7735895</v>
      </c>
      <c r="I31" s="64">
        <v>171263096</v>
      </c>
      <c r="J31" s="55" t="str">
        <f t="shared" si="0"/>
        <v>品川</v>
      </c>
    </row>
    <row r="32" spans="1:10" ht="11.25" customHeight="1">
      <c r="A32" s="37" t="s">
        <v>65</v>
      </c>
      <c r="B32" s="62">
        <v>5906085</v>
      </c>
      <c r="C32" s="63">
        <v>16895328</v>
      </c>
      <c r="D32" s="63">
        <v>187780</v>
      </c>
      <c r="E32" s="63">
        <v>81563518</v>
      </c>
      <c r="F32" s="63">
        <v>2357223</v>
      </c>
      <c r="G32" s="63">
        <v>11671970</v>
      </c>
      <c r="H32" s="63">
        <v>5491178</v>
      </c>
      <c r="I32" s="64">
        <v>124073081</v>
      </c>
      <c r="J32" s="55" t="str">
        <f t="shared" si="0"/>
        <v>四谷</v>
      </c>
    </row>
    <row r="33" spans="1:10" ht="11.25" customHeight="1">
      <c r="A33" s="37" t="s">
        <v>66</v>
      </c>
      <c r="B33" s="62">
        <v>11085168</v>
      </c>
      <c r="C33" s="63">
        <v>47561015</v>
      </c>
      <c r="D33" s="63">
        <v>558504</v>
      </c>
      <c r="E33" s="63">
        <v>195073257</v>
      </c>
      <c r="F33" s="63">
        <v>4439965</v>
      </c>
      <c r="G33" s="63">
        <v>16940890</v>
      </c>
      <c r="H33" s="63">
        <v>9013019</v>
      </c>
      <c r="I33" s="64">
        <v>284671818</v>
      </c>
      <c r="J33" s="55" t="str">
        <f t="shared" si="0"/>
        <v>新宿</v>
      </c>
    </row>
    <row r="34" spans="1:10" ht="11.25" customHeight="1">
      <c r="A34" s="37" t="s">
        <v>67</v>
      </c>
      <c r="B34" s="62">
        <v>827820</v>
      </c>
      <c r="C34" s="63">
        <v>4195551</v>
      </c>
      <c r="D34" s="63">
        <v>8749</v>
      </c>
      <c r="E34" s="63">
        <v>35648956</v>
      </c>
      <c r="F34" s="63">
        <v>606552</v>
      </c>
      <c r="G34" s="63">
        <v>5501892</v>
      </c>
      <c r="H34" s="63">
        <v>1718474</v>
      </c>
      <c r="I34" s="64">
        <v>48507994</v>
      </c>
      <c r="J34" s="55" t="str">
        <f t="shared" si="0"/>
        <v>小石川</v>
      </c>
    </row>
    <row r="35" spans="1:10" ht="11.25" customHeight="1">
      <c r="A35" s="37"/>
      <c r="B35" s="62"/>
      <c r="C35" s="63"/>
      <c r="D35" s="63"/>
      <c r="E35" s="63"/>
      <c r="F35" s="63"/>
      <c r="G35" s="63"/>
      <c r="H35" s="63"/>
      <c r="I35" s="64"/>
      <c r="J35" s="55">
        <f t="shared" si="0"/>
      </c>
    </row>
    <row r="36" spans="1:10" ht="11.25" customHeight="1">
      <c r="A36" s="37" t="s">
        <v>68</v>
      </c>
      <c r="B36" s="62">
        <v>475161</v>
      </c>
      <c r="C36" s="63">
        <v>5796203</v>
      </c>
      <c r="D36" s="63">
        <v>23582</v>
      </c>
      <c r="E36" s="63">
        <v>34643739</v>
      </c>
      <c r="F36" s="63">
        <v>2592332</v>
      </c>
      <c r="G36" s="63">
        <v>3622935</v>
      </c>
      <c r="H36" s="63">
        <v>756643</v>
      </c>
      <c r="I36" s="64">
        <v>47910595</v>
      </c>
      <c r="J36" s="55" t="str">
        <f t="shared" si="0"/>
        <v>本郷</v>
      </c>
    </row>
    <row r="37" spans="1:10" ht="11.25" customHeight="1">
      <c r="A37" s="37" t="s">
        <v>69</v>
      </c>
      <c r="B37" s="62">
        <v>1033262</v>
      </c>
      <c r="C37" s="63">
        <v>6415193</v>
      </c>
      <c r="D37" s="63">
        <v>208217</v>
      </c>
      <c r="E37" s="63">
        <v>39240868</v>
      </c>
      <c r="F37" s="63">
        <v>1133166</v>
      </c>
      <c r="G37" s="63">
        <v>2662610</v>
      </c>
      <c r="H37" s="63">
        <v>637278</v>
      </c>
      <c r="I37" s="64">
        <v>51330594</v>
      </c>
      <c r="J37" s="55" t="str">
        <f t="shared" si="0"/>
        <v>東京上野</v>
      </c>
    </row>
    <row r="38" spans="1:10" ht="11.25" customHeight="1">
      <c r="A38" s="37" t="s">
        <v>70</v>
      </c>
      <c r="B38" s="62">
        <v>856574</v>
      </c>
      <c r="C38" s="63">
        <v>5150403</v>
      </c>
      <c r="D38" s="63">
        <v>26708</v>
      </c>
      <c r="E38" s="63">
        <v>24716683</v>
      </c>
      <c r="F38" s="63">
        <v>611723</v>
      </c>
      <c r="G38" s="63">
        <v>1646286</v>
      </c>
      <c r="H38" s="63">
        <v>317070</v>
      </c>
      <c r="I38" s="64">
        <v>33325448</v>
      </c>
      <c r="J38" s="55" t="str">
        <f t="shared" si="0"/>
        <v>浅草</v>
      </c>
    </row>
    <row r="39" spans="1:10" ht="11.25" customHeight="1">
      <c r="A39" s="37" t="s">
        <v>71</v>
      </c>
      <c r="B39" s="62">
        <v>999051</v>
      </c>
      <c r="C39" s="63">
        <v>3721301</v>
      </c>
      <c r="D39" s="63">
        <v>43314</v>
      </c>
      <c r="E39" s="63">
        <v>33171521</v>
      </c>
      <c r="F39" s="63">
        <v>670151</v>
      </c>
      <c r="G39" s="63">
        <v>4629582</v>
      </c>
      <c r="H39" s="63">
        <v>551508</v>
      </c>
      <c r="I39" s="64">
        <v>43786427</v>
      </c>
      <c r="J39" s="55" t="str">
        <f t="shared" si="0"/>
        <v>本所</v>
      </c>
    </row>
    <row r="40" spans="1:10" ht="11.25" customHeight="1">
      <c r="A40" s="37" t="s">
        <v>72</v>
      </c>
      <c r="B40" s="62">
        <v>169474</v>
      </c>
      <c r="C40" s="63">
        <v>950341</v>
      </c>
      <c r="D40" s="63">
        <v>0</v>
      </c>
      <c r="E40" s="63">
        <v>7025538</v>
      </c>
      <c r="F40" s="63">
        <v>125248</v>
      </c>
      <c r="G40" s="63">
        <v>515530</v>
      </c>
      <c r="H40" s="63">
        <v>230075</v>
      </c>
      <c r="I40" s="64">
        <v>9016206</v>
      </c>
      <c r="J40" s="55" t="str">
        <f t="shared" si="0"/>
        <v>向島</v>
      </c>
    </row>
    <row r="41" spans="1:10" ht="11.25" customHeight="1">
      <c r="A41" s="37"/>
      <c r="B41" s="62"/>
      <c r="C41" s="63"/>
      <c r="D41" s="63"/>
      <c r="E41" s="63"/>
      <c r="F41" s="63"/>
      <c r="G41" s="63"/>
      <c r="H41" s="63"/>
      <c r="I41" s="64"/>
      <c r="J41" s="55">
        <f t="shared" si="0"/>
      </c>
    </row>
    <row r="42" spans="1:10" ht="11.25" customHeight="1">
      <c r="A42" s="37" t="s">
        <v>73</v>
      </c>
      <c r="B42" s="62">
        <v>675121</v>
      </c>
      <c r="C42" s="63">
        <v>15543722</v>
      </c>
      <c r="D42" s="63">
        <v>167051</v>
      </c>
      <c r="E42" s="63">
        <v>58416379</v>
      </c>
      <c r="F42" s="63">
        <v>4520870</v>
      </c>
      <c r="G42" s="63">
        <v>3372615</v>
      </c>
      <c r="H42" s="63">
        <v>2198425</v>
      </c>
      <c r="I42" s="64">
        <v>84894183</v>
      </c>
      <c r="J42" s="55" t="str">
        <f t="shared" si="0"/>
        <v>江東西</v>
      </c>
    </row>
    <row r="43" spans="1:10" ht="11.25" customHeight="1">
      <c r="A43" s="37" t="s">
        <v>74</v>
      </c>
      <c r="B43" s="62">
        <v>763603</v>
      </c>
      <c r="C43" s="63">
        <v>5908988</v>
      </c>
      <c r="D43" s="63">
        <v>37887</v>
      </c>
      <c r="E43" s="63">
        <v>25007070</v>
      </c>
      <c r="F43" s="63">
        <v>728671</v>
      </c>
      <c r="G43" s="63">
        <v>1547819</v>
      </c>
      <c r="H43" s="63">
        <v>10721099</v>
      </c>
      <c r="I43" s="64">
        <v>44715136</v>
      </c>
      <c r="J43" s="55" t="str">
        <f t="shared" si="0"/>
        <v>江東東</v>
      </c>
    </row>
    <row r="44" spans="1:10" ht="11.25" customHeight="1">
      <c r="A44" s="37" t="s">
        <v>75</v>
      </c>
      <c r="B44" s="62">
        <v>317142</v>
      </c>
      <c r="C44" s="63">
        <v>892299</v>
      </c>
      <c r="D44" s="63">
        <v>532</v>
      </c>
      <c r="E44" s="63">
        <v>11477242</v>
      </c>
      <c r="F44" s="63">
        <v>322683</v>
      </c>
      <c r="G44" s="63">
        <v>453111</v>
      </c>
      <c r="H44" s="63">
        <v>93607</v>
      </c>
      <c r="I44" s="64">
        <v>13556615</v>
      </c>
      <c r="J44" s="55" t="str">
        <f t="shared" si="0"/>
        <v>荏原</v>
      </c>
    </row>
    <row r="45" spans="1:10" ht="11.25" customHeight="1">
      <c r="A45" s="37" t="s">
        <v>76</v>
      </c>
      <c r="B45" s="62">
        <v>1074332</v>
      </c>
      <c r="C45" s="63">
        <v>4328403</v>
      </c>
      <c r="D45" s="63">
        <v>224236</v>
      </c>
      <c r="E45" s="63">
        <v>43125166</v>
      </c>
      <c r="F45" s="63">
        <v>1460018</v>
      </c>
      <c r="G45" s="63">
        <v>7418120</v>
      </c>
      <c r="H45" s="63">
        <v>2758797</v>
      </c>
      <c r="I45" s="64">
        <v>60389072</v>
      </c>
      <c r="J45" s="55" t="str">
        <f t="shared" si="0"/>
        <v>目黒</v>
      </c>
    </row>
    <row r="46" spans="1:10" ht="11.25" customHeight="1">
      <c r="A46" s="37" t="s">
        <v>77</v>
      </c>
      <c r="B46" s="62">
        <v>833483</v>
      </c>
      <c r="C46" s="63">
        <v>2397435</v>
      </c>
      <c r="D46" s="63">
        <v>92632</v>
      </c>
      <c r="E46" s="63">
        <v>27167649</v>
      </c>
      <c r="F46" s="63">
        <v>751801</v>
      </c>
      <c r="G46" s="63">
        <v>1358604</v>
      </c>
      <c r="H46" s="63">
        <v>913100</v>
      </c>
      <c r="I46" s="64">
        <v>33514704</v>
      </c>
      <c r="J46" s="55" t="str">
        <f t="shared" si="0"/>
        <v>大森</v>
      </c>
    </row>
    <row r="47" spans="1:10" ht="11.25" customHeight="1">
      <c r="A47" s="37"/>
      <c r="B47" s="62"/>
      <c r="C47" s="63"/>
      <c r="D47" s="63"/>
      <c r="E47" s="63"/>
      <c r="F47" s="63"/>
      <c r="G47" s="63"/>
      <c r="H47" s="63"/>
      <c r="I47" s="64"/>
      <c r="J47" s="55">
        <f t="shared" si="0"/>
      </c>
    </row>
    <row r="48" spans="1:10" ht="11.25" customHeight="1">
      <c r="A48" s="37" t="s">
        <v>78</v>
      </c>
      <c r="B48" s="62">
        <v>432784</v>
      </c>
      <c r="C48" s="63">
        <v>833352</v>
      </c>
      <c r="D48" s="63">
        <v>9712</v>
      </c>
      <c r="E48" s="63">
        <v>11113251</v>
      </c>
      <c r="F48" s="63">
        <v>195826</v>
      </c>
      <c r="G48" s="63">
        <v>1164429</v>
      </c>
      <c r="H48" s="63">
        <v>179545</v>
      </c>
      <c r="I48" s="64">
        <v>13928898</v>
      </c>
      <c r="J48" s="55" t="str">
        <f t="shared" si="0"/>
        <v>雪谷</v>
      </c>
    </row>
    <row r="49" spans="1:10" ht="11.25" customHeight="1">
      <c r="A49" s="37" t="s">
        <v>79</v>
      </c>
      <c r="B49" s="62">
        <v>849871</v>
      </c>
      <c r="C49" s="63">
        <v>8341677</v>
      </c>
      <c r="D49" s="63">
        <v>110328</v>
      </c>
      <c r="E49" s="63">
        <v>55458104</v>
      </c>
      <c r="F49" s="63">
        <v>935065</v>
      </c>
      <c r="G49" s="63">
        <v>2746864</v>
      </c>
      <c r="H49" s="63">
        <v>4803789</v>
      </c>
      <c r="I49" s="64">
        <v>73245698</v>
      </c>
      <c r="J49" s="55" t="str">
        <f t="shared" si="0"/>
        <v>蒲田</v>
      </c>
    </row>
    <row r="50" spans="1:10" ht="11.25" customHeight="1">
      <c r="A50" s="37" t="s">
        <v>80</v>
      </c>
      <c r="B50" s="62">
        <v>913799</v>
      </c>
      <c r="C50" s="63">
        <v>1295721</v>
      </c>
      <c r="D50" s="63">
        <v>156472</v>
      </c>
      <c r="E50" s="63">
        <v>22451165</v>
      </c>
      <c r="F50" s="63">
        <v>519848</v>
      </c>
      <c r="G50" s="63">
        <v>2156595</v>
      </c>
      <c r="H50" s="63">
        <v>262622</v>
      </c>
      <c r="I50" s="64">
        <v>27756223</v>
      </c>
      <c r="J50" s="55" t="str">
        <f t="shared" si="0"/>
        <v>世田谷</v>
      </c>
    </row>
    <row r="51" spans="1:10" ht="11.25" customHeight="1">
      <c r="A51" s="37" t="s">
        <v>81</v>
      </c>
      <c r="B51" s="62">
        <v>738997</v>
      </c>
      <c r="C51" s="63">
        <v>362449</v>
      </c>
      <c r="D51" s="63">
        <v>56058</v>
      </c>
      <c r="E51" s="63">
        <v>14381251</v>
      </c>
      <c r="F51" s="63">
        <v>347405</v>
      </c>
      <c r="G51" s="63">
        <v>1481598</v>
      </c>
      <c r="H51" s="63">
        <v>98343</v>
      </c>
      <c r="I51" s="64">
        <v>17466101</v>
      </c>
      <c r="J51" s="55" t="str">
        <f t="shared" si="0"/>
        <v>北沢</v>
      </c>
    </row>
    <row r="52" spans="1:10" ht="11.25" customHeight="1">
      <c r="A52" s="37" t="s">
        <v>82</v>
      </c>
      <c r="B52" s="62">
        <v>523241</v>
      </c>
      <c r="C52" s="63">
        <v>3037470</v>
      </c>
      <c r="D52" s="63">
        <v>98536</v>
      </c>
      <c r="E52" s="63">
        <v>21687787</v>
      </c>
      <c r="F52" s="63">
        <v>415349</v>
      </c>
      <c r="G52" s="63">
        <v>1649480</v>
      </c>
      <c r="H52" s="63">
        <v>657518</v>
      </c>
      <c r="I52" s="64">
        <v>28069381</v>
      </c>
      <c r="J52" s="55" t="str">
        <f t="shared" si="0"/>
        <v>玉川</v>
      </c>
    </row>
    <row r="53" spans="1:10" ht="11.25" customHeight="1">
      <c r="A53" s="37"/>
      <c r="B53" s="62"/>
      <c r="C53" s="63"/>
      <c r="D53" s="63"/>
      <c r="E53" s="63"/>
      <c r="F53" s="63"/>
      <c r="G53" s="63"/>
      <c r="H53" s="63"/>
      <c r="I53" s="64"/>
      <c r="J53" s="55">
        <f t="shared" si="0"/>
      </c>
    </row>
    <row r="54" spans="1:10" ht="11.25" customHeight="1">
      <c r="A54" s="37" t="s">
        <v>83</v>
      </c>
      <c r="B54" s="62">
        <v>4515758</v>
      </c>
      <c r="C54" s="63">
        <v>57259495</v>
      </c>
      <c r="D54" s="63">
        <v>642836</v>
      </c>
      <c r="E54" s="63">
        <v>219270403</v>
      </c>
      <c r="F54" s="63">
        <v>5136395</v>
      </c>
      <c r="G54" s="63">
        <v>29572995</v>
      </c>
      <c r="H54" s="63">
        <v>23047396</v>
      </c>
      <c r="I54" s="64">
        <v>339445279</v>
      </c>
      <c r="J54" s="55" t="str">
        <f t="shared" si="0"/>
        <v>渋谷</v>
      </c>
    </row>
    <row r="55" spans="1:10" ht="11.25" customHeight="1">
      <c r="A55" s="37" t="s">
        <v>84</v>
      </c>
      <c r="B55" s="62">
        <v>848598</v>
      </c>
      <c r="C55" s="63">
        <v>7983916</v>
      </c>
      <c r="D55" s="63">
        <v>57335</v>
      </c>
      <c r="E55" s="63">
        <v>27219269</v>
      </c>
      <c r="F55" s="63">
        <v>530339</v>
      </c>
      <c r="G55" s="63">
        <v>2361196</v>
      </c>
      <c r="H55" s="63">
        <v>767036</v>
      </c>
      <c r="I55" s="64">
        <v>39767690</v>
      </c>
      <c r="J55" s="55" t="str">
        <f t="shared" si="0"/>
        <v>中野</v>
      </c>
    </row>
    <row r="56" spans="1:10" ht="11.25" customHeight="1">
      <c r="A56" s="37" t="s">
        <v>85</v>
      </c>
      <c r="B56" s="62">
        <v>765698</v>
      </c>
      <c r="C56" s="63">
        <v>1080947</v>
      </c>
      <c r="D56" s="63">
        <v>5621</v>
      </c>
      <c r="E56" s="63">
        <v>21428192</v>
      </c>
      <c r="F56" s="63">
        <v>689767</v>
      </c>
      <c r="G56" s="63">
        <v>1859349</v>
      </c>
      <c r="H56" s="63">
        <v>328571</v>
      </c>
      <c r="I56" s="64">
        <v>26158145</v>
      </c>
      <c r="J56" s="55" t="str">
        <f t="shared" si="0"/>
        <v>杉並</v>
      </c>
    </row>
    <row r="57" spans="1:10" ht="11.25" customHeight="1">
      <c r="A57" s="37" t="s">
        <v>86</v>
      </c>
      <c r="B57" s="62">
        <v>664521</v>
      </c>
      <c r="C57" s="63">
        <v>540791</v>
      </c>
      <c r="D57" s="63">
        <v>101253</v>
      </c>
      <c r="E57" s="63">
        <v>11650285</v>
      </c>
      <c r="F57" s="63">
        <v>105080</v>
      </c>
      <c r="G57" s="63">
        <v>1806242</v>
      </c>
      <c r="H57" s="63">
        <v>46812</v>
      </c>
      <c r="I57" s="64">
        <v>14914985</v>
      </c>
      <c r="J57" s="55" t="str">
        <f t="shared" si="0"/>
        <v>荻窪</v>
      </c>
    </row>
    <row r="58" spans="1:10" ht="11.25" customHeight="1">
      <c r="A58" s="37" t="s">
        <v>87</v>
      </c>
      <c r="B58" s="62">
        <v>3117843</v>
      </c>
      <c r="C58" s="63">
        <v>16201539</v>
      </c>
      <c r="D58" s="63">
        <v>489941</v>
      </c>
      <c r="E58" s="63">
        <v>64072093</v>
      </c>
      <c r="F58" s="63">
        <v>1693202</v>
      </c>
      <c r="G58" s="63">
        <v>22814111</v>
      </c>
      <c r="H58" s="63">
        <v>1083468</v>
      </c>
      <c r="I58" s="64">
        <v>109472198</v>
      </c>
      <c r="J58" s="55" t="str">
        <f t="shared" si="0"/>
        <v>豊島</v>
      </c>
    </row>
    <row r="59" spans="1:10" ht="11.25" customHeight="1">
      <c r="A59" s="37"/>
      <c r="B59" s="62"/>
      <c r="C59" s="63"/>
      <c r="D59" s="63"/>
      <c r="E59" s="63"/>
      <c r="F59" s="63"/>
      <c r="G59" s="63"/>
      <c r="H59" s="63"/>
      <c r="I59" s="64"/>
      <c r="J59" s="55">
        <f t="shared" si="0"/>
      </c>
    </row>
    <row r="60" spans="1:10" ht="11.25" customHeight="1">
      <c r="A60" s="37" t="s">
        <v>88</v>
      </c>
      <c r="B60" s="62">
        <v>1716727</v>
      </c>
      <c r="C60" s="63">
        <v>3892985</v>
      </c>
      <c r="D60" s="63">
        <v>60675</v>
      </c>
      <c r="E60" s="63">
        <v>32559800</v>
      </c>
      <c r="F60" s="63">
        <v>275271</v>
      </c>
      <c r="G60" s="63">
        <v>1351117</v>
      </c>
      <c r="H60" s="63">
        <v>1378233</v>
      </c>
      <c r="I60" s="64">
        <v>41234809</v>
      </c>
      <c r="J60" s="55" t="str">
        <f t="shared" si="0"/>
        <v>王子</v>
      </c>
    </row>
    <row r="61" spans="1:10" ht="11.25" customHeight="1">
      <c r="A61" s="37" t="s">
        <v>89</v>
      </c>
      <c r="B61" s="62">
        <v>331963</v>
      </c>
      <c r="C61" s="63">
        <v>1446333</v>
      </c>
      <c r="D61" s="63">
        <v>10175</v>
      </c>
      <c r="E61" s="63">
        <v>15933774</v>
      </c>
      <c r="F61" s="63">
        <v>371548</v>
      </c>
      <c r="G61" s="63">
        <v>873188</v>
      </c>
      <c r="H61" s="63">
        <v>55052</v>
      </c>
      <c r="I61" s="64">
        <v>19022033</v>
      </c>
      <c r="J61" s="55" t="str">
        <f t="shared" si="0"/>
        <v>荒川</v>
      </c>
    </row>
    <row r="62" spans="1:10" ht="11.25" customHeight="1">
      <c r="A62" s="37" t="s">
        <v>90</v>
      </c>
      <c r="B62" s="62">
        <v>1236242</v>
      </c>
      <c r="C62" s="63">
        <v>3739674</v>
      </c>
      <c r="D62" s="63">
        <v>11106</v>
      </c>
      <c r="E62" s="63">
        <v>40023268</v>
      </c>
      <c r="F62" s="63">
        <v>577365</v>
      </c>
      <c r="G62" s="63">
        <v>2022391</v>
      </c>
      <c r="H62" s="63">
        <v>347736</v>
      </c>
      <c r="I62" s="64">
        <v>47957784</v>
      </c>
      <c r="J62" s="55" t="str">
        <f t="shared" si="0"/>
        <v>板橋</v>
      </c>
    </row>
    <row r="63" spans="1:10" ht="11.25" customHeight="1">
      <c r="A63" s="37" t="s">
        <v>91</v>
      </c>
      <c r="B63" s="62">
        <v>791703</v>
      </c>
      <c r="C63" s="63">
        <v>1140555</v>
      </c>
      <c r="D63" s="63">
        <v>69348</v>
      </c>
      <c r="E63" s="63">
        <v>18287233</v>
      </c>
      <c r="F63" s="63">
        <v>254104</v>
      </c>
      <c r="G63" s="63">
        <v>1372551</v>
      </c>
      <c r="H63" s="63">
        <v>280467</v>
      </c>
      <c r="I63" s="64">
        <v>22195961</v>
      </c>
      <c r="J63" s="55" t="str">
        <f t="shared" si="0"/>
        <v>練馬東</v>
      </c>
    </row>
    <row r="64" spans="1:10" ht="11.25" customHeight="1">
      <c r="A64" s="37" t="s">
        <v>92</v>
      </c>
      <c r="B64" s="62">
        <v>660296</v>
      </c>
      <c r="C64" s="63">
        <v>215800</v>
      </c>
      <c r="D64" s="63">
        <v>33268</v>
      </c>
      <c r="E64" s="63">
        <v>8326548</v>
      </c>
      <c r="F64" s="63">
        <v>96717</v>
      </c>
      <c r="G64" s="63">
        <v>1263003</v>
      </c>
      <c r="H64" s="63">
        <v>12815</v>
      </c>
      <c r="I64" s="64">
        <v>10608448</v>
      </c>
      <c r="J64" s="55" t="str">
        <f t="shared" si="0"/>
        <v>練馬西</v>
      </c>
    </row>
    <row r="65" spans="1:10" ht="11.25" customHeight="1">
      <c r="A65" s="37"/>
      <c r="B65" s="62"/>
      <c r="C65" s="63"/>
      <c r="D65" s="63"/>
      <c r="E65" s="63"/>
      <c r="F65" s="63"/>
      <c r="G65" s="63"/>
      <c r="H65" s="63"/>
      <c r="I65" s="64"/>
      <c r="J65" s="55">
        <f t="shared" si="0"/>
      </c>
    </row>
    <row r="66" spans="1:10" ht="11.25" customHeight="1">
      <c r="A66" s="37" t="s">
        <v>93</v>
      </c>
      <c r="B66" s="62">
        <v>631643</v>
      </c>
      <c r="C66" s="63">
        <v>1462016</v>
      </c>
      <c r="D66" s="63">
        <v>115005</v>
      </c>
      <c r="E66" s="63">
        <v>19676903</v>
      </c>
      <c r="F66" s="63">
        <v>439507</v>
      </c>
      <c r="G66" s="63">
        <v>1064860</v>
      </c>
      <c r="H66" s="63">
        <v>26787</v>
      </c>
      <c r="I66" s="64">
        <v>23416721</v>
      </c>
      <c r="J66" s="55" t="str">
        <f t="shared" si="0"/>
        <v>足立</v>
      </c>
    </row>
    <row r="67" spans="1:10" ht="11.25" customHeight="1">
      <c r="A67" s="37" t="s">
        <v>94</v>
      </c>
      <c r="B67" s="62">
        <v>451107</v>
      </c>
      <c r="C67" s="63">
        <v>321417</v>
      </c>
      <c r="D67" s="63">
        <v>405</v>
      </c>
      <c r="E67" s="63">
        <v>13046396</v>
      </c>
      <c r="F67" s="63">
        <v>292304</v>
      </c>
      <c r="G67" s="63">
        <v>592005</v>
      </c>
      <c r="H67" s="63">
        <v>60324</v>
      </c>
      <c r="I67" s="64">
        <v>14763958</v>
      </c>
      <c r="J67" s="55" t="str">
        <f t="shared" si="0"/>
        <v>西新井</v>
      </c>
    </row>
    <row r="68" spans="1:10" ht="11.25" customHeight="1">
      <c r="A68" s="37" t="s">
        <v>95</v>
      </c>
      <c r="B68" s="62">
        <v>873725</v>
      </c>
      <c r="C68" s="63">
        <v>780651</v>
      </c>
      <c r="D68" s="63">
        <v>18558</v>
      </c>
      <c r="E68" s="63">
        <v>19466590</v>
      </c>
      <c r="F68" s="63">
        <v>344830</v>
      </c>
      <c r="G68" s="63">
        <v>1023430</v>
      </c>
      <c r="H68" s="63">
        <v>70143</v>
      </c>
      <c r="I68" s="64">
        <v>22577927</v>
      </c>
      <c r="J68" s="55" t="str">
        <f t="shared" si="0"/>
        <v>葛飾</v>
      </c>
    </row>
    <row r="69" spans="1:10" ht="11.25" customHeight="1">
      <c r="A69" s="37" t="s">
        <v>96</v>
      </c>
      <c r="B69" s="62">
        <v>789539</v>
      </c>
      <c r="C69" s="63">
        <v>760806</v>
      </c>
      <c r="D69" s="63">
        <v>50715</v>
      </c>
      <c r="E69" s="63">
        <v>19569534</v>
      </c>
      <c r="F69" s="63">
        <v>376951</v>
      </c>
      <c r="G69" s="63">
        <v>1119357</v>
      </c>
      <c r="H69" s="63">
        <v>24711</v>
      </c>
      <c r="I69" s="64">
        <v>22691614</v>
      </c>
      <c r="J69" s="55" t="str">
        <f t="shared" si="0"/>
        <v>江戸川北</v>
      </c>
    </row>
    <row r="70" spans="1:10" ht="11.25" customHeight="1">
      <c r="A70" s="115" t="s">
        <v>97</v>
      </c>
      <c r="B70" s="116">
        <v>415060</v>
      </c>
      <c r="C70" s="117">
        <v>726406</v>
      </c>
      <c r="D70" s="117">
        <v>10138</v>
      </c>
      <c r="E70" s="117">
        <v>10882215</v>
      </c>
      <c r="F70" s="117">
        <v>201945</v>
      </c>
      <c r="G70" s="117">
        <v>584963</v>
      </c>
      <c r="H70" s="117">
        <v>41623</v>
      </c>
      <c r="I70" s="118">
        <v>12862350</v>
      </c>
      <c r="J70" s="119" t="str">
        <f t="shared" si="0"/>
        <v>江戸川南</v>
      </c>
    </row>
    <row r="71" spans="1:10" ht="11.25" customHeight="1">
      <c r="A71" s="120" t="s">
        <v>98</v>
      </c>
      <c r="B71" s="121">
        <v>477474424</v>
      </c>
      <c r="C71" s="122">
        <v>1343062664</v>
      </c>
      <c r="D71" s="122">
        <v>17875734</v>
      </c>
      <c r="E71" s="122">
        <v>3297719095</v>
      </c>
      <c r="F71" s="122">
        <v>101499336</v>
      </c>
      <c r="G71" s="122">
        <v>652811545</v>
      </c>
      <c r="H71" s="122">
        <v>258563144</v>
      </c>
      <c r="I71" s="123">
        <v>6149005946</v>
      </c>
      <c r="J71" s="124" t="str">
        <f aca="true" t="shared" si="1" ref="J71:J106">IF(A71="","",A71)</f>
        <v>都区内計</v>
      </c>
    </row>
    <row r="72" spans="1:10" ht="11.25" customHeight="1">
      <c r="A72" s="37"/>
      <c r="B72" s="62"/>
      <c r="C72" s="63"/>
      <c r="D72" s="63"/>
      <c r="E72" s="63"/>
      <c r="F72" s="63"/>
      <c r="G72" s="63"/>
      <c r="H72" s="63"/>
      <c r="I72" s="64"/>
      <c r="J72" s="55">
        <f t="shared" si="1"/>
      </c>
    </row>
    <row r="73" spans="1:10" ht="11.25" customHeight="1">
      <c r="A73" s="37" t="s">
        <v>99</v>
      </c>
      <c r="B73" s="62">
        <v>949325</v>
      </c>
      <c r="C73" s="63">
        <v>3692682</v>
      </c>
      <c r="D73" s="63">
        <v>184117</v>
      </c>
      <c r="E73" s="63">
        <v>34177976</v>
      </c>
      <c r="F73" s="63">
        <v>954307</v>
      </c>
      <c r="G73" s="63">
        <v>1579941</v>
      </c>
      <c r="H73" s="63">
        <v>1249473</v>
      </c>
      <c r="I73" s="64">
        <v>42787823</v>
      </c>
      <c r="J73" s="55" t="str">
        <f t="shared" si="1"/>
        <v>八王子</v>
      </c>
    </row>
    <row r="74" spans="1:10" ht="11.25" customHeight="1">
      <c r="A74" s="37" t="s">
        <v>100</v>
      </c>
      <c r="B74" s="62">
        <v>1897717</v>
      </c>
      <c r="C74" s="63">
        <v>2723731</v>
      </c>
      <c r="D74" s="63">
        <v>265643</v>
      </c>
      <c r="E74" s="63">
        <v>32767448</v>
      </c>
      <c r="F74" s="63">
        <v>573285</v>
      </c>
      <c r="G74" s="63">
        <v>2091298</v>
      </c>
      <c r="H74" s="63">
        <v>262503</v>
      </c>
      <c r="I74" s="64">
        <v>40581626</v>
      </c>
      <c r="J74" s="55" t="str">
        <f t="shared" si="1"/>
        <v>立川</v>
      </c>
    </row>
    <row r="75" spans="1:10" ht="11.25" customHeight="1">
      <c r="A75" s="37" t="s">
        <v>101</v>
      </c>
      <c r="B75" s="62">
        <v>1643217</v>
      </c>
      <c r="C75" s="63">
        <v>2182227</v>
      </c>
      <c r="D75" s="63">
        <v>329847</v>
      </c>
      <c r="E75" s="63">
        <v>32241692</v>
      </c>
      <c r="F75" s="63">
        <v>571330</v>
      </c>
      <c r="G75" s="63">
        <v>2383475</v>
      </c>
      <c r="H75" s="63">
        <v>244675</v>
      </c>
      <c r="I75" s="64">
        <v>39596464</v>
      </c>
      <c r="J75" s="55" t="str">
        <f t="shared" si="1"/>
        <v>武蔵野</v>
      </c>
    </row>
    <row r="76" spans="1:10" ht="11.25" customHeight="1">
      <c r="A76" s="37" t="s">
        <v>102</v>
      </c>
      <c r="B76" s="62">
        <v>676844</v>
      </c>
      <c r="C76" s="63">
        <v>1162574</v>
      </c>
      <c r="D76" s="63">
        <v>12916</v>
      </c>
      <c r="E76" s="63">
        <v>16997563</v>
      </c>
      <c r="F76" s="63">
        <v>368444</v>
      </c>
      <c r="G76" s="63">
        <v>765662</v>
      </c>
      <c r="H76" s="63">
        <v>33907</v>
      </c>
      <c r="I76" s="64">
        <v>20017911</v>
      </c>
      <c r="J76" s="55" t="str">
        <f t="shared" si="1"/>
        <v>青梅</v>
      </c>
    </row>
    <row r="77" spans="1:10" ht="11.25" customHeight="1">
      <c r="A77" s="37" t="s">
        <v>103</v>
      </c>
      <c r="B77" s="62">
        <v>1223928</v>
      </c>
      <c r="C77" s="63">
        <v>2454932</v>
      </c>
      <c r="D77" s="63">
        <v>180771</v>
      </c>
      <c r="E77" s="63">
        <v>29407965</v>
      </c>
      <c r="F77" s="63">
        <v>936579</v>
      </c>
      <c r="G77" s="63">
        <v>2584695</v>
      </c>
      <c r="H77" s="63">
        <v>254478</v>
      </c>
      <c r="I77" s="64">
        <v>37043348</v>
      </c>
      <c r="J77" s="55" t="str">
        <f t="shared" si="1"/>
        <v>武蔵府中</v>
      </c>
    </row>
    <row r="78" spans="1:10" ht="11.25" customHeight="1">
      <c r="A78" s="37"/>
      <c r="B78" s="62"/>
      <c r="C78" s="63"/>
      <c r="D78" s="63"/>
      <c r="E78" s="63"/>
      <c r="F78" s="63"/>
      <c r="G78" s="63"/>
      <c r="H78" s="63"/>
      <c r="I78" s="64"/>
      <c r="J78" s="55">
        <f t="shared" si="1"/>
      </c>
    </row>
    <row r="79" spans="1:10" ht="11.25" customHeight="1">
      <c r="A79" s="37" t="s">
        <v>104</v>
      </c>
      <c r="B79" s="62">
        <v>1104781</v>
      </c>
      <c r="C79" s="63">
        <v>660318</v>
      </c>
      <c r="D79" s="63">
        <v>225943</v>
      </c>
      <c r="E79" s="63">
        <v>15199878</v>
      </c>
      <c r="F79" s="63">
        <v>218203</v>
      </c>
      <c r="G79" s="63">
        <v>1068833</v>
      </c>
      <c r="H79" s="63">
        <v>35524</v>
      </c>
      <c r="I79" s="64">
        <v>18513481</v>
      </c>
      <c r="J79" s="55" t="str">
        <f t="shared" si="1"/>
        <v>町田</v>
      </c>
    </row>
    <row r="80" spans="1:10" ht="11.25" customHeight="1">
      <c r="A80" s="72" t="s">
        <v>105</v>
      </c>
      <c r="B80" s="73">
        <v>762160</v>
      </c>
      <c r="C80" s="74">
        <v>3587179</v>
      </c>
      <c r="D80" s="74">
        <v>31636</v>
      </c>
      <c r="E80" s="74">
        <v>21721653</v>
      </c>
      <c r="F80" s="74">
        <v>277494</v>
      </c>
      <c r="G80" s="74">
        <v>1013220</v>
      </c>
      <c r="H80" s="74">
        <v>370220</v>
      </c>
      <c r="I80" s="75">
        <v>27763562</v>
      </c>
      <c r="J80" s="76" t="str">
        <f t="shared" si="1"/>
        <v>日野</v>
      </c>
    </row>
    <row r="81" spans="1:10" ht="11.25" customHeight="1">
      <c r="A81" s="115" t="s">
        <v>106</v>
      </c>
      <c r="B81" s="116">
        <v>1212150</v>
      </c>
      <c r="C81" s="117">
        <v>2913222</v>
      </c>
      <c r="D81" s="117">
        <v>21142</v>
      </c>
      <c r="E81" s="117">
        <v>24173255</v>
      </c>
      <c r="F81" s="117">
        <v>709587</v>
      </c>
      <c r="G81" s="117">
        <v>1457437</v>
      </c>
      <c r="H81" s="117">
        <v>319226</v>
      </c>
      <c r="I81" s="118">
        <v>30806020</v>
      </c>
      <c r="J81" s="119" t="str">
        <f t="shared" si="1"/>
        <v>東村山</v>
      </c>
    </row>
    <row r="82" spans="1:10" ht="11.25" customHeight="1">
      <c r="A82" s="120" t="s">
        <v>107</v>
      </c>
      <c r="B82" s="121">
        <v>9470122</v>
      </c>
      <c r="C82" s="122">
        <v>19376865</v>
      </c>
      <c r="D82" s="122">
        <v>1252015</v>
      </c>
      <c r="E82" s="122">
        <v>206687430</v>
      </c>
      <c r="F82" s="122">
        <v>4609229</v>
      </c>
      <c r="G82" s="122">
        <v>12944561</v>
      </c>
      <c r="H82" s="122">
        <v>2770006</v>
      </c>
      <c r="I82" s="123">
        <v>257110235</v>
      </c>
      <c r="J82" s="124" t="str">
        <f t="shared" si="1"/>
        <v>多摩地区計</v>
      </c>
    </row>
    <row r="83" spans="1:10" ht="11.25" customHeight="1">
      <c r="A83" s="37"/>
      <c r="B83" s="62"/>
      <c r="C83" s="63"/>
      <c r="D83" s="63"/>
      <c r="E83" s="63"/>
      <c r="F83" s="63"/>
      <c r="G83" s="63"/>
      <c r="H83" s="63"/>
      <c r="I83" s="64"/>
      <c r="J83" s="55">
        <f>IF(A83="","",A83)</f>
      </c>
    </row>
    <row r="84" spans="1:10" ht="11.25" customHeight="1">
      <c r="A84" s="42" t="s">
        <v>108</v>
      </c>
      <c r="B84" s="65">
        <v>486944544</v>
      </c>
      <c r="C84" s="66">
        <v>1362439528</v>
      </c>
      <c r="D84" s="66">
        <v>19127752</v>
      </c>
      <c r="E84" s="66">
        <v>3504406526</v>
      </c>
      <c r="F84" s="66">
        <v>106108568</v>
      </c>
      <c r="G84" s="66">
        <v>665756107</v>
      </c>
      <c r="H84" s="66">
        <v>261333152</v>
      </c>
      <c r="I84" s="67">
        <v>6406116177</v>
      </c>
      <c r="J84" s="57" t="str">
        <f>IF(A84="","",A84)</f>
        <v>東京都計</v>
      </c>
    </row>
    <row r="85" spans="1:10" ht="11.25" customHeight="1">
      <c r="A85" s="44"/>
      <c r="B85" s="68"/>
      <c r="C85" s="69"/>
      <c r="D85" s="69"/>
      <c r="E85" s="69"/>
      <c r="F85" s="69"/>
      <c r="G85" s="69"/>
      <c r="H85" s="69"/>
      <c r="I85" s="70"/>
      <c r="J85" s="71"/>
    </row>
    <row r="86" spans="1:10" ht="11.25" customHeight="1">
      <c r="A86" s="47" t="s">
        <v>109</v>
      </c>
      <c r="B86" s="77">
        <v>519381</v>
      </c>
      <c r="C86" s="78">
        <v>2471712</v>
      </c>
      <c r="D86" s="78">
        <v>12549</v>
      </c>
      <c r="E86" s="78">
        <v>19197561</v>
      </c>
      <c r="F86" s="78">
        <v>293291</v>
      </c>
      <c r="G86" s="78">
        <v>789314</v>
      </c>
      <c r="H86" s="78">
        <v>363550</v>
      </c>
      <c r="I86" s="79">
        <v>23647358</v>
      </c>
      <c r="J86" s="55" t="str">
        <f t="shared" si="1"/>
        <v>鶴見</v>
      </c>
    </row>
    <row r="87" spans="1:10" ht="11.25" customHeight="1">
      <c r="A87" s="47" t="s">
        <v>110</v>
      </c>
      <c r="B87" s="77">
        <v>4026262</v>
      </c>
      <c r="C87" s="78">
        <v>14474237</v>
      </c>
      <c r="D87" s="78">
        <v>975084</v>
      </c>
      <c r="E87" s="78">
        <v>103427311</v>
      </c>
      <c r="F87" s="78">
        <v>2782917</v>
      </c>
      <c r="G87" s="78">
        <v>16389794</v>
      </c>
      <c r="H87" s="78">
        <v>1086620</v>
      </c>
      <c r="I87" s="79">
        <v>143162225</v>
      </c>
      <c r="J87" s="55" t="str">
        <f t="shared" si="1"/>
        <v>横浜中</v>
      </c>
    </row>
    <row r="88" spans="1:10" ht="11.25" customHeight="1">
      <c r="A88" s="47" t="s">
        <v>111</v>
      </c>
      <c r="B88" s="77">
        <v>800428</v>
      </c>
      <c r="C88" s="78">
        <v>447281</v>
      </c>
      <c r="D88" s="78">
        <v>2752</v>
      </c>
      <c r="E88" s="78">
        <v>16832007</v>
      </c>
      <c r="F88" s="78">
        <v>261119</v>
      </c>
      <c r="G88" s="78">
        <v>759678</v>
      </c>
      <c r="H88" s="78">
        <v>109539</v>
      </c>
      <c r="I88" s="79">
        <v>19212805</v>
      </c>
      <c r="J88" s="55" t="str">
        <f t="shared" si="1"/>
        <v>保土ケ谷</v>
      </c>
    </row>
    <row r="89" spans="1:10" ht="11.25" customHeight="1">
      <c r="A89" s="47" t="s">
        <v>112</v>
      </c>
      <c r="B89" s="77">
        <v>1353383</v>
      </c>
      <c r="C89" s="78">
        <v>2074927</v>
      </c>
      <c r="D89" s="78">
        <v>82431</v>
      </c>
      <c r="E89" s="78">
        <v>27639466</v>
      </c>
      <c r="F89" s="78">
        <v>636160</v>
      </c>
      <c r="G89" s="78">
        <v>1220889</v>
      </c>
      <c r="H89" s="78">
        <v>186921</v>
      </c>
      <c r="I89" s="79">
        <v>33194177</v>
      </c>
      <c r="J89" s="55" t="str">
        <f t="shared" si="1"/>
        <v>横浜南</v>
      </c>
    </row>
    <row r="90" spans="1:10" ht="11.25" customHeight="1">
      <c r="A90" s="47" t="s">
        <v>113</v>
      </c>
      <c r="B90" s="77">
        <v>1217395</v>
      </c>
      <c r="C90" s="78">
        <v>5924011</v>
      </c>
      <c r="D90" s="78">
        <v>37316</v>
      </c>
      <c r="E90" s="78">
        <v>52077580</v>
      </c>
      <c r="F90" s="78">
        <v>1151870</v>
      </c>
      <c r="G90" s="78">
        <v>10654825</v>
      </c>
      <c r="H90" s="78">
        <v>3261454</v>
      </c>
      <c r="I90" s="79">
        <v>74324452</v>
      </c>
      <c r="J90" s="55" t="str">
        <f t="shared" si="1"/>
        <v>神奈川</v>
      </c>
    </row>
    <row r="91" spans="1:10" ht="11.25" customHeight="1">
      <c r="A91" s="47"/>
      <c r="B91" s="77"/>
      <c r="C91" s="78"/>
      <c r="D91" s="78"/>
      <c r="E91" s="78"/>
      <c r="F91" s="78"/>
      <c r="G91" s="78"/>
      <c r="H91" s="78"/>
      <c r="I91" s="79"/>
      <c r="J91" s="55">
        <f t="shared" si="1"/>
      </c>
    </row>
    <row r="92" spans="1:10" ht="11.25" customHeight="1">
      <c r="A92" s="47" t="s">
        <v>114</v>
      </c>
      <c r="B92" s="77">
        <v>801704</v>
      </c>
      <c r="C92" s="78">
        <v>2482406</v>
      </c>
      <c r="D92" s="78">
        <v>89821</v>
      </c>
      <c r="E92" s="78">
        <v>18699429</v>
      </c>
      <c r="F92" s="78">
        <v>505466</v>
      </c>
      <c r="G92" s="78">
        <v>756682</v>
      </c>
      <c r="H92" s="78">
        <v>605191</v>
      </c>
      <c r="I92" s="79">
        <v>23940701</v>
      </c>
      <c r="J92" s="55" t="str">
        <f t="shared" si="1"/>
        <v>戸塚</v>
      </c>
    </row>
    <row r="93" spans="1:10" ht="11.25" customHeight="1">
      <c r="A93" s="47" t="s">
        <v>115</v>
      </c>
      <c r="B93" s="77">
        <v>16606756</v>
      </c>
      <c r="C93" s="78">
        <v>5193012</v>
      </c>
      <c r="D93" s="78">
        <v>157867</v>
      </c>
      <c r="E93" s="78">
        <v>25219991</v>
      </c>
      <c r="F93" s="78">
        <v>458140</v>
      </c>
      <c r="G93" s="78">
        <v>1625922</v>
      </c>
      <c r="H93" s="78">
        <v>1719100</v>
      </c>
      <c r="I93" s="79">
        <v>50980787</v>
      </c>
      <c r="J93" s="55" t="str">
        <f t="shared" si="1"/>
        <v>緑　</v>
      </c>
    </row>
    <row r="94" spans="1:10" ht="11.25" customHeight="1">
      <c r="A94" s="47" t="s">
        <v>116</v>
      </c>
      <c r="B94" s="77">
        <v>1081768</v>
      </c>
      <c r="C94" s="78">
        <v>11264641</v>
      </c>
      <c r="D94" s="78">
        <v>146707</v>
      </c>
      <c r="E94" s="78">
        <v>42605984</v>
      </c>
      <c r="F94" s="78">
        <v>904245</v>
      </c>
      <c r="G94" s="78">
        <v>1858350</v>
      </c>
      <c r="H94" s="78">
        <v>1551782</v>
      </c>
      <c r="I94" s="79">
        <v>59413476</v>
      </c>
      <c r="J94" s="55" t="str">
        <f t="shared" si="1"/>
        <v>川崎南</v>
      </c>
    </row>
    <row r="95" spans="1:10" ht="11.25" customHeight="1">
      <c r="A95" s="47" t="s">
        <v>117</v>
      </c>
      <c r="B95" s="77">
        <v>1376200</v>
      </c>
      <c r="C95" s="78">
        <v>2489320</v>
      </c>
      <c r="D95" s="78">
        <v>37737</v>
      </c>
      <c r="E95" s="78">
        <v>44653501</v>
      </c>
      <c r="F95" s="78">
        <v>962790</v>
      </c>
      <c r="G95" s="78">
        <v>3016241</v>
      </c>
      <c r="H95" s="78">
        <v>2228064</v>
      </c>
      <c r="I95" s="79">
        <v>54763853</v>
      </c>
      <c r="J95" s="55" t="str">
        <f t="shared" si="1"/>
        <v>川崎北</v>
      </c>
    </row>
    <row r="96" spans="1:10" ht="11.25" customHeight="1">
      <c r="A96" s="47" t="s">
        <v>118</v>
      </c>
      <c r="B96" s="77">
        <v>683747</v>
      </c>
      <c r="C96" s="78">
        <v>228105</v>
      </c>
      <c r="D96" s="78">
        <v>135481</v>
      </c>
      <c r="E96" s="78">
        <v>8383345</v>
      </c>
      <c r="F96" s="78">
        <v>192839</v>
      </c>
      <c r="G96" s="78">
        <v>637939</v>
      </c>
      <c r="H96" s="78">
        <v>115744</v>
      </c>
      <c r="I96" s="79">
        <v>10377199</v>
      </c>
      <c r="J96" s="55" t="str">
        <f t="shared" si="1"/>
        <v>川崎西</v>
      </c>
    </row>
    <row r="97" spans="1:10" ht="11.25" customHeight="1">
      <c r="A97" s="47"/>
      <c r="B97" s="77"/>
      <c r="C97" s="78"/>
      <c r="D97" s="78"/>
      <c r="E97" s="78"/>
      <c r="F97" s="78"/>
      <c r="G97" s="78"/>
      <c r="H97" s="78"/>
      <c r="I97" s="79"/>
      <c r="J97" s="55">
        <f t="shared" si="1"/>
      </c>
    </row>
    <row r="98" spans="1:10" ht="11.25" customHeight="1">
      <c r="A98" s="47" t="s">
        <v>119</v>
      </c>
      <c r="B98" s="77">
        <v>1039991</v>
      </c>
      <c r="C98" s="78">
        <v>860452</v>
      </c>
      <c r="D98" s="78">
        <v>114695</v>
      </c>
      <c r="E98" s="78">
        <v>21506481</v>
      </c>
      <c r="F98" s="78">
        <v>454856</v>
      </c>
      <c r="G98" s="78">
        <v>635172</v>
      </c>
      <c r="H98" s="78">
        <v>148844</v>
      </c>
      <c r="I98" s="79">
        <v>24760492</v>
      </c>
      <c r="J98" s="55" t="str">
        <f t="shared" si="1"/>
        <v>横須賀</v>
      </c>
    </row>
    <row r="99" spans="1:10" ht="11.25" customHeight="1">
      <c r="A99" s="47" t="s">
        <v>120</v>
      </c>
      <c r="B99" s="77">
        <v>1215855</v>
      </c>
      <c r="C99" s="78">
        <v>1524933</v>
      </c>
      <c r="D99" s="78">
        <v>129995</v>
      </c>
      <c r="E99" s="78">
        <v>24529593</v>
      </c>
      <c r="F99" s="78">
        <v>514798</v>
      </c>
      <c r="G99" s="78">
        <v>1764575</v>
      </c>
      <c r="H99" s="78">
        <v>388535</v>
      </c>
      <c r="I99" s="79">
        <v>30068285</v>
      </c>
      <c r="J99" s="55" t="str">
        <f t="shared" si="1"/>
        <v>平塚</v>
      </c>
    </row>
    <row r="100" spans="1:10" ht="11.25" customHeight="1">
      <c r="A100" s="47" t="s">
        <v>121</v>
      </c>
      <c r="B100" s="77">
        <v>739227</v>
      </c>
      <c r="C100" s="78">
        <v>304835</v>
      </c>
      <c r="D100" s="78">
        <v>93598</v>
      </c>
      <c r="E100" s="78">
        <v>9839817</v>
      </c>
      <c r="F100" s="78">
        <v>143575</v>
      </c>
      <c r="G100" s="78">
        <v>533382</v>
      </c>
      <c r="H100" s="78">
        <v>109516</v>
      </c>
      <c r="I100" s="79">
        <v>11763951</v>
      </c>
      <c r="J100" s="55" t="str">
        <f t="shared" si="1"/>
        <v>鎌倉</v>
      </c>
    </row>
    <row r="101" spans="1:10" ht="11.25" customHeight="1">
      <c r="A101" s="47" t="s">
        <v>122</v>
      </c>
      <c r="B101" s="77">
        <v>1911746</v>
      </c>
      <c r="C101" s="78">
        <v>4895012</v>
      </c>
      <c r="D101" s="78">
        <v>259288</v>
      </c>
      <c r="E101" s="78">
        <v>26308158</v>
      </c>
      <c r="F101" s="78">
        <v>644492</v>
      </c>
      <c r="G101" s="78">
        <v>1326313</v>
      </c>
      <c r="H101" s="78">
        <v>146132</v>
      </c>
      <c r="I101" s="79">
        <v>35491142</v>
      </c>
      <c r="J101" s="55" t="str">
        <f t="shared" si="1"/>
        <v>藤沢</v>
      </c>
    </row>
    <row r="102" spans="1:10" ht="11.25" customHeight="1">
      <c r="A102" s="47" t="s">
        <v>123</v>
      </c>
      <c r="B102" s="77">
        <v>1094754</v>
      </c>
      <c r="C102" s="78">
        <v>578337</v>
      </c>
      <c r="D102" s="78">
        <v>146040</v>
      </c>
      <c r="E102" s="78">
        <v>15360724</v>
      </c>
      <c r="F102" s="78">
        <v>197275</v>
      </c>
      <c r="G102" s="78">
        <v>3808237</v>
      </c>
      <c r="H102" s="78">
        <v>43909</v>
      </c>
      <c r="I102" s="79">
        <v>21229277</v>
      </c>
      <c r="J102" s="55" t="str">
        <f t="shared" si="1"/>
        <v>小田原</v>
      </c>
    </row>
    <row r="103" spans="1:10" ht="11.25" customHeight="1">
      <c r="A103" s="47"/>
      <c r="B103" s="77"/>
      <c r="C103" s="78"/>
      <c r="D103" s="78"/>
      <c r="E103" s="78"/>
      <c r="F103" s="78"/>
      <c r="G103" s="78"/>
      <c r="H103" s="78"/>
      <c r="I103" s="79"/>
      <c r="J103" s="55">
        <f t="shared" si="1"/>
      </c>
    </row>
    <row r="104" spans="1:10" ht="11.25" customHeight="1">
      <c r="A104" s="47" t="s">
        <v>124</v>
      </c>
      <c r="B104" s="77">
        <v>1127720</v>
      </c>
      <c r="C104" s="78">
        <v>9679632</v>
      </c>
      <c r="D104" s="78">
        <v>26319</v>
      </c>
      <c r="E104" s="78">
        <v>28011980</v>
      </c>
      <c r="F104" s="78">
        <v>695033</v>
      </c>
      <c r="G104" s="78">
        <v>1458581</v>
      </c>
      <c r="H104" s="78">
        <v>170625</v>
      </c>
      <c r="I104" s="79">
        <v>41169890</v>
      </c>
      <c r="J104" s="55" t="str">
        <f t="shared" si="1"/>
        <v>相模原</v>
      </c>
    </row>
    <row r="105" spans="1:10" ht="11.25" customHeight="1">
      <c r="A105" s="47" t="s">
        <v>125</v>
      </c>
      <c r="B105" s="77">
        <v>608743</v>
      </c>
      <c r="C105" s="78">
        <v>963272</v>
      </c>
      <c r="D105" s="78">
        <v>205514</v>
      </c>
      <c r="E105" s="78">
        <v>21870858</v>
      </c>
      <c r="F105" s="78">
        <v>222773</v>
      </c>
      <c r="G105" s="78">
        <v>690254</v>
      </c>
      <c r="H105" s="78">
        <v>195692</v>
      </c>
      <c r="I105" s="79">
        <v>24757106</v>
      </c>
      <c r="J105" s="55" t="str">
        <f t="shared" si="1"/>
        <v>厚木</v>
      </c>
    </row>
    <row r="106" spans="1:10" ht="11.25" customHeight="1">
      <c r="A106" s="47" t="s">
        <v>126</v>
      </c>
      <c r="B106" s="77">
        <v>973170</v>
      </c>
      <c r="C106" s="78">
        <v>2821042</v>
      </c>
      <c r="D106" s="78">
        <v>11183</v>
      </c>
      <c r="E106" s="78">
        <v>24254259</v>
      </c>
      <c r="F106" s="78">
        <v>654379</v>
      </c>
      <c r="G106" s="78">
        <v>816782</v>
      </c>
      <c r="H106" s="78">
        <v>117093</v>
      </c>
      <c r="I106" s="79">
        <v>29647908</v>
      </c>
      <c r="J106" s="55" t="str">
        <f t="shared" si="1"/>
        <v>大和</v>
      </c>
    </row>
    <row r="107" spans="1:10" ht="11.25" customHeight="1">
      <c r="A107" s="42" t="s">
        <v>127</v>
      </c>
      <c r="B107" s="65">
        <v>37178231</v>
      </c>
      <c r="C107" s="66">
        <v>68677167</v>
      </c>
      <c r="D107" s="66">
        <v>2664376</v>
      </c>
      <c r="E107" s="66">
        <v>530418045</v>
      </c>
      <c r="F107" s="66">
        <v>11676018</v>
      </c>
      <c r="G107" s="66">
        <v>48742931</v>
      </c>
      <c r="H107" s="66">
        <v>12548312</v>
      </c>
      <c r="I107" s="67">
        <v>711905081</v>
      </c>
      <c r="J107" s="57" t="str">
        <f>IF(A107="","",A107)</f>
        <v>神奈川県計</v>
      </c>
    </row>
    <row r="108" spans="1:10" ht="11.25" customHeight="1">
      <c r="A108" s="44"/>
      <c r="B108" s="68"/>
      <c r="C108" s="69"/>
      <c r="D108" s="69"/>
      <c r="E108" s="69"/>
      <c r="F108" s="69"/>
      <c r="G108" s="69"/>
      <c r="H108" s="69"/>
      <c r="I108" s="70"/>
      <c r="J108" s="71"/>
    </row>
    <row r="109" spans="1:10" ht="11.25" customHeight="1">
      <c r="A109" s="37" t="s">
        <v>128</v>
      </c>
      <c r="B109" s="62">
        <v>940993</v>
      </c>
      <c r="C109" s="63">
        <v>901219</v>
      </c>
      <c r="D109" s="63">
        <v>232569</v>
      </c>
      <c r="E109" s="63">
        <v>24715205</v>
      </c>
      <c r="F109" s="63">
        <v>595909</v>
      </c>
      <c r="G109" s="63">
        <v>2461660</v>
      </c>
      <c r="H109" s="63">
        <v>83881</v>
      </c>
      <c r="I109" s="64">
        <v>29931437</v>
      </c>
      <c r="J109" s="55" t="str">
        <f>IF(A109="","",A109)</f>
        <v>甲府</v>
      </c>
    </row>
    <row r="110" spans="1:10" ht="11.25" customHeight="1">
      <c r="A110" s="37" t="s">
        <v>129</v>
      </c>
      <c r="B110" s="62">
        <v>244863</v>
      </c>
      <c r="C110" s="63">
        <v>198900</v>
      </c>
      <c r="D110" s="63">
        <v>0</v>
      </c>
      <c r="E110" s="63">
        <v>3814785</v>
      </c>
      <c r="F110" s="63">
        <v>19212</v>
      </c>
      <c r="G110" s="63">
        <v>157146</v>
      </c>
      <c r="H110" s="63">
        <v>9328</v>
      </c>
      <c r="I110" s="64">
        <v>4444233</v>
      </c>
      <c r="J110" s="56" t="str">
        <f>IF(A110="","",A110)</f>
        <v>山梨</v>
      </c>
    </row>
    <row r="111" spans="1:10" ht="11.25" customHeight="1">
      <c r="A111" s="38" t="s">
        <v>130</v>
      </c>
      <c r="B111" s="73">
        <v>340312</v>
      </c>
      <c r="C111" s="74">
        <v>1244974</v>
      </c>
      <c r="D111" s="74">
        <v>16453</v>
      </c>
      <c r="E111" s="74">
        <v>10407402</v>
      </c>
      <c r="F111" s="74">
        <v>125818</v>
      </c>
      <c r="G111" s="74">
        <v>326779</v>
      </c>
      <c r="H111" s="74">
        <v>1128442</v>
      </c>
      <c r="I111" s="75">
        <v>13590180</v>
      </c>
      <c r="J111" s="56" t="str">
        <f>IF(A111="","",A111)</f>
        <v>大月</v>
      </c>
    </row>
    <row r="112" spans="1:10" ht="11.25" customHeight="1">
      <c r="A112" s="38" t="s">
        <v>131</v>
      </c>
      <c r="B112" s="73">
        <v>115943</v>
      </c>
      <c r="C112" s="74">
        <v>35803</v>
      </c>
      <c r="D112" s="74">
        <v>0</v>
      </c>
      <c r="E112" s="74">
        <v>1691164</v>
      </c>
      <c r="F112" s="74">
        <v>15091</v>
      </c>
      <c r="G112" s="74">
        <v>93083</v>
      </c>
      <c r="H112" s="74">
        <v>3046</v>
      </c>
      <c r="I112" s="75">
        <v>1954128</v>
      </c>
      <c r="J112" s="56" t="str">
        <f>IF(A112="","",A112)</f>
        <v>鰍沢</v>
      </c>
    </row>
    <row r="113" spans="1:10" ht="11.25" customHeight="1">
      <c r="A113" s="42" t="s">
        <v>132</v>
      </c>
      <c r="B113" s="65">
        <v>1642110</v>
      </c>
      <c r="C113" s="66">
        <v>2380895</v>
      </c>
      <c r="D113" s="66">
        <v>249022</v>
      </c>
      <c r="E113" s="66">
        <v>40628556</v>
      </c>
      <c r="F113" s="66">
        <v>756030</v>
      </c>
      <c r="G113" s="66">
        <v>3038668</v>
      </c>
      <c r="H113" s="66">
        <v>1224696</v>
      </c>
      <c r="I113" s="67">
        <v>49919978</v>
      </c>
      <c r="J113" s="57" t="str">
        <f>IF(A113="","",A113)</f>
        <v>山梨県計</v>
      </c>
    </row>
    <row r="114" spans="1:10" ht="11.25" customHeight="1" thickBot="1">
      <c r="A114" s="39"/>
      <c r="B114" s="80"/>
      <c r="C114" s="81"/>
      <c r="D114" s="81"/>
      <c r="E114" s="81"/>
      <c r="F114" s="81"/>
      <c r="G114" s="81"/>
      <c r="H114" s="81"/>
      <c r="I114" s="82"/>
      <c r="J114" s="83"/>
    </row>
    <row r="115" spans="1:10" ht="12.75" thickBot="1" thickTop="1">
      <c r="A115" s="35" t="s">
        <v>29</v>
      </c>
      <c r="B115" s="84">
        <v>537675489</v>
      </c>
      <c r="C115" s="85">
        <v>1449284176</v>
      </c>
      <c r="D115" s="85">
        <v>23354016</v>
      </c>
      <c r="E115" s="85">
        <v>4323820378</v>
      </c>
      <c r="F115" s="85">
        <v>124472451</v>
      </c>
      <c r="G115" s="85">
        <v>735486922</v>
      </c>
      <c r="H115" s="85">
        <v>277746964</v>
      </c>
      <c r="I115" s="86">
        <v>7471840395</v>
      </c>
      <c r="J115" s="87" t="s">
        <v>133</v>
      </c>
    </row>
    <row r="116" spans="1:10" ht="4.5" customHeight="1">
      <c r="A116" s="88"/>
      <c r="B116" s="90"/>
      <c r="C116" s="90"/>
      <c r="D116" s="90"/>
      <c r="E116" s="90"/>
      <c r="F116" s="90"/>
      <c r="G116" s="90"/>
      <c r="H116" s="90"/>
      <c r="I116" s="90"/>
      <c r="J116" s="89"/>
    </row>
    <row r="117" spans="1:9" ht="11.25">
      <c r="A117" s="9" t="s">
        <v>137</v>
      </c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 t="s">
        <v>138</v>
      </c>
      <c r="B118" s="43"/>
      <c r="C118" s="43"/>
      <c r="D118" s="43"/>
      <c r="E118" s="43"/>
      <c r="F118" s="43"/>
      <c r="G118" s="43"/>
      <c r="H118" s="43"/>
      <c r="I118" s="43"/>
    </row>
  </sheetData>
  <sheetProtection/>
  <mergeCells count="1">
    <mergeCell ref="A1:J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&amp;R東京国税局
源泉所得税４
（Ｈ20）</oddFooter>
  </headerFooter>
  <rowBreaks count="2" manualBreakCount="2">
    <brk id="41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showGridLines="0" zoomScalePageLayoutView="0" workbookViewId="0" topLeftCell="A1">
      <selection activeCell="J1" sqref="J1"/>
    </sheetView>
  </sheetViews>
  <sheetFormatPr defaultColWidth="5.875" defaultRowHeight="13.5"/>
  <cols>
    <col min="1" max="1" width="10.125" style="22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38" t="s">
        <v>31</v>
      </c>
      <c r="B2" s="143" t="s">
        <v>32</v>
      </c>
      <c r="C2" s="149" t="s">
        <v>33</v>
      </c>
      <c r="D2" s="147" t="s">
        <v>136</v>
      </c>
      <c r="E2" s="145" t="s">
        <v>34</v>
      </c>
      <c r="F2" s="147" t="s">
        <v>42</v>
      </c>
      <c r="G2" s="140" t="s">
        <v>40</v>
      </c>
      <c r="H2" s="135" t="s">
        <v>36</v>
      </c>
    </row>
    <row r="3" spans="1:8" ht="11.25" customHeight="1">
      <c r="A3" s="139"/>
      <c r="B3" s="144"/>
      <c r="C3" s="150"/>
      <c r="D3" s="148"/>
      <c r="E3" s="146"/>
      <c r="F3" s="148"/>
      <c r="G3" s="141"/>
      <c r="H3" s="136"/>
    </row>
    <row r="4" spans="1:8" ht="22.5" customHeight="1">
      <c r="A4" s="139"/>
      <c r="B4" s="144"/>
      <c r="C4" s="150"/>
      <c r="D4" s="148"/>
      <c r="E4" s="146"/>
      <c r="F4" s="151"/>
      <c r="G4" s="142"/>
      <c r="H4" s="137"/>
    </row>
    <row r="5" spans="1:8" s="2" customFormat="1" ht="11.25">
      <c r="A5" s="31"/>
      <c r="B5" s="28" t="s">
        <v>30</v>
      </c>
      <c r="C5" s="29" t="s">
        <v>30</v>
      </c>
      <c r="D5" s="29" t="s">
        <v>30</v>
      </c>
      <c r="E5" s="29" t="s">
        <v>30</v>
      </c>
      <c r="F5" s="28" t="s">
        <v>30</v>
      </c>
      <c r="G5" s="29" t="s">
        <v>30</v>
      </c>
      <c r="H5" s="49"/>
    </row>
    <row r="6" spans="1:8" ht="12" customHeight="1">
      <c r="A6" s="32" t="s">
        <v>43</v>
      </c>
      <c r="B6" s="91">
        <v>126</v>
      </c>
      <c r="C6" s="92">
        <v>364</v>
      </c>
      <c r="D6" s="92">
        <v>56</v>
      </c>
      <c r="E6" s="92">
        <v>12431</v>
      </c>
      <c r="F6" s="92">
        <v>9162</v>
      </c>
      <c r="G6" s="92">
        <v>51</v>
      </c>
      <c r="H6" s="50" t="str">
        <f>IF(A6="","",A6)</f>
        <v>千葉東</v>
      </c>
    </row>
    <row r="7" spans="1:8" ht="12" customHeight="1">
      <c r="A7" s="32" t="s">
        <v>44</v>
      </c>
      <c r="B7" s="91">
        <v>86</v>
      </c>
      <c r="C7" s="92">
        <v>246</v>
      </c>
      <c r="D7" s="92">
        <v>31</v>
      </c>
      <c r="E7" s="92">
        <v>10322</v>
      </c>
      <c r="F7" s="92">
        <v>7289</v>
      </c>
      <c r="G7" s="92">
        <v>31</v>
      </c>
      <c r="H7" s="51" t="str">
        <f aca="true" t="shared" si="0" ref="H7:H13">IF(A7="","",A7)</f>
        <v>千葉南</v>
      </c>
    </row>
    <row r="8" spans="1:8" ht="12" customHeight="1">
      <c r="A8" s="32" t="s">
        <v>45</v>
      </c>
      <c r="B8" s="91">
        <v>114</v>
      </c>
      <c r="C8" s="92">
        <v>340</v>
      </c>
      <c r="D8" s="92">
        <v>45</v>
      </c>
      <c r="E8" s="92">
        <v>12171</v>
      </c>
      <c r="F8" s="92">
        <v>8716</v>
      </c>
      <c r="G8" s="92">
        <v>90</v>
      </c>
      <c r="H8" s="51" t="str">
        <f t="shared" si="0"/>
        <v>千葉西</v>
      </c>
    </row>
    <row r="9" spans="1:8" ht="12" customHeight="1">
      <c r="A9" s="32" t="s">
        <v>46</v>
      </c>
      <c r="B9" s="91">
        <v>61</v>
      </c>
      <c r="C9" s="92">
        <v>91</v>
      </c>
      <c r="D9" s="92">
        <v>11</v>
      </c>
      <c r="E9" s="92">
        <v>8022</v>
      </c>
      <c r="F9" s="92">
        <v>4449</v>
      </c>
      <c r="G9" s="92">
        <v>11</v>
      </c>
      <c r="H9" s="51" t="str">
        <f t="shared" si="0"/>
        <v>銚子</v>
      </c>
    </row>
    <row r="10" spans="1:8" ht="12" customHeight="1">
      <c r="A10" s="32" t="s">
        <v>47</v>
      </c>
      <c r="B10" s="91">
        <v>112</v>
      </c>
      <c r="C10" s="92">
        <v>309</v>
      </c>
      <c r="D10" s="92">
        <v>29</v>
      </c>
      <c r="E10" s="92">
        <v>14546</v>
      </c>
      <c r="F10" s="92">
        <v>10854</v>
      </c>
      <c r="G10" s="92">
        <v>61</v>
      </c>
      <c r="H10" s="51" t="str">
        <f t="shared" si="0"/>
        <v>市川</v>
      </c>
    </row>
    <row r="11" spans="1:8" ht="12" customHeight="1">
      <c r="A11" s="32"/>
      <c r="B11" s="91"/>
      <c r="C11" s="92"/>
      <c r="D11" s="92"/>
      <c r="E11" s="92"/>
      <c r="F11" s="92"/>
      <c r="G11" s="92"/>
      <c r="H11" s="51">
        <f t="shared" si="0"/>
      </c>
    </row>
    <row r="12" spans="1:8" ht="12" customHeight="1">
      <c r="A12" s="32" t="s">
        <v>48</v>
      </c>
      <c r="B12" s="91">
        <v>97</v>
      </c>
      <c r="C12" s="92">
        <v>266</v>
      </c>
      <c r="D12" s="92">
        <v>36</v>
      </c>
      <c r="E12" s="92">
        <v>12806</v>
      </c>
      <c r="F12" s="92">
        <v>9036</v>
      </c>
      <c r="G12" s="92">
        <v>56</v>
      </c>
      <c r="H12" s="51" t="str">
        <f t="shared" si="0"/>
        <v>船橋</v>
      </c>
    </row>
    <row r="13" spans="1:8" ht="12" customHeight="1">
      <c r="A13" s="32" t="s">
        <v>49</v>
      </c>
      <c r="B13" s="91">
        <v>56</v>
      </c>
      <c r="C13" s="92">
        <v>38</v>
      </c>
      <c r="D13" s="92">
        <v>14</v>
      </c>
      <c r="E13" s="92">
        <v>5205</v>
      </c>
      <c r="F13" s="92">
        <v>3112</v>
      </c>
      <c r="G13" s="92">
        <v>4</v>
      </c>
      <c r="H13" s="52" t="str">
        <f t="shared" si="0"/>
        <v>館山</v>
      </c>
    </row>
    <row r="14" spans="1:8" s="5" customFormat="1" ht="12" customHeight="1">
      <c r="A14" s="32" t="s">
        <v>50</v>
      </c>
      <c r="B14" s="91">
        <v>89</v>
      </c>
      <c r="C14" s="92">
        <v>155</v>
      </c>
      <c r="D14" s="92">
        <v>28</v>
      </c>
      <c r="E14" s="92">
        <v>8218</v>
      </c>
      <c r="F14" s="92">
        <v>5925</v>
      </c>
      <c r="G14" s="92">
        <v>16</v>
      </c>
      <c r="H14" s="93" t="str">
        <f>IF(A14="","",A14)</f>
        <v>木更津</v>
      </c>
    </row>
    <row r="15" spans="1:8" ht="12" customHeight="1">
      <c r="A15" s="32" t="s">
        <v>51</v>
      </c>
      <c r="B15" s="91">
        <v>145</v>
      </c>
      <c r="C15" s="92">
        <v>277</v>
      </c>
      <c r="D15" s="92">
        <v>40</v>
      </c>
      <c r="E15" s="92">
        <v>16963</v>
      </c>
      <c r="F15" s="92">
        <v>12016</v>
      </c>
      <c r="G15" s="92">
        <v>57</v>
      </c>
      <c r="H15" s="50" t="s">
        <v>51</v>
      </c>
    </row>
    <row r="16" spans="1:8" ht="12" customHeight="1">
      <c r="A16" s="32" t="s">
        <v>52</v>
      </c>
      <c r="B16" s="91">
        <v>33</v>
      </c>
      <c r="C16" s="92">
        <v>41</v>
      </c>
      <c r="D16" s="92">
        <v>8</v>
      </c>
      <c r="E16" s="92">
        <v>3750</v>
      </c>
      <c r="F16" s="92">
        <v>2261</v>
      </c>
      <c r="G16" s="92">
        <v>5</v>
      </c>
      <c r="H16" s="50" t="str">
        <f>IF(A16="","",A16)</f>
        <v>佐原</v>
      </c>
    </row>
    <row r="17" spans="1:8" ht="12" customHeight="1">
      <c r="A17" s="32"/>
      <c r="B17" s="91"/>
      <c r="C17" s="92"/>
      <c r="D17" s="92"/>
      <c r="E17" s="92"/>
      <c r="F17" s="92"/>
      <c r="G17" s="92"/>
      <c r="H17" s="51">
        <f aca="true" t="shared" si="1" ref="H17:H23">IF(A17="","",A17)</f>
      </c>
    </row>
    <row r="18" spans="1:8" ht="12" customHeight="1">
      <c r="A18" s="32" t="s">
        <v>53</v>
      </c>
      <c r="B18" s="91">
        <v>68</v>
      </c>
      <c r="C18" s="92">
        <v>70</v>
      </c>
      <c r="D18" s="92">
        <v>17</v>
      </c>
      <c r="E18" s="92">
        <v>6814</v>
      </c>
      <c r="F18" s="92">
        <v>4211</v>
      </c>
      <c r="G18" s="92">
        <v>11</v>
      </c>
      <c r="H18" s="51" t="str">
        <f t="shared" si="1"/>
        <v>茂原</v>
      </c>
    </row>
    <row r="19" spans="1:8" ht="12" customHeight="1">
      <c r="A19" s="32" t="s">
        <v>54</v>
      </c>
      <c r="B19" s="91">
        <v>106</v>
      </c>
      <c r="C19" s="92">
        <v>254</v>
      </c>
      <c r="D19" s="92">
        <v>44</v>
      </c>
      <c r="E19" s="92">
        <v>14498</v>
      </c>
      <c r="F19" s="92">
        <v>10405</v>
      </c>
      <c r="G19" s="92">
        <v>53</v>
      </c>
      <c r="H19" s="51" t="str">
        <f t="shared" si="1"/>
        <v>成田</v>
      </c>
    </row>
    <row r="20" spans="1:8" ht="12" customHeight="1">
      <c r="A20" s="32" t="s">
        <v>55</v>
      </c>
      <c r="B20" s="91">
        <v>57</v>
      </c>
      <c r="C20" s="92">
        <v>64</v>
      </c>
      <c r="D20" s="92">
        <v>10</v>
      </c>
      <c r="E20" s="92">
        <v>6183</v>
      </c>
      <c r="F20" s="92">
        <v>4144</v>
      </c>
      <c r="G20" s="92">
        <v>11</v>
      </c>
      <c r="H20" s="51" t="str">
        <f t="shared" si="1"/>
        <v>東金</v>
      </c>
    </row>
    <row r="21" spans="1:8" ht="12" customHeight="1">
      <c r="A21" s="32" t="s">
        <v>56</v>
      </c>
      <c r="B21" s="91">
        <v>129</v>
      </c>
      <c r="C21" s="92">
        <v>304</v>
      </c>
      <c r="D21" s="92">
        <v>40</v>
      </c>
      <c r="E21" s="92">
        <v>15386</v>
      </c>
      <c r="F21" s="92">
        <v>10750</v>
      </c>
      <c r="G21" s="92">
        <v>46</v>
      </c>
      <c r="H21" s="52" t="str">
        <f t="shared" si="1"/>
        <v>柏</v>
      </c>
    </row>
    <row r="22" spans="1:8" ht="12" customHeight="1">
      <c r="A22" s="41" t="s">
        <v>57</v>
      </c>
      <c r="B22" s="94">
        <v>1279</v>
      </c>
      <c r="C22" s="95">
        <v>2819</v>
      </c>
      <c r="D22" s="95">
        <v>409</v>
      </c>
      <c r="E22" s="95">
        <v>147315</v>
      </c>
      <c r="F22" s="95">
        <v>102330</v>
      </c>
      <c r="G22" s="95">
        <v>503</v>
      </c>
      <c r="H22" s="53" t="str">
        <f t="shared" si="1"/>
        <v>千葉県計</v>
      </c>
    </row>
    <row r="23" spans="1:8" ht="12" customHeight="1">
      <c r="A23" s="44"/>
      <c r="B23" s="68"/>
      <c r="C23" s="68"/>
      <c r="D23" s="68"/>
      <c r="E23" s="68"/>
      <c r="F23" s="68"/>
      <c r="G23" s="68"/>
      <c r="H23" s="96">
        <f t="shared" si="1"/>
      </c>
    </row>
    <row r="24" spans="1:8" s="5" customFormat="1" ht="12" customHeight="1">
      <c r="A24" s="32" t="s">
        <v>58</v>
      </c>
      <c r="B24" s="91">
        <v>544</v>
      </c>
      <c r="C24" s="92">
        <v>1947</v>
      </c>
      <c r="D24" s="92">
        <v>50</v>
      </c>
      <c r="E24" s="92">
        <v>13716</v>
      </c>
      <c r="F24" s="92">
        <v>18665</v>
      </c>
      <c r="G24" s="92">
        <v>1559</v>
      </c>
      <c r="H24" s="97" t="str">
        <f>IF(A24="","",A24)</f>
        <v>麹町</v>
      </c>
    </row>
    <row r="25" spans="1:8" ht="12" customHeight="1">
      <c r="A25" s="32" t="s">
        <v>59</v>
      </c>
      <c r="B25" s="91">
        <v>354</v>
      </c>
      <c r="C25" s="92">
        <v>2266</v>
      </c>
      <c r="D25" s="92">
        <v>16</v>
      </c>
      <c r="E25" s="92">
        <v>18997</v>
      </c>
      <c r="F25" s="92">
        <v>20033</v>
      </c>
      <c r="G25" s="92">
        <v>709</v>
      </c>
      <c r="H25" s="93" t="str">
        <f aca="true" t="shared" si="2" ref="H25:H88">IF(A25="","",A25)</f>
        <v>神田</v>
      </c>
    </row>
    <row r="26" spans="1:8" ht="12" customHeight="1">
      <c r="A26" s="32" t="s">
        <v>60</v>
      </c>
      <c r="B26" s="91">
        <v>459</v>
      </c>
      <c r="C26" s="92">
        <v>2067</v>
      </c>
      <c r="D26" s="92">
        <v>97</v>
      </c>
      <c r="E26" s="92">
        <v>14546</v>
      </c>
      <c r="F26" s="92">
        <v>16071</v>
      </c>
      <c r="G26" s="92">
        <v>650</v>
      </c>
      <c r="H26" s="93" t="str">
        <f t="shared" si="2"/>
        <v>日本橋</v>
      </c>
    </row>
    <row r="27" spans="1:8" s="5" customFormat="1" ht="12" customHeight="1">
      <c r="A27" s="32" t="s">
        <v>61</v>
      </c>
      <c r="B27" s="91">
        <v>420</v>
      </c>
      <c r="C27" s="92">
        <v>2091</v>
      </c>
      <c r="D27" s="92">
        <v>38</v>
      </c>
      <c r="E27" s="92">
        <v>20969</v>
      </c>
      <c r="F27" s="92">
        <v>22054</v>
      </c>
      <c r="G27" s="92">
        <v>765</v>
      </c>
      <c r="H27" s="93" t="str">
        <f t="shared" si="2"/>
        <v>京橋</v>
      </c>
    </row>
    <row r="28" spans="1:8" ht="12" customHeight="1">
      <c r="A28" s="32" t="s">
        <v>62</v>
      </c>
      <c r="B28" s="91">
        <v>555</v>
      </c>
      <c r="C28" s="92">
        <v>2867</v>
      </c>
      <c r="D28" s="92">
        <v>32</v>
      </c>
      <c r="E28" s="92">
        <v>25383</v>
      </c>
      <c r="F28" s="92">
        <v>27293</v>
      </c>
      <c r="G28" s="92">
        <v>1557</v>
      </c>
      <c r="H28" s="93" t="str">
        <f t="shared" si="2"/>
        <v>芝</v>
      </c>
    </row>
    <row r="29" spans="1:8" ht="12" customHeight="1">
      <c r="A29" s="32"/>
      <c r="B29" s="91"/>
      <c r="C29" s="92"/>
      <c r="D29" s="92"/>
      <c r="E29" s="92"/>
      <c r="F29" s="92"/>
      <c r="G29" s="92"/>
      <c r="H29" s="93">
        <f t="shared" si="2"/>
      </c>
    </row>
    <row r="30" spans="1:8" ht="12" customHeight="1">
      <c r="A30" s="32" t="s">
        <v>63</v>
      </c>
      <c r="B30" s="91">
        <v>363</v>
      </c>
      <c r="C30" s="92">
        <v>1478</v>
      </c>
      <c r="D30" s="92">
        <v>24</v>
      </c>
      <c r="E30" s="92">
        <v>22260</v>
      </c>
      <c r="F30" s="92">
        <v>27192</v>
      </c>
      <c r="G30" s="92">
        <v>1342</v>
      </c>
      <c r="H30" s="93" t="str">
        <f t="shared" si="2"/>
        <v>麻布</v>
      </c>
    </row>
    <row r="31" spans="1:8" ht="12" customHeight="1">
      <c r="A31" s="32" t="s">
        <v>64</v>
      </c>
      <c r="B31" s="91">
        <v>242</v>
      </c>
      <c r="C31" s="92">
        <v>1191</v>
      </c>
      <c r="D31" s="92">
        <v>18</v>
      </c>
      <c r="E31" s="92">
        <v>13565</v>
      </c>
      <c r="F31" s="92">
        <v>12718</v>
      </c>
      <c r="G31" s="92">
        <v>513</v>
      </c>
      <c r="H31" s="93" t="str">
        <f t="shared" si="2"/>
        <v>品川</v>
      </c>
    </row>
    <row r="32" spans="1:8" ht="12" customHeight="1">
      <c r="A32" s="32" t="s">
        <v>65</v>
      </c>
      <c r="B32" s="91">
        <v>248</v>
      </c>
      <c r="C32" s="92">
        <v>984</v>
      </c>
      <c r="D32" s="92">
        <v>20</v>
      </c>
      <c r="E32" s="92">
        <v>16010</v>
      </c>
      <c r="F32" s="92">
        <v>17257</v>
      </c>
      <c r="G32" s="92">
        <v>432</v>
      </c>
      <c r="H32" s="93" t="str">
        <f t="shared" si="2"/>
        <v>四谷</v>
      </c>
    </row>
    <row r="33" spans="1:8" ht="12" customHeight="1">
      <c r="A33" s="32" t="s">
        <v>66</v>
      </c>
      <c r="B33" s="91">
        <v>315</v>
      </c>
      <c r="C33" s="92">
        <v>1138</v>
      </c>
      <c r="D33" s="92">
        <v>40</v>
      </c>
      <c r="E33" s="92">
        <v>17754</v>
      </c>
      <c r="F33" s="92">
        <v>16897</v>
      </c>
      <c r="G33" s="92">
        <v>509</v>
      </c>
      <c r="H33" s="93" t="str">
        <f t="shared" si="2"/>
        <v>新宿</v>
      </c>
    </row>
    <row r="34" spans="1:8" ht="12" customHeight="1">
      <c r="A34" s="32" t="s">
        <v>67</v>
      </c>
      <c r="B34" s="91">
        <v>79</v>
      </c>
      <c r="C34" s="92">
        <v>346</v>
      </c>
      <c r="D34" s="92">
        <v>8</v>
      </c>
      <c r="E34" s="92">
        <v>7051</v>
      </c>
      <c r="F34" s="92">
        <v>6299</v>
      </c>
      <c r="G34" s="92">
        <v>161</v>
      </c>
      <c r="H34" s="93" t="str">
        <f t="shared" si="2"/>
        <v>小石川</v>
      </c>
    </row>
    <row r="35" spans="1:8" ht="12" customHeight="1">
      <c r="A35" s="32"/>
      <c r="B35" s="91"/>
      <c r="C35" s="92"/>
      <c r="D35" s="92"/>
      <c r="E35" s="92"/>
      <c r="F35" s="92"/>
      <c r="G35" s="92"/>
      <c r="H35" s="93">
        <f t="shared" si="2"/>
      </c>
    </row>
    <row r="36" spans="1:8" ht="12" customHeight="1">
      <c r="A36" s="32" t="s">
        <v>68</v>
      </c>
      <c r="B36" s="91">
        <v>98</v>
      </c>
      <c r="C36" s="92">
        <v>567</v>
      </c>
      <c r="D36" s="92">
        <v>7</v>
      </c>
      <c r="E36" s="92">
        <v>8247</v>
      </c>
      <c r="F36" s="92">
        <v>7947</v>
      </c>
      <c r="G36" s="92">
        <v>227</v>
      </c>
      <c r="H36" s="93" t="str">
        <f t="shared" si="2"/>
        <v>本郷</v>
      </c>
    </row>
    <row r="37" spans="1:8" ht="12" customHeight="1">
      <c r="A37" s="32" t="s">
        <v>69</v>
      </c>
      <c r="B37" s="91">
        <v>150</v>
      </c>
      <c r="C37" s="92">
        <v>658</v>
      </c>
      <c r="D37" s="92">
        <v>15</v>
      </c>
      <c r="E37" s="92">
        <v>11125</v>
      </c>
      <c r="F37" s="92">
        <v>9863</v>
      </c>
      <c r="G37" s="92">
        <v>148</v>
      </c>
      <c r="H37" s="93" t="str">
        <f t="shared" si="2"/>
        <v>東京上野</v>
      </c>
    </row>
    <row r="38" spans="1:8" ht="12" customHeight="1">
      <c r="A38" s="32" t="s">
        <v>70</v>
      </c>
      <c r="B38" s="91">
        <v>258</v>
      </c>
      <c r="C38" s="92">
        <v>607</v>
      </c>
      <c r="D38" s="92">
        <v>13</v>
      </c>
      <c r="E38" s="92">
        <v>11137</v>
      </c>
      <c r="F38" s="92">
        <v>10008</v>
      </c>
      <c r="G38" s="92">
        <v>102</v>
      </c>
      <c r="H38" s="93" t="str">
        <f t="shared" si="2"/>
        <v>浅草</v>
      </c>
    </row>
    <row r="39" spans="1:8" ht="12" customHeight="1">
      <c r="A39" s="32" t="s">
        <v>71</v>
      </c>
      <c r="B39" s="91">
        <v>163</v>
      </c>
      <c r="C39" s="92">
        <v>581</v>
      </c>
      <c r="D39" s="92">
        <v>13</v>
      </c>
      <c r="E39" s="92">
        <v>10064</v>
      </c>
      <c r="F39" s="92">
        <v>8644</v>
      </c>
      <c r="G39" s="92">
        <v>97</v>
      </c>
      <c r="H39" s="93" t="str">
        <f t="shared" si="2"/>
        <v>本所</v>
      </c>
    </row>
    <row r="40" spans="1:8" ht="12" customHeight="1">
      <c r="A40" s="32" t="s">
        <v>72</v>
      </c>
      <c r="B40" s="91">
        <v>39</v>
      </c>
      <c r="C40" s="92">
        <v>131</v>
      </c>
      <c r="D40" s="92">
        <v>3</v>
      </c>
      <c r="E40" s="92">
        <v>5190</v>
      </c>
      <c r="F40" s="92">
        <v>3900</v>
      </c>
      <c r="G40" s="92">
        <v>30</v>
      </c>
      <c r="H40" s="93" t="str">
        <f t="shared" si="2"/>
        <v>向島</v>
      </c>
    </row>
    <row r="41" spans="1:8" ht="12" customHeight="1">
      <c r="A41" s="32"/>
      <c r="B41" s="91"/>
      <c r="C41" s="92"/>
      <c r="D41" s="92"/>
      <c r="E41" s="92"/>
      <c r="F41" s="92"/>
      <c r="G41" s="92"/>
      <c r="H41" s="93">
        <f t="shared" si="2"/>
      </c>
    </row>
    <row r="42" spans="1:8" ht="12" customHeight="1">
      <c r="A42" s="32" t="s">
        <v>73</v>
      </c>
      <c r="B42" s="91">
        <v>145</v>
      </c>
      <c r="C42" s="92">
        <v>642</v>
      </c>
      <c r="D42" s="92">
        <v>13</v>
      </c>
      <c r="E42" s="92">
        <v>10266</v>
      </c>
      <c r="F42" s="92">
        <v>8918</v>
      </c>
      <c r="G42" s="92">
        <v>154</v>
      </c>
      <c r="H42" s="93" t="str">
        <f t="shared" si="2"/>
        <v>江東西</v>
      </c>
    </row>
    <row r="43" spans="1:8" ht="12" customHeight="1">
      <c r="A43" s="32" t="s">
        <v>74</v>
      </c>
      <c r="B43" s="91">
        <v>93</v>
      </c>
      <c r="C43" s="92">
        <v>314</v>
      </c>
      <c r="D43" s="92">
        <v>10</v>
      </c>
      <c r="E43" s="92">
        <v>7246</v>
      </c>
      <c r="F43" s="92">
        <v>5837</v>
      </c>
      <c r="G43" s="92">
        <v>118</v>
      </c>
      <c r="H43" s="93" t="str">
        <f t="shared" si="2"/>
        <v>江東東</v>
      </c>
    </row>
    <row r="44" spans="1:8" ht="12" customHeight="1">
      <c r="A44" s="32" t="s">
        <v>75</v>
      </c>
      <c r="B44" s="91">
        <v>68</v>
      </c>
      <c r="C44" s="92">
        <v>149</v>
      </c>
      <c r="D44" s="92">
        <v>4</v>
      </c>
      <c r="E44" s="92">
        <v>5871</v>
      </c>
      <c r="F44" s="92">
        <v>4575</v>
      </c>
      <c r="G44" s="92">
        <v>45</v>
      </c>
      <c r="H44" s="93" t="str">
        <f t="shared" si="2"/>
        <v>荏原</v>
      </c>
    </row>
    <row r="45" spans="1:8" ht="12" customHeight="1">
      <c r="A45" s="32" t="s">
        <v>76</v>
      </c>
      <c r="B45" s="91">
        <v>166</v>
      </c>
      <c r="C45" s="92">
        <v>501</v>
      </c>
      <c r="D45" s="92">
        <v>22</v>
      </c>
      <c r="E45" s="92">
        <v>14396</v>
      </c>
      <c r="F45" s="92">
        <v>13395</v>
      </c>
      <c r="G45" s="92">
        <v>242</v>
      </c>
      <c r="H45" s="93" t="str">
        <f t="shared" si="2"/>
        <v>目黒</v>
      </c>
    </row>
    <row r="46" spans="1:8" ht="12" customHeight="1">
      <c r="A46" s="32" t="s">
        <v>77</v>
      </c>
      <c r="B46" s="91">
        <v>119</v>
      </c>
      <c r="C46" s="92">
        <v>469</v>
      </c>
      <c r="D46" s="92">
        <v>9</v>
      </c>
      <c r="E46" s="92">
        <v>10459</v>
      </c>
      <c r="F46" s="92">
        <v>8309</v>
      </c>
      <c r="G46" s="92">
        <v>79</v>
      </c>
      <c r="H46" s="93" t="str">
        <f t="shared" si="2"/>
        <v>大森</v>
      </c>
    </row>
    <row r="47" spans="1:8" ht="12" customHeight="1">
      <c r="A47" s="32"/>
      <c r="B47" s="91"/>
      <c r="C47" s="92"/>
      <c r="D47" s="92"/>
      <c r="E47" s="92"/>
      <c r="F47" s="92"/>
      <c r="G47" s="92"/>
      <c r="H47" s="93">
        <f t="shared" si="2"/>
      </c>
    </row>
    <row r="48" spans="1:8" ht="12" customHeight="1">
      <c r="A48" s="32" t="s">
        <v>78</v>
      </c>
      <c r="B48" s="91">
        <v>62</v>
      </c>
      <c r="C48" s="92">
        <v>194</v>
      </c>
      <c r="D48" s="92">
        <v>9</v>
      </c>
      <c r="E48" s="92">
        <v>6442</v>
      </c>
      <c r="F48" s="92">
        <v>5239</v>
      </c>
      <c r="G48" s="92">
        <v>58</v>
      </c>
      <c r="H48" s="93" t="str">
        <f t="shared" si="2"/>
        <v>雪谷</v>
      </c>
    </row>
    <row r="49" spans="1:8" ht="12" customHeight="1">
      <c r="A49" s="32" t="s">
        <v>79</v>
      </c>
      <c r="B49" s="91">
        <v>147</v>
      </c>
      <c r="C49" s="92">
        <v>511</v>
      </c>
      <c r="D49" s="92">
        <v>13</v>
      </c>
      <c r="E49" s="92">
        <v>11490</v>
      </c>
      <c r="F49" s="92">
        <v>9295</v>
      </c>
      <c r="G49" s="92">
        <v>115</v>
      </c>
      <c r="H49" s="93" t="str">
        <f t="shared" si="2"/>
        <v>蒲田</v>
      </c>
    </row>
    <row r="50" spans="1:8" ht="12" customHeight="1">
      <c r="A50" s="32" t="s">
        <v>80</v>
      </c>
      <c r="B50" s="91">
        <v>88</v>
      </c>
      <c r="C50" s="92">
        <v>216</v>
      </c>
      <c r="D50" s="92">
        <v>16</v>
      </c>
      <c r="E50" s="92">
        <v>11224</v>
      </c>
      <c r="F50" s="92">
        <v>10101</v>
      </c>
      <c r="G50" s="92">
        <v>108</v>
      </c>
      <c r="H50" s="93" t="str">
        <f t="shared" si="2"/>
        <v>世田谷</v>
      </c>
    </row>
    <row r="51" spans="1:8" ht="12" customHeight="1">
      <c r="A51" s="32" t="s">
        <v>81</v>
      </c>
      <c r="B51" s="91">
        <v>76</v>
      </c>
      <c r="C51" s="92">
        <v>200</v>
      </c>
      <c r="D51" s="92">
        <v>11</v>
      </c>
      <c r="E51" s="92">
        <v>10849</v>
      </c>
      <c r="F51" s="92">
        <v>9328</v>
      </c>
      <c r="G51" s="92">
        <v>70</v>
      </c>
      <c r="H51" s="93" t="str">
        <f t="shared" si="2"/>
        <v>北沢</v>
      </c>
    </row>
    <row r="52" spans="1:8" ht="12" customHeight="1">
      <c r="A52" s="32" t="s">
        <v>82</v>
      </c>
      <c r="B52" s="91">
        <v>92</v>
      </c>
      <c r="C52" s="92">
        <v>256</v>
      </c>
      <c r="D52" s="92">
        <v>10</v>
      </c>
      <c r="E52" s="92">
        <v>9890</v>
      </c>
      <c r="F52" s="92">
        <v>8438</v>
      </c>
      <c r="G52" s="92">
        <v>111</v>
      </c>
      <c r="H52" s="93" t="str">
        <f t="shared" si="2"/>
        <v>玉川</v>
      </c>
    </row>
    <row r="53" spans="1:8" ht="12" customHeight="1">
      <c r="A53" s="32"/>
      <c r="B53" s="91"/>
      <c r="C53" s="92"/>
      <c r="D53" s="92"/>
      <c r="E53" s="92"/>
      <c r="F53" s="92"/>
      <c r="G53" s="92"/>
      <c r="H53" s="93">
        <f t="shared" si="2"/>
      </c>
    </row>
    <row r="54" spans="1:8" ht="12" customHeight="1">
      <c r="A54" s="32" t="s">
        <v>83</v>
      </c>
      <c r="B54" s="91">
        <v>501</v>
      </c>
      <c r="C54" s="92">
        <v>1784</v>
      </c>
      <c r="D54" s="92">
        <v>42</v>
      </c>
      <c r="E54" s="92">
        <v>35474</v>
      </c>
      <c r="F54" s="92">
        <v>38547</v>
      </c>
      <c r="G54" s="92">
        <v>1173</v>
      </c>
      <c r="H54" s="93" t="str">
        <f t="shared" si="2"/>
        <v>渋谷</v>
      </c>
    </row>
    <row r="55" spans="1:8" ht="12" customHeight="1">
      <c r="A55" s="32" t="s">
        <v>84</v>
      </c>
      <c r="B55" s="91">
        <v>115</v>
      </c>
      <c r="C55" s="92">
        <v>329</v>
      </c>
      <c r="D55" s="92">
        <v>15</v>
      </c>
      <c r="E55" s="92">
        <v>12292</v>
      </c>
      <c r="F55" s="92">
        <v>10688</v>
      </c>
      <c r="G55" s="92">
        <v>119</v>
      </c>
      <c r="H55" s="93" t="str">
        <f t="shared" si="2"/>
        <v>中野</v>
      </c>
    </row>
    <row r="56" spans="1:8" ht="12" customHeight="1">
      <c r="A56" s="32" t="s">
        <v>85</v>
      </c>
      <c r="B56" s="91">
        <v>102</v>
      </c>
      <c r="C56" s="92">
        <v>262</v>
      </c>
      <c r="D56" s="92">
        <v>13</v>
      </c>
      <c r="E56" s="92">
        <v>10466</v>
      </c>
      <c r="F56" s="92">
        <v>8833</v>
      </c>
      <c r="G56" s="92">
        <v>76</v>
      </c>
      <c r="H56" s="93" t="str">
        <f t="shared" si="2"/>
        <v>杉並</v>
      </c>
    </row>
    <row r="57" spans="1:8" ht="12" customHeight="1">
      <c r="A57" s="32" t="s">
        <v>86</v>
      </c>
      <c r="B57" s="91">
        <v>72</v>
      </c>
      <c r="C57" s="92">
        <v>203</v>
      </c>
      <c r="D57" s="92">
        <v>12</v>
      </c>
      <c r="E57" s="92">
        <v>7887</v>
      </c>
      <c r="F57" s="92">
        <v>6760</v>
      </c>
      <c r="G57" s="92">
        <v>71</v>
      </c>
      <c r="H57" s="93" t="str">
        <f t="shared" si="2"/>
        <v>荻窪</v>
      </c>
    </row>
    <row r="58" spans="1:8" ht="12" customHeight="1">
      <c r="A58" s="32" t="s">
        <v>87</v>
      </c>
      <c r="B58" s="91">
        <v>213</v>
      </c>
      <c r="C58" s="92">
        <v>869</v>
      </c>
      <c r="D58" s="92">
        <v>31</v>
      </c>
      <c r="E58" s="92">
        <v>18705</v>
      </c>
      <c r="F58" s="92">
        <v>16705</v>
      </c>
      <c r="G58" s="92">
        <v>249</v>
      </c>
      <c r="H58" s="93" t="str">
        <f t="shared" si="2"/>
        <v>豊島</v>
      </c>
    </row>
    <row r="59" spans="1:8" ht="12" customHeight="1">
      <c r="A59" s="32"/>
      <c r="B59" s="91"/>
      <c r="C59" s="92"/>
      <c r="D59" s="92"/>
      <c r="E59" s="92"/>
      <c r="F59" s="92"/>
      <c r="G59" s="92"/>
      <c r="H59" s="93">
        <f t="shared" si="2"/>
      </c>
    </row>
    <row r="60" spans="1:8" ht="12" customHeight="1">
      <c r="A60" s="32" t="s">
        <v>88</v>
      </c>
      <c r="B60" s="91">
        <v>107</v>
      </c>
      <c r="C60" s="92">
        <v>377</v>
      </c>
      <c r="D60" s="92">
        <v>17</v>
      </c>
      <c r="E60" s="92">
        <v>12081</v>
      </c>
      <c r="F60" s="92">
        <v>9086</v>
      </c>
      <c r="G60" s="92">
        <v>70</v>
      </c>
      <c r="H60" s="93" t="str">
        <f t="shared" si="2"/>
        <v>王子</v>
      </c>
    </row>
    <row r="61" spans="1:8" ht="12" customHeight="1">
      <c r="A61" s="32" t="s">
        <v>89</v>
      </c>
      <c r="B61" s="91">
        <v>62</v>
      </c>
      <c r="C61" s="92">
        <v>325</v>
      </c>
      <c r="D61" s="92">
        <v>9</v>
      </c>
      <c r="E61" s="92">
        <v>9553</v>
      </c>
      <c r="F61" s="92">
        <v>7452</v>
      </c>
      <c r="G61" s="92">
        <v>43</v>
      </c>
      <c r="H61" s="93" t="str">
        <f t="shared" si="2"/>
        <v>荒川</v>
      </c>
    </row>
    <row r="62" spans="1:8" ht="12" customHeight="1">
      <c r="A62" s="32" t="s">
        <v>90</v>
      </c>
      <c r="B62" s="91">
        <v>177</v>
      </c>
      <c r="C62" s="92">
        <v>576</v>
      </c>
      <c r="D62" s="92">
        <v>21</v>
      </c>
      <c r="E62" s="92">
        <v>18080</v>
      </c>
      <c r="F62" s="92">
        <v>13867</v>
      </c>
      <c r="G62" s="92">
        <v>96</v>
      </c>
      <c r="H62" s="93" t="str">
        <f t="shared" si="2"/>
        <v>板橋</v>
      </c>
    </row>
    <row r="63" spans="1:8" ht="12" customHeight="1">
      <c r="A63" s="32" t="s">
        <v>91</v>
      </c>
      <c r="B63" s="91">
        <v>104</v>
      </c>
      <c r="C63" s="92">
        <v>254</v>
      </c>
      <c r="D63" s="92">
        <v>14</v>
      </c>
      <c r="E63" s="92">
        <v>12708</v>
      </c>
      <c r="F63" s="92">
        <v>9875</v>
      </c>
      <c r="G63" s="92">
        <v>50</v>
      </c>
      <c r="H63" s="93" t="str">
        <f t="shared" si="2"/>
        <v>練馬東</v>
      </c>
    </row>
    <row r="64" spans="1:8" ht="12" customHeight="1">
      <c r="A64" s="32" t="s">
        <v>92</v>
      </c>
      <c r="B64" s="91">
        <v>55</v>
      </c>
      <c r="C64" s="92">
        <v>115</v>
      </c>
      <c r="D64" s="92">
        <v>8</v>
      </c>
      <c r="E64" s="92">
        <v>7935</v>
      </c>
      <c r="F64" s="92">
        <v>6137</v>
      </c>
      <c r="G64" s="92">
        <v>29</v>
      </c>
      <c r="H64" s="93" t="str">
        <f t="shared" si="2"/>
        <v>練馬西</v>
      </c>
    </row>
    <row r="65" spans="1:8" ht="12" customHeight="1">
      <c r="A65" s="32"/>
      <c r="B65" s="91"/>
      <c r="C65" s="92"/>
      <c r="D65" s="92"/>
      <c r="E65" s="92"/>
      <c r="F65" s="92"/>
      <c r="G65" s="92"/>
      <c r="H65" s="93">
        <f t="shared" si="2"/>
      </c>
    </row>
    <row r="66" spans="1:8" ht="12" customHeight="1">
      <c r="A66" s="32" t="s">
        <v>93</v>
      </c>
      <c r="B66" s="91">
        <v>136</v>
      </c>
      <c r="C66" s="92">
        <v>339</v>
      </c>
      <c r="D66" s="92">
        <v>15</v>
      </c>
      <c r="E66" s="92">
        <v>12961</v>
      </c>
      <c r="F66" s="92">
        <v>9763</v>
      </c>
      <c r="G66" s="92">
        <v>30</v>
      </c>
      <c r="H66" s="98" t="str">
        <f t="shared" si="2"/>
        <v>足立</v>
      </c>
    </row>
    <row r="67" spans="1:8" ht="12" customHeight="1">
      <c r="A67" s="32" t="s">
        <v>94</v>
      </c>
      <c r="B67" s="91">
        <v>83</v>
      </c>
      <c r="C67" s="92">
        <v>204</v>
      </c>
      <c r="D67" s="92">
        <v>7</v>
      </c>
      <c r="E67" s="92">
        <v>10938</v>
      </c>
      <c r="F67" s="92">
        <v>7645</v>
      </c>
      <c r="G67" s="92">
        <v>26</v>
      </c>
      <c r="H67" s="93" t="str">
        <f t="shared" si="2"/>
        <v>西新井</v>
      </c>
    </row>
    <row r="68" spans="1:8" ht="12" customHeight="1">
      <c r="A68" s="32" t="s">
        <v>95</v>
      </c>
      <c r="B68" s="91">
        <v>137</v>
      </c>
      <c r="C68" s="92">
        <v>346</v>
      </c>
      <c r="D68" s="92">
        <v>17</v>
      </c>
      <c r="E68" s="92">
        <v>14745</v>
      </c>
      <c r="F68" s="92">
        <v>11796</v>
      </c>
      <c r="G68" s="92">
        <v>44</v>
      </c>
      <c r="H68" s="93" t="str">
        <f t="shared" si="2"/>
        <v>葛飾</v>
      </c>
    </row>
    <row r="69" spans="1:8" ht="12" customHeight="1">
      <c r="A69" s="32" t="s">
        <v>96</v>
      </c>
      <c r="B69" s="91">
        <v>164</v>
      </c>
      <c r="C69" s="92">
        <v>324</v>
      </c>
      <c r="D69" s="92">
        <v>13</v>
      </c>
      <c r="E69" s="92">
        <v>16255</v>
      </c>
      <c r="F69" s="92">
        <v>11935</v>
      </c>
      <c r="G69" s="92">
        <v>41</v>
      </c>
      <c r="H69" s="93" t="str">
        <f t="shared" si="2"/>
        <v>江戸川北</v>
      </c>
    </row>
    <row r="70" spans="1:8" ht="12" customHeight="1">
      <c r="A70" s="125" t="s">
        <v>97</v>
      </c>
      <c r="B70" s="126">
        <v>62</v>
      </c>
      <c r="C70" s="127">
        <v>172</v>
      </c>
      <c r="D70" s="127">
        <v>6</v>
      </c>
      <c r="E70" s="127">
        <v>6640</v>
      </c>
      <c r="F70" s="127">
        <v>5347</v>
      </c>
      <c r="G70" s="127">
        <v>41</v>
      </c>
      <c r="H70" s="128" t="str">
        <f t="shared" si="2"/>
        <v>江戸川南</v>
      </c>
    </row>
    <row r="71" spans="1:8" ht="12" customHeight="1">
      <c r="A71" s="129" t="s">
        <v>98</v>
      </c>
      <c r="B71" s="130">
        <v>7433</v>
      </c>
      <c r="C71" s="131">
        <v>28850</v>
      </c>
      <c r="D71" s="131">
        <v>751</v>
      </c>
      <c r="E71" s="131">
        <v>520867</v>
      </c>
      <c r="F71" s="131">
        <v>482712</v>
      </c>
      <c r="G71" s="131">
        <v>12059</v>
      </c>
      <c r="H71" s="132" t="str">
        <f t="shared" si="2"/>
        <v>都区内計</v>
      </c>
    </row>
    <row r="72" spans="1:8" ht="12" customHeight="1">
      <c r="A72" s="32"/>
      <c r="B72" s="91"/>
      <c r="C72" s="92"/>
      <c r="D72" s="92"/>
      <c r="E72" s="92"/>
      <c r="F72" s="92"/>
      <c r="G72" s="92"/>
      <c r="H72" s="98">
        <f t="shared" si="2"/>
      </c>
    </row>
    <row r="73" spans="1:8" ht="12" customHeight="1">
      <c r="A73" s="32" t="s">
        <v>99</v>
      </c>
      <c r="B73" s="91">
        <v>123</v>
      </c>
      <c r="C73" s="92">
        <v>329</v>
      </c>
      <c r="D73" s="92">
        <v>33</v>
      </c>
      <c r="E73" s="92">
        <v>13713</v>
      </c>
      <c r="F73" s="92">
        <v>10511</v>
      </c>
      <c r="G73" s="92">
        <v>78</v>
      </c>
      <c r="H73" s="93" t="str">
        <f t="shared" si="2"/>
        <v>八王子</v>
      </c>
    </row>
    <row r="74" spans="1:8" ht="12" customHeight="1">
      <c r="A74" s="32" t="s">
        <v>100</v>
      </c>
      <c r="B74" s="91">
        <v>175</v>
      </c>
      <c r="C74" s="92">
        <v>463</v>
      </c>
      <c r="D74" s="92">
        <v>41</v>
      </c>
      <c r="E74" s="92">
        <v>17100</v>
      </c>
      <c r="F74" s="92">
        <v>12870</v>
      </c>
      <c r="G74" s="92">
        <v>86</v>
      </c>
      <c r="H74" s="93" t="str">
        <f t="shared" si="2"/>
        <v>立川</v>
      </c>
    </row>
    <row r="75" spans="1:8" ht="12" customHeight="1">
      <c r="A75" s="32" t="s">
        <v>101</v>
      </c>
      <c r="B75" s="91">
        <v>125</v>
      </c>
      <c r="C75" s="92">
        <v>267</v>
      </c>
      <c r="D75" s="92">
        <v>32</v>
      </c>
      <c r="E75" s="92">
        <v>12540</v>
      </c>
      <c r="F75" s="92">
        <v>10241</v>
      </c>
      <c r="G75" s="92">
        <v>96</v>
      </c>
      <c r="H75" s="93" t="str">
        <f t="shared" si="2"/>
        <v>武蔵野</v>
      </c>
    </row>
    <row r="76" spans="1:8" ht="12" customHeight="1">
      <c r="A76" s="32" t="s">
        <v>102</v>
      </c>
      <c r="B76" s="91">
        <v>97</v>
      </c>
      <c r="C76" s="92">
        <v>241</v>
      </c>
      <c r="D76" s="92">
        <v>10</v>
      </c>
      <c r="E76" s="92">
        <v>10632</v>
      </c>
      <c r="F76" s="92">
        <v>7248</v>
      </c>
      <c r="G76" s="92">
        <v>38</v>
      </c>
      <c r="H76" s="93" t="str">
        <f t="shared" si="2"/>
        <v>青梅</v>
      </c>
    </row>
    <row r="77" spans="1:8" ht="12" customHeight="1">
      <c r="A77" s="32" t="s">
        <v>103</v>
      </c>
      <c r="B77" s="91">
        <v>127</v>
      </c>
      <c r="C77" s="92">
        <v>326</v>
      </c>
      <c r="D77" s="92">
        <v>23</v>
      </c>
      <c r="E77" s="92">
        <v>13981</v>
      </c>
      <c r="F77" s="92">
        <v>10584</v>
      </c>
      <c r="G77" s="92">
        <v>80</v>
      </c>
      <c r="H77" s="93" t="str">
        <f t="shared" si="2"/>
        <v>武蔵府中</v>
      </c>
    </row>
    <row r="78" spans="1:8" ht="12" customHeight="1">
      <c r="A78" s="32"/>
      <c r="B78" s="91"/>
      <c r="C78" s="92"/>
      <c r="D78" s="92"/>
      <c r="E78" s="92"/>
      <c r="F78" s="92"/>
      <c r="G78" s="92"/>
      <c r="H78" s="93">
        <f t="shared" si="2"/>
      </c>
    </row>
    <row r="79" spans="1:8" ht="12" customHeight="1">
      <c r="A79" s="32" t="s">
        <v>104</v>
      </c>
      <c r="B79" s="91">
        <v>84</v>
      </c>
      <c r="C79" s="92">
        <v>177</v>
      </c>
      <c r="D79" s="92">
        <v>18</v>
      </c>
      <c r="E79" s="92">
        <v>9802</v>
      </c>
      <c r="F79" s="92">
        <v>7408</v>
      </c>
      <c r="G79" s="92">
        <v>53</v>
      </c>
      <c r="H79" s="93" t="str">
        <f t="shared" si="2"/>
        <v>町田</v>
      </c>
    </row>
    <row r="80" spans="1:8" ht="12" customHeight="1">
      <c r="A80" s="32" t="s">
        <v>105</v>
      </c>
      <c r="B80" s="91">
        <v>72</v>
      </c>
      <c r="C80" s="92">
        <v>206</v>
      </c>
      <c r="D80" s="92">
        <v>21</v>
      </c>
      <c r="E80" s="92">
        <v>7575</v>
      </c>
      <c r="F80" s="92">
        <v>5669</v>
      </c>
      <c r="G80" s="92">
        <v>50</v>
      </c>
      <c r="H80" s="93" t="str">
        <f t="shared" si="2"/>
        <v>日野</v>
      </c>
    </row>
    <row r="81" spans="1:8" ht="12" customHeight="1">
      <c r="A81" s="125" t="s">
        <v>106</v>
      </c>
      <c r="B81" s="126">
        <v>119</v>
      </c>
      <c r="C81" s="127">
        <v>238</v>
      </c>
      <c r="D81" s="127">
        <v>26</v>
      </c>
      <c r="E81" s="127">
        <v>15288</v>
      </c>
      <c r="F81" s="127">
        <v>11564</v>
      </c>
      <c r="G81" s="127">
        <v>67</v>
      </c>
      <c r="H81" s="128" t="str">
        <f t="shared" si="2"/>
        <v>東村山</v>
      </c>
    </row>
    <row r="82" spans="1:8" ht="12" customHeight="1">
      <c r="A82" s="129" t="s">
        <v>107</v>
      </c>
      <c r="B82" s="130">
        <v>922</v>
      </c>
      <c r="C82" s="131">
        <v>2247</v>
      </c>
      <c r="D82" s="131">
        <v>204</v>
      </c>
      <c r="E82" s="131">
        <v>100631</v>
      </c>
      <c r="F82" s="131">
        <v>76095</v>
      </c>
      <c r="G82" s="131">
        <v>548</v>
      </c>
      <c r="H82" s="132" t="str">
        <f t="shared" si="2"/>
        <v>多摩地区計</v>
      </c>
    </row>
    <row r="83" spans="1:8" ht="12" customHeight="1">
      <c r="A83" s="99"/>
      <c r="B83" s="100"/>
      <c r="C83" s="101"/>
      <c r="D83" s="101"/>
      <c r="E83" s="101"/>
      <c r="F83" s="101"/>
      <c r="G83" s="101"/>
      <c r="H83" s="133">
        <f t="shared" si="2"/>
      </c>
    </row>
    <row r="84" spans="1:8" ht="12" customHeight="1">
      <c r="A84" s="41" t="s">
        <v>108</v>
      </c>
      <c r="B84" s="94">
        <v>8355</v>
      </c>
      <c r="C84" s="95">
        <v>31097</v>
      </c>
      <c r="D84" s="95">
        <v>955</v>
      </c>
      <c r="E84" s="95">
        <v>621498</v>
      </c>
      <c r="F84" s="95">
        <v>558807</v>
      </c>
      <c r="G84" s="95">
        <v>12607</v>
      </c>
      <c r="H84" s="53" t="str">
        <f t="shared" si="2"/>
        <v>東京都計</v>
      </c>
    </row>
    <row r="85" spans="1:8" ht="12" customHeight="1">
      <c r="A85" s="44"/>
      <c r="B85" s="68"/>
      <c r="C85" s="68"/>
      <c r="D85" s="68"/>
      <c r="E85" s="68"/>
      <c r="F85" s="68"/>
      <c r="G85" s="68"/>
      <c r="H85" s="103">
        <f t="shared" si="2"/>
      </c>
    </row>
    <row r="86" spans="1:8" ht="12" customHeight="1">
      <c r="A86" s="33" t="s">
        <v>109</v>
      </c>
      <c r="B86" s="104">
        <v>101</v>
      </c>
      <c r="C86" s="105">
        <v>308</v>
      </c>
      <c r="D86" s="105">
        <v>10</v>
      </c>
      <c r="E86" s="105">
        <v>8252</v>
      </c>
      <c r="F86" s="105">
        <v>6347</v>
      </c>
      <c r="G86" s="105">
        <v>41</v>
      </c>
      <c r="H86" s="97" t="str">
        <f t="shared" si="2"/>
        <v>鶴見</v>
      </c>
    </row>
    <row r="87" spans="1:8" ht="12" customHeight="1">
      <c r="A87" s="33" t="s">
        <v>110</v>
      </c>
      <c r="B87" s="104">
        <v>282</v>
      </c>
      <c r="C87" s="105">
        <v>833</v>
      </c>
      <c r="D87" s="105">
        <v>49</v>
      </c>
      <c r="E87" s="105">
        <v>15929</v>
      </c>
      <c r="F87" s="105">
        <v>14315</v>
      </c>
      <c r="G87" s="105">
        <v>234</v>
      </c>
      <c r="H87" s="93" t="str">
        <f t="shared" si="2"/>
        <v>横浜中</v>
      </c>
    </row>
    <row r="88" spans="1:8" ht="12" customHeight="1">
      <c r="A88" s="33" t="s">
        <v>111</v>
      </c>
      <c r="B88" s="104">
        <v>85</v>
      </c>
      <c r="C88" s="105">
        <v>229</v>
      </c>
      <c r="D88" s="105">
        <v>21</v>
      </c>
      <c r="E88" s="105">
        <v>12842</v>
      </c>
      <c r="F88" s="105">
        <v>9751</v>
      </c>
      <c r="G88" s="105">
        <v>51</v>
      </c>
      <c r="H88" s="93" t="str">
        <f t="shared" si="2"/>
        <v>保土ケ谷</v>
      </c>
    </row>
    <row r="89" spans="1:8" ht="12" customHeight="1">
      <c r="A89" s="33" t="s">
        <v>112</v>
      </c>
      <c r="B89" s="104">
        <v>166</v>
      </c>
      <c r="C89" s="105">
        <v>421</v>
      </c>
      <c r="D89" s="105">
        <v>36</v>
      </c>
      <c r="E89" s="105">
        <v>17643</v>
      </c>
      <c r="F89" s="105">
        <v>14588</v>
      </c>
      <c r="G89" s="105">
        <v>71</v>
      </c>
      <c r="H89" s="93" t="str">
        <f aca="true" t="shared" si="3" ref="H89:H113">IF(A89="","",A89)</f>
        <v>横浜南</v>
      </c>
    </row>
    <row r="90" spans="1:8" ht="12" customHeight="1">
      <c r="A90" s="33" t="s">
        <v>113</v>
      </c>
      <c r="B90" s="104">
        <v>177</v>
      </c>
      <c r="C90" s="105">
        <v>689</v>
      </c>
      <c r="D90" s="105">
        <v>28</v>
      </c>
      <c r="E90" s="105">
        <v>17354</v>
      </c>
      <c r="F90" s="105">
        <v>14400</v>
      </c>
      <c r="G90" s="105">
        <v>209</v>
      </c>
      <c r="H90" s="93" t="str">
        <f t="shared" si="3"/>
        <v>神奈川</v>
      </c>
    </row>
    <row r="91" spans="1:8" ht="12" customHeight="1">
      <c r="A91" s="33"/>
      <c r="B91" s="104"/>
      <c r="C91" s="105"/>
      <c r="D91" s="105"/>
      <c r="E91" s="105"/>
      <c r="F91" s="105"/>
      <c r="G91" s="105"/>
      <c r="H91" s="93">
        <f t="shared" si="3"/>
      </c>
    </row>
    <row r="92" spans="1:8" ht="12" customHeight="1">
      <c r="A92" s="33" t="s">
        <v>114</v>
      </c>
      <c r="B92" s="104">
        <v>113</v>
      </c>
      <c r="C92" s="105">
        <v>202</v>
      </c>
      <c r="D92" s="105">
        <v>22</v>
      </c>
      <c r="E92" s="105">
        <v>10411</v>
      </c>
      <c r="F92" s="105">
        <v>7868</v>
      </c>
      <c r="G92" s="105">
        <v>42</v>
      </c>
      <c r="H92" s="93" t="str">
        <f t="shared" si="3"/>
        <v>戸塚</v>
      </c>
    </row>
    <row r="93" spans="1:8" ht="12" customHeight="1">
      <c r="A93" s="33" t="s">
        <v>115</v>
      </c>
      <c r="B93" s="104">
        <v>150</v>
      </c>
      <c r="C93" s="105">
        <v>335</v>
      </c>
      <c r="D93" s="105">
        <v>37</v>
      </c>
      <c r="E93" s="105">
        <v>15363</v>
      </c>
      <c r="F93" s="105">
        <v>12855</v>
      </c>
      <c r="G93" s="105">
        <v>120</v>
      </c>
      <c r="H93" s="93" t="str">
        <f t="shared" si="3"/>
        <v>緑　</v>
      </c>
    </row>
    <row r="94" spans="1:8" ht="12" customHeight="1">
      <c r="A94" s="33" t="s">
        <v>116</v>
      </c>
      <c r="B94" s="104">
        <v>148</v>
      </c>
      <c r="C94" s="105">
        <v>469</v>
      </c>
      <c r="D94" s="105">
        <v>20</v>
      </c>
      <c r="E94" s="105">
        <v>12253</v>
      </c>
      <c r="F94" s="105">
        <v>9246</v>
      </c>
      <c r="G94" s="105">
        <v>94</v>
      </c>
      <c r="H94" s="93" t="str">
        <f t="shared" si="3"/>
        <v>川崎南</v>
      </c>
    </row>
    <row r="95" spans="1:8" ht="12" customHeight="1">
      <c r="A95" s="33" t="s">
        <v>117</v>
      </c>
      <c r="B95" s="104">
        <v>177</v>
      </c>
      <c r="C95" s="105">
        <v>388</v>
      </c>
      <c r="D95" s="105">
        <v>23</v>
      </c>
      <c r="E95" s="105">
        <v>16236</v>
      </c>
      <c r="F95" s="105">
        <v>11998</v>
      </c>
      <c r="G95" s="105">
        <v>103</v>
      </c>
      <c r="H95" s="93" t="str">
        <f t="shared" si="3"/>
        <v>川崎北</v>
      </c>
    </row>
    <row r="96" spans="1:8" ht="12" customHeight="1">
      <c r="A96" s="33" t="s">
        <v>118</v>
      </c>
      <c r="B96" s="104">
        <v>72</v>
      </c>
      <c r="C96" s="105">
        <v>125</v>
      </c>
      <c r="D96" s="105">
        <v>18</v>
      </c>
      <c r="E96" s="105">
        <v>7608</v>
      </c>
      <c r="F96" s="105">
        <v>5451</v>
      </c>
      <c r="G96" s="105">
        <v>43</v>
      </c>
      <c r="H96" s="93" t="str">
        <f t="shared" si="3"/>
        <v>川崎西</v>
      </c>
    </row>
    <row r="97" spans="1:8" ht="12" customHeight="1">
      <c r="A97" s="33"/>
      <c r="B97" s="104"/>
      <c r="C97" s="105"/>
      <c r="D97" s="105"/>
      <c r="E97" s="105"/>
      <c r="F97" s="105"/>
      <c r="G97" s="105"/>
      <c r="H97" s="93">
        <f t="shared" si="3"/>
      </c>
    </row>
    <row r="98" spans="1:8" ht="12" customHeight="1">
      <c r="A98" s="33" t="s">
        <v>119</v>
      </c>
      <c r="B98" s="104">
        <v>117</v>
      </c>
      <c r="C98" s="105">
        <v>167</v>
      </c>
      <c r="D98" s="105">
        <v>24</v>
      </c>
      <c r="E98" s="105">
        <v>11623</v>
      </c>
      <c r="F98" s="105">
        <v>8539</v>
      </c>
      <c r="G98" s="105">
        <v>48</v>
      </c>
      <c r="H98" s="93" t="str">
        <f t="shared" si="3"/>
        <v>横須賀</v>
      </c>
    </row>
    <row r="99" spans="1:8" ht="12" customHeight="1">
      <c r="A99" s="33" t="s">
        <v>120</v>
      </c>
      <c r="B99" s="104">
        <v>193</v>
      </c>
      <c r="C99" s="105">
        <v>309</v>
      </c>
      <c r="D99" s="105">
        <v>36</v>
      </c>
      <c r="E99" s="105">
        <v>14528</v>
      </c>
      <c r="F99" s="105">
        <v>10990</v>
      </c>
      <c r="G99" s="105">
        <v>57</v>
      </c>
      <c r="H99" s="93" t="str">
        <f t="shared" si="3"/>
        <v>平塚</v>
      </c>
    </row>
    <row r="100" spans="1:8" ht="12" customHeight="1">
      <c r="A100" s="33" t="s">
        <v>121</v>
      </c>
      <c r="B100" s="104">
        <v>60</v>
      </c>
      <c r="C100" s="105">
        <v>117</v>
      </c>
      <c r="D100" s="105">
        <v>19</v>
      </c>
      <c r="E100" s="105">
        <v>7666</v>
      </c>
      <c r="F100" s="105">
        <v>6033</v>
      </c>
      <c r="G100" s="105">
        <v>57</v>
      </c>
      <c r="H100" s="93" t="str">
        <f t="shared" si="3"/>
        <v>鎌倉</v>
      </c>
    </row>
    <row r="101" spans="1:8" ht="12" customHeight="1">
      <c r="A101" s="33" t="s">
        <v>122</v>
      </c>
      <c r="B101" s="104">
        <v>168</v>
      </c>
      <c r="C101" s="105">
        <v>387</v>
      </c>
      <c r="D101" s="105">
        <v>41</v>
      </c>
      <c r="E101" s="105">
        <v>15456</v>
      </c>
      <c r="F101" s="105">
        <v>11657</v>
      </c>
      <c r="G101" s="105">
        <v>86</v>
      </c>
      <c r="H101" s="93" t="str">
        <f t="shared" si="3"/>
        <v>藤沢</v>
      </c>
    </row>
    <row r="102" spans="1:8" ht="12" customHeight="1">
      <c r="A102" s="33" t="s">
        <v>123</v>
      </c>
      <c r="B102" s="104">
        <v>148</v>
      </c>
      <c r="C102" s="105">
        <v>208</v>
      </c>
      <c r="D102" s="105">
        <v>24</v>
      </c>
      <c r="E102" s="105">
        <v>11181</v>
      </c>
      <c r="F102" s="105">
        <v>8553</v>
      </c>
      <c r="G102" s="105">
        <v>29</v>
      </c>
      <c r="H102" s="93" t="str">
        <f t="shared" si="3"/>
        <v>小田原</v>
      </c>
    </row>
    <row r="103" spans="1:8" ht="12" customHeight="1">
      <c r="A103" s="33"/>
      <c r="B103" s="104"/>
      <c r="C103" s="105"/>
      <c r="D103" s="105"/>
      <c r="E103" s="105"/>
      <c r="F103" s="105"/>
      <c r="G103" s="105"/>
      <c r="H103" s="93">
        <f t="shared" si="3"/>
      </c>
    </row>
    <row r="104" spans="1:8" ht="12" customHeight="1">
      <c r="A104" s="33" t="s">
        <v>124</v>
      </c>
      <c r="B104" s="104">
        <v>174</v>
      </c>
      <c r="C104" s="105">
        <v>358</v>
      </c>
      <c r="D104" s="105">
        <v>24</v>
      </c>
      <c r="E104" s="105">
        <v>17401</v>
      </c>
      <c r="F104" s="105">
        <v>13476</v>
      </c>
      <c r="G104" s="105">
        <v>63</v>
      </c>
      <c r="H104" s="93" t="str">
        <f t="shared" si="3"/>
        <v>相模原</v>
      </c>
    </row>
    <row r="105" spans="1:8" ht="12" customHeight="1">
      <c r="A105" s="33" t="s">
        <v>125</v>
      </c>
      <c r="B105" s="104">
        <v>106</v>
      </c>
      <c r="C105" s="105">
        <v>227</v>
      </c>
      <c r="D105" s="105">
        <v>16</v>
      </c>
      <c r="E105" s="105">
        <v>7641</v>
      </c>
      <c r="F105" s="105">
        <v>5794</v>
      </c>
      <c r="G105" s="105">
        <v>50</v>
      </c>
      <c r="H105" s="93" t="str">
        <f t="shared" si="3"/>
        <v>厚木</v>
      </c>
    </row>
    <row r="106" spans="1:8" ht="12" customHeight="1">
      <c r="A106" s="40" t="s">
        <v>126</v>
      </c>
      <c r="B106" s="106">
        <v>147</v>
      </c>
      <c r="C106" s="107">
        <v>325</v>
      </c>
      <c r="D106" s="107">
        <v>23</v>
      </c>
      <c r="E106" s="107">
        <v>12777</v>
      </c>
      <c r="F106" s="107">
        <v>9652</v>
      </c>
      <c r="G106" s="107">
        <v>46</v>
      </c>
      <c r="H106" s="108" t="str">
        <f t="shared" si="3"/>
        <v>大和</v>
      </c>
    </row>
    <row r="107" spans="1:8" ht="12" customHeight="1">
      <c r="A107" s="41" t="s">
        <v>127</v>
      </c>
      <c r="B107" s="94">
        <v>2584</v>
      </c>
      <c r="C107" s="95">
        <v>6097</v>
      </c>
      <c r="D107" s="95">
        <v>471</v>
      </c>
      <c r="E107" s="95">
        <v>232164</v>
      </c>
      <c r="F107" s="95">
        <v>181513</v>
      </c>
      <c r="G107" s="95">
        <v>1444</v>
      </c>
      <c r="H107" s="53" t="str">
        <f t="shared" si="3"/>
        <v>神奈川県計</v>
      </c>
    </row>
    <row r="108" spans="1:8" ht="12" customHeight="1">
      <c r="A108" s="44"/>
      <c r="B108" s="68"/>
      <c r="C108" s="68"/>
      <c r="D108" s="68"/>
      <c r="E108" s="68"/>
      <c r="F108" s="68"/>
      <c r="G108" s="68"/>
      <c r="H108" s="103">
        <f t="shared" si="3"/>
      </c>
    </row>
    <row r="109" spans="1:8" ht="12" customHeight="1">
      <c r="A109" s="32" t="s">
        <v>128</v>
      </c>
      <c r="B109" s="91">
        <v>176</v>
      </c>
      <c r="C109" s="92">
        <v>350</v>
      </c>
      <c r="D109" s="92">
        <v>13</v>
      </c>
      <c r="E109" s="92">
        <v>15613</v>
      </c>
      <c r="F109" s="92">
        <v>11761</v>
      </c>
      <c r="G109" s="92">
        <v>47</v>
      </c>
      <c r="H109" s="97" t="str">
        <f t="shared" si="3"/>
        <v>甲府</v>
      </c>
    </row>
    <row r="110" spans="1:8" ht="12" customHeight="1">
      <c r="A110" s="33" t="s">
        <v>129</v>
      </c>
      <c r="B110" s="104">
        <v>38</v>
      </c>
      <c r="C110" s="105">
        <v>57</v>
      </c>
      <c r="D110" s="105">
        <v>5</v>
      </c>
      <c r="E110" s="105">
        <v>4052</v>
      </c>
      <c r="F110" s="105">
        <v>2692</v>
      </c>
      <c r="G110" s="105">
        <v>9</v>
      </c>
      <c r="H110" s="93" t="str">
        <f t="shared" si="3"/>
        <v>山梨</v>
      </c>
    </row>
    <row r="111" spans="1:8" ht="12" customHeight="1">
      <c r="A111" s="33" t="s">
        <v>130</v>
      </c>
      <c r="B111" s="104">
        <v>75</v>
      </c>
      <c r="C111" s="105">
        <v>98</v>
      </c>
      <c r="D111" s="105">
        <v>4</v>
      </c>
      <c r="E111" s="105">
        <v>7243</v>
      </c>
      <c r="F111" s="105">
        <v>4849</v>
      </c>
      <c r="G111" s="105">
        <v>18</v>
      </c>
      <c r="H111" s="93" t="str">
        <f t="shared" si="3"/>
        <v>大月</v>
      </c>
    </row>
    <row r="112" spans="1:8" ht="12" customHeight="1">
      <c r="A112" s="33" t="s">
        <v>131</v>
      </c>
      <c r="B112" s="104">
        <v>36</v>
      </c>
      <c r="C112" s="105">
        <v>23</v>
      </c>
      <c r="D112" s="105">
        <v>0</v>
      </c>
      <c r="E112" s="105">
        <v>1935</v>
      </c>
      <c r="F112" s="105">
        <v>1053</v>
      </c>
      <c r="G112" s="105">
        <v>3</v>
      </c>
      <c r="H112" s="93" t="str">
        <f t="shared" si="3"/>
        <v>鰍沢</v>
      </c>
    </row>
    <row r="113" spans="1:8" ht="12" customHeight="1">
      <c r="A113" s="41" t="s">
        <v>132</v>
      </c>
      <c r="B113" s="94">
        <v>325</v>
      </c>
      <c r="C113" s="95">
        <v>528</v>
      </c>
      <c r="D113" s="95">
        <v>22</v>
      </c>
      <c r="E113" s="95">
        <v>28843</v>
      </c>
      <c r="F113" s="95">
        <v>20355</v>
      </c>
      <c r="G113" s="95">
        <v>77</v>
      </c>
      <c r="H113" s="102" t="str">
        <f t="shared" si="3"/>
        <v>山梨県計</v>
      </c>
    </row>
    <row r="114" spans="1:8" ht="12" customHeight="1" thickBot="1">
      <c r="A114" s="34"/>
      <c r="B114" s="109"/>
      <c r="C114" s="109"/>
      <c r="D114" s="109"/>
      <c r="E114" s="109"/>
      <c r="F114" s="109"/>
      <c r="G114" s="109"/>
      <c r="H114" s="110"/>
    </row>
    <row r="115" spans="1:8" ht="12" customHeight="1" thickBot="1" thickTop="1">
      <c r="A115" s="35" t="s">
        <v>29</v>
      </c>
      <c r="B115" s="111">
        <v>12543</v>
      </c>
      <c r="C115" s="112">
        <v>40541</v>
      </c>
      <c r="D115" s="112">
        <v>1857</v>
      </c>
      <c r="E115" s="112">
        <v>1029820</v>
      </c>
      <c r="F115" s="112">
        <v>863005</v>
      </c>
      <c r="G115" s="113">
        <v>14631</v>
      </c>
      <c r="H115" s="114" t="s">
        <v>29</v>
      </c>
    </row>
    <row r="116" spans="1:8" ht="4.5" customHeight="1">
      <c r="A116" s="88"/>
      <c r="B116" s="90"/>
      <c r="C116" s="90"/>
      <c r="D116" s="90"/>
      <c r="E116" s="90"/>
      <c r="F116" s="90"/>
      <c r="G116" s="90"/>
      <c r="H116" s="89"/>
    </row>
    <row r="117" spans="1:7" ht="11.25">
      <c r="A117" s="4" t="s">
        <v>41</v>
      </c>
      <c r="B117" s="4"/>
      <c r="C117" s="4"/>
      <c r="D117" s="4"/>
      <c r="E117" s="4"/>
      <c r="F117" s="4"/>
      <c r="G1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&amp;R東京国税局
源泉所得税４
（Ｈ20）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0" t="s">
        <v>22</v>
      </c>
      <c r="B2" s="152"/>
      <c r="C2" s="152" t="s">
        <v>5</v>
      </c>
      <c r="D2" s="152"/>
      <c r="E2" s="152"/>
      <c r="F2" s="152"/>
      <c r="G2" s="152"/>
      <c r="H2" s="152"/>
      <c r="I2" s="152" t="s">
        <v>20</v>
      </c>
      <c r="J2" s="152"/>
      <c r="K2" s="152"/>
      <c r="L2" s="152"/>
      <c r="M2" s="152"/>
      <c r="N2" s="152"/>
      <c r="O2" s="152" t="s">
        <v>0</v>
      </c>
      <c r="P2" s="152"/>
      <c r="Q2" s="152"/>
      <c r="R2" s="152"/>
      <c r="S2" s="152"/>
      <c r="T2" s="152"/>
      <c r="U2" s="153"/>
    </row>
    <row r="3" spans="1:21" s="3" customFormat="1" ht="11.25">
      <c r="A3" s="161"/>
      <c r="B3" s="162"/>
      <c r="C3" s="18"/>
      <c r="D3" s="18"/>
      <c r="E3" s="154" t="s">
        <v>24</v>
      </c>
      <c r="F3" s="155"/>
      <c r="G3" s="154" t="s">
        <v>17</v>
      </c>
      <c r="H3" s="155"/>
      <c r="I3" s="154" t="s">
        <v>23</v>
      </c>
      <c r="J3" s="155"/>
      <c r="K3" s="154" t="s">
        <v>24</v>
      </c>
      <c r="L3" s="155"/>
      <c r="M3" s="154" t="s">
        <v>17</v>
      </c>
      <c r="N3" s="155"/>
      <c r="O3" s="154" t="s">
        <v>23</v>
      </c>
      <c r="P3" s="155"/>
      <c r="Q3" s="154" t="s">
        <v>16</v>
      </c>
      <c r="R3" s="155"/>
      <c r="S3" s="154" t="s">
        <v>17</v>
      </c>
      <c r="T3" s="155"/>
      <c r="U3" s="19"/>
    </row>
    <row r="4" spans="1:21" s="3" customFormat="1" ht="11.25">
      <c r="A4" s="163"/>
      <c r="B4" s="164"/>
      <c r="C4" s="164" t="s">
        <v>23</v>
      </c>
      <c r="D4" s="164"/>
      <c r="E4" s="156"/>
      <c r="F4" s="157"/>
      <c r="G4" s="156"/>
      <c r="H4" s="157"/>
      <c r="I4" s="156"/>
      <c r="J4" s="157"/>
      <c r="K4" s="156"/>
      <c r="L4" s="157"/>
      <c r="M4" s="156"/>
      <c r="N4" s="157"/>
      <c r="O4" s="156"/>
      <c r="P4" s="157"/>
      <c r="Q4" s="156"/>
      <c r="R4" s="157"/>
      <c r="S4" s="156"/>
      <c r="T4" s="15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58" t="s">
        <v>9</v>
      </c>
      <c r="B9" s="15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9" t="s">
        <v>10</v>
      </c>
      <c r="B10" s="15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2010-07-05T06:22:13Z</cp:lastPrinted>
  <dcterms:created xsi:type="dcterms:W3CDTF">2003-07-09T01:05:10Z</dcterms:created>
  <dcterms:modified xsi:type="dcterms:W3CDTF">2010-08-04T05:01:48Z</dcterms:modified>
  <cp:category/>
  <cp:version/>
  <cp:contentType/>
  <cp:contentStatus/>
</cp:coreProperties>
</file>